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4658" i="1" l="1"/>
  <c r="A14682" i="1"/>
  <c r="A14706" i="1"/>
  <c r="A14730" i="1"/>
  <c r="A14754" i="1"/>
  <c r="A14778" i="1"/>
  <c r="A14802" i="1"/>
  <c r="A14826" i="1"/>
  <c r="A14850" i="1"/>
  <c r="A14874" i="1"/>
  <c r="A14898" i="1"/>
  <c r="A14922" i="1"/>
  <c r="A14947" i="1"/>
  <c r="A14971" i="1"/>
  <c r="A14995" i="1"/>
  <c r="A15019" i="1"/>
  <c r="A15043" i="1"/>
  <c r="A15067" i="1"/>
  <c r="A15091" i="1"/>
  <c r="A15115" i="1"/>
  <c r="A15139" i="1"/>
  <c r="A15163" i="1"/>
  <c r="A15187" i="1"/>
  <c r="A15211" i="1"/>
  <c r="A15235" i="1"/>
  <c r="A15259" i="1"/>
  <c r="A15283" i="1"/>
  <c r="A15307" i="1"/>
  <c r="A15331" i="1"/>
  <c r="A15355" i="1"/>
  <c r="A15379" i="1"/>
  <c r="A15403" i="1"/>
  <c r="A15427" i="1"/>
  <c r="A15451" i="1"/>
  <c r="A15475" i="1"/>
  <c r="A15499" i="1"/>
  <c r="A15523" i="1"/>
  <c r="A15547" i="1"/>
  <c r="A15571" i="1"/>
  <c r="A15595" i="1"/>
  <c r="A15619" i="1"/>
  <c r="A15643" i="1"/>
  <c r="A15667" i="1"/>
  <c r="A15691" i="1"/>
  <c r="A15715" i="1"/>
  <c r="A15739" i="1"/>
  <c r="A15763" i="1"/>
  <c r="A15787" i="1"/>
  <c r="A15811" i="1"/>
  <c r="A15835" i="1"/>
  <c r="A15859" i="1"/>
  <c r="A15883" i="1"/>
  <c r="A15907" i="1"/>
  <c r="A15931" i="1"/>
  <c r="A15955" i="1"/>
  <c r="A15979" i="1"/>
  <c r="A16003" i="1"/>
  <c r="A16027" i="1"/>
  <c r="A16051" i="1"/>
  <c r="A16075" i="1"/>
  <c r="A16099" i="1"/>
  <c r="A16123" i="1"/>
  <c r="A16147" i="1"/>
  <c r="A16171" i="1"/>
  <c r="A16195" i="1"/>
  <c r="A16219" i="1"/>
  <c r="A16243" i="1"/>
  <c r="A16267" i="1"/>
  <c r="A16291" i="1"/>
  <c r="A16315" i="1"/>
  <c r="A16339" i="1"/>
  <c r="A16363" i="1"/>
  <c r="A16387" i="1"/>
  <c r="A16411" i="1"/>
  <c r="A16435" i="1"/>
  <c r="A16459" i="1"/>
  <c r="A16483" i="1"/>
  <c r="A16507" i="1"/>
  <c r="A16531" i="1"/>
  <c r="A16555" i="1"/>
  <c r="A16579" i="1"/>
  <c r="A16603" i="1"/>
  <c r="A16627" i="1"/>
  <c r="A16651" i="1"/>
  <c r="A16675" i="1"/>
  <c r="A16699" i="1"/>
  <c r="A16723" i="1"/>
  <c r="A16747" i="1"/>
  <c r="A16771" i="1"/>
  <c r="A16795" i="1"/>
  <c r="A16819" i="1"/>
  <c r="A16843" i="1"/>
  <c r="A16867" i="1"/>
  <c r="A16891" i="1"/>
  <c r="A16915" i="1"/>
  <c r="A16939" i="1"/>
  <c r="A16963" i="1"/>
  <c r="A16987" i="1"/>
  <c r="A17011" i="1"/>
  <c r="A17035" i="1"/>
  <c r="A17059" i="1"/>
  <c r="A17083" i="1"/>
  <c r="A17107" i="1"/>
  <c r="A17131" i="1"/>
  <c r="A17155" i="1"/>
  <c r="A17179" i="1"/>
  <c r="A17203" i="1"/>
  <c r="A17227" i="1"/>
  <c r="A17251" i="1"/>
  <c r="A17275" i="1"/>
  <c r="A17299" i="1"/>
  <c r="A17323" i="1"/>
  <c r="A17347" i="1"/>
  <c r="A17371" i="1"/>
  <c r="A17395" i="1"/>
  <c r="A17419" i="1"/>
  <c r="A17443" i="1"/>
  <c r="A17467" i="1"/>
  <c r="A17491" i="1"/>
  <c r="A17515" i="1"/>
  <c r="A17539" i="1"/>
  <c r="A17563" i="1"/>
  <c r="A17576" i="1"/>
  <c r="A17600" i="1"/>
  <c r="A17624" i="1"/>
  <c r="A17648" i="1"/>
  <c r="A17672" i="1"/>
  <c r="A17696" i="1"/>
  <c r="A17720" i="1"/>
  <c r="A17744" i="1"/>
  <c r="A17768" i="1"/>
  <c r="A17792" i="1"/>
  <c r="A17816" i="1"/>
  <c r="A17840" i="1"/>
  <c r="A17865" i="1"/>
  <c r="A17889" i="1"/>
  <c r="A17913" i="1"/>
  <c r="A17937" i="1"/>
  <c r="A17961" i="1"/>
  <c r="A17974" i="1"/>
  <c r="A17998" i="1"/>
  <c r="A18022" i="1"/>
  <c r="A18035" i="1"/>
  <c r="A18059" i="1"/>
  <c r="A18083" i="1"/>
  <c r="A18107" i="1"/>
  <c r="A18131" i="1"/>
  <c r="A18155" i="1"/>
  <c r="A10479" i="1"/>
  <c r="A10503" i="1"/>
  <c r="A10527" i="1"/>
  <c r="A10551" i="1"/>
  <c r="A10575" i="1"/>
  <c r="A10599" i="1"/>
  <c r="A10623" i="1"/>
  <c r="A10647" i="1"/>
  <c r="A10671" i="1"/>
  <c r="A10695" i="1"/>
  <c r="A10719" i="1"/>
  <c r="A10743" i="1"/>
  <c r="A10767" i="1"/>
  <c r="A10791" i="1"/>
  <c r="A10815" i="1"/>
  <c r="A10839" i="1"/>
  <c r="A10863" i="1"/>
  <c r="A10887" i="1"/>
  <c r="A10911" i="1"/>
  <c r="A10935" i="1"/>
  <c r="A10959" i="1"/>
  <c r="A10983" i="1"/>
  <c r="A11007" i="1"/>
  <c r="A11031" i="1"/>
  <c r="A11055" i="1"/>
  <c r="A11079" i="1"/>
  <c r="A11103" i="1"/>
  <c r="A11127" i="1"/>
  <c r="A11151" i="1"/>
  <c r="A11175" i="1"/>
  <c r="A11199" i="1"/>
  <c r="A11223" i="1"/>
  <c r="A11248" i="1"/>
  <c r="A11272" i="1"/>
  <c r="A11297" i="1"/>
  <c r="A11321" i="1"/>
  <c r="A11345" i="1"/>
  <c r="A11369" i="1"/>
  <c r="A11393" i="1"/>
  <c r="A11417" i="1"/>
  <c r="A11441" i="1"/>
  <c r="A11465" i="1"/>
  <c r="A11489" i="1"/>
  <c r="A11513" i="1"/>
  <c r="A11537" i="1"/>
  <c r="A11561" i="1"/>
  <c r="A11585" i="1"/>
  <c r="A11609" i="1"/>
  <c r="A11633" i="1"/>
  <c r="A11657" i="1"/>
  <c r="A11681" i="1"/>
  <c r="A11705" i="1"/>
  <c r="A11729" i="1"/>
  <c r="A11753" i="1"/>
  <c r="A11777" i="1"/>
  <c r="A11801" i="1"/>
  <c r="A11825" i="1"/>
  <c r="A11849" i="1"/>
  <c r="A11873" i="1"/>
  <c r="A11897" i="1"/>
  <c r="A11921" i="1"/>
  <c r="A11945" i="1"/>
  <c r="A11969" i="1"/>
  <c r="A11993" i="1"/>
  <c r="A12017" i="1"/>
  <c r="A12041" i="1"/>
  <c r="A12065" i="1"/>
  <c r="A12089" i="1"/>
  <c r="A12113" i="1"/>
  <c r="A12137" i="1"/>
  <c r="A12161" i="1"/>
  <c r="A12185" i="1"/>
  <c r="A12209" i="1"/>
  <c r="A12233" i="1"/>
  <c r="A12257" i="1"/>
  <c r="A12281" i="1"/>
  <c r="A12305" i="1"/>
  <c r="A12329" i="1"/>
  <c r="A12353" i="1"/>
  <c r="A12377" i="1"/>
  <c r="A12401" i="1"/>
  <c r="A12425" i="1"/>
  <c r="A12449" i="1"/>
  <c r="A12473" i="1"/>
  <c r="A12497" i="1"/>
  <c r="A12521" i="1"/>
  <c r="A12545" i="1"/>
  <c r="A12569" i="1"/>
  <c r="A12593" i="1"/>
  <c r="A12617" i="1"/>
  <c r="A12641" i="1"/>
  <c r="A12665" i="1"/>
  <c r="A12689" i="1"/>
  <c r="A12713" i="1"/>
  <c r="A12737" i="1"/>
  <c r="A12761" i="1"/>
  <c r="A12785" i="1"/>
  <c r="A12809" i="1"/>
  <c r="A12833" i="1"/>
  <c r="A12857" i="1"/>
  <c r="A12881" i="1"/>
  <c r="A12905" i="1"/>
  <c r="A12929" i="1"/>
  <c r="A12953" i="1"/>
  <c r="A12977" i="1"/>
  <c r="A13001" i="1"/>
  <c r="A13025" i="1"/>
  <c r="A13049" i="1"/>
  <c r="A13073" i="1"/>
  <c r="A13097" i="1"/>
  <c r="A13121" i="1"/>
  <c r="A13145" i="1"/>
  <c r="A13169" i="1"/>
  <c r="A13193" i="1"/>
  <c r="A13217" i="1"/>
  <c r="A13241" i="1"/>
  <c r="A13265" i="1"/>
  <c r="A13289" i="1"/>
  <c r="A13313" i="1"/>
  <c r="A13337" i="1"/>
  <c r="A13361" i="1"/>
  <c r="A13385" i="1"/>
  <c r="A13409" i="1"/>
  <c r="A13433" i="1"/>
  <c r="A13457" i="1"/>
  <c r="A13481" i="1"/>
  <c r="A13505" i="1"/>
  <c r="A13529" i="1"/>
  <c r="A13553" i="1"/>
  <c r="A13577" i="1"/>
  <c r="A13601" i="1"/>
  <c r="A13625" i="1"/>
  <c r="A13649" i="1"/>
  <c r="A13673" i="1"/>
  <c r="A13697" i="1"/>
  <c r="A13721" i="1"/>
  <c r="A13745" i="1"/>
  <c r="A13769" i="1"/>
  <c r="A13793" i="1"/>
  <c r="A13817" i="1"/>
  <c r="A13841" i="1"/>
  <c r="A13865" i="1"/>
  <c r="A13889" i="1"/>
  <c r="A13913" i="1"/>
  <c r="A13937" i="1"/>
  <c r="A13961" i="1"/>
  <c r="A13985" i="1"/>
  <c r="A14009" i="1"/>
  <c r="A14033" i="1"/>
  <c r="A14057" i="1"/>
  <c r="A14081" i="1"/>
  <c r="A14105" i="1"/>
  <c r="A14129" i="1"/>
  <c r="A14153" i="1"/>
  <c r="A14177" i="1"/>
  <c r="A14201" i="1"/>
  <c r="A14225" i="1"/>
  <c r="A14249" i="1"/>
  <c r="A14273" i="1"/>
  <c r="A14297" i="1"/>
  <c r="A14321" i="1"/>
  <c r="A14345" i="1"/>
  <c r="A14369" i="1"/>
  <c r="A14393" i="1"/>
  <c r="A14417" i="1"/>
  <c r="A14441" i="1"/>
  <c r="A14465" i="1"/>
  <c r="A14489" i="1"/>
  <c r="A14514" i="1"/>
  <c r="A14538" i="1"/>
  <c r="A14562" i="1"/>
  <c r="A14586" i="1"/>
  <c r="A14610" i="1"/>
  <c r="A14634" i="1"/>
  <c r="A4608" i="1"/>
  <c r="A4642" i="1"/>
  <c r="A4677" i="1"/>
  <c r="A4709" i="1"/>
  <c r="A4748" i="1"/>
  <c r="A4786" i="1"/>
  <c r="A4823" i="1"/>
  <c r="A4861" i="1"/>
  <c r="A4901" i="1"/>
  <c r="A4940" i="1"/>
  <c r="A4972" i="1"/>
  <c r="A4997" i="1"/>
  <c r="A5035" i="1"/>
  <c r="A5067" i="1"/>
  <c r="A5106" i="1"/>
  <c r="A5145" i="1"/>
  <c r="A5182" i="1"/>
  <c r="A5220" i="1"/>
  <c r="A5252" i="1"/>
  <c r="A5281" i="1"/>
  <c r="A5318" i="1"/>
  <c r="A5349" i="1"/>
  <c r="A5374" i="1"/>
  <c r="A5414" i="1"/>
  <c r="A5452" i="1"/>
  <c r="A5487" i="1"/>
  <c r="A5529" i="1"/>
  <c r="A5561" i="1"/>
  <c r="A5604" i="1"/>
  <c r="A5633" i="1"/>
  <c r="A5669" i="1"/>
  <c r="A5702" i="1"/>
  <c r="A5738" i="1"/>
  <c r="A5775" i="1"/>
  <c r="A5813" i="1"/>
  <c r="A5848" i="1"/>
  <c r="A5885" i="1"/>
  <c r="A5921" i="1"/>
  <c r="A5953" i="1"/>
  <c r="A5992" i="1"/>
  <c r="A6032" i="1"/>
  <c r="A6070" i="1"/>
  <c r="A6109" i="1"/>
  <c r="A6147" i="1"/>
  <c r="A6186" i="1"/>
  <c r="A6225" i="1"/>
  <c r="A6264" i="1"/>
  <c r="A6303" i="1"/>
  <c r="A6344" i="1"/>
  <c r="A6382" i="1"/>
  <c r="A6415" i="1"/>
  <c r="A6453" i="1"/>
  <c r="A6492" i="1"/>
  <c r="A6532" i="1"/>
  <c r="A6571" i="1"/>
  <c r="A6610" i="1"/>
  <c r="A6649" i="1"/>
  <c r="A6690" i="1"/>
  <c r="A6732" i="1"/>
  <c r="A6773" i="1"/>
  <c r="A6808" i="1"/>
  <c r="A6851" i="1"/>
  <c r="A6885" i="1"/>
  <c r="A6923" i="1"/>
  <c r="A6967" i="1"/>
  <c r="A7006" i="1"/>
  <c r="A7044" i="1"/>
  <c r="A7079" i="1"/>
  <c r="A7118" i="1"/>
  <c r="A7154" i="1"/>
  <c r="A7197" i="1"/>
  <c r="A7233" i="1"/>
  <c r="A7273" i="1"/>
  <c r="A7312" i="1"/>
  <c r="A7346" i="1"/>
  <c r="A7385" i="1"/>
  <c r="A7423" i="1"/>
  <c r="A7461" i="1"/>
  <c r="A7500" i="1"/>
  <c r="A7540" i="1"/>
  <c r="A7580" i="1"/>
  <c r="A7619" i="1"/>
  <c r="A7659" i="1"/>
  <c r="A7696" i="1"/>
  <c r="A7732" i="1"/>
  <c r="A7772" i="1"/>
  <c r="A7809" i="1"/>
  <c r="A7844" i="1"/>
  <c r="A7882" i="1"/>
  <c r="A7916" i="1"/>
  <c r="A7950" i="1"/>
  <c r="A7985" i="1"/>
  <c r="A8020" i="1"/>
  <c r="A8053" i="1"/>
  <c r="A8082" i="1"/>
  <c r="A8124" i="1"/>
  <c r="A8159" i="1"/>
  <c r="A8193" i="1"/>
  <c r="A8235" i="1"/>
  <c r="A8271" i="1"/>
  <c r="A8313" i="1"/>
  <c r="A8355" i="1"/>
  <c r="A8406" i="1"/>
  <c r="A8442" i="1"/>
  <c r="A8470" i="1"/>
  <c r="A8503" i="1"/>
  <c r="A8534" i="1"/>
  <c r="A8572" i="1"/>
  <c r="A8603" i="1"/>
  <c r="A8637" i="1"/>
  <c r="A8676" i="1"/>
  <c r="A8713" i="1"/>
  <c r="A8751" i="1"/>
  <c r="A8782" i="1"/>
  <c r="A8804" i="1"/>
  <c r="A8844" i="1"/>
  <c r="A8886" i="1"/>
  <c r="A8927" i="1"/>
  <c r="A8965" i="1"/>
  <c r="A9006" i="1"/>
  <c r="A9043" i="1"/>
  <c r="A9079" i="1"/>
  <c r="A9115" i="1"/>
  <c r="A9155" i="1"/>
  <c r="A9199" i="1"/>
  <c r="A9240" i="1"/>
  <c r="A9277" i="1"/>
  <c r="A9318" i="1"/>
  <c r="A9359" i="1"/>
  <c r="A9399" i="1"/>
  <c r="A9437" i="1"/>
  <c r="A9478" i="1"/>
  <c r="A9518" i="1"/>
  <c r="A9555" i="1"/>
  <c r="A9595" i="1"/>
  <c r="A9636" i="1"/>
  <c r="A9675" i="1"/>
  <c r="A9714" i="1"/>
  <c r="A9748" i="1"/>
  <c r="A9783" i="1"/>
  <c r="A9825" i="1"/>
  <c r="A9864" i="1"/>
  <c r="A9902" i="1"/>
  <c r="A9922" i="1"/>
  <c r="A9951" i="1"/>
  <c r="A9986" i="1"/>
  <c r="A10027" i="1"/>
  <c r="A10065" i="1"/>
  <c r="A10101" i="1"/>
  <c r="A10137" i="1"/>
  <c r="A10159" i="1"/>
  <c r="A10183" i="1"/>
  <c r="A10223" i="1"/>
  <c r="A10262" i="1"/>
  <c r="A10301" i="1"/>
  <c r="A10340" i="1"/>
  <c r="A10379" i="1"/>
  <c r="A10417" i="1"/>
  <c r="A10455" i="1"/>
  <c r="A4076" i="1"/>
  <c r="A4118" i="1"/>
  <c r="A4159" i="1"/>
  <c r="A4202" i="1"/>
  <c r="A4243" i="1"/>
  <c r="A4279" i="1"/>
  <c r="A4310" i="1"/>
  <c r="A4338" i="1"/>
  <c r="A4372" i="1"/>
  <c r="A4405" i="1"/>
  <c r="A4437" i="1"/>
  <c r="A4466" i="1"/>
  <c r="A4488" i="1"/>
  <c r="A4510" i="1"/>
  <c r="A4537" i="1"/>
  <c r="A4568" i="1"/>
  <c r="A30" i="1"/>
  <c r="A74" i="1"/>
  <c r="A117" i="1"/>
  <c r="A152" i="1"/>
  <c r="A196" i="1"/>
  <c r="A235" i="1"/>
  <c r="A279" i="1"/>
  <c r="A320" i="1"/>
  <c r="A360" i="1"/>
  <c r="A404" i="1"/>
  <c r="A446" i="1"/>
  <c r="A490" i="1"/>
  <c r="A540" i="1"/>
  <c r="A581" i="1"/>
  <c r="A623" i="1"/>
  <c r="A664" i="1"/>
  <c r="A705" i="1"/>
  <c r="A746" i="1"/>
  <c r="A785" i="1"/>
  <c r="A823" i="1"/>
  <c r="A861" i="1"/>
  <c r="A891" i="1"/>
  <c r="A926" i="1"/>
  <c r="A962" i="1"/>
  <c r="A1003" i="1"/>
  <c r="A1042" i="1"/>
  <c r="A1079" i="1"/>
  <c r="A1115" i="1"/>
  <c r="A1158" i="1"/>
  <c r="A1199" i="1"/>
  <c r="A1242" i="1"/>
  <c r="A1282" i="1"/>
  <c r="A1322" i="1"/>
  <c r="A1360" i="1"/>
  <c r="A1401" i="1"/>
  <c r="A1440" i="1"/>
  <c r="A1481" i="1"/>
  <c r="A1521" i="1"/>
  <c r="A1560" i="1"/>
  <c r="A1600" i="1"/>
  <c r="A1633" i="1"/>
  <c r="A1669" i="1"/>
  <c r="A1709" i="1"/>
  <c r="A1744" i="1"/>
  <c r="A1781" i="1"/>
  <c r="A1819" i="1"/>
  <c r="A1860" i="1"/>
  <c r="A1899" i="1"/>
  <c r="A1936" i="1"/>
  <c r="A1971" i="1"/>
  <c r="A2013" i="1"/>
  <c r="A2045" i="1"/>
  <c r="A2085" i="1"/>
  <c r="A2120" i="1"/>
  <c r="A2149" i="1"/>
  <c r="A2187" i="1"/>
  <c r="A2225" i="1"/>
  <c r="A2256" i="1"/>
  <c r="A2281" i="1"/>
  <c r="A2323" i="1"/>
  <c r="A2364" i="1"/>
  <c r="A2395" i="1"/>
  <c r="A2429" i="1"/>
  <c r="A2467" i="1"/>
  <c r="A2505" i="1"/>
  <c r="A2535" i="1"/>
  <c r="A2573" i="1"/>
  <c r="A2607" i="1"/>
  <c r="A2639" i="1"/>
  <c r="A2674" i="1"/>
  <c r="A2708" i="1"/>
  <c r="A2745" i="1"/>
  <c r="A2784" i="1"/>
  <c r="A2811" i="1"/>
  <c r="A2848" i="1"/>
  <c r="A2883" i="1"/>
  <c r="A2922" i="1"/>
  <c r="A2950" i="1"/>
  <c r="A2976" i="1"/>
  <c r="A2998" i="1"/>
  <c r="A3034" i="1"/>
  <c r="A3069" i="1"/>
  <c r="A3098" i="1"/>
  <c r="A3133" i="1"/>
  <c r="A3161" i="1"/>
  <c r="A3189" i="1"/>
  <c r="A3217" i="1"/>
  <c r="A3246" i="1"/>
  <c r="A3278" i="1"/>
  <c r="A3310" i="1"/>
  <c r="A3340" i="1"/>
  <c r="A3370" i="1"/>
  <c r="A3404" i="1"/>
  <c r="A3444" i="1"/>
  <c r="A3483" i="1"/>
  <c r="A3524" i="1"/>
  <c r="A3564" i="1"/>
  <c r="A3602" i="1"/>
  <c r="A3643" i="1"/>
  <c r="A3679" i="1"/>
  <c r="A3716" i="1"/>
  <c r="A3758" i="1"/>
  <c r="A3798" i="1"/>
  <c r="A3837" i="1"/>
  <c r="A3876" i="1"/>
  <c r="A3919" i="1"/>
  <c r="A3956" i="1"/>
  <c r="A3994" i="1"/>
  <c r="A4031" i="1"/>
</calcChain>
</file>

<file path=xl/sharedStrings.xml><?xml version="1.0" encoding="utf-8"?>
<sst xmlns="http://schemas.openxmlformats.org/spreadsheetml/2006/main" count="17544" uniqueCount="16958">
  <si>
    <t xml:space="preserve">PointsInit= 0.000000000, -0.011770900, 1.189550042, 0.487199008, </t>
  </si>
  <si>
    <t xml:space="preserve">PointsInit= 0.006660593, -0.011299000, 1.149539948, 0.491481990, </t>
  </si>
  <si>
    <t xml:space="preserve">PointsInit= 0.013264003, -0.011656700, 1.111099958, 0.496205032, </t>
  </si>
  <si>
    <t xml:space="preserve">PointsInit= 0.020110808, -0.012735000, 1.076359987, 0.497305989, </t>
  </si>
  <si>
    <t xml:space="preserve">PointsInit= 0.026599852, -0.012181300, 1.038180113, 0.500820994, </t>
  </si>
  <si>
    <t xml:space="preserve">PointsInit= 0.033235520, -0.011833000, 0.999194026, 0.503593028, </t>
  </si>
  <si>
    <t xml:space="preserve">PointsInit= 0.039922505, -0.012547700, 0.964388013, 0.505993009, </t>
  </si>
  <si>
    <t xml:space="preserve">PointsInit= 0.046567458, -0.011867300, 0.924345016, 0.509486020, </t>
  </si>
  <si>
    <t xml:space="preserve">PointsInit= 0.053228052, -0.012966800, 0.888970017, 0.507767022, </t>
  </si>
  <si>
    <t xml:space="preserve">PointsInit= 0.059813378, -0.013115900, 0.850457013, 0.511343002, </t>
  </si>
  <si>
    <t xml:space="preserve">PointsInit= 0.066619617, -0.013604100, 0.811473012, 0.511292994, </t>
  </si>
  <si>
    <t xml:space="preserve">PointsInit= 0.073152159, -0.014720700, 0.777840018, 0.509923995, </t>
  </si>
  <si>
    <t xml:space="preserve">PointsInit= 0.079803955, -0.014511800, 0.740556002, 0.510751009, </t>
  </si>
  <si>
    <t xml:space="preserve">PointsInit= 0.086590156, -0.013508100, 0.702283025, 0.510088980, </t>
  </si>
  <si>
    <t xml:space="preserve">PointsInit= 0.093166196, -0.015061800, 0.667024016, 0.508741975, </t>
  </si>
  <si>
    <t xml:space="preserve">PointsInit= 0.099857580, -0.014772400, 0.631808996, 0.505271018, </t>
  </si>
  <si>
    <t xml:space="preserve">PointsInit= 0.106573890, -0.015030300, 0.593922973, 0.506174982, </t>
  </si>
  <si>
    <t xml:space="preserve">PointsInit= 0.113205648, -0.017438600, 0.563407004, 0.496607989, </t>
  </si>
  <si>
    <t xml:space="preserve">PointsInit= 0.119749920, -0.016608100, 0.531503975, 0.488472015, </t>
  </si>
  <si>
    <t xml:space="preserve">PointsInit= 0.126442281, -0.015614100, 0.490660012, 0.490898013, </t>
  </si>
  <si>
    <t xml:space="preserve">PointsInit= 0.133065730, -0.017260799, 0.454941005, 0.488065988, </t>
  </si>
  <si>
    <t xml:space="preserve">PointsInit= 0.139783995, -0.017241901, 0.421984971, 0.478855014, </t>
  </si>
  <si>
    <t xml:space="preserve">PointsInit= 0.146540871, -0.018608499, 0.385315001, 0.477194011, </t>
  </si>
  <si>
    <t xml:space="preserve">PointsInit= 0.153061195, -0.019158199, 0.355001986, 0.465709001, </t>
  </si>
  <si>
    <t xml:space="preserve">PointsInit= 0.159811228, -0.019399900, 0.319334000, 0.462449014, </t>
  </si>
  <si>
    <t xml:space="preserve">PointsInit= 0.166485995, -0.020142401, 0.285993010, 0.452957988, </t>
  </si>
  <si>
    <t xml:space="preserve">PointsInit= 0.173077675, -0.019970000, 0.250555009, 0.444202989, </t>
  </si>
  <si>
    <t xml:space="preserve">PointsInit= 0.179671799, -0.021502201, 0.216739997, 0.438232988, </t>
  </si>
  <si>
    <t xml:space="preserve">PointsInit= 0.186364649, -0.022602299, 0.184379995, 0.431293011, </t>
  </si>
  <si>
    <t>t_land=0.248800</t>
  </si>
  <si>
    <t>x_land=-0.030082</t>
  </si>
  <si>
    <t>y_land=-0.763398</t>
  </si>
  <si>
    <t>z_land=0.019758</t>
  </si>
  <si>
    <t>x_hit=-0.038362</t>
  </si>
  <si>
    <t>y_hit=-1.580354</t>
  </si>
  <si>
    <t>z_hit=0.345404</t>
  </si>
  <si>
    <t>vx_hit=-0.031601</t>
  </si>
  <si>
    <t>vy_hit=-3.117837</t>
  </si>
  <si>
    <t>vz_hit=-0.100254</t>
  </si>
  <si>
    <t>MoveTime=0.495300</t>
  </si>
  <si>
    <t xml:space="preserve">PointsInit= 0.000000000, 0.525340974, 1.171020031, 0.287281007, </t>
  </si>
  <si>
    <t xml:space="preserve">PointsInit= 0.006637622, 0.522710025, 1.138299942, 0.299359024, </t>
  </si>
  <si>
    <t xml:space="preserve">PointsInit= 0.013326563, 0.519280016, 1.106340051, 0.311125994, </t>
  </si>
  <si>
    <t xml:space="preserve">PointsInit= 0.019942680, 0.516306996, 1.069470048, 0.325576991, </t>
  </si>
  <si>
    <t xml:space="preserve">PointsInit= 0.026658501, 0.514820993, 1.038059950, 0.333424002, </t>
  </si>
  <si>
    <t xml:space="preserve">PointsInit= 0.033257513, 0.512314975, 1.005830050, 0.343154997, </t>
  </si>
  <si>
    <t xml:space="preserve">PointsInit= 0.039912730, 0.509275973, 0.968397975, 0.357939005, </t>
  </si>
  <si>
    <t xml:space="preserve">PointsInit= 0.046513697, 0.505173028, 0.928457022, 0.375849992, </t>
  </si>
  <si>
    <t xml:space="preserve">PointsInit= 0.053224142, 0.506542981, 0.909938991, 0.369646013, </t>
  </si>
  <si>
    <t xml:space="preserve">PointsInit= 0.059855410, 0.503812015, 0.875416994, 0.381316006, </t>
  </si>
  <si>
    <t xml:space="preserve">PointsInit= 0.066433895, 0.500366986, 0.841790974, 0.392643005, </t>
  </si>
  <si>
    <t xml:space="preserve">PointsInit= 0.073233291, 0.497848988, 0.808723986, 0.401015013, </t>
  </si>
  <si>
    <t xml:space="preserve">PointsInit= 0.079767788, 0.496237010, 0.776796997, 0.407002985, </t>
  </si>
  <si>
    <t xml:space="preserve">PointsInit= 0.086499738, 0.492718011, 0.742147028, 0.418330997, </t>
  </si>
  <si>
    <t xml:space="preserve">PointsInit= 0.093146646, 0.491618991, 0.715552986, 0.419021994, </t>
  </si>
  <si>
    <t xml:space="preserve">PointsInit= 0.099755433, 0.490819991, 0.683912992, 0.424032986, </t>
  </si>
  <si>
    <t xml:space="preserve">PointsInit= 0.106438997, 0.488249004, 0.650300026, 0.431977004, </t>
  </si>
  <si>
    <t xml:space="preserve">PointsInit= 0.113158728, 0.485516012, 0.622875988, 0.433436990, </t>
  </si>
  <si>
    <t xml:space="preserve">PointsInit= 0.119849623, 0.483631998, 0.588456988, 0.440158010, </t>
  </si>
  <si>
    <t xml:space="preserve">PointsInit= 0.126431040, 0.482432991, 0.560503006, 0.440928996, </t>
  </si>
  <si>
    <t xml:space="preserve">PointsInit= 0.133098476, 0.480176985, 0.530496001, 0.444842994, </t>
  </si>
  <si>
    <t xml:space="preserve">PointsInit= 0.139637372, 0.476462990, 0.499386996, 0.447277009, </t>
  </si>
  <si>
    <t xml:space="preserve">PointsInit= 0.146395714, 0.474611014, 0.464776963, 0.454210997, </t>
  </si>
  <si>
    <t xml:space="preserve">PointsInit= 0.153046044, 0.474126995, 0.436260998, 0.451604009, </t>
  </si>
  <si>
    <t xml:space="preserve">PointsInit= 0.159715434, 0.471763998, 0.411000997, 0.448237985, </t>
  </si>
  <si>
    <t xml:space="preserve">PointsInit= 0.166323243, 0.468156010, 0.373587012, 0.458481997, </t>
  </si>
  <si>
    <t xml:space="preserve">PointsInit= 0.173089405, 0.465296000, 0.343730003, 0.460435003, </t>
  </si>
  <si>
    <t xml:space="preserve">PointsInit= 0.179621947, 0.465808988, 0.317083001, 0.452120006, </t>
  </si>
  <si>
    <t xml:space="preserve">PointsInit= 0.186348032, 0.461441994, 0.286287010, 0.456876010, </t>
  </si>
  <si>
    <t xml:space="preserve">PointsInit= 0.192948510, 0.459187001, 0.254184008, 0.458730012, </t>
  </si>
  <si>
    <t xml:space="preserve">PointsInit= 0.199615457, 0.457161993, 0.224917993, 0.458323985, </t>
  </si>
  <si>
    <t xml:space="preserve">PointsInit= 0.206244770, 0.456153989, 0.196676001, 0.450520009, </t>
  </si>
  <si>
    <t>t_land=0.386900</t>
  </si>
  <si>
    <t>x_land=0.377958</t>
  </si>
  <si>
    <t>y_land=-0.941513</t>
  </si>
  <si>
    <t>z_land=0.019999</t>
  </si>
  <si>
    <t>x_hit=0.333953</t>
  </si>
  <si>
    <t>y_hit=-1.579676</t>
  </si>
  <si>
    <t>z_hit=0.323058</t>
  </si>
  <si>
    <t>vx_hit=-0.177451</t>
  </si>
  <si>
    <t>vy_hit=-2.573382</t>
  </si>
  <si>
    <t>vz_hit=-0.055507</t>
  </si>
  <si>
    <t>MoveTime=0.623000</t>
  </si>
  <si>
    <t xml:space="preserve">PointsInit= 0.000000000, -0.100298002, 1.193869948, 0.368445009, </t>
  </si>
  <si>
    <t xml:space="preserve">PointsInit= 0.006688452, -0.102485999, 1.162209988, 0.377882034, </t>
  </si>
  <si>
    <t xml:space="preserve">PointsInit= 0.013369572, -0.106862999, 1.129570127, 0.389259994, </t>
  </si>
  <si>
    <t xml:space="preserve">PointsInit= 0.019950500, -0.108966000, 1.095330000, 0.401843995, </t>
  </si>
  <si>
    <t xml:space="preserve">PointsInit= 0.026727903, -0.109433003, 1.055870175, 0.416195005, </t>
  </si>
  <si>
    <t xml:space="preserve">PointsInit= 0.033354773, -0.113147996, 1.018579960, 0.430393010, </t>
  </si>
  <si>
    <t xml:space="preserve">PointsInit= 0.039905888, -0.114389002, 0.984019995, 0.440246999, </t>
  </si>
  <si>
    <t xml:space="preserve">PointsInit= 0.046684268, -0.116774999, 0.949087024, 0.451593995, </t>
  </si>
  <si>
    <t xml:space="preserve">PointsInit= 0.053246135, -0.119945996, 0.918223023, 0.459589988, </t>
  </si>
  <si>
    <t xml:space="preserve">PointsInit= 0.059872516, -0.122314997, 0.883352995, 0.469734013, </t>
  </si>
  <si>
    <t xml:space="preserve">PointsInit= 0.066595669, -0.123802997, 0.849322975, 0.479600996, </t>
  </si>
  <si>
    <t xml:space="preserve">PointsInit= 0.073270924, -0.126052007, 0.811900973, 0.491315007, </t>
  </si>
  <si>
    <t xml:space="preserve">PointsInit= 0.079891440, -0.127094999, 0.776524007, 0.501053989, </t>
  </si>
  <si>
    <t xml:space="preserve">PointsInit= 0.086528085, -0.129350007, 0.741796970, 0.508118987, </t>
  </si>
  <si>
    <t xml:space="preserve">PointsInit= 0.093177926, -0.131176993, 0.710035920, 0.514351010, </t>
  </si>
  <si>
    <t xml:space="preserve">PointsInit= 0.099861001, -0.132872999, 0.673807025, 0.526005983, </t>
  </si>
  <si>
    <t xml:space="preserve">PointsInit= 0.106503511, -0.135850996, 0.645169020, 0.526332974, </t>
  </si>
  <si>
    <t xml:space="preserve">PointsInit= 0.113212490, -0.137851998, 0.607272983, 0.537522972, </t>
  </si>
  <si>
    <t xml:space="preserve">PointsInit= 0.119825186, -0.140062004, 0.578414023, 0.537127018, </t>
  </si>
  <si>
    <t xml:space="preserve">PointsInit= 0.126515593, -0.142082006, 0.542653024, 0.544238985, </t>
  </si>
  <si>
    <t xml:space="preserve">PointsInit= 0.133111672, -0.144177005, 0.512036979, 0.546100974, </t>
  </si>
  <si>
    <t xml:space="preserve">PointsInit= 0.139678426, -0.145683005, 0.473807007, 0.556245983, </t>
  </si>
  <si>
    <t xml:space="preserve">PointsInit= 0.146398158, -0.147444993, 0.443448007, 0.555459976, </t>
  </si>
  <si>
    <t xml:space="preserve">PointsInit= 0.153027471, -0.150043994, 0.409000993, 0.561168015, </t>
  </si>
  <si>
    <t xml:space="preserve">PointsInit= 0.159671447, -0.152793005, 0.377292991, 0.560913980, </t>
  </si>
  <si>
    <t xml:space="preserve">PointsInit= 0.166434677, -0.153634995, 0.344352990, 0.564658999, </t>
  </si>
  <si>
    <t xml:space="preserve">PointsInit= 0.173008762, -0.155676007, 0.312559009, 0.563878000, </t>
  </si>
  <si>
    <t xml:space="preserve">PointsInit= 0.179702101, -0.158194005, 0.281403989, 0.566417992, </t>
  </si>
  <si>
    <t xml:space="preserve">PointsInit= 0.186362206, -0.160087004, 0.248572007, 0.567667007, </t>
  </si>
  <si>
    <t xml:space="preserve">PointsInit= 0.193034040, -0.161603004, 0.214799002, 0.569532990, </t>
  </si>
  <si>
    <t xml:space="preserve">PointsInit= 0.199621810, -0.163451999, 0.182526007, 0.570766985, </t>
  </si>
  <si>
    <t>t_land=0.435100</t>
  </si>
  <si>
    <t>x_land=-0.252784</t>
  </si>
  <si>
    <t>y_land=-1.295437</t>
  </si>
  <si>
    <t>z_land=0.019967</t>
  </si>
  <si>
    <t>x_hit=-0.270062</t>
  </si>
  <si>
    <t>y_hit=-1.581338</t>
  </si>
  <si>
    <t>z_hit=0.259653</t>
  </si>
  <si>
    <t>vx_hit=-0.165249</t>
  </si>
  <si>
    <t>vy_hit=-2.734412</t>
  </si>
  <si>
    <t>vz_hit=1.714374</t>
  </si>
  <si>
    <t>MoveTime=0.537800</t>
  </si>
  <si>
    <t xml:space="preserve">PointsInit= 0.000000000, 0.028851900, 0.788782001, 0.331658989, </t>
  </si>
  <si>
    <t xml:space="preserve">PointsInit= 0.006664503, 0.025241600, 0.762916982, 0.338349044, </t>
  </si>
  <si>
    <t xml:space="preserve">PointsInit= 0.013299193, 0.024460800, 0.730925977, 0.351123005, </t>
  </si>
  <si>
    <t xml:space="preserve">PointsInit= 0.019853240, 0.020763500, 0.703929007, 0.361232996, </t>
  </si>
  <si>
    <t xml:space="preserve">PointsInit= 0.026712752, 0.018140599, 0.673765004, 0.371235013, </t>
  </si>
  <si>
    <t xml:space="preserve">PointsInit= 0.033340599, 0.015993400, 0.650650978, 0.375800014, </t>
  </si>
  <si>
    <t xml:space="preserve">PointsInit= 0.039904910, 0.014267800, 0.622165024, 0.385966986, </t>
  </si>
  <si>
    <t xml:space="preserve">PointsInit= 0.046575767, 0.010822900, 0.590677977, 0.398010999, </t>
  </si>
  <si>
    <t xml:space="preserve">PointsInit= 0.053253955, 0.008152120, 0.559149981, 0.409563005, </t>
  </si>
  <si>
    <t xml:space="preserve">PointsInit= 0.059819732, 0.005336560, 0.534774005, 0.411547005, </t>
  </si>
  <si>
    <t xml:space="preserve">PointsInit= 0.066526756, 0.002934080, 0.506098986, 0.419480026, </t>
  </si>
  <si>
    <t xml:space="preserve">PointsInit= 0.073182462, 0.000574736, 0.477429986, 0.426811010, </t>
  </si>
  <si>
    <t xml:space="preserve">PointsInit= 0.079888997, -0.002334760, 0.451366991, 0.431344002, </t>
  </si>
  <si>
    <t xml:space="preserve">PointsInit= 0.086510490, -0.004509930, 0.419216007, 0.441594988, </t>
  </si>
  <si>
    <t xml:space="preserve">PointsInit= 0.093163752, -0.009010090, 0.400249004, 0.437611014, </t>
  </si>
  <si>
    <t xml:space="preserve">PointsInit= 0.099740282, -0.011397200, 0.369250000, 0.445802003, </t>
  </si>
  <si>
    <t xml:space="preserve">PointsInit= 0.106500579, -0.014010500, 0.340140015, 0.452730000, </t>
  </si>
  <si>
    <t xml:space="preserve">PointsInit= 0.113118651, -0.016209500, 0.316365987, 0.451337993, </t>
  </si>
  <si>
    <t xml:space="preserve">PointsInit= 0.119738679, -0.018626001, 0.289402008, 0.455175996, </t>
  </si>
  <si>
    <t xml:space="preserve">PointsInit= 0.126435439, -0.021104600, 0.260486007, 0.457722008, </t>
  </si>
  <si>
    <t xml:space="preserve">PointsInit= 0.133119492, -0.024814300, 0.234402001, 0.461661994, </t>
  </si>
  <si>
    <t xml:space="preserve">PointsInit= 0.139657411, -0.027184000, 0.206494004, 0.464056998, </t>
  </si>
  <si>
    <t xml:space="preserve">PointsInit= 0.146481733, -0.029954100, 0.182612002, 0.461874038, </t>
  </si>
  <si>
    <t>t_land=0.390700</t>
  </si>
  <si>
    <t>x_land=-0.140398</t>
  </si>
  <si>
    <t>y_land=-0.994510</t>
  </si>
  <si>
    <t>z_land=0.019892</t>
  </si>
  <si>
    <t>x_hit=-0.196115</t>
  </si>
  <si>
    <t>y_hit=-1.580680</t>
  </si>
  <si>
    <t>z_hit=0.331795</t>
  </si>
  <si>
    <t>vx_hit=-0.205977</t>
  </si>
  <si>
    <t>vy_hit=-2.166979</t>
  </si>
  <si>
    <t>vz_hit=-0.232085</t>
  </si>
  <si>
    <t>MoveTime=0.648300</t>
  </si>
  <si>
    <t xml:space="preserve">PointsInit= 0.000000000, 0.199267000, 1.175740004, 0.341455996, </t>
  </si>
  <si>
    <t xml:space="preserve">PointsInit= 0.006758342, 0.196658999, 1.139089942, 0.351554006, </t>
  </si>
  <si>
    <t xml:space="preserve">PointsInit= 0.013272312, 0.194110006, 1.103250027, 0.361454993, </t>
  </si>
  <si>
    <t xml:space="preserve">PointsInit= 0.019912378, 0.192148998, 1.072579980, 0.368239999, </t>
  </si>
  <si>
    <t xml:space="preserve">PointsInit= 0.026680984, 0.188214004, 1.036180019, 0.379114985, </t>
  </si>
  <si>
    <t xml:space="preserve">PointsInit= 0.033258490, 0.183277994, 1.001410007, 0.387322009, </t>
  </si>
  <si>
    <t xml:space="preserve">PointsInit= 0.039888782, 0.180970997, 0.976173997, 0.387347013, </t>
  </si>
  <si>
    <t xml:space="preserve">PointsInit= 0.046681824, 0.176657006, 0.937761009, 0.400705993, </t>
  </si>
  <si>
    <t xml:space="preserve">PointsInit= 0.053312115, 0.174841002, 0.906607985, 0.404547006, </t>
  </si>
  <si>
    <t xml:space="preserve">PointsInit= 0.059874960, 0.171338007, 0.869830012, 0.414626986, </t>
  </si>
  <si>
    <t xml:space="preserve">PointsInit= 0.066597624, 0.167320997, 0.838171005, 0.419600993, </t>
  </si>
  <si>
    <t xml:space="preserve">PointsInit= 0.073242577, 0.164590001, 0.804068983, 0.427605003, </t>
  </si>
  <si>
    <t xml:space="preserve">PointsInit= 0.079865048, 0.160503998, 0.773481965, 0.429715991, </t>
  </si>
  <si>
    <t xml:space="preserve">PointsInit= 0.086560831, 0.158486992, 0.744789004, 0.427920997, </t>
  </si>
  <si>
    <t xml:space="preserve">PointsInit= 0.093218492, 0.154681996, 0.712777019, 0.430900991, </t>
  </si>
  <si>
    <t xml:space="preserve">PointsInit= 0.099812616, 0.151772007, 0.674220026, 0.441269994, </t>
  </si>
  <si>
    <t xml:space="preserve">PointsInit= 0.106565093, 0.147771001, 0.638622999, 0.448069990, </t>
  </si>
  <si>
    <t xml:space="preserve">PointsInit= 0.113148953, 0.144355997, 0.610118985, 0.445005000, </t>
  </si>
  <si>
    <t xml:space="preserve">PointsInit= 0.119831051, 0.141543999, 0.580340028, 0.448018998, </t>
  </si>
  <si>
    <t xml:space="preserve">PointsInit= 0.126503374, 0.137740999, 0.548367023, 0.446765989, </t>
  </si>
  <si>
    <t xml:space="preserve">PointsInit= 0.133199157, 0.135297000, 0.518755972, 0.444945991, </t>
  </si>
  <si>
    <t xml:space="preserve">PointsInit= 0.139747339, 0.131417006, 0.485799015, 0.449240983, </t>
  </si>
  <si>
    <t xml:space="preserve">PointsInit= 0.146523765, 0.129177004, 0.453915000, 0.447508991, </t>
  </si>
  <si>
    <t xml:space="preserve">PointsInit= 0.153154056, 0.124458998, 0.421169013, 0.448974997, </t>
  </si>
  <si>
    <t xml:space="preserve">PointsInit= 0.159764308, 0.122093000, 0.391440988, 0.446401000, </t>
  </si>
  <si>
    <t xml:space="preserve">PointsInit= 0.166421480, 0.118013002, 0.359775990, 0.446045011, </t>
  </si>
  <si>
    <t xml:space="preserve">PointsInit= 0.173171025, 0.114627004, 0.331135005, 0.439574003, </t>
  </si>
  <si>
    <t xml:space="preserve">PointsInit= 0.179708455, 0.111337997, 0.300199986, 0.439565986, </t>
  </si>
  <si>
    <t xml:space="preserve">PointsInit= 0.186428186, 0.108214997, 0.271521002, 0.434978992, </t>
  </si>
  <si>
    <t xml:space="preserve">PointsInit= 0.193110773, 0.104840003, 0.241411999, 0.427498013, </t>
  </si>
  <si>
    <t xml:space="preserve">PointsInit= 0.199661399, 0.100561999, 0.211661994, 0.423994988, </t>
  </si>
  <si>
    <t xml:space="preserve">PointsInit= 0.206393348, 0.097650804, 0.180996999, 0.420024008, </t>
  </si>
  <si>
    <t>t_land=0.363800</t>
  </si>
  <si>
    <t>x_land=0.000508</t>
  </si>
  <si>
    <t>y_land=-0.801404</t>
  </si>
  <si>
    <t>x_hit=-0.078745</t>
  </si>
  <si>
    <t>y_hit=-1.580720</t>
  </si>
  <si>
    <t>z_hit=0.301794</t>
  </si>
  <si>
    <t>vx_hit=-0.269786</t>
  </si>
  <si>
    <t>vy_hit=-2.652886</t>
  </si>
  <si>
    <t>vz_hit=-0.525353</t>
  </si>
  <si>
    <t>MoveTime=0.639800</t>
  </si>
  <si>
    <t xml:space="preserve">PointsInit= 0.000000000, 0.278050989, 0.895597994, 0.247622997, </t>
  </si>
  <si>
    <t xml:space="preserve">PointsInit= 0.006642510, 0.278259993, 0.875293016, 0.258446008, </t>
  </si>
  <si>
    <t xml:space="preserve">PointsInit= 0.013244943, 0.275702000, 0.845076978, 0.267946988, </t>
  </si>
  <si>
    <t xml:space="preserve">PointsInit= 0.019973960, 0.271652013, 0.818430007, 0.279017001, </t>
  </si>
  <si>
    <t xml:space="preserve">PointsInit= 0.026631621, 0.268545985, 0.786945999, 0.292176008, </t>
  </si>
  <si>
    <t xml:space="preserve">PointsInit= 0.033222323, 0.266090006, 0.763590991, 0.298997015, </t>
  </si>
  <si>
    <t xml:space="preserve">PointsInit= 0.039930325, 0.264391005, 0.738440990, 0.304452986, </t>
  </si>
  <si>
    <t xml:space="preserve">PointsInit= 0.046563548, 0.260679007, 0.708792984, 0.316902995, </t>
  </si>
  <si>
    <t xml:space="preserve">PointsInit= 0.053185042, 0.258664995, 0.675364017, 0.331876010, </t>
  </si>
  <si>
    <t xml:space="preserve">PointsInit= 0.059885712, 0.256334007, 0.648734987, 0.337408990, </t>
  </si>
  <si>
    <t xml:space="preserve">PointsInit= 0.066516492, 0.252505988, 0.621569991, 0.344781995, </t>
  </si>
  <si>
    <t xml:space="preserve">PointsInit= 0.073080314, 0.251165986, 0.592474997, 0.353069007, </t>
  </si>
  <si>
    <t xml:space="preserve">PointsInit= 0.079847942, 0.248882994, 0.568781018, 0.356988996, </t>
  </si>
  <si>
    <t xml:space="preserve">PointsInit= 0.086510002, 0.246839002, 0.537890971, 0.365601987, </t>
  </si>
  <si>
    <t xml:space="preserve">PointsInit= 0.093105103, 0.243714005, 0.515244007, 0.367273003, </t>
  </si>
  <si>
    <t xml:space="preserve">PointsInit= 0.099794532, 0.240410998, 0.485354990, 0.377685994, </t>
  </si>
  <si>
    <t xml:space="preserve">PointsInit= 0.106543588, 0.237411007, 0.460716009, 0.379817009, </t>
  </si>
  <si>
    <t xml:space="preserve">PointsInit= 0.113025790, 0.236791998, 0.432770014, 0.384337008, </t>
  </si>
  <si>
    <t xml:space="preserve">PointsInit= 0.119808569, 0.233980998, 0.404895008, 0.388229012, </t>
  </si>
  <si>
    <t xml:space="preserve">PointsInit= 0.126441304, 0.230535001, 0.379274011, 0.393362999, </t>
  </si>
  <si>
    <t xml:space="preserve">PointsInit= 0.132984599, 0.228422999, 0.352894008, 0.395642012, </t>
  </si>
  <si>
    <t xml:space="preserve">PointsInit= 0.139818696, 0.225513995, 0.327075005, 0.395783991, </t>
  </si>
  <si>
    <t xml:space="preserve">PointsInit= 0.146415752, 0.222837001, 0.300209999, 0.399354011, </t>
  </si>
  <si>
    <t xml:space="preserve">PointsInit= 0.153072436, 0.220585003, 0.270076007, 0.408641994, </t>
  </si>
  <si>
    <t xml:space="preserve">PointsInit= 0.159690508, 0.218176007, 0.247179002, 0.404035002, </t>
  </si>
  <si>
    <t xml:space="preserve">PointsInit= 0.166382381, 0.214200005, 0.220495999, 0.406747013, </t>
  </si>
  <si>
    <t xml:space="preserve">PointsInit= 0.172976994, 0.212804005, 0.195117012, 0.406464994, </t>
  </si>
  <si>
    <t>t_land=0.372000</t>
  </si>
  <si>
    <t>x_land=0.117317</t>
  </si>
  <si>
    <t>y_land=-0.845303</t>
  </si>
  <si>
    <t>z_land=0.019959</t>
  </si>
  <si>
    <t>x_hit=0.049123</t>
  </si>
  <si>
    <t>y_hit=-1.580674</t>
  </si>
  <si>
    <t>z_hit=0.246191</t>
  </si>
  <si>
    <t>vx_hit=-0.199501</t>
  </si>
  <si>
    <t>vy_hit=-2.151301</t>
  </si>
  <si>
    <t>vz_hit=-1.038021</t>
  </si>
  <si>
    <t>MoveTime=0.691800</t>
  </si>
  <si>
    <t xml:space="preserve">PointsInit= 0.000000000, -0.212721005, 1.184049964, 0.355158001, </t>
  </si>
  <si>
    <t xml:space="preserve">PointsInit= 0.006699693, -0.211411998, 1.141010046, 0.376165003, </t>
  </si>
  <si>
    <t xml:space="preserve">PointsInit= 0.013261560, -0.211807996, 1.114709973, 0.382555991, </t>
  </si>
  <si>
    <t xml:space="preserve">PointsInit= 0.019982268, -0.211161003, 1.071900010, 0.398061007, </t>
  </si>
  <si>
    <t xml:space="preserve">PointsInit= 0.026680984, -0.210758999, 1.044579983, 0.402680010, </t>
  </si>
  <si>
    <t xml:space="preserve">PointsInit= 0.033223790, -0.209970996, 1.010619998, 0.413910002, </t>
  </si>
  <si>
    <t xml:space="preserve">PointsInit= 0.039978710, -0.209463000, 0.979957998, 0.421357006, </t>
  </si>
  <si>
    <t xml:space="preserve">PointsInit= 0.046591407, -0.209259003, 0.947448015, 0.429334998, </t>
  </si>
  <si>
    <t xml:space="preserve">PointsInit= 0.053232450, -0.208729997, 0.908951998, 0.443708986, </t>
  </si>
  <si>
    <t xml:space="preserve">PointsInit= 0.059980528, -0.210328996, 0.881187022, 0.448134989, </t>
  </si>
  <si>
    <t xml:space="preserve">PointsInit= 0.066617662, -0.208278000, 0.841746986, 0.460139990, </t>
  </si>
  <si>
    <t xml:space="preserve">PointsInit= 0.073204944, -0.207939997, 0.808444917, 0.470041007, </t>
  </si>
  <si>
    <t xml:space="preserve">PointsInit= 0.079926141, -0.209332004, 0.781207979, 0.471493989, </t>
  </si>
  <si>
    <t xml:space="preserve">PointsInit= 0.086605307, -0.207799003, 0.745597005, 0.480998993, </t>
  </si>
  <si>
    <t xml:space="preserve">PointsInit= 0.093132962, -0.209132001, 0.718914986, 0.481709003, </t>
  </si>
  <si>
    <t xml:space="preserve">PointsInit= 0.099829722, -0.208173007, 0.684875011, 0.489156008, </t>
  </si>
  <si>
    <t xml:space="preserve">PointsInit= 0.106530881, -0.207247004, 0.649922013, 0.494976014, </t>
  </si>
  <si>
    <t xml:space="preserve">PointsInit= 0.113104478, -0.207092002, 0.617318988, 0.502287984, </t>
  </si>
  <si>
    <t xml:space="preserve">PointsInit= 0.119842781, -0.207999006, 0.589672983, 0.503458977, </t>
  </si>
  <si>
    <t xml:space="preserve">PointsInit= 0.126530255, -0.209503993, 0.558395982, 0.506093025, </t>
  </si>
  <si>
    <t xml:space="preserve">PointsInit= 0.133161035, -0.209524006, 0.528164029, 0.509191990, </t>
  </si>
  <si>
    <t xml:space="preserve">PointsInit= 0.139806966, -0.207036003, 0.494610012, 0.511852026, </t>
  </si>
  <si>
    <t xml:space="preserve">PointsInit= 0.146509591, -0.208551005, 0.463797003, 0.513733983, </t>
  </si>
  <si>
    <t xml:space="preserve">PointsInit= 0.153056796, -0.207709000, 0.432900995, 0.513472974, </t>
  </si>
  <si>
    <t xml:space="preserve">PointsInit= 0.159778971, -0.208621994, 0.399852991, 0.519140005, </t>
  </si>
  <si>
    <t xml:space="preserve">PointsInit= 0.166502612, -0.208657995, 0.371372998, 0.515990973, </t>
  </si>
  <si>
    <t xml:space="preserve">PointsInit= 0.173060080, -0.209657997, 0.342070997, 0.514030993, </t>
  </si>
  <si>
    <t xml:space="preserve">PointsInit= 0.179699658, -0.208737999, 0.309549987, 0.515482008, </t>
  </si>
  <si>
    <t xml:space="preserve">PointsInit= 0.186463376, -0.210830003, 0.281664997, 0.512341022, </t>
  </si>
  <si>
    <t xml:space="preserve">PointsInit= 0.192955352, -0.208419994, 0.248518005, 0.516317010, </t>
  </si>
  <si>
    <t xml:space="preserve">PointsInit= 0.199743996, -0.210057005, 0.220153004, 0.509252012, </t>
  </si>
  <si>
    <t xml:space="preserve">PointsInit= 0.206367934, -0.210576996, 0.192038998, 0.504114985, </t>
  </si>
  <si>
    <t>t_land=0.398300</t>
  </si>
  <si>
    <t>x_land=-0.206192</t>
  </si>
  <si>
    <t>y_land=-0.975415</t>
  </si>
  <si>
    <t>z_land=0.019764</t>
  </si>
  <si>
    <t>x_hit=-0.205064</t>
  </si>
  <si>
    <t>y_hit=-1.580489</t>
  </si>
  <si>
    <t>z_hit=0.358306</t>
  </si>
  <si>
    <t>vx_hit=0.004623</t>
  </si>
  <si>
    <t>vy_hit=-2.480376</t>
  </si>
  <si>
    <t>vz_hit=0.123153</t>
  </si>
  <si>
    <t>MoveTime=0.631100</t>
  </si>
  <si>
    <t xml:space="preserve">PointsInit= 0.000000000, 0.086324401, 1.186619997, 0.529684007, </t>
  </si>
  <si>
    <t xml:space="preserve">PointsInit= 0.006518369, 0.079659097, 1.147940040, 0.539327979, </t>
  </si>
  <si>
    <t xml:space="preserve">PointsInit= 0.013171142, 0.076771498, 1.117390037, 0.540098011, </t>
  </si>
  <si>
    <t xml:space="preserve">PointsInit= 0.019905047, 0.072625503, 1.066130042, 0.556024015, </t>
  </si>
  <si>
    <t xml:space="preserve">PointsInit= 0.026456650, 0.067969099, 1.033669949, 0.559554994, </t>
  </si>
  <si>
    <t xml:space="preserve">PointsInit= 0.033153411, 0.063102402, 1.001870036, 0.560380995, </t>
  </si>
  <si>
    <t xml:space="preserve">PointsInit= 0.039899534, 0.058772098, 0.961421013, 0.567725003, </t>
  </si>
  <si>
    <t xml:space="preserve">PointsInit= 0.046485838, 0.054543398, 0.926353991, 0.570479989, </t>
  </si>
  <si>
    <t xml:space="preserve">PointsInit= 0.053135679, 0.050891999, 0.893109977, 0.571641028, </t>
  </si>
  <si>
    <t xml:space="preserve">PointsInit= 0.059782099, 0.046257898, 0.852171004, 0.579008996, </t>
  </si>
  <si>
    <t xml:space="preserve">PointsInit= 0.066406036, 0.040920101, 0.815660000, 0.581502020, </t>
  </si>
  <si>
    <t xml:space="preserve">PointsInit= 0.073081292, 0.036798000, 0.778834999, 0.585474014, </t>
  </si>
  <si>
    <t xml:space="preserve">PointsInit= 0.079779518, 0.033417799, 0.742631972, 0.589578986, </t>
  </si>
  <si>
    <t xml:space="preserve">PointsInit= 0.086362890, 0.028800700, 0.706934988, 0.588781953, </t>
  </si>
  <si>
    <t xml:space="preserve">PointsInit= 0.093108524, 0.024021899, 0.670453012, 0.591646016, </t>
  </si>
  <si>
    <t xml:space="preserve">PointsInit= 0.099781825, 0.019325700, 0.636467993, 0.588994026, </t>
  </si>
  <si>
    <t xml:space="preserve">PointsInit= 0.106344670, 0.014172000, 0.602024972, 0.588105977, </t>
  </si>
  <si>
    <t xml:space="preserve">PointsInit= 0.112975449, 0.010312900, 0.570111990, 0.586669028, </t>
  </si>
  <si>
    <t xml:space="preserve">PointsInit= 0.119646795, 0.006237350, 0.533062041, 0.585407019, </t>
  </si>
  <si>
    <t xml:space="preserve">PointsInit= 0.126333780, 0.001563640, 0.498367995, 0.585523009, </t>
  </si>
  <si>
    <t xml:space="preserve">PointsInit= 0.133006592, -0.003732970, 0.462722003, 0.584425986, </t>
  </si>
  <si>
    <t xml:space="preserve">PointsInit= 0.139752715, -0.007175140, 0.427213997, 0.581260979, </t>
  </si>
  <si>
    <t xml:space="preserve">PointsInit= 0.146265708, -0.011687099, 0.391050011, 0.579334021, </t>
  </si>
  <si>
    <t xml:space="preserve">PointsInit= 0.152993748, -0.016257800, 0.359512001, 0.575065017, </t>
  </si>
  <si>
    <t xml:space="preserve">PointsInit= 0.159665582, -0.020132300, 0.326222986, 0.569356978, </t>
  </si>
  <si>
    <t xml:space="preserve">PointsInit= 0.166231848, -0.025291700, 0.292912006, 0.563377023, </t>
  </si>
  <si>
    <t xml:space="preserve">PointsInit= 0.172949136, -0.029580800, 0.257169008, 0.561113000, </t>
  </si>
  <si>
    <t xml:space="preserve">PointsInit= 0.179658114, -0.034779500, 0.227327004, 0.552255034, </t>
  </si>
  <si>
    <t xml:space="preserve">PointsInit= 0.186295737, -0.039536800, 0.192503005, 0.546907008, </t>
  </si>
  <si>
    <t>t_land=0.386400</t>
  </si>
  <si>
    <t>x_land=-0.186264</t>
  </si>
  <si>
    <t>y_land=-1.010952</t>
  </si>
  <si>
    <t>z_land=0.019773</t>
  </si>
  <si>
    <t>x_hit=-0.257052</t>
  </si>
  <si>
    <t>y_hit=-1.580427</t>
  </si>
  <si>
    <t>z_hit=0.368166</t>
  </si>
  <si>
    <t>vx_hit=-0.358830</t>
  </si>
  <si>
    <t>vy_hit=-2.886716</t>
  </si>
  <si>
    <t>vz_hit=0.718953</t>
  </si>
  <si>
    <t>MoveTime=0.575800</t>
  </si>
  <si>
    <t xml:space="preserve">PointsInit= 0.000000000, 0.155948997, 1.187399983, 0.463972986, </t>
  </si>
  <si>
    <t xml:space="preserve">PointsInit= 0.006583861, 0.154621005, 1.148360014, 0.469713002, </t>
  </si>
  <si>
    <t xml:space="preserve">PointsInit= 0.013246409, 0.151733994, 1.113759995, 0.477829993, </t>
  </si>
  <si>
    <t xml:space="preserve">PointsInit= 0.019931439, 0.148826003, 1.075139999, 0.482241005, </t>
  </si>
  <si>
    <t xml:space="preserve">PointsInit= 0.026556843, 0.146200001, 1.027270079, 0.496618986, </t>
  </si>
  <si>
    <t xml:space="preserve">PointsInit= 0.033204729, 0.144615993, 0.994462013, 0.498338997, </t>
  </si>
  <si>
    <t xml:space="preserve">PointsInit= 0.039909798, 0.141954005, 0.949703991, 0.509922981, </t>
  </si>
  <si>
    <t xml:space="preserve">PointsInit= 0.046441851, 0.138337001, 0.913272977, 0.513078988, </t>
  </si>
  <si>
    <t xml:space="preserve">PointsInit= 0.053219254, 0.137018993, 0.877994001, 0.514088988, </t>
  </si>
  <si>
    <t xml:space="preserve">PointsInit= 0.059919924, 0.134195998, 0.836170971, 0.522732019, </t>
  </si>
  <si>
    <t xml:space="preserve">PointsInit= 0.066494987, 0.130593002, 0.797360003, 0.529835999, </t>
  </si>
  <si>
    <t xml:space="preserve">PointsInit= 0.073148250, 0.129051998, 0.762224019, 0.526992977, </t>
  </si>
  <si>
    <t xml:space="preserve">PointsInit= 0.079811775, 0.126075000, 0.724784017, 0.531587005, </t>
  </si>
  <si>
    <t xml:space="preserve">PointsInit= 0.086412253, 0.124058999, 0.689890981, 0.530483007, </t>
  </si>
  <si>
    <t xml:space="preserve">PointsInit= 0.093089463, 0.120700002, 0.649560988, 0.536619008, </t>
  </si>
  <si>
    <t xml:space="preserve">PointsInit= 0.099841940, 0.118671998, 0.614157975, 0.534435987, </t>
  </si>
  <si>
    <t xml:space="preserve">PointsInit= 0.106443884, 0.115599997, 0.577054977, 0.535000026, </t>
  </si>
  <si>
    <t xml:space="preserve">PointsInit= 0.113105455, 0.113651000, 0.538263977, 0.538405001, </t>
  </si>
  <si>
    <t xml:space="preserve">PointsInit= 0.119825186, 0.111319996, 0.505783975, 0.533070982, </t>
  </si>
  <si>
    <t xml:space="preserve">PointsInit= 0.126408558, 0.108191997, 0.466591001, 0.537280977, </t>
  </si>
  <si>
    <t xml:space="preserve">PointsInit= 0.133011480, 0.105062000, 0.431243002, 0.535513997, </t>
  </si>
  <si>
    <t xml:space="preserve">PointsInit= 0.139763468, 0.103312999, 0.394681007, 0.532769978, </t>
  </si>
  <si>
    <t xml:space="preserve">PointsInit= 0.146378119, 0.099809296, 0.360134006, 0.527221024, </t>
  </si>
  <si>
    <t xml:space="preserve">PointsInit= 0.153045066, 0.097632103, 0.324568987, 0.526753008, </t>
  </si>
  <si>
    <t xml:space="preserve">PointsInit= 0.159744270, 0.095716298, 0.289135993, 0.522414982, </t>
  </si>
  <si>
    <t xml:space="preserve">PointsInit= 0.166323732, 0.092773899, 0.249385998, 0.523694992, </t>
  </si>
  <si>
    <t xml:space="preserve">PointsInit= 0.172980904, 0.090843499, 0.219308004, 0.515694022, </t>
  </si>
  <si>
    <t xml:space="preserve">PointsInit= 0.179703567, 0.087210000, 0.183442995, 0.512024999, </t>
  </si>
  <si>
    <t>t_land=0.382900</t>
  </si>
  <si>
    <t>x_land=0.002848</t>
  </si>
  <si>
    <t>y_land=-1.094011</t>
  </si>
  <si>
    <t>z_land=0.019740</t>
  </si>
  <si>
    <t>x_hit=-0.030052</t>
  </si>
  <si>
    <t>y_hit=-1.580437</t>
  </si>
  <si>
    <t>z_hit=0.309925</t>
  </si>
  <si>
    <t>vx_hit=-0.213547</t>
  </si>
  <si>
    <t>vy_hit=-3.157235</t>
  </si>
  <si>
    <t>vz_hit=1.054290</t>
  </si>
  <si>
    <t>MoveTime=0.532000</t>
  </si>
  <si>
    <t xml:space="preserve">PointsInit= 0.000000000, 0.503314018, 1.190189958, 0.410185993, </t>
  </si>
  <si>
    <t xml:space="preserve">PointsInit= 0.006509083, 0.504372001, 1.165429950, 0.406268001, </t>
  </si>
  <si>
    <t xml:space="preserve">PointsInit= 0.013115914, 0.498726010, 1.122849941, 0.417858005, </t>
  </si>
  <si>
    <t xml:space="preserve">PointsInit= 0.019829292, 0.498282999, 1.090909958, 0.421115011, </t>
  </si>
  <si>
    <t xml:space="preserve">PointsInit= 0.026455184, 0.495281011, 1.048339963, 0.431670010, </t>
  </si>
  <si>
    <t xml:space="preserve">PointsInit= 0.033102581, 0.496024996, 1.020750046, 0.427993000, </t>
  </si>
  <si>
    <t xml:space="preserve">PointsInit= 0.039830132, 0.493360996, 0.982784986, 0.434457004, </t>
  </si>
  <si>
    <t xml:space="preserve">PointsInit= 0.046499034, 0.491948992, 0.949651003, 0.438062996, </t>
  </si>
  <si>
    <t xml:space="preserve">PointsInit= 0.053042818, 0.489771008, 0.917316020, 0.438652009, </t>
  </si>
  <si>
    <t xml:space="preserve">PointsInit= 0.059809468, 0.490123987, 0.885757983, 0.437224001, </t>
  </si>
  <si>
    <t xml:space="preserve">PointsInit= 0.066431451, 0.485897005, 0.847995996, 0.441532999, </t>
  </si>
  <si>
    <t xml:space="preserve">PointsInit= 0.073030462, 0.484566987, 0.817050993, 0.442384005, </t>
  </si>
  <si>
    <t xml:space="preserve">PointsInit= 0.079761923, 0.482084990, 0.779645026, 0.443663001, </t>
  </si>
  <si>
    <t xml:space="preserve">PointsInit= 0.086338453, 0.481658012, 0.748799980, 0.441498011, </t>
  </si>
  <si>
    <t xml:space="preserve">PointsInit= 0.093003933, 0.477667004, 0.712812006, 0.442737013, </t>
  </si>
  <si>
    <t xml:space="preserve">PointsInit= 0.099759832, 0.476161003, 0.678216994, 0.442499012, </t>
  </si>
  <si>
    <t xml:space="preserve">PointsInit= 0.106351512, 0.474810004, 0.645861983, 0.440993011, </t>
  </si>
  <si>
    <t xml:space="preserve">PointsInit= 0.112941237, 0.473176986, 0.611284018, 0.442752004, </t>
  </si>
  <si>
    <t xml:space="preserve">PointsInit= 0.119722550, 0.470396996, 0.579199016, 0.438216001, </t>
  </si>
  <si>
    <t xml:space="preserve">PointsInit= 0.126373857, 0.469168961, 0.548170984, 0.432363003, </t>
  </si>
  <si>
    <t xml:space="preserve">PointsInit= 0.132943544, 0.466161013, 0.513521016, 0.432830006, </t>
  </si>
  <si>
    <t xml:space="preserve">PointsInit= 0.139688201, 0.464791000, 0.481099993, 0.428238988, </t>
  </si>
  <si>
    <t xml:space="preserve">PointsInit= 0.146282814, 0.462938011, 0.450145006, 0.421709001, </t>
  </si>
  <si>
    <t xml:space="preserve">PointsInit= 0.152951227, 0.460245997, 0.419286996, 0.417544007, </t>
  </si>
  <si>
    <t xml:space="preserve">PointsInit= 0.159639190, 0.459374994, 0.390561014, 0.405921996, </t>
  </si>
  <si>
    <t xml:space="preserve">PointsInit= 0.166206433, 0.456699014, 0.352640003, 0.410578012, </t>
  </si>
  <si>
    <t xml:space="preserve">PointsInit= 0.172952557, 0.454919010, 0.321918994, 0.401838005, </t>
  </si>
  <si>
    <t xml:space="preserve">PointsInit= 0.179600443, 0.453482985, 0.295237005, 0.387474000, </t>
  </si>
  <si>
    <t xml:space="preserve">PointsInit= 0.186213139, 0.450603008, 0.261094004, 0.385123998, </t>
  </si>
  <si>
    <t xml:space="preserve">PointsInit= 0.192887417, 0.449640989, 0.232088000, 0.373896986, </t>
  </si>
  <si>
    <t xml:space="preserve">PointsInit= 0.199629630, 0.447120011, 0.200591996, 0.366607994, </t>
  </si>
  <si>
    <t xml:space="preserve">PointsInit= 0.206167060, 0.445008993, 0.166841999, 0.362531006, </t>
  </si>
  <si>
    <t>t_land=0.223400</t>
  </si>
  <si>
    <t>x_land=0.402896</t>
  </si>
  <si>
    <t>y_land=-0.599182</t>
  </si>
  <si>
    <t>z_land=0.019836</t>
  </si>
  <si>
    <t>x_hit=0.347089</t>
  </si>
  <si>
    <t>y_hit=-1.580103</t>
  </si>
  <si>
    <t>z_hit=0.265458</t>
  </si>
  <si>
    <t>vx_hit=-0.162551</t>
  </si>
  <si>
    <t>vy_hit=-2.857187</t>
  </si>
  <si>
    <t>vz_hit=-0.983847</t>
  </si>
  <si>
    <t>MoveTime=0.540400</t>
  </si>
  <si>
    <t xml:space="preserve">PointsInit= 0.000000000, -0.177467003, 1.167219996, 0.317635000, </t>
  </si>
  <si>
    <t xml:space="preserve">PointsInit= 0.006546227, -0.178353995, 1.126219988, 0.330978990, </t>
  </si>
  <si>
    <t xml:space="preserve">PointsInit= 0.013346112, -0.181889996, 1.086269975, 0.344123006, </t>
  </si>
  <si>
    <t xml:space="preserve">PointsInit= 0.019952944, -0.185641006, 1.054090023, 0.349305987, </t>
  </si>
  <si>
    <t xml:space="preserve">PointsInit= 0.026541203, -0.190406993, 1.017330050, 0.360067993, </t>
  </si>
  <si>
    <t xml:space="preserve">PointsInit= 0.033257513, -0.194566995, 0.988255024, 0.363860011, </t>
  </si>
  <si>
    <t xml:space="preserve">PointsInit= 0.039925437, -0.197802007, 0.949606001, 0.374637991, </t>
  </si>
  <si>
    <t xml:space="preserve">PointsInit= 0.046511253, -0.201002002, 0.911099970, 0.384826005, </t>
  </si>
  <si>
    <t xml:space="preserve">PointsInit= 0.053263241, -0.204585999, 0.875585020, 0.393265992, </t>
  </si>
  <si>
    <t xml:space="preserve">PointsInit= 0.059982972, -0.208040997, 0.844223022, 0.396266997, </t>
  </si>
  <si>
    <t xml:space="preserve">PointsInit= 0.066463219, -0.211521998, 0.808758020, 0.403596997, </t>
  </si>
  <si>
    <t xml:space="preserve">PointsInit= 0.073218629, -0.215002000, 0.773141026, 0.410645992, </t>
  </si>
  <si>
    <t xml:space="preserve">PointsInit= 0.079896817, -0.218372002, 0.738438010, 0.417405993, </t>
  </si>
  <si>
    <t xml:space="preserve">PointsInit= 0.086420562, -0.221753001, 0.701864004, 0.422336996, </t>
  </si>
  <si>
    <t xml:space="preserve">PointsInit= 0.093219469, -0.225240007, 0.669863999, 0.425164998, </t>
  </si>
  <si>
    <t xml:space="preserve">PointsInit= 0.099883972, -0.227702007, 0.634715021, 0.429942995, </t>
  </si>
  <si>
    <t xml:space="preserve">PointsInit= 0.106406740, -0.233374998, 0.603286982, 0.432392001, </t>
  </si>
  <si>
    <t xml:space="preserve">PointsInit= 0.113139667, -0.236710995, 0.571137011, 0.433912992, </t>
  </si>
  <si>
    <t xml:space="preserve">PointsInit= 0.119839360, -0.239843994, 0.535209000, 0.437323004, </t>
  </si>
  <si>
    <t xml:space="preserve">PointsInit= 0.126349420, -0.244555995, 0.503656030, 0.438461989, </t>
  </si>
  <si>
    <t xml:space="preserve">PointsInit= 0.133097498, -0.248514995, 0.468353003, 0.443421006, </t>
  </si>
  <si>
    <t xml:space="preserve">PointsInit= 0.139770310, -0.253109992, 0.439399987, 0.439599007, </t>
  </si>
  <si>
    <t xml:space="preserve">PointsInit= 0.146405978, -0.255044013, 0.405414999, 0.440733999, </t>
  </si>
  <si>
    <t xml:space="preserve">PointsInit= 0.153064127, -0.259568989, 0.372803986, 0.440319985, </t>
  </si>
  <si>
    <t xml:space="preserve">PointsInit= 0.159777993, -0.261669010, 0.335076034, 0.446238011, </t>
  </si>
  <si>
    <t xml:space="preserve">PointsInit= 0.166385313, -0.266541988, 0.307206988, 0.440589011, </t>
  </si>
  <si>
    <t xml:space="preserve">PointsInit= 0.173096736, -0.271858990, 0.276019990, 0.436812997, </t>
  </si>
  <si>
    <t xml:space="preserve">PointsInit= 0.179803271, -0.274812996, 0.242412999, 0.434937000, </t>
  </si>
  <si>
    <t xml:space="preserve">PointsInit= 0.186325550, -0.278093010, 0.209371001, 0.437002003, </t>
  </si>
  <si>
    <t xml:space="preserve">PointsInit= 0.193024754, -0.280914009, 0.177230999, 0.435930014, </t>
  </si>
  <si>
    <t>t_land=0.369400</t>
  </si>
  <si>
    <t>x_land=-0.402370</t>
  </si>
  <si>
    <t>y_land=-0.969064</t>
  </si>
  <si>
    <t>z_land=0.019964</t>
  </si>
  <si>
    <t>x_hit=-0.467890</t>
  </si>
  <si>
    <t>y_hit=-1.581329</t>
  </si>
  <si>
    <t>z_hit=0.306809</t>
  </si>
  <si>
    <t>vx_hit=-0.310137</t>
  </si>
  <si>
    <t>vy_hit=-2.898169</t>
  </si>
  <si>
    <t>vz_hit=0.256165</t>
  </si>
  <si>
    <t>MoveTime=0.571500</t>
  </si>
  <si>
    <t xml:space="preserve">PointsInit= 0.000000000, -0.214642003, 1.189960003, 0.404803008, </t>
  </si>
  <si>
    <t xml:space="preserve">PointsInit= 0.006652285, -0.216481000, 1.151710033, 0.415360987, </t>
  </si>
  <si>
    <t xml:space="preserve">PointsInit= 0.013402318, -0.217313007, 1.118450046, 0.419167012, </t>
  </si>
  <si>
    <t xml:space="preserve">PointsInit= 0.019965162, -0.218278006, 1.077909946, 0.426077008, </t>
  </si>
  <si>
    <t xml:space="preserve">PointsInit= 0.026658013, -0.219661996, 1.047230005, 0.428050995, </t>
  </si>
  <si>
    <t xml:space="preserve">PointsInit= 0.033328381, -0.220638007, 1.008640051, 0.435593009, </t>
  </si>
  <si>
    <t xml:space="preserve">PointsInit= 0.039987996, -0.223597005, 0.982532978, 0.431456000, </t>
  </si>
  <si>
    <t xml:space="preserve">PointsInit= 0.046707239, -0.223655999, 0.948441029, 0.432974994, </t>
  </si>
  <si>
    <t xml:space="preserve">PointsInit= 0.053313582, -0.224561006, 0.910706997, 0.439262986, </t>
  </si>
  <si>
    <t xml:space="preserve">PointsInit= 0.059885224, -0.226001993, 0.874296010, 0.443277001, </t>
  </si>
  <si>
    <t xml:space="preserve">PointsInit= 0.066617173, -0.228164002, 0.843356013, 0.442997009, </t>
  </si>
  <si>
    <t xml:space="preserve">PointsInit= 0.073266037, -0.229512006, 0.812168002, 0.442313999, </t>
  </si>
  <si>
    <t xml:space="preserve">PointsInit= 0.079935916, -0.227513000, 0.775936007, 0.442813993, </t>
  </si>
  <si>
    <t xml:space="preserve">PointsInit= 0.086558876, -0.232196003, 0.748663008, 0.439190000, </t>
  </si>
  <si>
    <t xml:space="preserve">PointsInit= 0.093285938, -0.233328998, 0.713542998, 0.439904004, </t>
  </si>
  <si>
    <t xml:space="preserve">PointsInit= 0.099812127, -0.235231996, 0.678959012, 0.440784007, </t>
  </si>
  <si>
    <t xml:space="preserve">PointsInit= 0.106547498, -0.236505002, 0.651054978, 0.434026986, </t>
  </si>
  <si>
    <t xml:space="preserve">PointsInit= 0.113261853, -0.236919999, 0.612129986, 0.438391000, </t>
  </si>
  <si>
    <t xml:space="preserve">PointsInit= 0.119831540, -0.241698995, 0.588002026, 0.424748003, </t>
  </si>
  <si>
    <t xml:space="preserve">PointsInit= 0.126454500, -0.241525993, 0.552523017, 0.426389992, </t>
  </si>
  <si>
    <t xml:space="preserve">PointsInit= 0.133236302, -0.243075997, 0.519478977, 0.424653977, </t>
  </si>
  <si>
    <t xml:space="preserve">PointsInit= 0.139985357, -0.244855002, 0.488947004, 0.420376003, </t>
  </si>
  <si>
    <t xml:space="preserve">PointsInit= 0.146513990, -0.246868998, 0.459719002, 0.412490994, </t>
  </si>
  <si>
    <t xml:space="preserve">PointsInit= 0.153153078, -0.248441994, 0.425307989, 0.409761012, </t>
  </si>
  <si>
    <t xml:space="preserve">PointsInit= 0.159739383, -0.249239996, 0.392071009, 0.407391012, </t>
  </si>
  <si>
    <t xml:space="preserve">PointsInit= 0.166474753, -0.250768989, 0.361146003, 0.400586993, </t>
  </si>
  <si>
    <t xml:space="preserve">PointsInit= 0.173172491, -0.253015995, 0.329993010, 0.393463999, </t>
  </si>
  <si>
    <t xml:space="preserve">PointsInit= 0.179728982, -0.253538996, 0.298422992, 0.390130967, </t>
  </si>
  <si>
    <t xml:space="preserve">PointsInit= 0.186469729, -0.255535990, 0.267865986, 0.381357014, </t>
  </si>
  <si>
    <t xml:space="preserve">PointsInit= 0.193072162, -0.258911997, 0.240296006, 0.368927985, </t>
  </si>
  <si>
    <t xml:space="preserve">PointsInit= 0.199686813, -0.260872990, 0.210080996, 0.360534996, </t>
  </si>
  <si>
    <t xml:space="preserve">PointsInit= 0.206420229, -0.261218011, 0.177289993, 0.354369015, </t>
  </si>
  <si>
    <t>t_land=0.227400</t>
  </si>
  <si>
    <t>x_land=-0.293619</t>
  </si>
  <si>
    <t>y_land=-0.564092</t>
  </si>
  <si>
    <t>z_land=0.019887</t>
  </si>
  <si>
    <t>x_hit=-0.340437</t>
  </si>
  <si>
    <t>y_hit=-1.581626</t>
  </si>
  <si>
    <t>z_hit=0.241238</t>
  </si>
  <si>
    <t>vx_hit=-0.127686</t>
  </si>
  <si>
    <t>vy_hit=-2.775124</t>
  </si>
  <si>
    <t>vz_hit=-1.195810</t>
  </si>
  <si>
    <t>MoveTime=0.564200</t>
  </si>
  <si>
    <t xml:space="preserve">PointsInit= 0.000000000, 0.478733987, 1.188959956, 0.602702975, </t>
  </si>
  <si>
    <t xml:space="preserve">PointsInit= 0.006592169, 0.477131009, 1.163540006, 0.607877016, </t>
  </si>
  <si>
    <t xml:space="preserve">PointsInit= 0.013261071, 0.476067990, 1.146440029, 0.606836021, </t>
  </si>
  <si>
    <t xml:space="preserve">PointsInit= 0.019929973, 0.471163005, 1.107519984, 0.621536016, </t>
  </si>
  <si>
    <t xml:space="preserve">PointsInit= 0.026636508, 0.469547004, 1.081470013, 0.624965012, </t>
  </si>
  <si>
    <t xml:space="preserve">PointsInit= 0.033207661, 0.467361987, 1.047000051, 0.635937989, </t>
  </si>
  <si>
    <t xml:space="preserve">PointsInit= 0.039932768, 0.465541005, 1.017660022, 0.641677976, </t>
  </si>
  <si>
    <t xml:space="preserve">PointsInit= 0.046541066, 0.462350011, 0.991155028, 0.645965993, </t>
  </si>
  <si>
    <t xml:space="preserve">PointsInit= 0.053217788, 0.461472005, 0.964787006, 0.650425971, </t>
  </si>
  <si>
    <t xml:space="preserve">PointsInit= 0.059923346, 0.457224995, 0.932678998, 0.657579005, </t>
  </si>
  <si>
    <t xml:space="preserve">PointsInit= 0.066520402, 0.456279010, 0.904762983, 0.660107970, </t>
  </si>
  <si>
    <t xml:space="preserve">PointsInit= 0.073210809, 0.454876006, 0.880334020, 0.659952998, </t>
  </si>
  <si>
    <t xml:space="preserve">PointsInit= 0.079853318, 0.451101005, 0.855554998, 0.663455009, </t>
  </si>
  <si>
    <t xml:space="preserve">PointsInit= 0.086573050, 0.447378010, 0.817709982, 0.671976984, </t>
  </si>
  <si>
    <t xml:space="preserve">PointsInit= 0.093138827, 0.446126997, 0.795673013, 0.670266986, </t>
  </si>
  <si>
    <t xml:space="preserve">PointsInit= 0.099875664, 0.444487989, 0.767543018, 0.670993984, </t>
  </si>
  <si>
    <t xml:space="preserve">PointsInit= 0.106433621, 0.444036990, 0.746977985, 0.665561974, </t>
  </si>
  <si>
    <t xml:space="preserve">PointsInit= 0.113162638, 0.441381007, 0.714187980, 0.671472013, </t>
  </si>
  <si>
    <t xml:space="preserve">PointsInit= 0.119866241, 0.439256996, 0.688790977, 0.668851018, </t>
  </si>
  <si>
    <t xml:space="preserve">PointsInit= 0.126398294, 0.435350001, 0.657792985, 0.672652006, </t>
  </si>
  <si>
    <t xml:space="preserve">PointsInit= 0.133095055, 0.432402998, 0.629522920, 0.671778023, </t>
  </si>
  <si>
    <t xml:space="preserve">PointsInit= 0.139804034, 0.431012005, 0.605159998, 0.669390023, </t>
  </si>
  <si>
    <t xml:space="preserve">PointsInit= 0.146403534, 0.428458989, 0.572031975, 0.671029985, </t>
  </si>
  <si>
    <t xml:space="preserve">PointsInit= 0.153088075, 0.426598012, 0.550128996, 0.665870011, </t>
  </si>
  <si>
    <t xml:space="preserve">PointsInit= 0.159826379, 0.424430013, 0.523598015, 0.663529992, </t>
  </si>
  <si>
    <t xml:space="preserve">PointsInit= 0.166371140, 0.420883000, 0.495081007, 0.661327004, </t>
  </si>
  <si>
    <t xml:space="preserve">PointsInit= 0.173047862, 0.420026988, 0.466787994, 0.657805026, </t>
  </si>
  <si>
    <t xml:space="preserve">PointsInit= 0.179790564, 0.417264998, 0.440794021, 0.655286014, </t>
  </si>
  <si>
    <t xml:space="preserve">PointsInit= 0.186388109, 0.414667994, 0.416229010, 0.647900999, </t>
  </si>
  <si>
    <t xml:space="preserve">PointsInit= 0.193019378, 0.411848992, 0.388406992, 0.645879984, </t>
  </si>
  <si>
    <t xml:space="preserve">PointsInit= 0.199760614, 0.409797996, 0.361180007, 0.640471995, </t>
  </si>
  <si>
    <t xml:space="preserve">PointsInit= 0.206313195, 0.407887012, 0.337769985, 0.632312000, </t>
  </si>
  <si>
    <t xml:space="preserve">PointsInit= 0.212952283, 0.404504001, 0.308867007, 0.628950000, </t>
  </si>
  <si>
    <t xml:space="preserve">PointsInit= 0.219772695, 0.401818991, 0.281419992, 0.623172998, </t>
  </si>
  <si>
    <t xml:space="preserve">PointsInit= 0.226250499, 0.399161994, 0.254278988, 0.615850985, </t>
  </si>
  <si>
    <t xml:space="preserve">PointsInit= 0.232993201, 0.397974998, 0.230994999, 0.607867002, </t>
  </si>
  <si>
    <t xml:space="preserve">PointsInit= 0.239596611, 0.396032006, 0.205725998, 0.596960008, </t>
  </si>
  <si>
    <t xml:space="preserve">PointsInit= 0.246271378, 0.393570989, 0.181279004, 0.587943017, </t>
  </si>
  <si>
    <t>t_land=0.304300</t>
  </si>
  <si>
    <t>x_land=0.318732</t>
  </si>
  <si>
    <t>y_land=-0.731311</t>
  </si>
  <si>
    <t>z_land=0.019658</t>
  </si>
  <si>
    <t>x_hit=0.247973</t>
  </si>
  <si>
    <t>y_hit=-1.579536</t>
  </si>
  <si>
    <t>z_hit=0.363221</t>
  </si>
  <si>
    <t>vx_hit=-0.157326</t>
  </si>
  <si>
    <t>vy_hit=-1.885954</t>
  </si>
  <si>
    <t>vz_hit=-1.396319</t>
  </si>
  <si>
    <t>MoveTime=0.712900</t>
  </si>
  <si>
    <t xml:space="preserve">PointsInit= 0.000000000, -0.047965299, 1.159739971, 0.369296014, </t>
  </si>
  <si>
    <t xml:space="preserve">PointsInit= 0.006743680, -0.051412299, 1.118870020, 0.381169021, </t>
  </si>
  <si>
    <t xml:space="preserve">PointsInit= 0.013454125, -0.056060500, 1.081230044, 0.391380996, </t>
  </si>
  <si>
    <t xml:space="preserve">PointsInit= 0.019975426, -0.059649602, 1.047410011, 0.397444010, </t>
  </si>
  <si>
    <t xml:space="preserve">PointsInit= 0.026683427, -0.061962899, 1.012009978, 0.404906988, </t>
  </si>
  <si>
    <t xml:space="preserve">PointsInit= 0.033374323, -0.066771701, 0.976790011, 0.411725014, </t>
  </si>
  <si>
    <t xml:space="preserve">PointsInit= 0.039946942, -0.069485098, 0.939458013, 0.419418007, </t>
  </si>
  <si>
    <t xml:space="preserve">PointsInit= 0.046662763, -0.073394500, 0.901109993, 0.428283989, </t>
  </si>
  <si>
    <t xml:space="preserve">PointsInit= 0.053297942, -0.077968404, 0.866214991, 0.433288008, </t>
  </si>
  <si>
    <t xml:space="preserve">PointsInit= 0.059955114, -0.081377402, 0.824665010, 0.446323991, </t>
  </si>
  <si>
    <t xml:space="preserve">PointsInit= 0.066661160, -0.085469499, 0.790956020, 0.448691010, </t>
  </si>
  <si>
    <t xml:space="preserve">PointsInit= 0.073333972, -0.088293597, 0.755589008, 0.451705009, </t>
  </si>
  <si>
    <t xml:space="preserve">PointsInit= 0.079897794, -0.091864102, 0.718203008, 0.457686007, </t>
  </si>
  <si>
    <t xml:space="preserve">PointsInit= 0.086603840, -0.095768102, 0.680570006, 0.465375990, </t>
  </si>
  <si>
    <t xml:space="preserve">PointsInit= 0.093290826, -0.100355998, 0.650195003, 0.463449001, </t>
  </si>
  <si>
    <t xml:space="preserve">PointsInit= 0.099866378, -0.104506001, 0.613205016, 0.468033999, </t>
  </si>
  <si>
    <t xml:space="preserve">PointsInit= 0.106597350, -0.108585998, 0.579855978, 0.470344007, </t>
  </si>
  <si>
    <t xml:space="preserve">PointsInit= 0.113269184, -0.112295002, 0.545572996, 0.469338000, </t>
  </si>
  <si>
    <t xml:space="preserve">PointsInit= 0.119830562, -0.115865998, 0.508615017, 0.474765986, </t>
  </si>
  <si>
    <t xml:space="preserve">PointsInit= 0.126567888, -0.119099997, 0.474063993, 0.475205988, </t>
  </si>
  <si>
    <t xml:space="preserve">PointsInit= 0.133201601, -0.122630000, 0.437795013, 0.475829005, </t>
  </si>
  <si>
    <t xml:space="preserve">PointsInit= 0.139800124, -0.126408994, 0.403050005, 0.479539990, </t>
  </si>
  <si>
    <t xml:space="preserve">PointsInit= 0.146562375, -0.131329000, 0.374384999, 0.472853005, </t>
  </si>
  <si>
    <t xml:space="preserve">PointsInit= 0.153182403, -0.133912995, 0.335462987, 0.478799999, </t>
  </si>
  <si>
    <t xml:space="preserve">PointsInit= 0.159757466, -0.138720006, 0.304026991, 0.473953009, </t>
  </si>
  <si>
    <t xml:space="preserve">PointsInit= 0.166560772, -0.141716003, 0.268862009, 0.472312987, </t>
  </si>
  <si>
    <t xml:space="preserve">PointsInit= 0.173155385, -0.145701006, 0.235413998, 0.469671011, </t>
  </si>
  <si>
    <t xml:space="preserve">PointsInit= 0.179784699, -0.149775997, 0.204992995, 0.461784005, </t>
  </si>
  <si>
    <t xml:space="preserve">PointsInit= 0.186510295, -0.153284997, 0.171246007, 0.460703999, </t>
  </si>
  <si>
    <t>t_land=0.375100</t>
  </si>
  <si>
    <t>x_land=-0.280626</t>
  </si>
  <si>
    <t>y_land=-1.043927</t>
  </si>
  <si>
    <t>z_land=0.019801</t>
  </si>
  <si>
    <t>x_hit=-0.337666</t>
  </si>
  <si>
    <t>y_hit=-1.581186</t>
  </si>
  <si>
    <t>z_hit=0.307000</t>
  </si>
  <si>
    <t>vx_hit=-0.320762</t>
  </si>
  <si>
    <t>vy_hit=-3.021223</t>
  </si>
  <si>
    <t>vz_hit=0.672656</t>
  </si>
  <si>
    <t>MoveTime=0.546400</t>
  </si>
  <si>
    <t xml:space="preserve">PointsInit= 0.000000000, 0.045880198, 1.173670053, 0.489127994, </t>
  </si>
  <si>
    <t xml:space="preserve">PointsInit= 0.006632246, 0.044951100, 1.136090040, 0.494906992, </t>
  </si>
  <si>
    <t xml:space="preserve">PointsInit= 0.013348067, 0.044334300, 1.104310036, 0.498492002, </t>
  </si>
  <si>
    <t xml:space="preserve">PointsInit= 0.019993021, 0.045117900, 1.067389965, 0.503654003, </t>
  </si>
  <si>
    <t xml:space="preserve">PointsInit= 0.026565640, 0.043131500, 1.028570056, 0.512260020, </t>
  </si>
  <si>
    <t xml:space="preserve">PointsInit= 0.033364059, 0.041712001, 0.991353989, 0.518464029, </t>
  </si>
  <si>
    <t xml:space="preserve">PointsInit= 0.039924949, 0.042406000, 0.960035920, 0.517724991, </t>
  </si>
  <si>
    <t xml:space="preserve">PointsInit= 0.046536667, 0.040961798, 0.923534989, 0.523415029, </t>
  </si>
  <si>
    <t xml:space="preserve">PointsInit= 0.053260309, 0.041416202, 0.884598970, 0.529296994, </t>
  </si>
  <si>
    <t xml:space="preserve">PointsInit= 0.059887179, 0.041520301, 0.848912001, 0.534465015, </t>
  </si>
  <si>
    <t xml:space="preserve">PointsInit= 0.066526756, 0.040257100, 0.820325017, 0.531808972, </t>
  </si>
  <si>
    <t xml:space="preserve">PointsInit= 0.073222539, 0.039869402, 0.781827986, 0.536189020, </t>
  </si>
  <si>
    <t xml:space="preserve">PointsInit= 0.079880199, 0.038599402, 0.747269988, 0.535826027, </t>
  </si>
  <si>
    <t xml:space="preserve">PointsInit= 0.086472368, 0.038020398, 0.713162005, 0.539915025, </t>
  </si>
  <si>
    <t xml:space="preserve">PointsInit= 0.093236575, 0.036484402, 0.675988019, 0.541580021, </t>
  </si>
  <si>
    <t xml:space="preserve">PointsInit= 0.099838030, 0.036048800, 0.645582020, 0.536076009, </t>
  </si>
  <si>
    <t xml:space="preserve">PointsInit= 0.106435576, 0.035060599, 0.611720979, 0.537186027, </t>
  </si>
  <si>
    <t xml:space="preserve">PointsInit= 0.113183654, 0.034999400, 0.574564993, 0.537838995, </t>
  </si>
  <si>
    <t xml:space="preserve">PointsInit= 0.119836916, 0.033746202, 0.541041017, 0.536280990, </t>
  </si>
  <si>
    <t xml:space="preserve">PointsInit= 0.126461342, 0.033938199, 0.508472979, 0.535360932, </t>
  </si>
  <si>
    <t xml:space="preserve">PointsInit= 0.133150283, 0.033383999, 0.477757990, 0.528988004, </t>
  </si>
  <si>
    <t xml:space="preserve">PointsInit= 0.139877345, 0.031633101, 0.446586996, 0.524397016, </t>
  </si>
  <si>
    <t xml:space="preserve">PointsInit= 0.146451431, 0.031135900, 0.406136990, 0.529042006, </t>
  </si>
  <si>
    <t xml:space="preserve">PointsInit= 0.153140371, 0.030525601, 0.375948012, 0.522962987, </t>
  </si>
  <si>
    <t xml:space="preserve">PointsInit= 0.159723254, 0.030064501, 0.346693993, 0.513868928, </t>
  </si>
  <si>
    <t xml:space="preserve">PointsInit= 0.166383359, 0.028569801, 0.314276993, 0.509764016, </t>
  </si>
  <si>
    <t xml:space="preserve">PointsInit= 0.173100157, 0.028165299, 0.282191008, 0.504109025, </t>
  </si>
  <si>
    <t xml:space="preserve">PointsInit= 0.179815490, 0.026618900, 0.248839006, 0.499354988, </t>
  </si>
  <si>
    <t xml:space="preserve">PointsInit= 0.186339235, 0.026901500, 0.214193001, 0.497373015, </t>
  </si>
  <si>
    <t xml:space="preserve">PointsInit= 0.193032574, 0.024483500, 0.182350993, 0.491384000, </t>
  </si>
  <si>
    <t>t_land=0.373200</t>
  </si>
  <si>
    <t>x_land=0.006350</t>
  </si>
  <si>
    <t>y_land=-0.866117</t>
  </si>
  <si>
    <t>z_land=0.019840</t>
  </si>
  <si>
    <t>x_hit=-0.007709</t>
  </si>
  <si>
    <t>y_hit=-1.579885</t>
  </si>
  <si>
    <t>z_hit=0.365194</t>
  </si>
  <si>
    <t>vx_hit=-0.054830</t>
  </si>
  <si>
    <t>vy_hit=-2.783839</t>
  </si>
  <si>
    <t>vz_hit=0.025082</t>
  </si>
  <si>
    <t>MoveTime=0.616000</t>
  </si>
  <si>
    <t xml:space="preserve">PointsInit= 0.000000000, -0.577722013, 1.098060012, 0.248472005, </t>
  </si>
  <si>
    <t xml:space="preserve">PointsInit= 0.006737815, -0.574059010, 1.056740046, 0.267042011, </t>
  </si>
  <si>
    <t xml:space="preserve">PointsInit= 0.013323630, -0.573441029, 1.026299953, 0.268397987, </t>
  </si>
  <si>
    <t xml:space="preserve">PointsInit= 0.020021368, -0.570056021, 0.988871992, 0.280499995, </t>
  </si>
  <si>
    <t xml:space="preserve">PointsInit= 0.026584701, -0.570258975, 0.952087998, 0.289642006, </t>
  </si>
  <si>
    <t xml:space="preserve">PointsInit= 0.033268265, -0.569644988, 0.922854006, 0.291321009, </t>
  </si>
  <si>
    <t xml:space="preserve">PointsInit= 0.039921527, -0.568172991, 0.889091015, 0.295837998, </t>
  </si>
  <si>
    <t xml:space="preserve">PointsInit= 0.046559638, -0.566735029, 0.852932990, 0.303633004, </t>
  </si>
  <si>
    <t xml:space="preserve">PointsInit= 0.053258354, -0.563676000, 0.819896996, 0.307292998, </t>
  </si>
  <si>
    <t xml:space="preserve">PointsInit= 0.059890600, -0.561501026, 0.784443021, 0.314402997, </t>
  </si>
  <si>
    <t xml:space="preserve">PointsInit= 0.066534087, -0.562649012, 0.757237017, 0.313391984, </t>
  </si>
  <si>
    <t xml:space="preserve">PointsInit= 0.073184905, -0.561398983, 0.726715982, 0.312213004, </t>
  </si>
  <si>
    <t xml:space="preserve">PointsInit= 0.079887042, -0.558499992, 0.688688993, 0.321895987, </t>
  </si>
  <si>
    <t xml:space="preserve">PointsInit= 0.086396613, -0.554917991, 0.654040992, 0.325114995, </t>
  </si>
  <si>
    <t xml:space="preserve">PointsInit= 0.093201874, -0.554533005, 0.623888016, 0.326117992, </t>
  </si>
  <si>
    <t xml:space="preserve">PointsInit= 0.099784269, -0.551846027, 0.589666009, 0.329026997, </t>
  </si>
  <si>
    <t xml:space="preserve">PointsInit= 0.106493736, -0.551517010, 0.559113026, 0.329284996, </t>
  </si>
  <si>
    <t xml:space="preserve">PointsInit= 0.113178278, -0.548924029, 0.525390983, 0.331762999, </t>
  </si>
  <si>
    <t xml:space="preserve">PointsInit= 0.119852067, -0.548649013, 0.494547009, 0.329230011, </t>
  </si>
  <si>
    <t xml:space="preserve">PointsInit= 0.126366526, -0.544614017, 0.458730996, 0.336827993, </t>
  </si>
  <si>
    <t xml:space="preserve">PointsInit= 0.133053512, -0.545118928, 0.430280000, 0.333007008, </t>
  </si>
  <si>
    <t xml:space="preserve">PointsInit= 0.139744407, -0.543474019, 0.397689998, 0.328440964, </t>
  </si>
  <si>
    <t xml:space="preserve">PointsInit= 0.146396203, -0.541050971, 0.365810990, 0.328868002, </t>
  </si>
  <si>
    <t xml:space="preserve">PointsInit= 0.153100783, -0.540866017, 0.336445004, 0.324212015, </t>
  </si>
  <si>
    <t xml:space="preserve">PointsInit= 0.159767241, -0.537846029, 0.303043008, 0.323089987, </t>
  </si>
  <si>
    <t xml:space="preserve">PointsInit= 0.166317867, -0.536961973, 0.273048013, 0.320091993, </t>
  </si>
  <si>
    <t xml:space="preserve">PointsInit= 0.173051283, -0.538195014, 0.247543007, 0.307332009, </t>
  </si>
  <si>
    <t xml:space="preserve">PointsInit= 0.179649806, -0.533849001, 0.212208003, 0.308988988, </t>
  </si>
  <si>
    <t xml:space="preserve">PointsInit= 0.186333859, -0.530322015, 0.177674994, 0.314819992, </t>
  </si>
  <si>
    <t>t_land=0.309100</t>
  </si>
  <si>
    <t>x_land=-0.493064</t>
  </si>
  <si>
    <t>y_land=-0.645507</t>
  </si>
  <si>
    <t>x_hit=-0.447799</t>
  </si>
  <si>
    <t>y_hit=-1.582162</t>
  </si>
  <si>
    <t>z_hit=0.182678</t>
  </si>
  <si>
    <t>vx_hit=0.139266</t>
  </si>
  <si>
    <t>vy_hit=-2.881761</t>
  </si>
  <si>
    <t>vz_hit=-1.111767</t>
  </si>
  <si>
    <t>MoveTime=0.611100</t>
  </si>
  <si>
    <t xml:space="preserve">PointsInit= 0.000000000, -0.113459997, 1.199679971, 0.394668996, </t>
  </si>
  <si>
    <t xml:space="preserve">PointsInit= 0.006630780, -0.111869000, 1.166849971, 0.393853992, </t>
  </si>
  <si>
    <t xml:space="preserve">PointsInit= 0.013325096, -0.109695002, 1.117810011, 0.408562988, </t>
  </si>
  <si>
    <t xml:space="preserve">PointsInit= 0.020000352, -0.107290998, 1.075119972, 0.417878985, </t>
  </si>
  <si>
    <t xml:space="preserve">PointsInit= 0.026632598, -0.107444003, 1.044530034, 0.416878998, </t>
  </si>
  <si>
    <t xml:space="preserve">PointsInit= 0.033358194, -0.105526000, 1.004400015, 0.423509985, </t>
  </si>
  <si>
    <t xml:space="preserve">PointsInit= 0.039945476, -0.105792999, 0.966499984, 0.428283006, </t>
  </si>
  <si>
    <t xml:space="preserve">PointsInit= 0.046567458, -0.104808003, 0.936631024, 0.424151987, </t>
  </si>
  <si>
    <t xml:space="preserve">PointsInit= 0.053268617, -0.103797004, 0.895608008, 0.433833987, </t>
  </si>
  <si>
    <t xml:space="preserve">PointsInit= 0.059964400, -0.102140002, 0.855265975, 0.437987000, </t>
  </si>
  <si>
    <t xml:space="preserve">PointsInit= 0.066518447, -0.101218998, 0.820262015, 0.439765990, </t>
  </si>
  <si>
    <t xml:space="preserve">PointsInit= 0.073265059, -0.099985696, 0.786220014, 0.439489007, </t>
  </si>
  <si>
    <t xml:space="preserve">PointsInit= 0.079933961, -0.098498002, 0.743394017, 0.445353001, </t>
  </si>
  <si>
    <t xml:space="preserve">PointsInit= 0.086556432, -0.094621800, 0.708212018, 0.446006000, </t>
  </si>
  <si>
    <t xml:space="preserve">PointsInit= 0.093273720, -0.095112503, 0.673516989, 0.444160014, </t>
  </si>
  <si>
    <t xml:space="preserve">PointsInit= 0.099914274, -0.093653597, 0.638387024, 0.444016010, </t>
  </si>
  <si>
    <t xml:space="preserve">PointsInit= 0.106466855, -0.091569699, 0.599997997, 0.446179986, </t>
  </si>
  <si>
    <t xml:space="preserve">PointsInit= 0.113196361, -0.091024898, 0.564173996, 0.445086986, </t>
  </si>
  <si>
    <t xml:space="preserve">PointsInit= 0.119837894, -0.089041799, 0.528177977, 0.443810999, </t>
  </si>
  <si>
    <t xml:space="preserve">PointsInit= 0.126403182, -0.088858403, 0.494468004, 0.441107988, </t>
  </si>
  <si>
    <t xml:space="preserve">PointsInit= 0.133136598, -0.087617300, 0.464803994, 0.430788994, </t>
  </si>
  <si>
    <t xml:space="preserve">PointsInit= 0.139757603, -0.086194403, 0.421691000, 0.438573986, </t>
  </si>
  <si>
    <t xml:space="preserve">PointsInit= 0.146396691, -0.084288999, 0.390260994, 0.430828989, </t>
  </si>
  <si>
    <t xml:space="preserve">PointsInit= 0.153120821, -0.084299400, 0.355293006, 0.427042991, </t>
  </si>
  <si>
    <t xml:space="preserve">PointsInit= 0.159762353, -0.082907103, 0.320190996, 0.423002005, </t>
  </si>
  <si>
    <t xml:space="preserve">PointsInit= 0.166407796, -0.081172198, 0.286208004, 0.417470992, </t>
  </si>
  <si>
    <t xml:space="preserve">PointsInit= 0.173104556, -0.080134302, 0.253697991, 0.413076997, </t>
  </si>
  <si>
    <t xml:space="preserve">PointsInit= 0.179739734, -0.079207905, 0.218779996, 0.406836987, </t>
  </si>
  <si>
    <t xml:space="preserve">PointsInit= 0.186346077, -0.077967398, 0.183638006, 0.402550995, </t>
  </si>
  <si>
    <t>t_land=0.342300</t>
  </si>
  <si>
    <t>x_land=-0.044152</t>
  </si>
  <si>
    <t>y_land=-0.811761</t>
  </si>
  <si>
    <t>x_hit=-0.017805</t>
  </si>
  <si>
    <t>y_hit=-1.580461</t>
  </si>
  <si>
    <t>z_hit=0.305905</t>
  </si>
  <si>
    <t>vx_hit=0.107294</t>
  </si>
  <si>
    <t>vy_hit=-3.130356</t>
  </si>
  <si>
    <t>vz_hit=-0.096204</t>
  </si>
  <si>
    <t>MoveTime=0.574400</t>
  </si>
  <si>
    <t xml:space="preserve">PointsInit= 0.000000000, -0.284743994, 1.183660030, 0.312512994, </t>
  </si>
  <si>
    <t xml:space="preserve">PointsInit= 0.006659127, -0.282261014, 1.139580011, 0.320526987, </t>
  </si>
  <si>
    <t xml:space="preserve">PointsInit= 0.013205354, -0.282258958, 1.106950045, 0.323453993, </t>
  </si>
  <si>
    <t xml:space="preserve">PointsInit= 0.019965162, -0.280389994, 1.062659979, 0.336804003, </t>
  </si>
  <si>
    <t xml:space="preserve">PointsInit= 0.026581769, -0.278703988, 1.029860020, 0.338575006, </t>
  </si>
  <si>
    <t xml:space="preserve">PointsInit= 0.033199353, -0.277826995, 0.993279994, 0.346462995, </t>
  </si>
  <si>
    <t xml:space="preserve">PointsInit= 0.039889759, -0.276713997, 0.951345026, 0.355619013, </t>
  </si>
  <si>
    <t xml:space="preserve">PointsInit= 0.046590429, -0.275920987, 0.915020049, 0.362271994, </t>
  </si>
  <si>
    <t xml:space="preserve">PointsInit= 0.053194328, -0.275240004, 0.882584989, 0.362560987, </t>
  </si>
  <si>
    <t xml:space="preserve">PointsInit= 0.059926767, -0.272055000, 0.839770973, 0.372000009, </t>
  </si>
  <si>
    <t xml:space="preserve">PointsInit= 0.066577096, -0.273128986, 0.812609971, 0.367363006, </t>
  </si>
  <si>
    <t xml:space="preserve">PointsInit= 0.073154603, -0.271423012, 0.771377981, 0.373807013, </t>
  </si>
  <si>
    <t xml:space="preserve">PointsInit= 0.079880199, -0.269448996, 0.734192014, 0.379624009, </t>
  </si>
  <si>
    <t xml:space="preserve">PointsInit= 0.086593577, -0.268427998, 0.699473023, 0.379267007, </t>
  </si>
  <si>
    <t xml:space="preserve">PointsInit= 0.093071380, -0.264519989, 0.659877002, 0.385293007, </t>
  </si>
  <si>
    <t xml:space="preserve">PointsInit= 0.099781825, -0.265661001, 0.626848996, 0.382760972, </t>
  </si>
  <si>
    <t xml:space="preserve">PointsInit= 0.106445839, -0.264979005, 0.591673970, 0.383484006, </t>
  </si>
  <si>
    <t xml:space="preserve">PointsInit= 0.113139178, -0.264546007, 0.560699999, 0.382135987, </t>
  </si>
  <si>
    <t xml:space="preserve">PointsInit= 0.119737701, -0.262443006, 0.524043024, 0.381338000, </t>
  </si>
  <si>
    <t xml:space="preserve">PointsInit= 0.126406114, -0.259618998, 0.484845996, 0.385461003, </t>
  </si>
  <si>
    <t xml:space="preserve">PointsInit= 0.133025164, -0.259833992, 0.453103006, 0.380587012, </t>
  </si>
  <si>
    <t xml:space="preserve">PointsInit= 0.139800612, -0.259312987, 0.418222010, 0.380142987, </t>
  </si>
  <si>
    <t xml:space="preserve">PointsInit= 0.146490041, -0.259097010, 0.387461007, 0.371389002, </t>
  </si>
  <si>
    <t xml:space="preserve">PointsInit= 0.153061195, -0.256931990, 0.350261003, 0.373418003, </t>
  </si>
  <si>
    <t xml:space="preserve">PointsInit= 0.159738405, -0.255769014, 0.315643013, 0.372642994, </t>
  </si>
  <si>
    <t xml:space="preserve">PointsInit= 0.166398510, -0.254880995, 0.285189986, 0.364194006, </t>
  </si>
  <si>
    <t xml:space="preserve">PointsInit= 0.172913457, -0.254292995, 0.250297010, 0.360917985, </t>
  </si>
  <si>
    <t xml:space="preserve">PointsInit= 0.179690860, -0.252721012, 0.217453003, 0.357149988, </t>
  </si>
  <si>
    <t xml:space="preserve">PointsInit= 0.186311865, -0.252225012, 0.181722000, 0.353062987, </t>
  </si>
  <si>
    <t>t_land=0.327100</t>
  </si>
  <si>
    <t>x_land=-0.222773</t>
  </si>
  <si>
    <t>y_land=-0.760212</t>
  </si>
  <si>
    <t>z_land=0.019987</t>
  </si>
  <si>
    <t>x_hit=-0.196986</t>
  </si>
  <si>
    <t>y_hit=-1.581241</t>
  </si>
  <si>
    <t>z_hit=0.262195</t>
  </si>
  <si>
    <t>vx_hit=0.098786</t>
  </si>
  <si>
    <t>vy_hit=-3.145225</t>
  </si>
  <si>
    <t>vz_hit=-0.399393</t>
  </si>
  <si>
    <t>MoveTime=0.572800</t>
  </si>
  <si>
    <t xml:space="preserve">PointsInit= 0.000000000, 0.055789299, 1.173310041, 0.418370008, </t>
  </si>
  <si>
    <t xml:space="preserve">PointsInit= 0.006697738, 0.054848701, 1.128309965, 0.423543990, </t>
  </si>
  <si>
    <t xml:space="preserve">PointsInit= 0.013294306, 0.052270800, 1.090489984, 0.423785001, </t>
  </si>
  <si>
    <t xml:space="preserve">PointsInit= 0.019962719, 0.050490402, 1.052459955, 0.423709005, </t>
  </si>
  <si>
    <t xml:space="preserve">PointsInit= 0.026652148, 0.050469499, 1.004459977, 0.433535010, </t>
  </si>
  <si>
    <t xml:space="preserve">PointsInit= 0.033206684, 0.048130602, 0.974228978, 0.423624009, </t>
  </si>
  <si>
    <t xml:space="preserve">PointsInit= 0.039977733, 0.047486600, 0.929435015, 0.428793997, </t>
  </si>
  <si>
    <t xml:space="preserve">PointsInit= 0.046638326, 0.045504201, 0.893500984, 0.425615013, </t>
  </si>
  <si>
    <t xml:space="preserve">PointsInit= 0.053268617, 0.044098601, 0.854291975, 0.425253987, </t>
  </si>
  <si>
    <t xml:space="preserve">PointsInit= 0.059920902, 0.042659398, 0.815705001, 0.425076991, </t>
  </si>
  <si>
    <t xml:space="preserve">PointsInit= 0.066578563, 0.040373899, 0.776486993, 0.424131006, </t>
  </si>
  <si>
    <t xml:space="preserve">PointsInit= 0.073304159, 0.039223999, 0.740800977, 0.420107007, </t>
  </si>
  <si>
    <t xml:space="preserve">PointsInit= 0.079890463, 0.037497900, 0.697584987, 0.420621991, </t>
  </si>
  <si>
    <t xml:space="preserve">PointsInit= 0.086542259, 0.035486002, 0.665376067, 0.411296010, </t>
  </si>
  <si>
    <t xml:space="preserve">PointsInit= 0.093140293, 0.035040099, 0.627936006, 0.405642003, </t>
  </si>
  <si>
    <t xml:space="preserve">PointsInit= 0.099825812, 0.033333302, 0.589546025, 0.401403010, </t>
  </si>
  <si>
    <t xml:space="preserve">PointsInit= 0.106447794, 0.031916700, 0.550800979, 0.399105996, </t>
  </si>
  <si>
    <t xml:space="preserve">PointsInit= 0.113186587, 0.030685300, 0.514254987, 0.393718004, </t>
  </si>
  <si>
    <t xml:space="preserve">PointsInit= 0.119788531, 0.029206200, 0.479012996, 0.386799008, </t>
  </si>
  <si>
    <t xml:space="preserve">PointsInit= 0.126525368, 0.026498901, 0.441184998, 0.379832000, </t>
  </si>
  <si>
    <t xml:space="preserve">PointsInit= 0.133085769, 0.025283501, 0.404754996, 0.374274999, </t>
  </si>
  <si>
    <t xml:space="preserve">PointsInit= 0.139775686, 0.023575600, 0.370355994, 0.365301013, </t>
  </si>
  <si>
    <t xml:space="preserve">PointsInit= 0.146485643, 0.021376999, 0.334892988, 0.358036011, </t>
  </si>
  <si>
    <t xml:space="preserve">PointsInit= 0.153069992, 0.021065000, 0.299169004, 0.348533988, </t>
  </si>
  <si>
    <t xml:space="preserve">PointsInit= 0.159727164, 0.017909801, 0.265046000, 0.340085000, </t>
  </si>
  <si>
    <t xml:space="preserve">PointsInit= 0.166441030, 0.016224902, 0.226548001, 0.334814012, </t>
  </si>
  <si>
    <t xml:space="preserve">PointsInit= 0.173031733, 0.014834300, 0.193924993, 0.319599986, </t>
  </si>
  <si>
    <t>t_land=0.208500</t>
  </si>
  <si>
    <t>x_land=-0.014400</t>
  </si>
  <si>
    <t>y_land=-0.526166</t>
  </si>
  <si>
    <t>z_land=0.019816</t>
  </si>
  <si>
    <t>x_hit=-0.058867</t>
  </si>
  <si>
    <t>y_hit=-1.580813</t>
  </si>
  <si>
    <t>z_hit=0.260753</t>
  </si>
  <si>
    <t>vx_hit=-0.136771</t>
  </si>
  <si>
    <t>vy_hit=-3.243812</t>
  </si>
  <si>
    <t>vz_hit=-0.872937</t>
  </si>
  <si>
    <t>MoveTime=0.508200</t>
  </si>
  <si>
    <t xml:space="preserve">PointsInit= 0.000000000, 0.232251003, 1.188789964, 0.459073007, </t>
  </si>
  <si>
    <t xml:space="preserve">PointsInit= 0.006544272, 0.230042994, 1.145840049, 0.465359002, </t>
  </si>
  <si>
    <t xml:space="preserve">PointsInit= 0.013242499, 0.228727996, 1.106040001, 0.470191002, </t>
  </si>
  <si>
    <t xml:space="preserve">PointsInit= 0.019865459, 0.227632999, 1.059790015, 0.478641987, </t>
  </si>
  <si>
    <t xml:space="preserve">PointsInit= 0.026558798, 0.227008998, 1.020460010, 0.479573995, </t>
  </si>
  <si>
    <t xml:space="preserve">PointsInit= 0.033238941, 0.227217004, 0.981073976, 0.482950002, </t>
  </si>
  <si>
    <t xml:space="preserve">PointsInit= 0.039880473, 0.226126000, 0.935941994, 0.489710987, </t>
  </si>
  <si>
    <t xml:space="preserve">PointsInit= 0.046436964, 0.224032998, 0.894617975, 0.492763996, </t>
  </si>
  <si>
    <t xml:space="preserve">PointsInit= 0.053196283, 0.224966004, 0.855069995, 0.494332999, </t>
  </si>
  <si>
    <t xml:space="preserve">PointsInit= 0.059824619, 0.222273007, 0.811205029, 0.499502987, </t>
  </si>
  <si>
    <t xml:space="preserve">PointsInit= 0.066424608, 0.222160995, 0.776883006, 0.495853007, </t>
  </si>
  <si>
    <t xml:space="preserve">PointsInit= 0.073130166, 0.220970005, 0.732118011, 0.499428004, </t>
  </si>
  <si>
    <t xml:space="preserve">PointsInit= 0.079705229, 0.219554007, 0.693443000, 0.499267995, </t>
  </si>
  <si>
    <t xml:space="preserve">PointsInit= 0.086415185, 0.218209997, 0.653807998, 0.500513971, </t>
  </si>
  <si>
    <t xml:space="preserve">PointsInit= 0.093163752, 0.216244996, 0.611140013, 0.501138985, </t>
  </si>
  <si>
    <t xml:space="preserve">PointsInit= 0.099697761, 0.214810997, 0.572278023, 0.499599993, </t>
  </si>
  <si>
    <t xml:space="preserve">PointsInit= 0.106390611, 0.213296995, 0.534995019, 0.496562988, </t>
  </si>
  <si>
    <t xml:space="preserve">PointsInit= 0.113082973, 0.211177006, 0.494255006, 0.495330006, </t>
  </si>
  <si>
    <t xml:space="preserve">PointsInit= 0.119707888, 0.210561007, 0.454214007, 0.494248003, </t>
  </si>
  <si>
    <t xml:space="preserve">PointsInit= 0.126393896, 0.208823994, 0.411599010, 0.497177988, </t>
  </si>
  <si>
    <t xml:space="preserve">PointsInit= 0.133060354, 0.207452998, 0.378737986, 0.485868990, </t>
  </si>
  <si>
    <t xml:space="preserve">PointsInit= 0.139655456, 0.206466004, 0.341596991, 0.479929000, </t>
  </si>
  <si>
    <t xml:space="preserve">PointsInit= 0.146305296, 0.204549998, 0.301375002, 0.479470015, </t>
  </si>
  <si>
    <t xml:space="preserve">PointsInit= 0.153006944, 0.203296006, 0.265900999, 0.470719039, </t>
  </si>
  <si>
    <t xml:space="preserve">PointsInit= 0.159667049, 0.201169997, 0.227054998, 0.466809988, </t>
  </si>
  <si>
    <t xml:space="preserve">PointsInit= 0.166241134, 0.200011998, 0.190693006, 0.459434986, </t>
  </si>
  <si>
    <t>t_land=0.354300</t>
  </si>
  <si>
    <t>x_land=0.164220</t>
  </si>
  <si>
    <t>y_land=-1.029731</t>
  </si>
  <si>
    <t>z_land=0.019829</t>
  </si>
  <si>
    <t>x_hit=0.147083</t>
  </si>
  <si>
    <t>y_hit=-1.580189</t>
  </si>
  <si>
    <t>z_hit=0.295492</t>
  </si>
  <si>
    <t>vx_hit=-0.109238</t>
  </si>
  <si>
    <t>vy_hit=-3.508681</t>
  </si>
  <si>
    <t>vz_hit=0.917137</t>
  </si>
  <si>
    <t>MoveTime=0.505500</t>
  </si>
  <si>
    <t xml:space="preserve">PointsInit= 0.000000000, -0.133350998, 1.193089962, 0.296947002, </t>
  </si>
  <si>
    <t xml:space="preserve">PointsInit= 0.006720220, -0.137364000, 1.152549982, 0.301732004, </t>
  </si>
  <si>
    <t xml:space="preserve">PointsInit= 0.013292839, -0.137756005, 1.110530019, 0.304850996, </t>
  </si>
  <si>
    <t xml:space="preserve">PointsInit= 0.020063400, -0.139357999, 1.059470057, 0.317007989, </t>
  </si>
  <si>
    <t xml:space="preserve">PointsInit= 0.026694668, -0.142520994, 1.022789955, 0.316796988, </t>
  </si>
  <si>
    <t xml:space="preserve">PointsInit= 0.033189089, -0.145368993, 0.974321008, 0.325471997, </t>
  </si>
  <si>
    <t xml:space="preserve">PointsInit= 0.039906376, -0.146595001, 0.934436977, 0.327587992, </t>
  </si>
  <si>
    <t xml:space="preserve">PointsInit= 0.046622198, -0.149893999, 0.893963993, 0.331851989, </t>
  </si>
  <si>
    <t xml:space="preserve">PointsInit= 0.053251022, -0.151895002, 0.849708021, 0.335550010, </t>
  </si>
  <si>
    <t xml:space="preserve">PointsInit= 0.059918947, -0.152091995, 0.804000974, 0.343073010, </t>
  </si>
  <si>
    <t xml:space="preserve">PointsInit= 0.066666048, -0.154966995, 0.763965011, 0.343057990, </t>
  </si>
  <si>
    <t xml:space="preserve">PointsInit= 0.073200545, -0.155550003, 0.716627002, 0.350515008, </t>
  </si>
  <si>
    <t xml:space="preserve">PointsInit= 0.079843055, -0.157957003, 0.679952979, 0.349166989, </t>
  </si>
  <si>
    <t xml:space="preserve">PointsInit= 0.086520265, -0.159881994, 0.637486994, 0.351384997, </t>
  </si>
  <si>
    <t xml:space="preserve">PointsInit= 0.093089952, -0.163095996, 0.598851025, 0.348132998, </t>
  </si>
  <si>
    <t xml:space="preserve">PointsInit= 0.099847317, -0.162699997, 0.559305012, 0.346166998, </t>
  </si>
  <si>
    <t xml:space="preserve">PointsInit= 0.106506444, -0.164682999, 0.519593000, 0.344316989, </t>
  </si>
  <si>
    <t xml:space="preserve">PointsInit= 0.113124027, -0.166804001, 0.478287995, 0.347629994, </t>
  </si>
  <si>
    <t xml:space="preserve">PointsInit= 0.119833495, -0.167585000, 0.436811000, 0.345959008, </t>
  </si>
  <si>
    <t xml:space="preserve">PointsInit= 0.126457432, -0.169963002, 0.398018003, 0.341688991, </t>
  </si>
  <si>
    <t xml:space="preserve">PointsInit= 0.133064264, -0.172073007, 0.356027007, 0.343288988, </t>
  </si>
  <si>
    <t xml:space="preserve">PointsInit= 0.139814297, -0.174719006, 0.323686987, 0.329856992, </t>
  </si>
  <si>
    <t xml:space="preserve">PointsInit= 0.146421129, -0.174933001, 0.280295014, 0.332682014, </t>
  </si>
  <si>
    <t xml:space="preserve">PointsInit= 0.153039690, -0.176400006, 0.240309000, 0.330792010, </t>
  </si>
  <si>
    <t xml:space="preserve">PointsInit= 0.159805852, -0.178711995, 0.201461002, 0.325462997, </t>
  </si>
  <si>
    <t xml:space="preserve">PointsInit= 0.166402908, -0.180677995, 0.164159998, 0.319207013, </t>
  </si>
  <si>
    <t>t_land=0.304600</t>
  </si>
  <si>
    <t>x_land=-0.225389</t>
  </si>
  <si>
    <t>y_land=-0.843834</t>
  </si>
  <si>
    <t>z_land=0.019968</t>
  </si>
  <si>
    <t>x_hit=-0.258124</t>
  </si>
  <si>
    <t>y_hit=-1.581593</t>
  </si>
  <si>
    <t>z_hit=0.241311</t>
  </si>
  <si>
    <t>vx_hit=-0.167981</t>
  </si>
  <si>
    <t>vy_hit=-3.785786</t>
  </si>
  <si>
    <t>vz_hit=0.123819</t>
  </si>
  <si>
    <t>MoveTime=0.489900</t>
  </si>
  <si>
    <t xml:space="preserve">PointsInit= 0.000000000, -0.031164700, 0.779425025, 0.285894006, </t>
  </si>
  <si>
    <t xml:space="preserve">PointsInit= 0.013322164, -0.029071400, 0.738390982, 0.288960010, </t>
  </si>
  <si>
    <t xml:space="preserve">PointsInit= 0.019960275, -0.027872499, 0.699330986, 0.298305005, </t>
  </si>
  <si>
    <t xml:space="preserve">PointsInit= 0.026657524, -0.025671599, 0.664754987, 0.304288000, </t>
  </si>
  <si>
    <t xml:space="preserve">PointsInit= 0.033311275, -0.023395700, 0.626384974, 0.315194011, </t>
  </si>
  <si>
    <t xml:space="preserve">PointsInit= 0.039936678, -0.022793900, 0.594518006, 0.316929013, </t>
  </si>
  <si>
    <t xml:space="preserve">PointsInit= 0.046540089, -0.019365100, 0.558642030, 0.325737000, </t>
  </si>
  <si>
    <t xml:space="preserve">PointsInit= 0.053301363, -0.017497800, 0.522902012, 0.328972012, </t>
  </si>
  <si>
    <t xml:space="preserve">PointsInit= 0.059908194, -0.017968500, 0.495139003, 0.325556993, </t>
  </si>
  <si>
    <t xml:space="preserve">PointsInit= 0.066532621, -0.016077200, 0.457096010, 0.338183999, </t>
  </si>
  <si>
    <t xml:space="preserve">PointsInit= 0.073283631, -0.013898000, 0.423869997, 0.339897007, </t>
  </si>
  <si>
    <t xml:space="preserve">PointsInit= 0.079810798, -0.012442300, 0.392536014, 0.342321008, </t>
  </si>
  <si>
    <t xml:space="preserve">PointsInit= 0.086496806, -0.011680800, 0.357129008, 0.348430991, </t>
  </si>
  <si>
    <t xml:space="preserve">PointsInit= 0.093182325, -0.009822300, 0.321390003, 0.351413012, </t>
  </si>
  <si>
    <t xml:space="preserve">PointsInit= 0.099830699, -0.008557740, 0.289222002, 0.352564991, </t>
  </si>
  <si>
    <t xml:space="preserve">PointsInit= 0.106490804, -0.007041810, 0.256370008, 0.355031997, </t>
  </si>
  <si>
    <t xml:space="preserve">PointsInit= 0.113145532, -0.004859560, 0.223550007, 0.357003987, </t>
  </si>
  <si>
    <t xml:space="preserve">PointsInit= 0.119795862, -0.004431110, 0.191278994, 0.357059985, </t>
  </si>
  <si>
    <t>t_land=0.331200</t>
  </si>
  <si>
    <t>x_land=0.052378</t>
  </si>
  <si>
    <t>y_land=-1.049950</t>
  </si>
  <si>
    <t>z_land=0.019890</t>
  </si>
  <si>
    <t>x_hit=0.076440</t>
  </si>
  <si>
    <t>y_hit=-1.580578</t>
  </si>
  <si>
    <t>z_hit=0.251293</t>
  </si>
  <si>
    <t>vx_hit=0.137258</t>
  </si>
  <si>
    <t>vy_hit=-3.026959</t>
  </si>
  <si>
    <t>vz_hit=0.399540</t>
  </si>
  <si>
    <t>MoveTime=0.500200</t>
  </si>
  <si>
    <t xml:space="preserve">PointsInit= 0.000000000, -0.100466996, 0.942844987, 0.290574014, </t>
  </si>
  <si>
    <t xml:space="preserve">PointsInit= 0.006638111, -0.099867098, 0.907711089, 0.299888998, </t>
  </si>
  <si>
    <t xml:space="preserve">PointsInit= 0.013186293, -0.098764703, 0.871124983, 0.309507996, </t>
  </si>
  <si>
    <t xml:space="preserve">PointsInit= 0.019900648, -0.098112002, 0.840299010, 0.314157993, </t>
  </si>
  <si>
    <t xml:space="preserve">PointsInit= 0.026559775, -0.095934600, 0.802260995, 0.324883014, </t>
  </si>
  <si>
    <t xml:space="preserve">PointsInit= 0.033137282, -0.092177898, 0.761583984, 0.338117987, </t>
  </si>
  <si>
    <t xml:space="preserve">PointsInit= 0.039871676, -0.092876799, 0.730279982, 0.343490005, </t>
  </si>
  <si>
    <t xml:space="preserve">PointsInit= 0.046528359, -0.090892702, 0.690223992, 0.355369985, </t>
  </si>
  <si>
    <t xml:space="preserve">PointsInit= 0.053688936, -0.090473399, 0.658370018, 0.362149000, </t>
  </si>
  <si>
    <t xml:space="preserve">PointsInit= 0.059849545, -0.089741200, 0.623063028, 0.368285000, </t>
  </si>
  <si>
    <t xml:space="preserve">PointsInit= 0.066477881, -0.087473497, 0.590245008, 0.370849013, </t>
  </si>
  <si>
    <t xml:space="preserve">PointsInit= 0.073070539, -0.086790502, 0.556294978, 0.376886994, </t>
  </si>
  <si>
    <t xml:space="preserve">PointsInit= 0.079825949, -0.086168200, 0.520659029, 0.385951996, </t>
  </si>
  <si>
    <t xml:space="preserve">PointsInit= 0.086437179, -0.084425204, 0.487670004, 0.389293998, </t>
  </si>
  <si>
    <t xml:space="preserve">PointsInit= 0.093106081, -0.084235899, 0.454668999, 0.392302990, </t>
  </si>
  <si>
    <t xml:space="preserve">PointsInit= 0.099750545, -0.083337903, 0.421606988, 0.394944996, </t>
  </si>
  <si>
    <t xml:space="preserve">PointsInit= 0.106384258, -0.082457803, 0.389128983, 0.397608995, </t>
  </si>
  <si>
    <t xml:space="preserve">PointsInit= 0.112958343, -0.081303202, 0.354748994, 0.400734991, </t>
  </si>
  <si>
    <t xml:space="preserve">PointsInit= 0.119714730, -0.080487803, 0.323502004, 0.399506986, </t>
  </si>
  <si>
    <t xml:space="preserve">PointsInit= 0.126355285, -0.079790302, 0.288444996, 0.403685987, </t>
  </si>
  <si>
    <t xml:space="preserve">PointsInit= 0.132984110, -0.078038298, 0.254730999, 0.406107992, </t>
  </si>
  <si>
    <t xml:space="preserve">PointsInit= 0.139696021, -0.078707702, 0.223859996, 0.404383957, </t>
  </si>
  <si>
    <t xml:space="preserve">PointsInit= 0.146330222, -0.078092299, 0.189995006, 0.404460996, </t>
  </si>
  <si>
    <t>t_land=0.356300</t>
  </si>
  <si>
    <t>x_land=-0.037537</t>
  </si>
  <si>
    <t>y_land=-1.090895</t>
  </si>
  <si>
    <t>z_land=0.019934</t>
  </si>
  <si>
    <t>x_hit=-0.022605</t>
  </si>
  <si>
    <t>y_hit=-1.580652</t>
  </si>
  <si>
    <t>z_hit=0.267585</t>
  </si>
  <si>
    <t>vx_hit=0.091866</t>
  </si>
  <si>
    <t>vy_hit=-3.013130</t>
  </si>
  <si>
    <t>vz_hit=0.662209</t>
  </si>
  <si>
    <t>MoveTime=0.513500</t>
  </si>
  <si>
    <t xml:space="preserve">PointsInit= 0.000000000, 0.106962003, 0.957871974, 0.309904993, </t>
  </si>
  <si>
    <t xml:space="preserve">PointsInit= 0.006571642, 0.105492003, 0.917433977, 0.326772004, </t>
  </si>
  <si>
    <t xml:space="preserve">PointsInit= 0.013295772, 0.105264001, 0.888630986, 0.333310992, </t>
  </si>
  <si>
    <t xml:space="preserve">PointsInit= 0.019915311, 0.102109000, 0.855310977, 0.341585994, </t>
  </si>
  <si>
    <t xml:space="preserve">PointsInit= 0.026549023, 0.103208996, 0.818297029, 0.350113004, </t>
  </si>
  <si>
    <t xml:space="preserve">PointsInit= 0.033237963, 0.100189999, 0.779702008, 0.364286989, </t>
  </si>
  <si>
    <t xml:space="preserve">PointsInit= 0.040334515, 0.098692298, 0.746443987, 0.370858997, </t>
  </si>
  <si>
    <t xml:space="preserve">PointsInit= 0.046870968, 0.097662002, 0.710379004, 0.380070001, </t>
  </si>
  <si>
    <t xml:space="preserve">PointsInit= 0.053482198, 0.096546702, 0.681756020, 0.383846015, </t>
  </si>
  <si>
    <t xml:space="preserve">PointsInit= 0.059829018, 0.093904898, 0.643465996, 0.390019000, </t>
  </si>
  <si>
    <t xml:space="preserve">PointsInit= 0.066458332, 0.092650302, 0.610472977, 0.397318006, </t>
  </si>
  <si>
    <t xml:space="preserve">PointsInit= 0.073146295, 0.092060998, 0.572951972, 0.407884985, </t>
  </si>
  <si>
    <t xml:space="preserve">PointsInit= 0.079873357, 0.088923603, 0.542204976, 0.410409003, </t>
  </si>
  <si>
    <t xml:space="preserve">PointsInit= 0.086461127, 0.086775102, 0.510405004, 0.414308012, </t>
  </si>
  <si>
    <t xml:space="preserve">PointsInit= 0.093140782, 0.086300500, 0.476426989, 0.418704987, </t>
  </si>
  <si>
    <t xml:space="preserve">PointsInit= 0.100011534, 0.083421201, 0.444595009, 0.421820015, </t>
  </si>
  <si>
    <t xml:space="preserve">PointsInit= 0.106443396, 0.081922300, 0.408692986, 0.428187013, </t>
  </si>
  <si>
    <t xml:space="preserve">PointsInit= 0.113077597, 0.080763198, 0.375595003, 0.431616008, </t>
  </si>
  <si>
    <t xml:space="preserve">PointsInit= 0.119747476, 0.079023898, 0.348780990, 0.426912010, </t>
  </si>
  <si>
    <t xml:space="preserve">PointsInit= 0.126344533, 0.077348202, 0.314314991, 0.430898011, </t>
  </si>
  <si>
    <t xml:space="preserve">PointsInit= 0.133120469, 0.075595498, 0.277462006, 0.438984007, </t>
  </si>
  <si>
    <t xml:space="preserve">PointsInit= 0.139773243, 0.073355190, 0.247894004, 0.433730006, </t>
  </si>
  <si>
    <t xml:space="preserve">PointsInit= 0.146406466, 0.072033703, 0.216933995, 0.435193002, </t>
  </si>
  <si>
    <t xml:space="preserve">PointsInit= 0.153087098, 0.070462398, 0.186811000, 0.429641992, </t>
  </si>
  <si>
    <t>t_land=0.363200</t>
  </si>
  <si>
    <t>x_land=0.010229</t>
  </si>
  <si>
    <t>y_land=-1.105767</t>
  </si>
  <si>
    <t>z_land=0.019946</t>
  </si>
  <si>
    <t>x_hit=-0.012348</t>
  </si>
  <si>
    <t>y_hit=-1.580505</t>
  </si>
  <si>
    <t>z_hit=0.281703</t>
  </si>
  <si>
    <t>vx_hit=-0.138313</t>
  </si>
  <si>
    <t>vy_hit=-2.908471</t>
  </si>
  <si>
    <t>vz_hit=0.736335</t>
  </si>
  <si>
    <t>MoveTime=0.521200</t>
  </si>
  <si>
    <t xml:space="preserve">PointsInit= 0.000000000, -0.335570991, 1.121000051, 0.302787989, </t>
  </si>
  <si>
    <t xml:space="preserve">PointsInit= 0.006688452, -0.330422997, 1.075590014, 0.318738014, </t>
  </si>
  <si>
    <t xml:space="preserve">PointsInit= 0.013302125, -0.325251997, 1.038059950, 0.323585987, </t>
  </si>
  <si>
    <t xml:space="preserve">PointsInit= 0.020001329, -0.322304994, 1.006770015, 0.326613009, </t>
  </si>
  <si>
    <t xml:space="preserve">PointsInit= 0.026648727, -0.318601012, 0.968375027, 0.336071998, </t>
  </si>
  <si>
    <t xml:space="preserve">PointsInit= 0.033266310, -0.315562993, 0.934247971, 0.344895989, </t>
  </si>
  <si>
    <t xml:space="preserve">PointsInit= 0.039987508, -0.311206996, 0.896216989, 0.352919996, </t>
  </si>
  <si>
    <t xml:space="preserve">PointsInit= 0.046567458, -0.307327986, 0.862680972, 0.358143985, </t>
  </si>
  <si>
    <t xml:space="preserve">PointsInit= 0.053339485, -0.303768992, 0.827827990, 0.364820987, </t>
  </si>
  <si>
    <t xml:space="preserve">PointsInit= 0.059972220, -0.298649997, 0.792707980, 0.369989991, </t>
  </si>
  <si>
    <t xml:space="preserve">PointsInit= 0.066480814, -0.298204005, 0.764162004, 0.366919994, </t>
  </si>
  <si>
    <t xml:space="preserve">PointsInit= 0.073253818, -0.292576998, 0.724947989, 0.379263014, </t>
  </si>
  <si>
    <t xml:space="preserve">PointsInit= 0.079895839, -0.289788991, 0.696771026, 0.375589997, </t>
  </si>
  <si>
    <t xml:space="preserve">PointsInit= 0.086545680, -0.285304993, 0.660893023, 0.381446004, </t>
  </si>
  <si>
    <t xml:space="preserve">PointsInit= 0.093143225, -0.280387014, 0.624190986, 0.388507992, </t>
  </si>
  <si>
    <t xml:space="preserve">PointsInit= 0.099940667, -0.278050989, 0.593806982, 0.385107994, </t>
  </si>
  <si>
    <t xml:space="preserve">PointsInit= 0.106481518, -0.274127007, 0.561703980, 0.387436986, </t>
  </si>
  <si>
    <t xml:space="preserve">PointsInit= 0.113123539, -0.270336002, 0.528181016, 0.388648987, </t>
  </si>
  <si>
    <t xml:space="preserve">PointsInit= 0.119855488, -0.266912013, 0.496268004, 0.386041999, </t>
  </si>
  <si>
    <t xml:space="preserve">PointsInit= 0.126438371, -0.262984008, 0.461652011, 0.390273005, </t>
  </si>
  <si>
    <t xml:space="preserve">PointsInit= 0.133162013, -0.260417998, 0.430637002, 0.387957990, </t>
  </si>
  <si>
    <t xml:space="preserve">PointsInit= 0.139750760, -0.257133991, 0.400617987, 0.386123002, </t>
  </si>
  <si>
    <t xml:space="preserve">PointsInit= 0.146464138, -0.252061993, 0.364012003, 0.388152987, </t>
  </si>
  <si>
    <t xml:space="preserve">PointsInit= 0.153020140, -0.248245999, 0.332495004, 0.384911001, </t>
  </si>
  <si>
    <t xml:space="preserve">PointsInit= 0.159790212, -0.245663017, 0.302623004, 0.380553007, </t>
  </si>
  <si>
    <t xml:space="preserve">PointsInit= 0.166412683, -0.242954999, 0.269481987, 0.378096014, </t>
  </si>
  <si>
    <t xml:space="preserve">PointsInit= 0.172973573, -0.236977994, 0.236722007, 0.377745003, </t>
  </si>
  <si>
    <t xml:space="preserve">PointsInit= 0.179785676, -0.235015005, 0.207212001, 0.371630967, </t>
  </si>
  <si>
    <t xml:space="preserve">PointsInit= 0.186336791, -0.231974006, 0.176348001, 0.366358995, </t>
  </si>
  <si>
    <t>t_land=0.334900</t>
  </si>
  <si>
    <t>x_land=-0.127523</t>
  </si>
  <si>
    <t>y_land=-0.781113</t>
  </si>
  <si>
    <t>z_land=0.019910</t>
  </si>
  <si>
    <t>x_hit=-0.040132</t>
  </si>
  <si>
    <t>y_hit=-1.580664</t>
  </si>
  <si>
    <t>z_hit=0.264785</t>
  </si>
  <si>
    <t>vx_hit=0.317437</t>
  </si>
  <si>
    <t>vy_hit=-2.904284</t>
  </si>
  <si>
    <t>vz_hit=-0.505222</t>
  </si>
  <si>
    <t>MoveTime=0.593900</t>
  </si>
  <si>
    <t xml:space="preserve">PointsInit= 0.000000000, 0.280844003, 1.182270050, 0.354048014, </t>
  </si>
  <si>
    <t xml:space="preserve">PointsInit= 0.006610253, 0.275348991, 1.138939977, 0.362410009, </t>
  </si>
  <si>
    <t xml:space="preserve">PointsInit= 0.013250319, 0.269924998, 1.099159956, 0.365922004, </t>
  </si>
  <si>
    <t xml:space="preserve">PointsInit= 0.019942191, 0.265446991, 1.057800055, 0.371044010, </t>
  </si>
  <si>
    <t xml:space="preserve">PointsInit= 0.026627711, 0.260414004, 1.011520028, 0.381087989, </t>
  </si>
  <si>
    <t xml:space="preserve">PointsInit= 0.033254580, 0.254963011, 0.979317009, 0.379040003, </t>
  </si>
  <si>
    <t xml:space="preserve">PointsInit= 0.039881450, 0.250728995, 0.939082980, 0.383069009, </t>
  </si>
  <si>
    <t xml:space="preserve">PointsInit= 0.046530803, 0.244969994, 0.896478057, 0.387445986, </t>
  </si>
  <si>
    <t xml:space="preserve">PointsInit= 0.053210945, 0.240693003, 0.860491991, 0.387641013, </t>
  </si>
  <si>
    <t xml:space="preserve">PointsInit= 0.059948271, 0.235263005, 0.816384017, 0.392426997, </t>
  </si>
  <si>
    <t xml:space="preserve">PointsInit= 0.066590292, 0.231047004, 0.779762983, 0.391371995, </t>
  </si>
  <si>
    <t xml:space="preserve">PointsInit= 0.073165356, 0.226140007, 0.743185997, 0.389835000, </t>
  </si>
  <si>
    <t xml:space="preserve">PointsInit= 0.079845498, 0.221525997, 0.703715980, 0.391142994, </t>
  </si>
  <si>
    <t xml:space="preserve">PointsInit= 0.086509024, 0.214761004, 0.660486996, 0.394316971, </t>
  </si>
  <si>
    <t xml:space="preserve">PointsInit= 0.093105103, 0.211615995, 0.624435008, 0.392309010, </t>
  </si>
  <si>
    <t xml:space="preserve">PointsInit= 0.099812616, 0.206272006, 0.586261988, 0.390789986, </t>
  </si>
  <si>
    <t xml:space="preserve">PointsInit= 0.106453171, 0.201392993, 0.551431060, 0.384126008, </t>
  </si>
  <si>
    <t xml:space="preserve">PointsInit= 0.113052182, 0.197116002, 0.512884974, 0.384191990, </t>
  </si>
  <si>
    <t xml:space="preserve">PointsInit= 0.119775334, 0.190614998, 0.473372012, 0.382970005, </t>
  </si>
  <si>
    <t xml:space="preserve">PointsInit= 0.126432506, 0.186694995, 0.436569989, 0.377131999, </t>
  </si>
  <si>
    <t xml:space="preserve">PointsInit= 0.133066708, 0.180488005, 0.396894008, 0.377642989, </t>
  </si>
  <si>
    <t xml:space="preserve">PointsInit= 0.139776664, 0.177101001, 0.365707010, 0.368669003, </t>
  </si>
  <si>
    <t xml:space="preserve">PointsInit= 0.146381052, 0.171716005, 0.324782014, 0.367929995, </t>
  </si>
  <si>
    <t xml:space="preserve">PointsInit= 0.153016719, 0.167861000, 0.289925992, 0.360915989, </t>
  </si>
  <si>
    <t xml:space="preserve">PointsInit= 0.159691486, 0.163487002, 0.253286004, 0.354227990, </t>
  </si>
  <si>
    <t xml:space="preserve">PointsInit= 0.166408773, 0.157333001, 0.215440005, 0.350661993, </t>
  </si>
  <si>
    <t xml:space="preserve">PointsInit= 0.173002409, 0.154697999, 0.182166994, 0.340754002, </t>
  </si>
  <si>
    <t>t_land=0.221600</t>
  </si>
  <si>
    <t>x_land=0.035833</t>
  </si>
  <si>
    <t>y_land=-0.752878</t>
  </si>
  <si>
    <t>z_land=0.019942</t>
  </si>
  <si>
    <t>x_hit=-0.069095</t>
  </si>
  <si>
    <t>y_hit=-1.580773</t>
  </si>
  <si>
    <t>z_hit=0.270944</t>
  </si>
  <si>
    <t>vx_hit=-0.449788</t>
  </si>
  <si>
    <t>vy_hit=-3.548908</t>
  </si>
  <si>
    <t>vz_hit=-0.121582</t>
  </si>
  <si>
    <t>MoveTime=0.441500</t>
  </si>
  <si>
    <t xml:space="preserve">PointsInit= 0.000000000, 0.331800014, 1.076920033, 0.252566993, </t>
  </si>
  <si>
    <t xml:space="preserve">PointsInit= 0.006629802, 0.333128989, 1.052170038, 0.255771995, </t>
  </si>
  <si>
    <t xml:space="preserve">PointsInit= 0.013234190, 0.331441998, 1.010450006, 0.266579986, </t>
  </si>
  <si>
    <t xml:space="preserve">PointsInit= 0.019942680, 0.330599993, 0.978550971, 0.267423987, </t>
  </si>
  <si>
    <t xml:space="preserve">PointsInit= 0.026619891, 0.329804003, 0.935528994, 0.279199004, </t>
  </si>
  <si>
    <t xml:space="preserve">PointsInit= 0.033197886, 0.328947008, 0.899128973, 0.285472989, </t>
  </si>
  <si>
    <t xml:space="preserve">PointsInit= 0.039934723, 0.327266008, 0.854049981, 0.296921015, </t>
  </si>
  <si>
    <t xml:space="preserve">PointsInit= 0.046642725, 0.326388001, 0.817202985, 0.301546007, </t>
  </si>
  <si>
    <t xml:space="preserve">PointsInit= 0.053209479, 0.325544000, 0.777247012, 0.309204996, </t>
  </si>
  <si>
    <t xml:space="preserve">PointsInit= 0.059939474, 0.322255999, 0.739632010, 0.314561009, </t>
  </si>
  <si>
    <t xml:space="preserve">PointsInit= 0.066517470, 0.321354002, 0.699330986, 0.320751011, </t>
  </si>
  <si>
    <t xml:space="preserve">PointsInit= 0.073119902, 0.320486993, 0.664550006, 0.321871012, </t>
  </si>
  <si>
    <t xml:space="preserve">PointsInit= 0.079914900, 0.318794012, 0.626936018, 0.326054007, </t>
  </si>
  <si>
    <t xml:space="preserve">PointsInit= 0.086555455, 0.317167014, 0.586196005, 0.332581013, </t>
  </si>
  <si>
    <t xml:space="preserve">PointsInit= 0.093125142, 0.316204995, 0.554502010, 0.329766005, </t>
  </si>
  <si>
    <t xml:space="preserve">PointsInit= 0.099872731, 0.316020012, 0.519375026, 0.329542011, </t>
  </si>
  <si>
    <t xml:space="preserve">PointsInit= 0.106509376, 0.315050989, 0.479667008, 0.333247006, </t>
  </si>
  <si>
    <t xml:space="preserve">PointsInit= 0.113117185, 0.312673002, 0.442209989, 0.337615013, </t>
  </si>
  <si>
    <t xml:space="preserve">PointsInit= 0.119831540, 0.311008990, 0.406441987, 0.337980986, </t>
  </si>
  <si>
    <t xml:space="preserve">PointsInit= 0.126460365, 0.308755010, 0.363813996, 0.346886009, </t>
  </si>
  <si>
    <t xml:space="preserve">PointsInit= 0.133072573, 0.307722986, 0.331423014, 0.342343986, </t>
  </si>
  <si>
    <t xml:space="preserve">PointsInit= 0.139774220, 0.306668013, 0.297446996, 0.339022011, </t>
  </si>
  <si>
    <t xml:space="preserve">PointsInit= 0.146449964, 0.305703014, 0.259710014, 0.339222997, </t>
  </si>
  <si>
    <t xml:space="preserve">PointsInit= 0.153075368, 0.305348992, 0.225480005, 0.335420996, </t>
  </si>
  <si>
    <t xml:space="preserve">PointsInit= 0.159747202, 0.302314997, 0.187424004, 0.336524010, </t>
  </si>
  <si>
    <t>t_land=0.318300</t>
  </si>
  <si>
    <t>x_land=0.265359</t>
  </si>
  <si>
    <t>y_land=-0.957165</t>
  </si>
  <si>
    <t>z_land=0.019823</t>
  </si>
  <si>
    <t>x_hit=0.244330</t>
  </si>
  <si>
    <t>y_hit=-1.580321</t>
  </si>
  <si>
    <t>z_hit=0.238442</t>
  </si>
  <si>
    <t>vx_hit=-0.117116</t>
  </si>
  <si>
    <t>vy_hit=-3.470533</t>
  </si>
  <si>
    <t>vz_hit=0.278788</t>
  </si>
  <si>
    <t>MoveTime=0.490400</t>
  </si>
  <si>
    <t xml:space="preserve">PointsInit= 0.000000000, 0.028598599, 0.955766976, 0.240336001, </t>
  </si>
  <si>
    <t xml:space="preserve">PointsInit= 0.006543295, 0.028132398, 0.917887986, 0.251841992, </t>
  </si>
  <si>
    <t xml:space="preserve">PointsInit= 0.013245920, 0.029661700, 0.889630973, 0.254052013, </t>
  </si>
  <si>
    <t xml:space="preserve">PointsInit= 0.019920198, 0.029564600, 0.846754014, 0.272435009, </t>
  </si>
  <si>
    <t xml:space="preserve">PointsInit= 0.026583724, 0.032459199, 0.810518980, 0.282855988, </t>
  </si>
  <si>
    <t xml:space="preserve">PointsInit= 0.033212060, 0.032648899, 0.782347023, 0.281058997, </t>
  </si>
  <si>
    <t xml:space="preserve">PointsInit= 0.039900023, 0.035636801, 0.744127989, 0.292034000, </t>
  </si>
  <si>
    <t xml:space="preserve">PointsInit= 0.046518095, 0.035857100, 0.713479996, 0.296198010, </t>
  </si>
  <si>
    <t xml:space="preserve">PointsInit= 0.053167447, 0.036069501, 0.677565992, 0.304185987, </t>
  </si>
  <si>
    <t xml:space="preserve">PointsInit= 0.059900863, 0.037280001, 0.649331987, 0.304071993, </t>
  </si>
  <si>
    <t xml:space="preserve">PointsInit= 0.066455888, 0.038188800, 0.613267004, 0.311194986, </t>
  </si>
  <si>
    <t xml:space="preserve">PointsInit= 0.073112083, 0.041097499, 0.578598022, 0.316698998, </t>
  </si>
  <si>
    <t xml:space="preserve">PointsInit= 0.079879222, 0.040843502, 0.547662973, 0.316307992, </t>
  </si>
  <si>
    <t xml:space="preserve">PointsInit= 0.086479700, 0.042649001, 0.514047980, 0.318787009, </t>
  </si>
  <si>
    <t xml:space="preserve">PointsInit= 0.093111457, 0.044945199, 0.479838997, 0.325484991, </t>
  </si>
  <si>
    <t xml:space="preserve">PointsInit= 0.099820436, 0.045622200, 0.451229006, 0.321330994, </t>
  </si>
  <si>
    <t xml:space="preserve">PointsInit= 0.106386213, 0.045749001, 0.417925000, 0.323239028, </t>
  </si>
  <si>
    <t xml:space="preserve">PointsInit= 0.113038986, 0.047641899, 0.384420007, 0.326860011, </t>
  </si>
  <si>
    <t xml:space="preserve">PointsInit= 0.119852556, 0.048697200, 0.350268990, 0.329780996, </t>
  </si>
  <si>
    <t xml:space="preserve">PointsInit= 0.126417355, 0.050215099, 0.319983989, 0.326223999, </t>
  </si>
  <si>
    <t xml:space="preserve">PointsInit= 0.133076482, 0.051695298, 0.287461996, 0.327648014, </t>
  </si>
  <si>
    <t xml:space="preserve">PointsInit= 0.139780574, 0.052906401, 0.256092995, 0.327396989, </t>
  </si>
  <si>
    <t xml:space="preserve">PointsInit= 0.146351727, 0.054064799, 0.224503994, 0.326979011, </t>
  </si>
  <si>
    <t xml:space="preserve">PointsInit= 0.152994237, 0.054728299, 0.194512993, 0.323222011, </t>
  </si>
  <si>
    <t>t_land=0.312200</t>
  </si>
  <si>
    <t>x_land=0.089860</t>
  </si>
  <si>
    <t>y_land=-0.798317</t>
  </si>
  <si>
    <t>z_land=0.019977</t>
  </si>
  <si>
    <t>x_hit=0.117876</t>
  </si>
  <si>
    <t>y_hit=-1.580778</t>
  </si>
  <si>
    <t>z_hit=0.224205</t>
  </si>
  <si>
    <t>vx_hit=0.105760</t>
  </si>
  <si>
    <t>vy_hit=-2.953809</t>
  </si>
  <si>
    <t>vz_hit=-0.571383</t>
  </si>
  <si>
    <t>MoveTime=0.562100</t>
  </si>
  <si>
    <t xml:space="preserve">PointsInit= 0.000000000, 0.192577004, 1.135419965, 0.241765007, </t>
  </si>
  <si>
    <t xml:space="preserve">PointsInit= 0.006681609, 0.192534998, 1.129150033, 0.240921006, </t>
  </si>
  <si>
    <t xml:space="preserve">PointsInit= 0.013404762, 0.193188995, 1.088559985, 0.260439008, </t>
  </si>
  <si>
    <t xml:space="preserve">PointsInit= 0.019965651, 0.194594994, 1.051360011, 0.277790993, </t>
  </si>
  <si>
    <t xml:space="preserve">PointsInit= 0.026760649, 0.193506002, 1.023740053, 0.284321994, </t>
  </si>
  <si>
    <t xml:space="preserve">PointsInit= 0.033369924, 0.192543000, 0.984007001, 0.304087996, </t>
  </si>
  <si>
    <t xml:space="preserve">PointsInit= 0.040053977, 0.191863000, 0.951075971, 0.315077007, </t>
  </si>
  <si>
    <t xml:space="preserve">PointsInit= 0.046709194, 0.192682996, 0.920009971, 0.324005991, </t>
  </si>
  <si>
    <t xml:space="preserve">PointsInit= 0.053345350, 0.194710001, 0.882722974, 0.336876988, </t>
  </si>
  <si>
    <t xml:space="preserve">PointsInit= 0.059947783, 0.193498001, 0.855030000, 0.340936989, </t>
  </si>
  <si>
    <t xml:space="preserve">PointsInit= 0.066680221, 0.192914993, 0.822099984, 0.352250010, </t>
  </si>
  <si>
    <t xml:space="preserve">PointsInit= 0.073316866, 0.193710998, 0.788900018, 0.360195994, </t>
  </si>
  <si>
    <t xml:space="preserve">PointsInit= 0.079880199, 0.193719998, 0.756488025, 0.367906004, </t>
  </si>
  <si>
    <t xml:space="preserve">PointsInit= 0.086622413, 0.193801001, 0.723495007, 0.377510011, </t>
  </si>
  <si>
    <t xml:space="preserve">PointsInit= 0.093243418, 0.192506000, 0.689132988, 0.387560993, </t>
  </si>
  <si>
    <t xml:space="preserve">PointsInit= 0.099844873, 0.192544997, 0.655080974, 0.394964993, </t>
  </si>
  <si>
    <t xml:space="preserve">PointsInit= 0.106640359, 0.192326993, 0.625577986, 0.400101006, </t>
  </si>
  <si>
    <t xml:space="preserve">PointsInit= 0.113257454, 0.192185000, 0.592546999, 0.404689014, </t>
  </si>
  <si>
    <t xml:space="preserve">PointsInit= 0.119903874, 0.191236004, 0.556254983, 0.418282002, </t>
  </si>
  <si>
    <t xml:space="preserve">PointsInit= 0.126545406, 0.190138996, 0.527700007, 0.420037001, </t>
  </si>
  <si>
    <t xml:space="preserve">PointsInit= 0.133195736, 0.190977007, 0.493564010, 0.427067995, </t>
  </si>
  <si>
    <t xml:space="preserve">PointsInit= 0.139820651, 0.190180004, 0.462179989, 0.433263004, </t>
  </si>
  <si>
    <t xml:space="preserve">PointsInit= 0.146526208, 0.190536007, 0.437581003, 0.426182985, </t>
  </si>
  <si>
    <t xml:space="preserve">PointsInit= 0.153193644, 0.190308005, 0.399304986, 0.437678993, </t>
  </si>
  <si>
    <t xml:space="preserve">PointsInit= 0.159765775, 0.189410001, 0.369284004, 0.441228986, </t>
  </si>
  <si>
    <t xml:space="preserve">PointsInit= 0.166423924, 0.187747017, 0.337538004, 0.443127990, </t>
  </si>
  <si>
    <t xml:space="preserve">PointsInit= 0.173164671, 0.188607007, 0.308387995, 0.443170011, </t>
  </si>
  <si>
    <t xml:space="preserve">PointsInit= 0.179754397, 0.187459007, 0.274022013, 0.450634003, </t>
  </si>
  <si>
    <t xml:space="preserve">PointsInit= 0.186489768, 0.188399002, 0.243129998, 0.450538993, </t>
  </si>
  <si>
    <t xml:space="preserve">PointsInit= 0.193163557, 0.185259998, 0.214020997, 0.451252013, </t>
  </si>
  <si>
    <t xml:space="preserve">PointsInit= 0.199727379, 0.185874000, 0.181871995, 0.455556989, </t>
  </si>
  <si>
    <t>t_land=0.405000</t>
  </si>
  <si>
    <t>x_land=0.178920</t>
  </si>
  <si>
    <t>y_land=-1.118714</t>
  </si>
  <si>
    <t>z_land=0.019983</t>
  </si>
  <si>
    <t>x_hit=0.175697</t>
  </si>
  <si>
    <t>y_hit=-1.580051</t>
  </si>
  <si>
    <t>z_hit=0.295964</t>
  </si>
  <si>
    <t>vx_hit=-0.018958</t>
  </si>
  <si>
    <t>vy_hit=-2.714367</t>
  </si>
  <si>
    <t>vz_hit=0.721201</t>
  </si>
  <si>
    <t>MoveTime=0.569600</t>
  </si>
  <si>
    <t xml:space="preserve">PointsInit= 0.000000000, -0.073952802, 1.149809957, 0.273012012, </t>
  </si>
  <si>
    <t xml:space="preserve">PointsInit= 0.006612208, -0.072271600, 1.098520041, 0.296070993, </t>
  </si>
  <si>
    <t xml:space="preserve">PointsInit= 0.013237123, -0.074331902, 1.072759986, 0.300913990, </t>
  </si>
  <si>
    <t xml:space="preserve">PointsInit= 0.019906024, -0.076839201, 1.042569995, 0.304928988, </t>
  </si>
  <si>
    <t xml:space="preserve">PointsInit= 0.026644817, -0.076088697, 0.997422993, 0.322984010, </t>
  </si>
  <si>
    <t xml:space="preserve">PointsInit= 0.033178337, -0.076932497, 0.962783992, 0.328913003, </t>
  </si>
  <si>
    <t xml:space="preserve">PointsInit= 0.039905399, -0.077844098, 0.926624000, 0.339442015, </t>
  </si>
  <si>
    <t xml:space="preserve">PointsInit= 0.046504410, -0.077891700, 0.888132989, 0.353009999, </t>
  </si>
  <si>
    <t xml:space="preserve">PointsInit= 0.053223653, -0.079526901, 0.859332979, 0.355919003, </t>
  </si>
  <si>
    <t xml:space="preserve">PointsInit= 0.059867140, -0.080714397, 0.825653970, 0.362699002, </t>
  </si>
  <si>
    <t xml:space="preserve">PointsInit= 0.066620594, -0.080819398, 0.786921024, 0.373836994, </t>
  </si>
  <si>
    <t xml:space="preserve">PointsInit= 0.073168288, -0.082092300, 0.755309999, 0.376143008, </t>
  </si>
  <si>
    <t xml:space="preserve">PointsInit= 0.079822039, -0.082239099, 0.715412021, 0.390199006, </t>
  </si>
  <si>
    <t xml:space="preserve">PointsInit= 0.086560342, -0.084616303, 0.685642004, 0.389984995, </t>
  </si>
  <si>
    <t xml:space="preserve">PointsInit= 0.093191611, -0.085446604, 0.654106975, 0.393537015, </t>
  </si>
  <si>
    <t xml:space="preserve">PointsInit= 0.099804796, -0.087062404, 0.621926010, 0.396138996, </t>
  </si>
  <si>
    <t xml:space="preserve">PointsInit= 0.106557762, -0.087156601, 0.589519978, 0.398436010, </t>
  </si>
  <si>
    <t xml:space="preserve">PointsInit= 0.113119140, -0.087351702, 0.551649988, 0.405907989, </t>
  </si>
  <si>
    <t xml:space="preserve">PointsInit= 0.119735258, -0.088596404, 0.516879976, 0.412259012, </t>
  </si>
  <si>
    <t xml:space="preserve">PointsInit= 0.126475516, -0.089453697, 0.486196995, 0.409853995, </t>
  </si>
  <si>
    <t xml:space="preserve">PointsInit= 0.133033962, -0.090713300, 0.454975992, 0.409467995, </t>
  </si>
  <si>
    <t xml:space="preserve">PointsInit= 0.139714105, -0.092289299, 0.423622012, 0.410584003, </t>
  </si>
  <si>
    <t xml:space="preserve">PointsInit= 0.146495418, -0.092157699, 0.385547996, 0.417553991, </t>
  </si>
  <si>
    <t xml:space="preserve">PointsInit= 0.153023561, -0.093710400, 0.356121987, 0.415091991, </t>
  </si>
  <si>
    <t xml:space="preserve">PointsInit= 0.159732540, -0.092828602, 0.323141009, 0.416584998, </t>
  </si>
  <si>
    <t xml:space="preserve">PointsInit= 0.166389712, -0.095153503, 0.292129010, 0.412927002, </t>
  </si>
  <si>
    <t xml:space="preserve">PointsInit= 0.172968196, -0.095752798, 0.255142003, 0.418716013, </t>
  </si>
  <si>
    <t xml:space="preserve">PointsInit= 0.179715786, -0.096970998, 0.226037994, 0.414314985, </t>
  </si>
  <si>
    <t xml:space="preserve">PointsInit= 0.186366116, -0.099239603, 0.195653006, 0.410766989, </t>
  </si>
  <si>
    <t>t_land=0.360200</t>
  </si>
  <si>
    <t>x_land=-0.127472</t>
  </si>
  <si>
    <t>y_land=-0.966810</t>
  </si>
  <si>
    <t>z_land=0.019872</t>
  </si>
  <si>
    <t>x_hit=-0.143471</t>
  </si>
  <si>
    <t>y_hit=-1.580918</t>
  </si>
  <si>
    <t>z_hit=0.292395</t>
  </si>
  <si>
    <t>vx_hit=-0.075932</t>
  </si>
  <si>
    <t>vy_hit=-2.914633</t>
  </si>
  <si>
    <t>vz_hit=0.196706</t>
  </si>
  <si>
    <t>MoveTime=0.561800</t>
  </si>
  <si>
    <t xml:space="preserve">PointsInit= 0.000000000, 0.132176995, 1.181710005, 0.457217008, </t>
  </si>
  <si>
    <t xml:space="preserve">PointsInit= 0.006618561, 0.133031994, 1.153220057, 0.458469003, </t>
  </si>
  <si>
    <t xml:space="preserve">PointsInit= 0.013290396, 0.132340997, 1.116729975, 0.468679011, </t>
  </si>
  <si>
    <t xml:space="preserve">PointsInit= 0.020029188, 0.130594000, 1.082659960, 0.476781994, </t>
  </si>
  <si>
    <t xml:space="preserve">PointsInit= 0.026578348, 0.131499007, 1.044890046, 0.484728009, </t>
  </si>
  <si>
    <t xml:space="preserve">PointsInit= 0.033203262, 0.131263003, 1.012930036, 0.490278989, </t>
  </si>
  <si>
    <t xml:space="preserve">PointsInit= 0.039920550, 0.130696997, 0.976106048, 0.500208974, </t>
  </si>
  <si>
    <t xml:space="preserve">PointsInit= 0.046576744, 0.130347997, 0.937546015, 0.510707021, </t>
  </si>
  <si>
    <t xml:space="preserve">PointsInit= 0.053214855, 0.129816994, 0.901871026, 0.519728005, </t>
  </si>
  <si>
    <t xml:space="preserve">PointsInit= 0.059877892, 0.130201995, 0.868654013, 0.522158980, </t>
  </si>
  <si>
    <t xml:space="preserve">PointsInit= 0.066569765, 0.129822001, 0.831402004, 0.531246006, </t>
  </si>
  <si>
    <t xml:space="preserve">PointsInit= 0.073183439, 0.129019007, 0.797909021, 0.537370086, </t>
  </si>
  <si>
    <t xml:space="preserve">PointsInit= 0.079859183, 0.128615007, 0.766061008, 0.539219975, </t>
  </si>
  <si>
    <t xml:space="preserve">PointsInit= 0.086509024, 0.127446994, 0.728802025, 0.546127021, </t>
  </si>
  <si>
    <t xml:space="preserve">PointsInit= 0.093159354, 0.126291007, 0.698212028, 0.547959030, </t>
  </si>
  <si>
    <t xml:space="preserve">PointsInit= 0.099895702, 0.126710996, 0.663977027, 0.549356997, </t>
  </si>
  <si>
    <t xml:space="preserve">PointsInit= 0.106501067, 0.124972001, 0.626838028, 0.556842983, </t>
  </si>
  <si>
    <t xml:space="preserve">PointsInit= 0.113126471, 0.124701001, 0.594057977, 0.558158994, </t>
  </si>
  <si>
    <t xml:space="preserve">PointsInit= 0.119835939, 0.124383003, 0.561788976, 0.559611976, </t>
  </si>
  <si>
    <t xml:space="preserve">PointsInit= 0.126513638, 0.123466998, 0.526974022, 0.560959995, </t>
  </si>
  <si>
    <t xml:space="preserve">PointsInit= 0.133089679, 0.122491002, 0.494868010, 0.561506987, </t>
  </si>
  <si>
    <t xml:space="preserve">PointsInit= 0.139795725, 0.121933997, 0.462774009, 0.560046971, </t>
  </si>
  <si>
    <t xml:space="preserve">PointsInit= 0.146438235, 0.122221999, 0.429773986, 0.559854984, </t>
  </si>
  <si>
    <t xml:space="preserve">PointsInit= 0.153043111, 0.121840999, 0.396890998, 0.559204996, </t>
  </si>
  <si>
    <t xml:space="preserve">PointsInit= 0.159768218, 0.120030999, 0.363979012, 0.558389068, </t>
  </si>
  <si>
    <t xml:space="preserve">PointsInit= 0.166417571, 0.119627997, 0.331052989, 0.557192981, </t>
  </si>
  <si>
    <t xml:space="preserve">PointsInit= 0.172974061, 0.119227000, 0.298651993, 0.556106985, </t>
  </si>
  <si>
    <t xml:space="preserve">PointsInit= 0.179711876, 0.117945001, 0.266790986, 0.553433001, </t>
  </si>
  <si>
    <t xml:space="preserve">PointsInit= 0.186376868, 0.117609002, 0.235824004, 0.547861993, </t>
  </si>
  <si>
    <t xml:space="preserve">PointsInit= 0.193017911, 0.116688997, 0.203208998, 0.547906995, </t>
  </si>
  <si>
    <t xml:space="preserve">PointsInit= 0.199672640, 0.116017997, 0.170498997, 0.544261992, </t>
  </si>
  <si>
    <t>t_land=0.400500</t>
  </si>
  <si>
    <t>x_land=0.097418</t>
  </si>
  <si>
    <t>y_land=-1.077750</t>
  </si>
  <si>
    <t>z_land=0.019705</t>
  </si>
  <si>
    <t>x_hit=0.089297</t>
  </si>
  <si>
    <t>y_hit=-1.579828</t>
  </si>
  <si>
    <t>z_hit=0.349301</t>
  </si>
  <si>
    <t>vx_hit=-0.044520</t>
  </si>
  <si>
    <t>vy_hit=-2.752414</t>
  </si>
  <si>
    <t>vz_hit=0.833695</t>
  </si>
  <si>
    <t>MoveTime=0.576600</t>
  </si>
  <si>
    <t xml:space="preserve">PointsInit= 0.000000000, -0.336820990, 1.134150028, 0.308057994, </t>
  </si>
  <si>
    <t xml:space="preserve">PointsInit= 0.006695783, -0.335550994, 1.118569970, 0.316644996, </t>
  </si>
  <si>
    <t xml:space="preserve">PointsInit= 0.013441906, -0.340391010, 1.088299990, 0.321489990, </t>
  </si>
  <si>
    <t xml:space="preserve">PointsInit= 0.020066332, -0.339468986, 1.043810010, 0.334307969, </t>
  </si>
  <si>
    <t xml:space="preserve">PointsInit= 0.026727903, -0.339803994, 1.006950021, 0.345301002, </t>
  </si>
  <si>
    <t xml:space="preserve">PointsInit= 0.033319583, -0.341078013, 0.968001008, 0.354292005, </t>
  </si>
  <si>
    <t xml:space="preserve">PointsInit= 0.039915174, -0.342348993, 0.936789989, 0.356117010, </t>
  </si>
  <si>
    <t xml:space="preserve">PointsInit= 0.046628062, -0.344756007, 0.897610009, 0.369152009, </t>
  </si>
  <si>
    <t xml:space="preserve">PointsInit= 0.053358546, -0.344296992, 0.859938979, 0.376486987, </t>
  </si>
  <si>
    <t xml:space="preserve">PointsInit= 0.059910638, -0.346605986, 0.826310992, 0.378601998, </t>
  </si>
  <si>
    <t xml:space="preserve">PointsInit= 0.066563900, -0.346127987, 0.790701985, 0.386350006, </t>
  </si>
  <si>
    <t xml:space="preserve">PointsInit= 0.073303181, -0.347101986, 0.756352007, 0.391710013, </t>
  </si>
  <si>
    <t xml:space="preserve">PointsInit= 0.079917832, -0.345690995, 0.715040982, 0.402013004, </t>
  </si>
  <si>
    <t xml:space="preserve">PointsInit= 0.086568651, -0.346904010, 0.678439975, 0.407418996, </t>
  </si>
  <si>
    <t xml:space="preserve">PointsInit= 0.093251238, -0.347878009, 0.644981980, 0.411713004, </t>
  </si>
  <si>
    <t xml:space="preserve">PointsInit= 0.099887394, -0.347375989, 0.609421015, 0.414451003, </t>
  </si>
  <si>
    <t xml:space="preserve">PointsInit= 0.106588552, -0.348010987, 0.571645975, 0.419625998, </t>
  </si>
  <si>
    <t xml:space="preserve">PointsInit= 0.113303396, -0.350578010, 0.542210996, 0.416500986, </t>
  </si>
  <si>
    <t xml:space="preserve">PointsInit= 0.119886279, -0.351734012, 0.507009029, 0.420742989, </t>
  </si>
  <si>
    <t xml:space="preserve">PointsInit= 0.126602100, -0.351606011, 0.470138013, 0.425009996, </t>
  </si>
  <si>
    <t xml:space="preserve">PointsInit= 0.133172276, -0.351161003, 0.435429007, 0.426120013, </t>
  </si>
  <si>
    <t xml:space="preserve">PointsInit= 0.139785461, -0.353289992, 0.403331012, 0.424600989, </t>
  </si>
  <si>
    <t xml:space="preserve">PointsInit= 0.146546247, -0.353413999, 0.369670987, 0.424129009, </t>
  </si>
  <si>
    <t xml:space="preserve">PointsInit= 0.153203419, -0.353729010, 0.334823012, 0.424414992, </t>
  </si>
  <si>
    <t xml:space="preserve">PointsInit= 0.159819536, -0.354506999, 0.298070997, 0.429264992, </t>
  </si>
  <si>
    <t xml:space="preserve">PointsInit= 0.166469377, -0.355358988, 0.265067995, 0.428155988, </t>
  </si>
  <si>
    <t xml:space="preserve">PointsInit= 0.173143655, -0.355906010, 0.232977003, 0.423860997, </t>
  </si>
  <si>
    <t xml:space="preserve">PointsInit= 0.179738757, -0.355556995, 0.198612005, 0.423469007, </t>
  </si>
  <si>
    <t>t_land=0.364500</t>
  </si>
  <si>
    <t>x_land=-0.380054</t>
  </si>
  <si>
    <t>y_land=-1.032957</t>
  </si>
  <si>
    <t>z_land=0.019901</t>
  </si>
  <si>
    <t>x_hit=-0.390602</t>
  </si>
  <si>
    <t>y_hit=-1.581339</t>
  </si>
  <si>
    <t>z_hit=0.284849</t>
  </si>
  <si>
    <t>vx_hit=-0.059387</t>
  </si>
  <si>
    <t>vy_hit=-3.087728</t>
  </si>
  <si>
    <t>vz_hit=0.554637</t>
  </si>
  <si>
    <t>MoveTime=0.535500</t>
  </si>
  <si>
    <t xml:space="preserve">PointsInit= 0.000000000, 0.025503000, 1.185410023, 0.395718008, </t>
  </si>
  <si>
    <t xml:space="preserve">PointsInit= 0.006600967, 0.028662199, 1.146819949, 0.400703013, </t>
  </si>
  <si>
    <t xml:space="preserve">PointsInit= 0.013360775, 0.029901100, 1.109750032, 0.402108014, </t>
  </si>
  <si>
    <t xml:space="preserve">PointsInit= 0.020026255, 0.031101400, 1.068609953, 0.409592986, </t>
  </si>
  <si>
    <t xml:space="preserve">PointsInit= 0.026579814, 0.033906400, 1.027539968, 0.416575998, </t>
  </si>
  <si>
    <t xml:space="preserve">PointsInit= 0.033307854, 0.036890902, 0.989535987, 0.419135988, </t>
  </si>
  <si>
    <t xml:space="preserve">PointsInit= 0.039942055, 0.038959298, 0.951617002, 0.421200991, </t>
  </si>
  <si>
    <t xml:space="preserve">PointsInit= 0.046585053, 0.042095903, 0.907797992, 0.429769009, </t>
  </si>
  <si>
    <t xml:space="preserve">PointsInit= 0.053212900, 0.043789901, 0.873363018, 0.430478990, </t>
  </si>
  <si>
    <t xml:space="preserve">PointsInit= 0.059967332, 0.045191702, 0.840112984, 0.428880006, </t>
  </si>
  <si>
    <t xml:space="preserve">PointsInit= 0.066523335, 0.048333399, 0.791027009, 0.442137986, </t>
  </si>
  <si>
    <t xml:space="preserve">PointsInit= 0.073259683, 0.050663698, 0.761820972, 0.437705010, </t>
  </si>
  <si>
    <t xml:space="preserve">PointsInit= 0.079931029, 0.052322000, 0.724789023, 0.437725008, </t>
  </si>
  <si>
    <t xml:space="preserve">PointsInit= 0.086548612, 0.055496201, 0.684602976, 0.442591012, </t>
  </si>
  <si>
    <t xml:space="preserve">PointsInit= 0.093205784, 0.057622101, 0.653515995, 0.436300993, </t>
  </si>
  <si>
    <t xml:space="preserve">PointsInit= 0.099807728, 0.059363000, 0.615476012, 0.436993003, </t>
  </si>
  <si>
    <t xml:space="preserve">PointsInit= 0.106494225, 0.061304800, 0.576618016, 0.438998014, </t>
  </si>
  <si>
    <t xml:space="preserve">PointsInit= 0.113230573, 0.063708901, 0.542502999, 0.434933990, </t>
  </si>
  <si>
    <t xml:space="preserve">PointsInit= 0.119833984, 0.065770097, 0.505394995, 0.433034986, </t>
  </si>
  <si>
    <t xml:space="preserve">PointsInit= 0.126476493, 0.067319401, 0.469287008, 0.433780998, </t>
  </si>
  <si>
    <t xml:space="preserve">PointsInit= 0.133190360, 0.069594502, 0.437711000, 0.424470007, </t>
  </si>
  <si>
    <t xml:space="preserve">PointsInit= 0.139870014, 0.072203897, 0.400884002, 0.422367007, </t>
  </si>
  <si>
    <t xml:space="preserve">PointsInit= 0.146430903, 0.074546002, 0.365363002, 0.418756992, </t>
  </si>
  <si>
    <t xml:space="preserve">PointsInit= 0.153106159, 0.076621197, 0.330486000, 0.413201034, </t>
  </si>
  <si>
    <t xml:space="preserve">PointsInit= 0.159748669, 0.077494502, 0.297791004, 0.405245006, </t>
  </si>
  <si>
    <t xml:space="preserve">PointsInit= 0.166371629, 0.079585299, 0.258915991, 0.405043006, </t>
  </si>
  <si>
    <t xml:space="preserve">PointsInit= 0.173133880, 0.081986502, 0.224674001, 0.397846013, </t>
  </si>
  <si>
    <t xml:space="preserve">PointsInit= 0.179806204, 0.082954898, 0.190779001, 0.390980989, </t>
  </si>
  <si>
    <t>t_land=0.240600</t>
  </si>
  <si>
    <t>x_land=0.142257</t>
  </si>
  <si>
    <t>y_land=-0.798058</t>
  </si>
  <si>
    <t>z_land=0.019949</t>
  </si>
  <si>
    <t>x_hit=0.188272</t>
  </si>
  <si>
    <t>y_hit=-1.580098</t>
  </si>
  <si>
    <t>z_hit=0.302110</t>
  </si>
  <si>
    <t>vx_hit=0.193615</t>
  </si>
  <si>
    <t>vy_hit=-3.290552</t>
  </si>
  <si>
    <t>vz_hit=-0.036391</t>
  </si>
  <si>
    <t>MoveTime=0.465200</t>
  </si>
  <si>
    <t xml:space="preserve">PointsInit= 0.000000000, -0.171255007, 0.938516974, 0.255645990, </t>
  </si>
  <si>
    <t xml:space="preserve">PointsInit= 0.006637622, -0.172894001, 0.925399005, 0.258421987, </t>
  </si>
  <si>
    <t xml:space="preserve">PointsInit= 0.013368595, -0.176036000, 0.898437977, 0.261940002, </t>
  </si>
  <si>
    <t xml:space="preserve">PointsInit= 0.019999374, -0.177003995, 0.859580994, 0.273876995, </t>
  </si>
  <si>
    <t xml:space="preserve">PointsInit= 0.026576881, -0.181437001, 0.826240003, 0.283080995, </t>
  </si>
  <si>
    <t xml:space="preserve">PointsInit= 0.033238941, -0.182729006, 0.798388004, 0.283951014, </t>
  </si>
  <si>
    <t xml:space="preserve">PointsInit= 0.040035893, -0.185086995, 0.765878081, 0.290129006, </t>
  </si>
  <si>
    <t xml:space="preserve">PointsInit= 0.046584076, -0.187399998, 0.733959973, 0.296238005, </t>
  </si>
  <si>
    <t xml:space="preserve">PointsInit= 0.053241248, -0.190505996, 0.701964974, 0.301844001, </t>
  </si>
  <si>
    <t xml:space="preserve">PointsInit= 0.059907706, -0.191965997, 0.668717027, 0.305750996, </t>
  </si>
  <si>
    <t xml:space="preserve">PointsInit= 0.066510138, -0.195142001, 0.633628011, 0.315946996, </t>
  </si>
  <si>
    <t xml:space="preserve">PointsInit= 0.073309046, -0.196863994, 0.607206941, 0.313937008, </t>
  </si>
  <si>
    <t xml:space="preserve">PointsInit= 0.079920765, -0.199515000, 0.569944978, 0.323967993, </t>
  </si>
  <si>
    <t xml:space="preserve">PointsInit= 0.086512445, -0.203061000, 0.542795002, 0.323513001, </t>
  </si>
  <si>
    <t xml:space="preserve">PointsInit= 0.093184280, -0.203850999, 0.511895001, 0.322706014, </t>
  </si>
  <si>
    <t xml:space="preserve">PointsInit= 0.099909876, -0.207374007, 0.483548999, 0.321087003, </t>
  </si>
  <si>
    <t xml:space="preserve">PointsInit= 0.106476141, -0.208072007, 0.448161006, 0.328599989, </t>
  </si>
  <si>
    <t xml:space="preserve">PointsInit= 0.113180722, -0.211346000, 0.418000013, 0.329623014, </t>
  </si>
  <si>
    <t xml:space="preserve">PointsInit= 0.119869662, -0.214085996, 0.387688011, 0.326252013, </t>
  </si>
  <si>
    <t xml:space="preserve">PointsInit= 0.126420288, -0.217475995, 0.359605014, 0.324169993, </t>
  </si>
  <si>
    <t xml:space="preserve">PointsInit= 0.133129755, -0.219735995, 0.327324986, 0.327854991, </t>
  </si>
  <si>
    <t xml:space="preserve">PointsInit= 0.139877345, -0.221634999, 0.298128992, 0.324721009, </t>
  </si>
  <si>
    <t xml:space="preserve">PointsInit= 0.146388872, -0.223808005, 0.267365009, 0.322773993, </t>
  </si>
  <si>
    <t xml:space="preserve">PointsInit= 0.153103226, -0.225676000, 0.238170996, 0.319595993, </t>
  </si>
  <si>
    <t xml:space="preserve">PointsInit= 0.159787768, -0.228514999, 0.208179995, 0.317828000, </t>
  </si>
  <si>
    <t xml:space="preserve">PointsInit= 0.166367719, -0.231113002, 0.176886007, 0.319184005, </t>
  </si>
  <si>
    <t>t_land=0.307300</t>
  </si>
  <si>
    <t>x_land=-0.296307</t>
  </si>
  <si>
    <t>y_land=-0.687220</t>
  </si>
  <si>
    <t>z_land=0.019962</t>
  </si>
  <si>
    <t>x_hit=-0.364755</t>
  </si>
  <si>
    <t>y_hit=-1.582065</t>
  </si>
  <si>
    <t>z_hit=0.178340</t>
  </si>
  <si>
    <t>vx_hit=-0.208855</t>
  </si>
  <si>
    <t>vy_hit=-2.730419</t>
  </si>
  <si>
    <t>vz_hit=-1.143095</t>
  </si>
  <si>
    <t>MoveTime=0.612400</t>
  </si>
  <si>
    <t xml:space="preserve">PointsInit= 0.000000000, -0.206172004, 1.190930009, 0.440582991, </t>
  </si>
  <si>
    <t xml:space="preserve">PointsInit= 0.006636156, -0.200820997, 1.153220057, 0.447354019, </t>
  </si>
  <si>
    <t xml:space="preserve">PointsInit= 0.013260094, -0.197914004, 1.115749955, 0.450688004, </t>
  </si>
  <si>
    <t xml:space="preserve">PointsInit= 0.019910912, -0.194362998, 1.073899984, 0.459069014, </t>
  </si>
  <si>
    <t xml:space="preserve">PointsInit= 0.026605717, -0.189585000, 1.039280057, 0.460494012, </t>
  </si>
  <si>
    <t xml:space="preserve">PointsInit= 0.033222323, -0.186384007, 1.001950026, 0.465034008, </t>
  </si>
  <si>
    <t xml:space="preserve">PointsInit= 0.039894646, -0.182611004, 0.967329979, 0.465447009, </t>
  </si>
  <si>
    <t xml:space="preserve">PointsInit= 0.046622198, -0.179913998, 0.930002987, 0.471863002, </t>
  </si>
  <si>
    <t xml:space="preserve">PointsInit= 0.053194817, -0.174962997, 0.890094995, 0.475856006, </t>
  </si>
  <si>
    <t xml:space="preserve">PointsInit= 0.059888156, -0.172084004, 0.853801012, 0.478810012, </t>
  </si>
  <si>
    <t xml:space="preserve">PointsInit= 0.066543373, -0.167776003, 0.817278981, 0.481543005, </t>
  </si>
  <si>
    <t xml:space="preserve">PointsInit= 0.073128700, -0.164188996, 0.778787971, 0.487065017, </t>
  </si>
  <si>
    <t xml:space="preserve">PointsInit= 0.079790759, -0.160164997, 0.745840013, 0.486449003, </t>
  </si>
  <si>
    <t xml:space="preserve">PointsInit= 0.086508535, -0.156569004, 0.710033000, 0.485644013, </t>
  </si>
  <si>
    <t xml:space="preserve">PointsInit= 0.093194055, -0.152199998, 0.672773004, 0.488285989, </t>
  </si>
  <si>
    <t xml:space="preserve">PointsInit= 0.099791111, -0.150104001, 0.640770972, 0.483139992, </t>
  </si>
  <si>
    <t xml:space="preserve">PointsInit= 0.106472720, -0.145879999, 0.604242980, 0.485404015, </t>
  </si>
  <si>
    <t xml:space="preserve">PointsInit= 0.113080529, -0.142546996, 0.566605985, 0.486497015, </t>
  </si>
  <si>
    <t xml:space="preserve">PointsInit= 0.119704955, -0.139029995, 0.533206999, 0.483934999, </t>
  </si>
  <si>
    <t xml:space="preserve">PointsInit= 0.126468185, -0.135160998, 0.495584011, 0.484490007, </t>
  </si>
  <si>
    <t xml:space="preserve">PointsInit= 0.133058399, -0.132835001, 0.461414993, 0.482816994, </t>
  </si>
  <si>
    <t xml:space="preserve">PointsInit= 0.139729745, -0.128888994, 0.429179996, 0.476401001, </t>
  </si>
  <si>
    <t xml:space="preserve">PointsInit= 0.146407932, -0.125597998, 0.394084007, 0.475739002, </t>
  </si>
  <si>
    <t xml:space="preserve">PointsInit= 0.153049953, -0.122533999, 0.360368997, 0.468095005, </t>
  </si>
  <si>
    <t xml:space="preserve">PointsInit= 0.159714457, -0.119723998, 0.324559987, 0.468457997, </t>
  </si>
  <si>
    <t xml:space="preserve">PointsInit= 0.166359899, -0.117114000, 0.292291999, 0.459672004, </t>
  </si>
  <si>
    <t xml:space="preserve">PointsInit= 0.173018048, -0.113155998, 0.256228000, 0.456084996, </t>
  </si>
  <si>
    <t xml:space="preserve">PointsInit= 0.179682063, -0.110227004, 0.225198001, 0.449952006, </t>
  </si>
  <si>
    <t xml:space="preserve">PointsInit= 0.186430630, -0.106054999, 0.190519005, 0.445317000, </t>
  </si>
  <si>
    <t>t_land=0.357000</t>
  </si>
  <si>
    <t>x_land=-0.002725</t>
  </si>
  <si>
    <t>y_land=-0.859241</t>
  </si>
  <si>
    <t>z_land=0.019954</t>
  </si>
  <si>
    <t>x_hit=0.068321</t>
  </si>
  <si>
    <t>y_hit=-1.579994</t>
  </si>
  <si>
    <t>z_hit=0.332295</t>
  </si>
  <si>
    <t>vx_hit=0.297804</t>
  </si>
  <si>
    <t>vy_hit=-3.021190</t>
  </si>
  <si>
    <t>vz_hit=0.075890</t>
  </si>
  <si>
    <t>MoveTime=0.583200</t>
  </si>
  <si>
    <t xml:space="preserve">PointsInit= 0.000000000, -0.250376999, 1.064239979, 0.303074986, </t>
  </si>
  <si>
    <t xml:space="preserve">PointsInit= 0.006721686, -0.252339989, 1.040519953, 0.302679002, </t>
  </si>
  <si>
    <t xml:space="preserve">PointsInit= 0.013415025, -0.252624005, 1.008329988, 0.305480003, </t>
  </si>
  <si>
    <t xml:space="preserve">PointsInit= 0.020057535, -0.250638008, 0.962839007, 0.319254994, </t>
  </si>
  <si>
    <t xml:space="preserve">PointsInit= 0.026707864, -0.252600998, 0.933425009, 0.322928995, </t>
  </si>
  <si>
    <t xml:space="preserve">PointsInit= 0.033467673, -0.250389010, 0.891788006, 0.334917009, </t>
  </si>
  <si>
    <t xml:space="preserve">PointsInit= 0.039938145, -0.250162989, 0.859388947, 0.338559002, </t>
  </si>
  <si>
    <t xml:space="preserve">PointsInit= 0.046684757, -0.247501001, 0.817176998, 0.350977004, </t>
  </si>
  <si>
    <t xml:space="preserve">PointsInit= 0.053309183, -0.250333011, 0.786110997, 0.351592004, </t>
  </si>
  <si>
    <t xml:space="preserve">PointsInit= 0.059936053, -0.250416994, 0.753123999, 0.356032014, </t>
  </si>
  <si>
    <t xml:space="preserve">PointsInit= 0.066664581, -0.249415994, 0.722392023, 0.359072983, </t>
  </si>
  <si>
    <t xml:space="preserve">PointsInit= 0.073302204, -0.249867007, 0.682546020, 0.368030012, </t>
  </si>
  <si>
    <t xml:space="preserve">PointsInit= 0.079901704, -0.249488994, 0.647931993, 0.372254014, </t>
  </si>
  <si>
    <t xml:space="preserve">PointsInit= 0.086654670, -0.248350993, 0.613879025, 0.376536995, </t>
  </si>
  <si>
    <t xml:space="preserve">PointsInit= 0.093294736, -0.248817995, 0.579213977, 0.379997998, </t>
  </si>
  <si>
    <t xml:space="preserve">PointsInit= 0.099902056, -0.248751998, 0.547549009, 0.380400956, </t>
  </si>
  <si>
    <t xml:space="preserve">PointsInit= 0.106599794, -0.248253003, 0.510502994, 0.386076987, </t>
  </si>
  <si>
    <t xml:space="preserve">PointsInit= 0.113339563, -0.247748002, 0.477275014, 0.386996001, </t>
  </si>
  <si>
    <t xml:space="preserve">PointsInit= 0.119871617, -0.248992994, 0.446130008, 0.384669989, </t>
  </si>
  <si>
    <t xml:space="preserve">PointsInit= 0.126581573, -0.248271003, 0.413908988, 0.383823007, </t>
  </si>
  <si>
    <t xml:space="preserve">PointsInit= 0.133233858, -0.249791995, 0.381132990, 0.382097006, </t>
  </si>
  <si>
    <t xml:space="preserve">PointsInit= 0.139864149, -0.246764004, 0.340902001, 0.392145008, </t>
  </si>
  <si>
    <t xml:space="preserve">PointsInit= 0.146559443, -0.248756006, 0.311778992, 0.384157002, </t>
  </si>
  <si>
    <t xml:space="preserve">PointsInit= 0.153205863, -0.248147994, 0.276708007, 0.386676013, </t>
  </si>
  <si>
    <t xml:space="preserve">PointsInit= 0.159806829, -0.248961002, 0.246342003, 0.379979998, </t>
  </si>
  <si>
    <t xml:space="preserve">PointsInit= 0.166510432, -0.249798000, 0.213469997, 0.377467006, </t>
  </si>
  <si>
    <t xml:space="preserve">PointsInit= 0.173189108, -0.247874007, 0.176161006, 0.383491009, </t>
  </si>
  <si>
    <t>t_land=0.338500</t>
  </si>
  <si>
    <t>x_land=-0.243852</t>
  </si>
  <si>
    <t>y_land=-0.901261</t>
  </si>
  <si>
    <t>z_land=0.019952</t>
  </si>
  <si>
    <t>x_hit=-0.241339</t>
  </si>
  <si>
    <t>y_hit=-1.581155</t>
  </si>
  <si>
    <t>z_hit=0.275094</t>
  </si>
  <si>
    <t>vx_hit=0.011155</t>
  </si>
  <si>
    <t>vy_hit=-3.017748</t>
  </si>
  <si>
    <t>vz_hit=-0.030513</t>
  </si>
  <si>
    <t>MoveTime=0.553000</t>
  </si>
  <si>
    <t xml:space="preserve">PointsInit= 0.000000000, 0.072009802, 1.172309995, 0.447468996, </t>
  </si>
  <si>
    <t xml:space="preserve">PointsInit= 0.006565777, 0.077592999, 1.142210007, 0.447856992, </t>
  </si>
  <si>
    <t xml:space="preserve">PointsInit= 0.013238100, 0.078905202, 1.104529977, 0.454299003, </t>
  </si>
  <si>
    <t xml:space="preserve">PointsInit= 0.019840044, 0.082931601, 1.065219998, 0.462148994, </t>
  </si>
  <si>
    <t xml:space="preserve">PointsInit= 0.026530939, 0.085688002, 1.028239965, 0.468080997, </t>
  </si>
  <si>
    <t xml:space="preserve">PointsInit= 0.033230143, 0.088289604, 0.994220972, 0.472436011, </t>
  </si>
  <si>
    <t xml:space="preserve">PointsInit= 0.039863856, 0.091412202, 0.954024971, 0.480340004, </t>
  </si>
  <si>
    <t xml:space="preserve">PointsInit= 0.046527381, 0.094567403, 0.918639004, 0.482791007, </t>
  </si>
  <si>
    <t xml:space="preserve">PointsInit= 0.053208013, 0.097335398, 0.880806983, 0.488240004, </t>
  </si>
  <si>
    <t xml:space="preserve">PointsInit= 0.059800671, 0.100400999, 0.841278970, 0.497202992, </t>
  </si>
  <si>
    <t xml:space="preserve">PointsInit= 0.066451001, 0.101002999, 0.807564020, 0.499026000, </t>
  </si>
  <si>
    <t xml:space="preserve">PointsInit= 0.073232802, 0.104419999, 0.774640024, 0.498919994, </t>
  </si>
  <si>
    <t xml:space="preserve">PointsInit= 0.079754103, 0.105734996, 0.735782027, 0.506245971, </t>
  </si>
  <si>
    <t xml:space="preserve">PointsInit= 0.086411764, 0.108067997, 0.703369975, 0.503109992, </t>
  </si>
  <si>
    <t xml:space="preserve">PointsInit= 0.093237553, 0.110891998, 0.668258011, 0.505185008, </t>
  </si>
  <si>
    <t xml:space="preserve">PointsInit= 0.099755922, 0.114381000, 0.631941020, 0.505995989, </t>
  </si>
  <si>
    <t xml:space="preserve">PointsInit= 0.106411627, 0.115952998, 0.600024998, 0.504908979, </t>
  </si>
  <si>
    <t xml:space="preserve">PointsInit= 0.113154818, 0.118757002, 0.562893987, 0.506578028, </t>
  </si>
  <si>
    <t xml:space="preserve">PointsInit= 0.119727926, 0.120732002, 0.531588972, 0.503355026, </t>
  </si>
  <si>
    <t xml:space="preserve">PointsInit= 0.126412468, 0.124254003, 0.493586004, 0.506085992, </t>
  </si>
  <si>
    <t xml:space="preserve">PointsInit= 0.133105807, 0.126145005, 0.461567014, 0.501757026, </t>
  </si>
  <si>
    <t xml:space="preserve">PointsInit= 0.139715571, 0.125875995, 0.430640996, 0.497940987, </t>
  </si>
  <si>
    <t xml:space="preserve">PointsInit= 0.146347328, 0.129865006, 0.392161012, 0.499415994, </t>
  </si>
  <si>
    <t xml:space="preserve">PointsInit= 0.153064616, 0.131073996, 0.362888992, 0.490664005, </t>
  </si>
  <si>
    <t xml:space="preserve">PointsInit= 0.159606933, 0.133545995, 0.328779995, 0.486815989, </t>
  </si>
  <si>
    <t xml:space="preserve">PointsInit= 0.166328130, 0.135850996, 0.294436008, 0.488377005, </t>
  </si>
  <si>
    <t xml:space="preserve">PointsInit= 0.173059591, 0.138104007, 0.264807999, 0.477748007, </t>
  </si>
  <si>
    <t xml:space="preserve">PointsInit= 0.179635143, 0.139420003, 0.229861006, 0.476512015, </t>
  </si>
  <si>
    <t xml:space="preserve">PointsInit= 0.186385177, 0.141351998, 0.194859996, 0.475113004, </t>
  </si>
  <si>
    <t>t_land=0.366700</t>
  </si>
  <si>
    <t>x_land=0.217534</t>
  </si>
  <si>
    <t>y_land=-0.907361</t>
  </si>
  <si>
    <t>z_land=0.019937</t>
  </si>
  <si>
    <t>x_hit=0.263255</t>
  </si>
  <si>
    <t>y_hit=-1.579787</t>
  </si>
  <si>
    <t>z_hit=0.342934</t>
  </si>
  <si>
    <t>vx_hit=0.198410</t>
  </si>
  <si>
    <t>vy_hit=-2.918066</t>
  </si>
  <si>
    <t>vz_hit=0.204091</t>
  </si>
  <si>
    <t>MoveTime=0.586000</t>
  </si>
  <si>
    <t xml:space="preserve">PointsInit= 0.000000000, 0.124750003, 1.157220006, 0.359207988, </t>
  </si>
  <si>
    <t xml:space="preserve">PointsInit= 0.006663037, 0.122190006, 1.122470021, 0.360192001, </t>
  </si>
  <si>
    <t xml:space="preserve">PointsInit= 0.013278177, 0.120433003, 1.085669994, 0.368882000, </t>
  </si>
  <si>
    <t xml:space="preserve">PointsInit= 0.019993998, 0.118120000, 1.048490047, 0.370346010, </t>
  </si>
  <si>
    <t xml:space="preserve">PointsInit= 0.026654591, 0.115230002, 1.011899948, 0.374850988, </t>
  </si>
  <si>
    <t xml:space="preserve">PointsInit= 0.033191044, 0.113655001, 0.971054018, 0.381772012, </t>
  </si>
  <si>
    <t xml:space="preserve">PointsInit= 0.039949386, 0.111244991, 0.938624024, 0.382331997, </t>
  </si>
  <si>
    <t xml:space="preserve">PointsInit= 0.046623664, 0.108478002, 0.894186020, 0.390931010, </t>
  </si>
  <si>
    <t xml:space="preserve">PointsInit= 0.053204592, 0.105530001, 0.861082971, 0.392919987, </t>
  </si>
  <si>
    <t xml:space="preserve">PointsInit= 0.059951693, 0.103641003, 0.825280011, 0.395370990, </t>
  </si>
  <si>
    <t xml:space="preserve">PointsInit= 0.066598112, 0.100071996, 0.788209021, 0.396459997, </t>
  </si>
  <si>
    <t xml:space="preserve">PointsInit= 0.073178063, 0.099418700, 0.748730004, 0.400858015, </t>
  </si>
  <si>
    <t xml:space="preserve">PointsInit= 0.079859183, 0.095203802, 0.712556005, 0.401405007, </t>
  </si>
  <si>
    <t xml:space="preserve">PointsInit= 0.086556432, 0.092885204, 0.678825021, 0.398674995, </t>
  </si>
  <si>
    <t xml:space="preserve">PointsInit= 0.093212627, 0.091258302, 0.641858995, 0.401003003, </t>
  </si>
  <si>
    <t xml:space="preserve">PointsInit= 0.099915741, 0.088872999, 0.604421973, 0.402408987, </t>
  </si>
  <si>
    <t xml:space="preserve">PointsInit= 0.106526482, 0.086609401, 0.570411980, 0.398665011, </t>
  </si>
  <si>
    <t xml:space="preserve">PointsInit= 0.113166548, 0.083531000, 0.533653975, 0.399782985, </t>
  </si>
  <si>
    <t xml:space="preserve">PointsInit= 0.119868684, 0.080562502, 0.499487013, 0.395372987, </t>
  </si>
  <si>
    <t xml:space="preserve">PointsInit= 0.126493599, 0.078218102, 0.461923003, 0.395677000, </t>
  </si>
  <si>
    <t xml:space="preserve">PointsInit= 0.133124379, 0.075507097, 0.426712006, 0.392480999, </t>
  </si>
  <si>
    <t xml:space="preserve">PointsInit= 0.139824072, 0.073329501, 0.393216997, 0.388318986, </t>
  </si>
  <si>
    <t xml:space="preserve">PointsInit= 0.146416730, 0.069949903, 0.360927999, 0.380672991, </t>
  </si>
  <si>
    <t xml:space="preserve">PointsInit= 0.153082211, 0.068667397, 0.322548002, 0.381480992, </t>
  </si>
  <si>
    <t xml:space="preserve">PointsInit= 0.159810739, 0.066523097, 0.288608998, 0.376592010, </t>
  </si>
  <si>
    <t xml:space="preserve">PointsInit= 0.166453738, 0.064127199, 0.254505992, 0.369473010, </t>
  </si>
  <si>
    <t xml:space="preserve">PointsInit= 0.172997521, 0.061814401, 0.222912997, 0.364425004, </t>
  </si>
  <si>
    <t xml:space="preserve">PointsInit= 0.179694770, 0.059408698, 0.187778994, 0.356507003, </t>
  </si>
  <si>
    <t>t_land=0.320700</t>
  </si>
  <si>
    <t>x_land=-0.001705</t>
  </si>
  <si>
    <t>y_land=-0.735006</t>
  </si>
  <si>
    <t>z_land=0.019958</t>
  </si>
  <si>
    <t>x_hit=-0.058539</t>
  </si>
  <si>
    <t>y_hit=-1.580886</t>
  </si>
  <si>
    <t>z_hit=0.272208</t>
  </si>
  <si>
    <t>vx_hit=-0.212990</t>
  </si>
  <si>
    <t>vy_hit=-3.170009</t>
  </si>
  <si>
    <t>vz_hit=-0.409533</t>
  </si>
  <si>
    <t>MoveTime=0.571300</t>
  </si>
  <si>
    <t xml:space="preserve">PointsInit= 0.000000000, 0.453779995, 1.169690013, 0.441668987, </t>
  </si>
  <si>
    <t xml:space="preserve">PointsInit= 0.006648863, 0.450632006, 1.128350019, 0.450201988, </t>
  </si>
  <si>
    <t xml:space="preserve">PointsInit= 0.013236634, 0.449443012, 1.090870023, 0.454874992, </t>
  </si>
  <si>
    <t xml:space="preserve">PointsInit= 0.019926552, 0.446227998, 1.047680020, 0.463631004, </t>
  </si>
  <si>
    <t xml:space="preserve">PointsInit= 0.026534849, 0.444256991, 1.011240005, 0.467595011, </t>
  </si>
  <si>
    <t xml:space="preserve">PointsInit= 0.033218414, 0.443253011, 0.977603972, 0.467348993, </t>
  </si>
  <si>
    <t xml:space="preserve">PointsInit= 0.039954762, 0.439206004, 0.933091998, 0.475737005, </t>
  </si>
  <si>
    <t xml:space="preserve">PointsInit= 0.046495613, 0.437238991, 0.896831989, 0.478217006, </t>
  </si>
  <si>
    <t xml:space="preserve">PointsInit= 0.053194817, 0.432455987, 0.851859987, 0.487192988, </t>
  </si>
  <si>
    <t xml:space="preserve">PointsInit= 0.059879359, 0.430180997, 0.809669971, 0.494935960, </t>
  </si>
  <si>
    <t xml:space="preserve">PointsInit= 0.066478370, 0.428404987, 0.775552988, 0.492047012, </t>
  </si>
  <si>
    <t xml:space="preserve">PointsInit= 0.073178063, 0.427130997, 0.737132013, 0.493725002, </t>
  </si>
  <si>
    <t xml:space="preserve">PointsInit= 0.079851852, 0.425128013, 0.700002015, 0.493247002, </t>
  </si>
  <si>
    <t xml:space="preserve">PointsInit= 0.086449886, 0.420796007, 0.660095990, 0.497206986, </t>
  </si>
  <si>
    <t xml:space="preserve">PointsInit= 0.093105103, 0.418662995, 0.619521022, 0.500621021, </t>
  </si>
  <si>
    <t xml:space="preserve">PointsInit= 0.099905966, 0.415419012, 0.585076988, 0.498048007, </t>
  </si>
  <si>
    <t xml:space="preserve">PointsInit= 0.106426778, 0.414074987, 0.544473052, 0.498331010, </t>
  </si>
  <si>
    <t xml:space="preserve">PointsInit= 0.113106433, 0.410816014, 0.509939015, 0.495278001, </t>
  </si>
  <si>
    <t xml:space="preserve">PointsInit= 0.119799772, 0.408879995, 0.472279996, 0.494529009, </t>
  </si>
  <si>
    <t xml:space="preserve">PointsInit= 0.126415400, 0.405474007, 0.432927996, 0.494114995, </t>
  </si>
  <si>
    <t xml:space="preserve">PointsInit= 0.133161035, 0.403674006, 0.399206012, 0.491409004, </t>
  </si>
  <si>
    <t xml:space="preserve">PointsInit= 0.139775198, 0.399517000, 0.357425988, 0.494679004, </t>
  </si>
  <si>
    <t xml:space="preserve">PointsInit= 0.146362479, 0.398597002, 0.325399995, 0.482463002, </t>
  </si>
  <si>
    <t xml:space="preserve">PointsInit= 0.153120332, 0.396794021, 0.288664997, 0.478845000, </t>
  </si>
  <si>
    <t xml:space="preserve">PointsInit= 0.159777505, 0.393027991, 0.254417002, 0.472654015, </t>
  </si>
  <si>
    <t xml:space="preserve">PointsInit= 0.166311513, 0.391014010, 0.213516995, 0.475694001, </t>
  </si>
  <si>
    <t xml:space="preserve">PointsInit= 0.173016582, 0.388511002, 0.176783994, 0.469796985, </t>
  </si>
  <si>
    <t>x_land=0.310505</t>
  </si>
  <si>
    <t>y_land=-1.032012</t>
  </si>
  <si>
    <t>z_land=0.019919</t>
  </si>
  <si>
    <t>x_hit=0.274700</t>
  </si>
  <si>
    <t>y_hit=-1.579907</t>
  </si>
  <si>
    <t>z_hit=0.304836</t>
  </si>
  <si>
    <t>vx_hit=-0.215317</t>
  </si>
  <si>
    <t>vy_hit=-3.294903</t>
  </si>
  <si>
    <t>vz_hit=0.826671</t>
  </si>
  <si>
    <t>MoveTime=0.524700</t>
  </si>
  <si>
    <t xml:space="preserve">PointsInit= 0.000000000, -0.017857101, 1.161339998, 0.323478013, </t>
  </si>
  <si>
    <t xml:space="preserve">PointsInit= 0.006619539, -0.022411199, 1.140140057, 0.334755987, </t>
  </si>
  <si>
    <t xml:space="preserve">PointsInit= 0.013253251, -0.023871901, 1.101690054, 0.339502990, </t>
  </si>
  <si>
    <t xml:space="preserve">PointsInit= 0.019912378, -0.028392499, 1.064049959, 0.347227991, </t>
  </si>
  <si>
    <t xml:space="preserve">PointsInit= 0.026516277, -0.032137699, 1.022830009, 0.351938993, </t>
  </si>
  <si>
    <t xml:space="preserve">PointsInit= 0.033259468, -0.036330201, 0.981006026, 0.364587009, </t>
  </si>
  <si>
    <t xml:space="preserve">PointsInit= 0.039923482, -0.041288599, 0.948646009, 0.362093002, </t>
  </si>
  <si>
    <t xml:space="preserve">PointsInit= 0.046471665, -0.045317199, 0.906633973, 0.372927964, </t>
  </si>
  <si>
    <t xml:space="preserve">PointsInit= 0.053236849, -0.048717901, 0.868145049, 0.376839012, </t>
  </si>
  <si>
    <t xml:space="preserve">PointsInit= 0.059835372, -0.053307701, 0.831532001, 0.379031003, </t>
  </si>
  <si>
    <t xml:space="preserve">PointsInit= 0.066440248, -0.056199200, 0.793313980, 0.384806991, </t>
  </si>
  <si>
    <t xml:space="preserve">PointsInit= 0.073170732, -0.061139900, 0.752901971, 0.390991002, </t>
  </si>
  <si>
    <t xml:space="preserve">PointsInit= 0.079811775, -0.064648896, 0.719246984, 0.388648987, </t>
  </si>
  <si>
    <t xml:space="preserve">PointsInit= 0.086461616, -0.068914399, 0.683534026, 0.389362991, </t>
  </si>
  <si>
    <t xml:space="preserve">PointsInit= 0.093075779, -0.073659502, 0.643423975, 0.394333988, </t>
  </si>
  <si>
    <t xml:space="preserve">PointsInit= 0.099794532, -0.077054299, 0.607661009, 0.394387007, </t>
  </si>
  <si>
    <t xml:space="preserve">PointsInit= 0.106406740, -0.080510996, 0.566972971, 0.400222987, </t>
  </si>
  <si>
    <t xml:space="preserve">PointsInit= 0.113093725, -0.086053900, 0.534856975, 0.392663002, </t>
  </si>
  <si>
    <t xml:space="preserve">PointsInit= 0.119776312, -0.088973597, 0.496437997, 0.396957010, </t>
  </si>
  <si>
    <t xml:space="preserve">PointsInit= 0.126382166, -0.094041400, 0.460530013, 0.397814006, </t>
  </si>
  <si>
    <t xml:space="preserve">PointsInit= 0.133016367, -0.098725297, 0.423584998, 0.395431995, </t>
  </si>
  <si>
    <t xml:space="preserve">PointsInit= 0.139747828, -0.104406998, 0.391119033, 0.389548004, </t>
  </si>
  <si>
    <t xml:space="preserve">PointsInit= 0.146315560, -0.106417000, 0.354238003, 0.389432013, </t>
  </si>
  <si>
    <t xml:space="preserve">PointsInit= 0.153044577, -0.110210001, 0.320082963, 0.384364992, </t>
  </si>
  <si>
    <t xml:space="preserve">PointsInit= 0.159697839, -0.115405999, 0.283430994, 0.381503999, </t>
  </si>
  <si>
    <t xml:space="preserve">PointsInit= 0.166326664, -0.119089000, 0.247729003, 0.379435003, </t>
  </si>
  <si>
    <t xml:space="preserve">PointsInit= 0.173060569, -0.122382000, 0.213145003, 0.375827014, </t>
  </si>
  <si>
    <t xml:space="preserve">PointsInit= 0.179673754, -0.127084002, 0.177340001, 0.371253997, </t>
  </si>
  <si>
    <t>t_land=0.333800</t>
  </si>
  <si>
    <t>x_land=-0.239804</t>
  </si>
  <si>
    <t>y_land=-0.863063</t>
  </si>
  <si>
    <t>x_hit=-0.318801</t>
  </si>
  <si>
    <t>y_hit=-1.581317</t>
  </si>
  <si>
    <t>z_hit=0.275664</t>
  </si>
  <si>
    <t>vx_hit=-0.363324</t>
  </si>
  <si>
    <t>vy_hit=-3.303429</t>
  </si>
  <si>
    <t>vz_hit=0.050874</t>
  </si>
  <si>
    <t xml:space="preserve">PointsInit= 0.000000000, -0.046019100, 0.829357028, 0.323372006, </t>
  </si>
  <si>
    <t xml:space="preserve">PointsInit= 0.006630780, -0.043807901, 0.810656011, 0.324968994, </t>
  </si>
  <si>
    <t xml:space="preserve">PointsInit= 0.013335360, -0.041125901, 0.772144973, 0.337410003, </t>
  </si>
  <si>
    <t xml:space="preserve">PointsInit= 0.020034564, -0.039460100, 0.739691973, 0.339491993, </t>
  </si>
  <si>
    <t xml:space="preserve">PointsInit= 0.026629666, -0.035583898, 0.704079986, 0.344592005, </t>
  </si>
  <si>
    <t xml:space="preserve">PointsInit= 0.033294657, -0.032555498, 0.670472980, 0.350576997, </t>
  </si>
  <si>
    <t xml:space="preserve">PointsInit= 0.040033450, -0.031312302, 0.634348989, 0.359203994, </t>
  </si>
  <si>
    <t xml:space="preserve">PointsInit= 0.046541555, -0.029415101, 0.604372025, 0.359178007, </t>
  </si>
  <si>
    <t xml:space="preserve">PointsInit= 0.053293543, -0.025242301, 0.567480028, 0.366571993, </t>
  </si>
  <si>
    <t xml:space="preserve">PointsInit= 0.059952181, -0.023164300, 0.535723984, 0.367091000, </t>
  </si>
  <si>
    <t xml:space="preserve">PointsInit= 0.066542396, -0.022010000, 0.502779007, 0.371179014, </t>
  </si>
  <si>
    <t xml:space="preserve">PointsInit= 0.073300249, -0.019082300, 0.468941987, 0.376565993, </t>
  </si>
  <si>
    <t xml:space="preserve">PointsInit= 0.079899749, -0.017910300, 0.438062012, 0.376940012, </t>
  </si>
  <si>
    <t xml:space="preserve">PointsInit= 0.086554477, -0.015763300, 0.405077010, 0.377784997, </t>
  </si>
  <si>
    <t xml:space="preserve">PointsInit= 0.093168640, -0.011790200, 0.367920011, 0.384202987, </t>
  </si>
  <si>
    <t xml:space="preserve">PointsInit= 0.099876641, -0.010921000, 0.339370996, 0.379029989, </t>
  </si>
  <si>
    <t xml:space="preserve">PointsInit= 0.106482006, -0.009313070, 0.307368010, 0.381632000, </t>
  </si>
  <si>
    <t xml:space="preserve">PointsInit= 0.113193918, -0.005171360, 0.270983011, 0.385367006, </t>
  </si>
  <si>
    <t xml:space="preserve">PointsInit= 0.119847668, -0.003977290, 0.243406996, 0.378760993, </t>
  </si>
  <si>
    <t xml:space="preserve">PointsInit= 0.126413934, -0.001912970, 0.209390998, 0.379335999, </t>
  </si>
  <si>
    <t xml:space="preserve">PointsInit= 0.133139042, 0.000346278, 0.179730996, 0.378904998, </t>
  </si>
  <si>
    <t>t_land=0.324400</t>
  </si>
  <si>
    <t>x_land=0.076038</t>
  </si>
  <si>
    <t>y_land=-0.926889</t>
  </si>
  <si>
    <t>x_hit=0.120903</t>
  </si>
  <si>
    <t>y_hit=-1.580464</t>
  </si>
  <si>
    <t>z_hit=0.273201</t>
  </si>
  <si>
    <t>vx_hit=0.200101</t>
  </si>
  <si>
    <t>vy_hit=-2.914999</t>
  </si>
  <si>
    <t>vz_hit=-0.028428</t>
  </si>
  <si>
    <t>MoveTime=0.538200</t>
  </si>
  <si>
    <t xml:space="preserve">PointsInit= 0.000000000, -0.187263995, 1.109680057, 0.313172996, </t>
  </si>
  <si>
    <t xml:space="preserve">PointsInit= 0.006561867, -0.185188994, 1.065529943, 0.320300013, </t>
  </si>
  <si>
    <t xml:space="preserve">PointsInit= 0.013154525, -0.181127995, 1.022909999, 0.324934989, </t>
  </si>
  <si>
    <t xml:space="preserve">PointsInit= 0.019883542, -0.179506004, 0.986985981, 0.324409992, </t>
  </si>
  <si>
    <t xml:space="preserve">PointsInit= 0.026511878, -0.177028999, 0.939207971, 0.336052001, </t>
  </si>
  <si>
    <t xml:space="preserve">PointsInit= 0.033115777, -0.174776003, 0.895359993, 0.343526006, </t>
  </si>
  <si>
    <t xml:space="preserve">PointsInit= 0.039826711, -0.171872005, 0.855103016, 0.346931994, </t>
  </si>
  <si>
    <t xml:space="preserve">PointsInit= 0.046544487, -0.169070005, 0.815487981, 0.350537986, </t>
  </si>
  <si>
    <t xml:space="preserve">PointsInit= 0.053141544, -0.168098003, 0.778418005, 0.349833995, </t>
  </si>
  <si>
    <t xml:space="preserve">PointsInit= 0.059831951, -0.164853007, 0.734434009, 0.357120991, </t>
  </si>
  <si>
    <t xml:space="preserve">PointsInit= 0.066422653, -0.163583994, 0.693840027, 0.355596006, </t>
  </si>
  <si>
    <t xml:space="preserve">PointsInit= 0.073096931, -0.161801994, 0.656117022, 0.358310997, </t>
  </si>
  <si>
    <t xml:space="preserve">PointsInit= 0.079790759, -0.160230994, 0.618528962, 0.355607957, </t>
  </si>
  <si>
    <t xml:space="preserve">PointsInit= 0.086430336, -0.158098996, 0.575519979, 0.361277997, </t>
  </si>
  <si>
    <t xml:space="preserve">PointsInit= 0.093042544, -0.155338004, 0.535862029, 0.363828987, </t>
  </si>
  <si>
    <t xml:space="preserve">PointsInit= 0.099785246, -0.154462993, 0.501986980, 0.356038004, </t>
  </si>
  <si>
    <t xml:space="preserve">PointsInit= 0.106384258, -0.153291002, 0.459039986, 0.360168010, </t>
  </si>
  <si>
    <t xml:space="preserve">PointsInit= 0.112981314, -0.150867000, 0.423960000, 0.355696976, </t>
  </si>
  <si>
    <t xml:space="preserve">PointsInit= 0.119832029, -0.149217993, 0.385398000, 0.353320003, </t>
  </si>
  <si>
    <t xml:space="preserve">PointsInit= 0.126477471, -0.146018997, 0.342940986, 0.356568992, </t>
  </si>
  <si>
    <t xml:space="preserve">PointsInit= 0.133000239, -0.145622998, 0.308863997, 0.350306988, </t>
  </si>
  <si>
    <t xml:space="preserve">PointsInit= 0.139749294, -0.143911004, 0.275173008, 0.340032995, </t>
  </si>
  <si>
    <t xml:space="preserve">PointsInit= 0.146333644, -0.140938997, 0.232352003, 0.342296004, </t>
  </si>
  <si>
    <t xml:space="preserve">PointsInit= 0.152965890, -0.139550999, 0.197222993, 0.337074012, </t>
  </si>
  <si>
    <t>t_land=0.303900</t>
  </si>
  <si>
    <t>x_land=-0.086206</t>
  </si>
  <si>
    <t>y_land=-0.868999</t>
  </si>
  <si>
    <t>z_land=0.019957</t>
  </si>
  <si>
    <t>x_hit=-0.050548</t>
  </si>
  <si>
    <t>y_hit=-1.580909</t>
  </si>
  <si>
    <t>z_hit=0.249098</t>
  </si>
  <si>
    <t>vx_hit=0.183972</t>
  </si>
  <si>
    <t>vy_hit=-3.672903</t>
  </si>
  <si>
    <t>vz_hit=0.173747</t>
  </si>
  <si>
    <t>MoveTime=0.488500</t>
  </si>
  <si>
    <t xml:space="preserve">PointsInit= 0.000000000, 0.360118985, 1.100960016, 0.239319995, </t>
  </si>
  <si>
    <t xml:space="preserve">PointsInit= 0.006593635, 0.357362986, 1.065590024, 0.252350986, </t>
  </si>
  <si>
    <t xml:space="preserve">PointsInit= 0.013299193, 0.354653001, 1.027289987, 0.265711993, </t>
  </si>
  <si>
    <t xml:space="preserve">PointsInit= 0.019959297, 0.351132989, 0.990912974, 0.272772998, </t>
  </si>
  <si>
    <t xml:space="preserve">PointsInit= 0.026564174, 0.347748995, 0.966875017, 0.275225997, </t>
  </si>
  <si>
    <t xml:space="preserve">PointsInit= 0.033308831, 0.344182014, 0.920208991, 0.293006986, </t>
  </si>
  <si>
    <t xml:space="preserve">PointsInit= 0.039989463, 0.339998990, 0.879935026, 0.307460994, </t>
  </si>
  <si>
    <t xml:space="preserve">PointsInit= 0.046516140, 0.335072011, 0.851450026, 0.311228991, </t>
  </si>
  <si>
    <t xml:space="preserve">PointsInit= 0.053269595, 0.331761003, 0.811998010, 0.321936995, </t>
  </si>
  <si>
    <t xml:space="preserve">PointsInit= 0.059903796, 0.329360992, 0.777211010, 0.329466999, </t>
  </si>
  <si>
    <t xml:space="preserve">PointsInit= 0.066644543, 0.323852003, 0.737484038, 0.343450993, </t>
  </si>
  <si>
    <t xml:space="preserve">PointsInit= 0.073248442, 0.319207013, 0.701484978, 0.350928009, </t>
  </si>
  <si>
    <t xml:space="preserve">PointsInit= 0.079877267, 0.315364003, 0.671312988, 0.354146004, </t>
  </si>
  <si>
    <t xml:space="preserve">PointsInit= 0.086457217, 0.311605990, 0.639317989, 0.358278006, </t>
  </si>
  <si>
    <t xml:space="preserve">PointsInit= 0.093184280, 0.307132989, 0.599032998, 0.369046986, </t>
  </si>
  <si>
    <t xml:space="preserve">PointsInit= 0.099854159, 0.303418010, 0.570237994, 0.369493991, </t>
  </si>
  <si>
    <t xml:space="preserve">PointsInit= 0.106491293, 0.297766000, 0.532589018, 0.380048990, </t>
  </si>
  <si>
    <t xml:space="preserve">PointsInit= 0.113176812, 0.294191986, 0.498423010, 0.383316994, </t>
  </si>
  <si>
    <t xml:space="preserve">PointsInit= 0.119821765, 0.291317999, 0.467062026, 0.383653015, </t>
  </si>
  <si>
    <t xml:space="preserve">PointsInit= 0.126420777, 0.285928011, 0.429096013, 0.394502014, </t>
  </si>
  <si>
    <t xml:space="preserve">PointsInit= 0.133144907, 0.283033997, 0.399803013, 0.391088992, </t>
  </si>
  <si>
    <t xml:space="preserve">PointsInit= 0.139812342, 0.277707011, 0.363716990, 0.397538006, </t>
  </si>
  <si>
    <t xml:space="preserve">PointsInit= 0.146357592, 0.274915993, 0.333893001, 0.395752013, </t>
  </si>
  <si>
    <t xml:space="preserve">PointsInit= 0.153114468, 0.269679010, 0.297338992, 0.401127011, </t>
  </si>
  <si>
    <t xml:space="preserve">PointsInit= 0.159775061, 0.265601993, 0.265123010, 0.398905993, </t>
  </si>
  <si>
    <t xml:space="preserve">PointsInit= 0.166387757, 0.261761010, 0.232748002, 0.400397986, </t>
  </si>
  <si>
    <t xml:space="preserve">PointsInit= 0.173120684, 0.257281005, 0.200405002, 0.401508003, </t>
  </si>
  <si>
    <t xml:space="preserve">PointsInit= 0.179778345, 0.252781004, 0.166800007, 0.401746005, </t>
  </si>
  <si>
    <t>t_land=0.365200</t>
  </si>
  <si>
    <t>x_land=0.108931</t>
  </si>
  <si>
    <t>y_land=-1.106299</t>
  </si>
  <si>
    <t>z_land=0.019817</t>
  </si>
  <si>
    <t>x_hit=0.054175</t>
  </si>
  <si>
    <t>y_hit=-1.580727</t>
  </si>
  <si>
    <t>z_hit=0.260602</t>
  </si>
  <si>
    <t>vx_hit=-0.353454</t>
  </si>
  <si>
    <t>vy_hit=-3.062486</t>
  </si>
  <si>
    <t>vz_hit=0.731115</t>
  </si>
  <si>
    <t>MoveTime=0.515200</t>
  </si>
  <si>
    <t xml:space="preserve">PointsInit= 0.000000000, -0.437590986, 1.010920048, 0.281774998, </t>
  </si>
  <si>
    <t xml:space="preserve">PointsInit= 0.006556491, -0.441585988, 0.997605979, 0.279430985, </t>
  </si>
  <si>
    <t xml:space="preserve">PointsInit= 0.013253740, -0.440959990, 0.952924013, 0.289162010, </t>
  </si>
  <si>
    <t xml:space="preserve">PointsInit= 0.019957831, -0.442624003, 0.913562000, 0.292438000, </t>
  </si>
  <si>
    <t xml:space="preserve">PointsInit= 0.026531917, -0.440438986, 0.868273020, 0.302850008, </t>
  </si>
  <si>
    <t xml:space="preserve">PointsInit= 0.033275108, -0.442117006, 0.828109980, 0.305092007, </t>
  </si>
  <si>
    <t xml:space="preserve">PointsInit= 0.039877540, -0.444530994, 0.791806996, 0.308851987, </t>
  </si>
  <si>
    <t xml:space="preserve">PointsInit= 0.046565015, -0.443989992, 0.748604000, 0.315670013, </t>
  </si>
  <si>
    <t xml:space="preserve">PointsInit= 0.053271061, -0.445380986, 0.713788986, 0.314291030, </t>
  </si>
  <si>
    <t xml:space="preserve">PointsInit= 0.059895976, -0.447161973, 0.673175991, 0.319492012, </t>
  </si>
  <si>
    <t xml:space="preserve">PointsInit= 0.066497920, -0.448017001, 0.634470999, 0.322678000, </t>
  </si>
  <si>
    <t xml:space="preserve">PointsInit= 0.073286075, -0.449557990, 0.597491026, 0.324025005, </t>
  </si>
  <si>
    <t xml:space="preserve">PointsInit= 0.079898771, -0.449032009, 0.556448996, 0.329622000, </t>
  </si>
  <si>
    <t xml:space="preserve">PointsInit= 0.086559853, -0.447596014, 0.517473996, 0.330998987, </t>
  </si>
  <si>
    <t xml:space="preserve">PointsInit= 0.093212138, -0.451227993, 0.483444005, 0.328758001, </t>
  </si>
  <si>
    <t xml:space="preserve">PointsInit= 0.099775960, -0.449268997, 0.441639006, 0.332268000, </t>
  </si>
  <si>
    <t xml:space="preserve">PointsInit= 0.106470277, -0.450906008, 0.402723014, 0.333039999, </t>
  </si>
  <si>
    <t xml:space="preserve">PointsInit= 0.113170458, -0.451380014, 0.369801015, 0.328465015, </t>
  </si>
  <si>
    <t xml:space="preserve">PointsInit= 0.119784132, -0.452270001, 0.330900997, 0.328613013, </t>
  </si>
  <si>
    <t xml:space="preserve">PointsInit= 0.126408069, -0.454319000, 0.296386987, 0.324986994, </t>
  </si>
  <si>
    <t xml:space="preserve">PointsInit= 0.133196225, -0.455170006, 0.258040994, 0.325136006, </t>
  </si>
  <si>
    <t xml:space="preserve">PointsInit= 0.139707751, -0.453999013, 0.218077004, 0.325735003, </t>
  </si>
  <si>
    <t xml:space="preserve">PointsInit= 0.146381052, -0.455238014, 0.183147997, 0.319530010, </t>
  </si>
  <si>
    <t>t_land=0.299000</t>
  </si>
  <si>
    <t>x_land=-0.475552</t>
  </si>
  <si>
    <t>y_land=-0.890334</t>
  </si>
  <si>
    <t>z_land=0.019810</t>
  </si>
  <si>
    <t>x_hit=-0.488563</t>
  </si>
  <si>
    <t>y_hit=-1.581946</t>
  </si>
  <si>
    <t>z_hit=0.234295</t>
  </si>
  <si>
    <t>vx_hit=-0.067408</t>
  </si>
  <si>
    <t>vy_hit=-3.583036</t>
  </si>
  <si>
    <t>vz_hit=0.108649</t>
  </si>
  <si>
    <t>MoveTime=0.483100</t>
  </si>
  <si>
    <t xml:space="preserve">PointsInit= 0.000000000, -0.250416011, 0.971100986, 0.377891988, </t>
  </si>
  <si>
    <t xml:space="preserve">PointsInit= 0.006603410, -0.246586993, 0.948945999, 0.379769027, </t>
  </si>
  <si>
    <t xml:space="preserve">PointsInit= 0.013250319, -0.240608007, 0.909536004, 0.386388987, </t>
  </si>
  <si>
    <t xml:space="preserve">PointsInit= 0.019927040, -0.236848995, 0.879328012, 0.387899011, </t>
  </si>
  <si>
    <t xml:space="preserve">PointsInit= 0.026554888, -0.232585996, 0.848490000, 0.391113997, </t>
  </si>
  <si>
    <t xml:space="preserve">PointsInit= 0.033281950, -0.227166995, 0.811430991, 0.400270998, </t>
  </si>
  <si>
    <t xml:space="preserve">PointsInit= 0.039894158, -0.222359002, 0.780112982, 0.402814001, </t>
  </si>
  <si>
    <t xml:space="preserve">PointsInit= 0.046474597, -0.216931000, 0.744289994, 0.409112006, </t>
  </si>
  <si>
    <t xml:space="preserve">PointsInit= 0.053225608, -0.212236002, 0.705384016, 0.417338014, </t>
  </si>
  <si>
    <t xml:space="preserve">PointsInit= 0.059938497, -0.209622994, 0.680652022, 0.413194001, </t>
  </si>
  <si>
    <t xml:space="preserve">PointsInit= 0.066477393, -0.202515006, 0.643899977, 0.419741988, </t>
  </si>
  <si>
    <t xml:space="preserve">PointsInit= 0.073202989, -0.197272003, 0.609839976, 0.422841012, </t>
  </si>
  <si>
    <t xml:space="preserve">PointsInit= 0.079905614, -0.193187997, 0.581746995, 0.420639992, </t>
  </si>
  <si>
    <t xml:space="preserve">PointsInit= 0.086445488, -0.188329995, 0.544301987, 0.427621007, </t>
  </si>
  <si>
    <t xml:space="preserve">PointsInit= 0.093186723, -0.183119997, 0.511570990, 0.428346992, </t>
  </si>
  <si>
    <t xml:space="preserve">PointsInit= 0.099848783, -0.178436995, 0.480188996, 0.427469999, </t>
  </si>
  <si>
    <t xml:space="preserve">PointsInit= 0.106398431, -0.173342004, 0.445080012, 0.430469990, </t>
  </si>
  <si>
    <t xml:space="preserve">PointsInit= 0.113175834, -0.170494005, 0.418707997, 0.424293995, </t>
  </si>
  <si>
    <t xml:space="preserve">PointsInit= 0.119769958, -0.166398004, 0.385560006, 0.423716009, </t>
  </si>
  <si>
    <t xml:space="preserve">PointsInit= 0.126491156, -0.160931006, 0.353417993, 0.423694015, </t>
  </si>
  <si>
    <t xml:space="preserve">PointsInit= 0.133118514, -0.157395005, 0.321920991, 0.421725988, </t>
  </si>
  <si>
    <t xml:space="preserve">PointsInit= 0.139716548, -0.152541995, 0.289990008, 0.419885993, </t>
  </si>
  <si>
    <t xml:space="preserve">PointsInit= 0.146359058, -0.148081005, 0.257512987, 0.419077009, </t>
  </si>
  <si>
    <t xml:space="preserve">PointsInit= 0.153113001, -0.144160002, 0.227164000, 0.413747996, </t>
  </si>
  <si>
    <t xml:space="preserve">PointsInit= 0.159765775, -0.140257999, 0.194932997, 0.410937011, </t>
  </si>
  <si>
    <t>t_land=0.337300</t>
  </si>
  <si>
    <t>x_land=0.004844</t>
  </si>
  <si>
    <t>y_land=-0.829576</t>
  </si>
  <si>
    <t>x_hit=0.110746</t>
  </si>
  <si>
    <t>y_hit=-1.580157</t>
  </si>
  <si>
    <t>z_hit=0.295507</t>
  </si>
  <si>
    <t>vx_hit=0.389806</t>
  </si>
  <si>
    <t>vy_hit=-2.762760</t>
  </si>
  <si>
    <t>vz_hit=-0.368262</t>
  </si>
  <si>
    <t>MoveTime=0.593600</t>
  </si>
  <si>
    <t xml:space="preserve">PointsInit= 0.000000000, -0.128439993, 1.117660046, 0.317137003, </t>
  </si>
  <si>
    <t xml:space="preserve">PointsInit= 0.006632246, -0.130509004, 1.085710049, 0.319761992, </t>
  </si>
  <si>
    <t xml:space="preserve">PointsInit= 0.013246409, -0.132220000, 1.047049999, 0.327592999, </t>
  </si>
  <si>
    <t xml:space="preserve">PointsInit= 0.019922153, -0.132113993, 1.001710057, 0.335431010, </t>
  </si>
  <si>
    <t xml:space="preserve">PointsInit= 0.026566129, -0.133811995, 0.963437974, 0.342009991, </t>
  </si>
  <si>
    <t xml:space="preserve">PointsInit= 0.033214992, -0.136244997, 0.926239014, 0.348237962, </t>
  </si>
  <si>
    <t xml:space="preserve">PointsInit= 0.039938145, -0.136148006, 0.883683980, 0.355899990, </t>
  </si>
  <si>
    <t xml:space="preserve">PointsInit= 0.046492192, -0.137789994, 0.845273018, 0.360175014, </t>
  </si>
  <si>
    <t xml:space="preserve">PointsInit= 0.053176733, -0.141123995, 0.810658991, 0.361203015, </t>
  </si>
  <si>
    <t xml:space="preserve">PointsInit= 0.059955114, -0.143871993, 0.771341026, 0.366299987, </t>
  </si>
  <si>
    <t xml:space="preserve">PointsInit= 0.066504274, -0.145823002, 0.731429994, 0.370550990, </t>
  </si>
  <si>
    <t xml:space="preserve">PointsInit= 0.073214230, -0.148156002, 0.695231020, 0.374482989, </t>
  </si>
  <si>
    <t xml:space="preserve">PointsInit= 0.079878244, -0.151364997, 0.659326017, 0.372860014, </t>
  </si>
  <si>
    <t xml:space="preserve">PointsInit= 0.086471880, -0.152784005, 0.619965017, 0.378605992, </t>
  </si>
  <si>
    <t xml:space="preserve">PointsInit= 0.093126119, -0.153170004, 0.583613992, 0.378517985, </t>
  </si>
  <si>
    <t xml:space="preserve">PointsInit= 0.099786712, -0.155049995, 0.544215977, 0.380833000, </t>
  </si>
  <si>
    <t xml:space="preserve">PointsInit= 0.106439486, -0.157539994, 0.503477991, 0.386020988, </t>
  </si>
  <si>
    <t xml:space="preserve">PointsInit= 0.113115230, -0.160240993, 0.470739007, 0.382851988, </t>
  </si>
  <si>
    <t xml:space="preserve">PointsInit= 0.119799283, -0.162163004, 0.433218032, 0.380735993, </t>
  </si>
  <si>
    <t xml:space="preserve">PointsInit= 0.126447169, -0.164829999, 0.400151998, 0.377077013, </t>
  </si>
  <si>
    <t xml:space="preserve">PointsInit= 0.133137575, -0.166703001, 0.363146007, 0.374805987, </t>
  </si>
  <si>
    <t xml:space="preserve">PointsInit= 0.139792304, -0.167311996, 0.324034989, 0.377394974, </t>
  </si>
  <si>
    <t xml:space="preserve">PointsInit= 0.146353193, -0.170671001, 0.290078998, 0.372617990, </t>
  </si>
  <si>
    <t xml:space="preserve">PointsInit= 0.153111046, -0.171889007, 0.255221009, 0.367365003, </t>
  </si>
  <si>
    <t xml:space="preserve">PointsInit= 0.159799009, -0.174417004, 0.218538001, 0.364805013, </t>
  </si>
  <si>
    <t xml:space="preserve">PointsInit= 0.166338883, -0.176406994, 0.179757997, 0.366331011, </t>
  </si>
  <si>
    <t>t_land=0.326100</t>
  </si>
  <si>
    <t>x_land=-0.230925</t>
  </si>
  <si>
    <t>y_land=-0.901930</t>
  </si>
  <si>
    <t>z_land=0.019793</t>
  </si>
  <si>
    <t>x_hit=-0.266045</t>
  </si>
  <si>
    <t>y_hit=-1.581298</t>
  </si>
  <si>
    <t>z_hit=0.264863</t>
  </si>
  <si>
    <t>vx_hit=-0.175761</t>
  </si>
  <si>
    <t>vy_hit=-3.399939</t>
  </si>
  <si>
    <t>vz_hit=0.186595</t>
  </si>
  <si>
    <t>MoveTime=0.516700</t>
  </si>
  <si>
    <t xml:space="preserve">PointsInit= 0.000000000, 0.123521000, 1.170869946, 0.569629014, </t>
  </si>
  <si>
    <t xml:space="preserve">PointsInit= 0.006615629, 0.124868996, 1.143620014, 0.567279994, </t>
  </si>
  <si>
    <t xml:space="preserve">PointsInit= 0.013304080, 0.125605002, 1.105309963, 0.570596993, </t>
  </si>
  <si>
    <t xml:space="preserve">PointsInit= 0.019955388, 0.125073001, 1.071400046, 0.570931017, </t>
  </si>
  <si>
    <t xml:space="preserve">PointsInit= 0.026562219, 0.125254005, 1.037269950, 0.570915997, </t>
  </si>
  <si>
    <t xml:space="preserve">PointsInit= 0.033264844, 0.125707999, 1.001719952, 0.572106004, </t>
  </si>
  <si>
    <t xml:space="preserve">PointsInit= 0.039923482, 0.124136001, 0.963051975, 0.575639009, </t>
  </si>
  <si>
    <t xml:space="preserve">PointsInit= 0.046574789, 0.125642002, 0.931236029, 0.573696971, </t>
  </si>
  <si>
    <t xml:space="preserve">PointsInit= 0.053268128, 0.124449998, 0.902611971, 0.568368018, </t>
  </si>
  <si>
    <t xml:space="preserve">PointsInit= 0.059877892, 0.123795003, 0.868086994, 0.566275001, </t>
  </si>
  <si>
    <t xml:space="preserve">PointsInit= 0.066539952, 0.124260999, 0.831031978, 0.567165017, </t>
  </si>
  <si>
    <t xml:space="preserve">PointsInit= 0.073268969, 0.124718003, 0.794670999, 0.568107009, </t>
  </si>
  <si>
    <t xml:space="preserve">PointsInit= 0.079859183, 0.124206997, 0.759532988, 0.567013025, </t>
  </si>
  <si>
    <t xml:space="preserve">PointsInit= 0.086455262, 0.124036998, 0.732379973, 0.557448983, </t>
  </si>
  <si>
    <t xml:space="preserve">PointsInit= 0.093125142, 0.122766003, 0.698198020, 0.556603014, </t>
  </si>
  <si>
    <t xml:space="preserve">PointsInit= 0.099799420, 0.122575998, 0.665229023, 0.551904976, </t>
  </si>
  <si>
    <t xml:space="preserve">PointsInit= 0.106443884, 0.122014999, 0.636334002, 0.545564055, </t>
  </si>
  <si>
    <t xml:space="preserve">PointsInit= 0.113136246, 0.121784002, 0.602360010, 0.539876997, </t>
  </si>
  <si>
    <t xml:space="preserve">PointsInit= 0.119805148, 0.121315002, 0.570755005, 0.533820987, </t>
  </si>
  <si>
    <t xml:space="preserve">PointsInit= 0.126454011, 0.120907001, 0.538473010, 0.526880980, </t>
  </si>
  <si>
    <t xml:space="preserve">PointsInit= 0.133047647, 0.121137999, 0.505795002, 0.519896984, </t>
  </si>
  <si>
    <t xml:space="preserve">PointsInit= 0.139798657, 0.119259998, 0.473684996, 0.512902975, </t>
  </si>
  <si>
    <t xml:space="preserve">PointsInit= 0.146351238, 0.118943997, 0.440389007, 0.507421017, </t>
  </si>
  <si>
    <t xml:space="preserve">PointsInit= 0.153114956, 0.118951999, 0.408888996, 0.499107003, </t>
  </si>
  <si>
    <t xml:space="preserve">PointsInit= 0.166405841, 0.117049001, 0.349976987, 0.479178995, </t>
  </si>
  <si>
    <t xml:space="preserve">PointsInit= 0.173059591, 0.116506003, 0.316404998, 0.471253991, </t>
  </si>
  <si>
    <t xml:space="preserve">PointsInit= 0.179648339, 0.115739003, 0.283170998, 0.461706996, </t>
  </si>
  <si>
    <t xml:space="preserve">PointsInit= 0.193027198, 0.113736004, 0.226411000, 0.436156005, </t>
  </si>
  <si>
    <t xml:space="preserve">PointsInit= 0.199673617, 0.113137998, 0.193139002, 0.428990990, </t>
  </si>
  <si>
    <t>t_land=0.252300</t>
  </si>
  <si>
    <t>x_land=0.107342</t>
  </si>
  <si>
    <t>y_land=-0.565728</t>
  </si>
  <si>
    <t>x_hit=0.095776</t>
  </si>
  <si>
    <t>y_hit=-1.580143</t>
  </si>
  <si>
    <t>z_hit=0.329426</t>
  </si>
  <si>
    <t>vx_hit=-0.029666</t>
  </si>
  <si>
    <t>vy_hit=-2.601957</t>
  </si>
  <si>
    <t>vz_hit=-1.112493</t>
  </si>
  <si>
    <t>MoveTime=0.608600</t>
  </si>
  <si>
    <t xml:space="preserve">PointsInit= 0.000000000, -0.360814989, 1.162129998, 0.338063985, </t>
  </si>
  <si>
    <t xml:space="preserve">PointsInit= 0.006552092, -0.362228990, 1.116860032, 0.351301014, </t>
  </si>
  <si>
    <t xml:space="preserve">PointsInit= 0.013249341, -0.365245014, 1.084570050, 0.357349992, </t>
  </si>
  <si>
    <t xml:space="preserve">PointsInit= 0.019883542, -0.367482007, 1.039800048, 0.369282007, </t>
  </si>
  <si>
    <t xml:space="preserve">PointsInit= 0.026474245, -0.368562996, 0.999948978, 0.380198985, </t>
  </si>
  <si>
    <t xml:space="preserve">PointsInit= 0.033299056, -0.371100008, 0.971791029, 0.381529003, </t>
  </si>
  <si>
    <t xml:space="preserve">PointsInit= 0.039962582, -0.372218013, 0.929931998, 0.389921010, </t>
  </si>
  <si>
    <t xml:space="preserve">PointsInit= 0.046536179, -0.373573989, 0.888594985, 0.403342992, </t>
  </si>
  <si>
    <t xml:space="preserve">PointsInit= 0.053239293, -0.374467999, 0.850184977, 0.409314990, </t>
  </si>
  <si>
    <t xml:space="preserve">PointsInit= 0.059879359, -0.376619995, 0.816142023, 0.412671000, </t>
  </si>
  <si>
    <t xml:space="preserve">PointsInit= 0.073180995, -0.378048986, 0.736341000, 0.427760005, </t>
  </si>
  <si>
    <t xml:space="preserve">PointsInit= 0.079905125, -0.378758997, 0.700610995, 0.431129009, </t>
  </si>
  <si>
    <t xml:space="preserve">PointsInit= 0.086462105, -0.379732013, 0.663854003, 0.437640995, </t>
  </si>
  <si>
    <t xml:space="preserve">PointsInit= 0.093153978, -0.382281005, 0.632327974, 0.436010003, </t>
  </si>
  <si>
    <t xml:space="preserve">PointsInit= 0.099932847, -0.384043992, 0.593634009, 0.440661013, </t>
  </si>
  <si>
    <t xml:space="preserve">PointsInit= 0.106406740, -0.385001004, 0.556550980, 0.445466965, </t>
  </si>
  <si>
    <t xml:space="preserve">PointsInit= 0.113137223, -0.385821998, 0.520344019, 0.448350012, </t>
  </si>
  <si>
    <t xml:space="preserve">PointsInit= 0.119744055, -0.387993991, 0.484225988, 0.449147999, </t>
  </si>
  <si>
    <t xml:space="preserve">PointsInit= 0.126351864, -0.387757003, 0.445356011, 0.455633014, </t>
  </si>
  <si>
    <t xml:space="preserve">PointsInit= 0.133128778, -0.389593005, 0.412786007, 0.453566998, </t>
  </si>
  <si>
    <t xml:space="preserve">PointsInit= 0.139783995, -0.391128004, 0.376266003, 0.454775989, </t>
  </si>
  <si>
    <t xml:space="preserve">PointsInit= 0.146306274, -0.391368985, 0.339262992, 0.457067013, </t>
  </si>
  <si>
    <t xml:space="preserve">PointsInit= 0.153025516, -0.393292993, 0.305855006, 0.455830008, </t>
  </si>
  <si>
    <t xml:space="preserve">PointsInit= 0.159674380, -0.396382987, 0.272410989, 0.450569987, </t>
  </si>
  <si>
    <t xml:space="preserve">PointsInit= 0.166296362, -0.396780998, 0.238714993, 0.447030991, </t>
  </si>
  <si>
    <t xml:space="preserve">PointsInit= 0.172974061, -0.397143006, 0.201299995, 0.449889004, </t>
  </si>
  <si>
    <t xml:space="preserve">PointsInit= 0.179638076, -0.398505986, 0.164835006, 0.447934002, </t>
  </si>
  <si>
    <t>t_land=0.369000</t>
  </si>
  <si>
    <t>x_land=-0.443966</t>
  </si>
  <si>
    <t>y_land=-1.132412</t>
  </si>
  <si>
    <t>z_land=0.019870</t>
  </si>
  <si>
    <t>x_hit=-0.459800</t>
  </si>
  <si>
    <t>y_hit=-1.581760</t>
  </si>
  <si>
    <t>z_hit=0.266388</t>
  </si>
  <si>
    <t>vx_hit=-0.113937</t>
  </si>
  <si>
    <t>vy_hit=-3.233274</t>
  </si>
  <si>
    <t>vz_hit=1.026819</t>
  </si>
  <si>
    <t>MoveTime=0.503900</t>
  </si>
  <si>
    <t xml:space="preserve">PointsInit= 0.000000000, -0.066238701, 1.047629952, 0.330395997, </t>
  </si>
  <si>
    <t xml:space="preserve">PointsInit= 0.013160390, -0.065245003, 0.974932015, 0.349801004, </t>
  </si>
  <si>
    <t xml:space="preserve">PointsInit= 0.019896250, -0.065213993, 0.947664976, 0.348582000, </t>
  </si>
  <si>
    <t xml:space="preserve">PointsInit= 0.026533872, -0.063847199, 0.905332983, 0.359605998, </t>
  </si>
  <si>
    <t xml:space="preserve">PointsInit= 0.033209127, -0.062899902, 0.869602978, 0.366445005, </t>
  </si>
  <si>
    <t xml:space="preserve">PointsInit= 0.039913707, -0.061116599, 0.832821012, 0.371468008, </t>
  </si>
  <si>
    <t xml:space="preserve">PointsInit= 0.046522983, -0.061365299, 0.798071027, 0.374514997, </t>
  </si>
  <si>
    <t xml:space="preserve">PointsInit= 0.053098535, -0.060520802, 0.760429978, 0.383201987, </t>
  </si>
  <si>
    <t xml:space="preserve">PointsInit= 0.059860786, -0.059687998, 0.724478006, 0.387250990, </t>
  </si>
  <si>
    <t xml:space="preserve">PointsInit= 0.066565366, -0.059636701, 0.689917028, 0.391698003, </t>
  </si>
  <si>
    <t xml:space="preserve">PointsInit= 0.073084713, -0.058378901, 0.656970918, 0.394333988, </t>
  </si>
  <si>
    <t xml:space="preserve">PointsInit= 0.079813241, -0.057179801, 0.623920977, 0.391797990, </t>
  </si>
  <si>
    <t xml:space="preserve">PointsInit= 0.086500227, -0.057300799, 0.587364972, 0.398537993, </t>
  </si>
  <si>
    <t xml:space="preserve">PointsInit= 0.093033258, -0.055792298, 0.554439008, 0.397922993, </t>
  </si>
  <si>
    <t xml:space="preserve">PointsInit= 0.099817992, -0.053948600, 0.522086978, 0.395453990, </t>
  </si>
  <si>
    <t xml:space="preserve">PointsInit= 0.106452193, -0.052243501, 0.485974014, 0.398624003, </t>
  </si>
  <si>
    <t xml:space="preserve">PointsInit= 0.113020903, -0.050937500, 0.451238990, 0.400299996, </t>
  </si>
  <si>
    <t xml:space="preserve">PointsInit= 0.119721573, -0.051911101, 0.415957987, 0.401275992, </t>
  </si>
  <si>
    <t xml:space="preserve">PointsInit= 0.126401716, -0.049838599, 0.383913994, 0.395891994, </t>
  </si>
  <si>
    <t xml:space="preserve">PointsInit= 0.133011480, -0.050531499, 0.356124014, 0.388866007, </t>
  </si>
  <si>
    <t xml:space="preserve">PointsInit= 0.139724857, -0.049058601, 0.320784003, 0.391728997, </t>
  </si>
  <si>
    <t xml:space="preserve">PointsInit= 0.146401090, -0.049286600, 0.287600011, 0.389102012, </t>
  </si>
  <si>
    <t xml:space="preserve">PointsInit= 0.152927768, -0.048132099, 0.254141986, 0.386391014, </t>
  </si>
  <si>
    <t xml:space="preserve">PointsInit= 0.159724720, -0.046609301, 0.221736997, 0.382117987, </t>
  </si>
  <si>
    <t xml:space="preserve">PointsInit= 0.166407307, -0.046508100, 0.189684004, 0.378158003, </t>
  </si>
  <si>
    <t>t_land=0.328500</t>
  </si>
  <si>
    <t>x_land=-0.022564</t>
  </si>
  <si>
    <t>y_land=-0.821282</t>
  </si>
  <si>
    <t>z_land=0.019845</t>
  </si>
  <si>
    <t>x_hit=-0.004491</t>
  </si>
  <si>
    <t>y_hit=-1.580520</t>
  </si>
  <si>
    <t>z_hit=0.277302</t>
  </si>
  <si>
    <t>vx_hit=0.071517</t>
  </si>
  <si>
    <t>vy_hit=-3.004216</t>
  </si>
  <si>
    <t>vz_hit=-0.272835</t>
  </si>
  <si>
    <t>MoveTime=0.567400</t>
  </si>
  <si>
    <t xml:space="preserve">PointsInit= 0.000000000, -0.406830013, 1.114680052, 0.329688996, </t>
  </si>
  <si>
    <t xml:space="preserve">PointsInit= 0.006733905, -0.403465986, 1.077890038, 0.335624009, </t>
  </si>
  <si>
    <t xml:space="preserve">PointsInit= 0.013216595, -0.398730993, 1.038140059, 0.345005006, </t>
  </si>
  <si>
    <t xml:space="preserve">PointsInit= 0.019920687, -0.394703001, 1.001309991, 0.349864990, </t>
  </si>
  <si>
    <t xml:space="preserve">PointsInit= 0.026598875, -0.391788989, 0.962620020, 0.355522007, </t>
  </si>
  <si>
    <t xml:space="preserve">PointsInit= 0.039968447, -0.384600013, 0.887520015, 0.369641989, </t>
  </si>
  <si>
    <t xml:space="preserve">PointsInit= 0.046559150, -0.380412012, 0.849220991, 0.376497000, </t>
  </si>
  <si>
    <t xml:space="preserve">PointsInit= 0.059925789, -0.376724005, 0.784878016, 0.375744998, </t>
  </si>
  <si>
    <t xml:space="preserve">PointsInit= 0.066508672, -0.371035010, 0.741503000, 0.388096988, </t>
  </si>
  <si>
    <t xml:space="preserve">PointsInit= 0.079889485, -0.366131008, 0.671603024, 0.393682986, </t>
  </si>
  <si>
    <t xml:space="preserve">PointsInit= 0.086577937, -0.365069002, 0.643526971, 0.384898990, </t>
  </si>
  <si>
    <t xml:space="preserve">PointsInit= 0.099825812, -0.357643992, 0.570556998, 0.389438987, </t>
  </si>
  <si>
    <t xml:space="preserve">PointsInit= 0.106535768, -0.353778988, 0.532342017, 0.396513999, </t>
  </si>
  <si>
    <t xml:space="preserve">PointsInit= 0.113078086, -0.350284010, 0.496724993, 0.398164988, </t>
  </si>
  <si>
    <t xml:space="preserve">PointsInit= 0.119796350, -0.347994000, 0.463795990, 0.397141993, </t>
  </si>
  <si>
    <t xml:space="preserve">PointsInit= 0.126505818, -0.345443994, 0.431789994, 0.391817987, </t>
  </si>
  <si>
    <t xml:space="preserve">PointsInit= 0.133089190, -0.342200011, 0.394816011, 0.391725987, </t>
  </si>
  <si>
    <t xml:space="preserve">PointsInit= 0.139810876, -0.340772986, 0.362825990, 0.390522003, </t>
  </si>
  <si>
    <t xml:space="preserve">PointsInit= 0.146453386, -0.337823987, 0.329477012, 0.386265010, </t>
  </si>
  <si>
    <t xml:space="preserve">PointsInit= 0.153005967, -0.334401011, 0.295437008, 0.383208007, </t>
  </si>
  <si>
    <t xml:space="preserve">PointsInit= 0.159762353, -0.330516994, 0.259972006, 0.381345004, </t>
  </si>
  <si>
    <t xml:space="preserve">PointsInit= 0.166398510, -0.327908993, 0.226841003, 0.378706008, </t>
  </si>
  <si>
    <t xml:space="preserve">PointsInit= 0.172996544, -0.325915992, 0.192871004, 0.373643011, </t>
  </si>
  <si>
    <t>t_land=0.338100</t>
  </si>
  <si>
    <t>x_land=-0.238618</t>
  </si>
  <si>
    <t>y_land=-0.825453</t>
  </si>
  <si>
    <t>z_land=0.019989</t>
  </si>
  <si>
    <t>x_hit=-0.173907</t>
  </si>
  <si>
    <t>y_hit=-1.581098</t>
  </si>
  <si>
    <t>z_hit=0.276253</t>
  </si>
  <si>
    <t>vx_hit=0.266450</t>
  </si>
  <si>
    <t>vy_hit=-3.111432</t>
  </si>
  <si>
    <t>vz_hit=-0.189774</t>
  </si>
  <si>
    <t>MoveTime=0.567900</t>
  </si>
  <si>
    <t xml:space="preserve">PointsInit= 0.000000000, 0.326431006, 1.158529997, 0.435909003, </t>
  </si>
  <si>
    <t xml:space="preserve">PointsInit= 0.006642021, 0.324898005, 1.128579974, 0.436479986, </t>
  </si>
  <si>
    <t xml:space="preserve">PointsInit= 0.013241521, 0.320131004, 1.080999970, 0.451397985, </t>
  </si>
  <si>
    <t xml:space="preserve">PointsInit= 0.020022834, 0.320239007, 1.056630015, 0.446262002, </t>
  </si>
  <si>
    <t xml:space="preserve">PointsInit= 0.026590077, 0.317193002, 1.013820052, 0.457154006, </t>
  </si>
  <si>
    <t xml:space="preserve">PointsInit= 0.033207172, 0.314956009, 0.983986020, 0.459039003, </t>
  </si>
  <si>
    <t xml:space="preserve">PointsInit= 0.039901000, 0.312775999, 0.944980979, 0.465512991, </t>
  </si>
  <si>
    <t xml:space="preserve">PointsInit= 0.046621709, 0.309603006, 0.912299991, 0.464493990, </t>
  </si>
  <si>
    <t xml:space="preserve">PointsInit= 0.053213878, 0.306706011, 0.875569999, 0.471293002, </t>
  </si>
  <si>
    <t xml:space="preserve">PointsInit= 0.059916014, 0.304540992, 0.843273997, 0.472680002, </t>
  </si>
  <si>
    <t xml:space="preserve">PointsInit= 0.066654318, 0.302446008, 0.804010987, 0.476660013, </t>
  </si>
  <si>
    <t xml:space="preserve">PointsInit= 0.073142385, 0.300987005, 0.770224988, 0.476383001, </t>
  </si>
  <si>
    <t xml:space="preserve">PointsInit= 0.079850386, 0.298009008, 0.741294980, 0.473885000, </t>
  </si>
  <si>
    <t xml:space="preserve">PointsInit= 0.086562297, 0.296581000, 0.705458999, 0.474202007, </t>
  </si>
  <si>
    <t xml:space="preserve">PointsInit= 0.093100705, 0.294515014, 0.671012998, 0.474855006, </t>
  </si>
  <si>
    <t xml:space="preserve">PointsInit= 0.099811150, 0.291575998, 0.638597012, 0.471715003, </t>
  </si>
  <si>
    <t xml:space="preserve">PointsInit= 0.106495203, 0.288762987, 0.604658008, 0.472106010, </t>
  </si>
  <si>
    <t xml:space="preserve">PointsInit= 0.113159706, 0.285910994, 0.573170006, 0.469173998, </t>
  </si>
  <si>
    <t xml:space="preserve">PointsInit= 0.119835450, 0.283837020, 0.538352013, 0.468578011, </t>
  </si>
  <si>
    <t xml:space="preserve">PointsInit= 0.126440326, 0.281747997, 0.504396975, 0.465950012, </t>
  </si>
  <si>
    <t xml:space="preserve">PointsInit= 0.133074527, 0.279592007, 0.471715003, 0.461888999, </t>
  </si>
  <si>
    <t xml:space="preserve">PointsInit= 0.139759069, 0.278050989, 0.441505998, 0.455253989, </t>
  </si>
  <si>
    <t xml:space="preserve">PointsInit= 0.146573616, 0.274004996, 0.404978991, 0.456611991, </t>
  </si>
  <si>
    <t xml:space="preserve">PointsInit= 0.153033825, 0.272565007, 0.373098999, 0.450569987, </t>
  </si>
  <si>
    <t xml:space="preserve">PointsInit= 0.159731074, 0.270310998, 0.344114989, 0.442333996, </t>
  </si>
  <si>
    <t xml:space="preserve">PointsInit= 0.166444940, 0.267695010, 0.306133986, 0.442267001, </t>
  </si>
  <si>
    <t xml:space="preserve">PointsInit= 0.172976505, 0.266095996, 0.278288990, 0.432929993, </t>
  </si>
  <si>
    <t xml:space="preserve">PointsInit= 0.179738268, 0.263361007, 0.245037004, 0.427370995, </t>
  </si>
  <si>
    <t xml:space="preserve">PointsInit= 0.186414501, 0.261689007, 0.215278998, 0.416940987, </t>
  </si>
  <si>
    <t xml:space="preserve">PointsInit= 0.192962683, 0.259443998, 0.183480993, 0.409110993, </t>
  </si>
  <si>
    <t>t_land=0.244500</t>
  </si>
  <si>
    <t>x_land=0.197935</t>
  </si>
  <si>
    <t>y_land=-0.716005</t>
  </si>
  <si>
    <t>z_land=0.019760</t>
  </si>
  <si>
    <t>x_hit=0.138651</t>
  </si>
  <si>
    <t>y_hit=-1.580041</t>
  </si>
  <si>
    <t>z_hit=0.315503</t>
  </si>
  <si>
    <t>vx_hit=-0.197387</t>
  </si>
  <si>
    <t>vy_hit=-2.876835</t>
  </si>
  <si>
    <t>vz_hit=-0.529417</t>
  </si>
  <si>
    <t>MoveTime=0.525100</t>
  </si>
  <si>
    <t xml:space="preserve">PointsInit= 0.000000000, -0.363296986, 1.070400000, 0.294160008, </t>
  </si>
  <si>
    <t xml:space="preserve">PointsInit= 0.006684542, -0.363530010, 1.037750006, 0.296971023, </t>
  </si>
  <si>
    <t xml:space="preserve">PointsInit= 0.019938770, -0.357026011, 0.957978010, 0.318134010, </t>
  </si>
  <si>
    <t xml:space="preserve">PointsInit= 0.026670231, -0.355170012, 0.922281981, 0.323424011, </t>
  </si>
  <si>
    <t xml:space="preserve">PointsInit= 0.039879495, -0.350053996, 0.851930976, 0.335424989, </t>
  </si>
  <si>
    <t xml:space="preserve">PointsInit= 0.046526404, -0.350683004, 0.826174021, 0.332507014, </t>
  </si>
  <si>
    <t xml:space="preserve">PointsInit= 0.059918947, -0.346769005, 0.761139989, 0.334910005, </t>
  </si>
  <si>
    <t xml:space="preserve">PointsInit= 0.066596157, -0.346150011, 0.725900054, 0.340591013, </t>
  </si>
  <si>
    <t xml:space="preserve">PointsInit= 0.079859183, -0.340261996, 0.654810011, 0.349848986, </t>
  </si>
  <si>
    <t xml:space="preserve">PointsInit= 0.086518799, -0.340833008, 0.627932012, 0.341966987, </t>
  </si>
  <si>
    <t xml:space="preserve">PointsInit= 0.099812127, -0.336831003, 0.562637985, 0.343315005, </t>
  </si>
  <si>
    <t xml:space="preserve">PointsInit= 0.119778267, -0.332300991, 0.469494998, 0.337803990, </t>
  </si>
  <si>
    <t xml:space="preserve">PointsInit= 0.126476493, -0.329333007, 0.434076011, 0.344336003, </t>
  </si>
  <si>
    <t xml:space="preserve">PointsInit= 0.133046180, -0.328884006, 0.407824993, 0.332657009, </t>
  </si>
  <si>
    <t xml:space="preserve">PointsInit= 0.139741474, -0.325738013, 0.371060997, 0.333649009, </t>
  </si>
  <si>
    <t xml:space="preserve">PointsInit= 0.146418196, -0.325682998, 0.343196005, 0.325401008, </t>
  </si>
  <si>
    <t xml:space="preserve">PointsInit= 0.153013298, -0.323433012, 0.312337995, 0.323624998, </t>
  </si>
  <si>
    <t xml:space="preserve">PointsInit= 0.159756000, -0.322010994, 0.280111998, 0.320724994, </t>
  </si>
  <si>
    <t xml:space="preserve">PointsInit= 0.166401931, -0.321698010, 0.248741999, 0.314424992, </t>
  </si>
  <si>
    <t xml:space="preserve">PointsInit= 0.179663979, -0.318706989, 0.189257994, 0.301517993, </t>
  </si>
  <si>
    <t>t_land=0.297700</t>
  </si>
  <si>
    <t>x_land=-0.280032</t>
  </si>
  <si>
    <t>y_land=-0.553302</t>
  </si>
  <si>
    <t>z_land=0.019933</t>
  </si>
  <si>
    <t>x_hit=-0.227905</t>
  </si>
  <si>
    <t>y_hit=-1.574014</t>
  </si>
  <si>
    <t>z_hit=0.156506</t>
  </si>
  <si>
    <t>vx_hit=0.144352</t>
  </si>
  <si>
    <t>vy_hit=-2.826632</t>
  </si>
  <si>
    <t>vz_hit=-1.391585</t>
  </si>
  <si>
    <t>MoveTime=0.630100</t>
  </si>
  <si>
    <t xml:space="preserve">PointsInit= 0.000000000, -0.368761986, 1.161039948, 0.482977986, </t>
  </si>
  <si>
    <t xml:space="preserve">PointsInit= 0.006662548, -0.368268013, 1.127419949, 0.485700995, </t>
  </si>
  <si>
    <t xml:space="preserve">PointsInit= 0.013267425, -0.365660965, 1.088639975, 0.490025014, </t>
  </si>
  <si>
    <t xml:space="preserve">PointsInit= 0.019878166, -0.360911012, 1.049139977, 0.498822004, </t>
  </si>
  <si>
    <t xml:space="preserve">PointsInit= 0.026519210, -0.360094011, 1.012019992, 0.503069997, </t>
  </si>
  <si>
    <t xml:space="preserve">PointsInit= 0.033158787, -0.357665002, 0.975116014, 0.506606996, </t>
  </si>
  <si>
    <t xml:space="preserve">PointsInit= 0.039878518, -0.355448008, 0.938244998, 0.512403011, </t>
  </si>
  <si>
    <t xml:space="preserve">PointsInit= 0.046499523, -0.354842007, 0.908182025, 0.509757996, </t>
  </si>
  <si>
    <t xml:space="preserve">PointsInit= 0.053078496, -0.352739006, 0.870815992, 0.514023006, </t>
  </si>
  <si>
    <t xml:space="preserve">PointsInit= 0.059865674, -0.351480007, 0.834110022, 0.518405974, </t>
  </si>
  <si>
    <t xml:space="preserve">PointsInit= 0.066527733, -0.348197013, 0.793716013, 0.522261024, </t>
  </si>
  <si>
    <t xml:space="preserve">PointsInit= 0.073103285, -0.347052008, 0.757327020, 0.525702000, </t>
  </si>
  <si>
    <t xml:space="preserve">PointsInit= 0.079814219, -0.344087005, 0.723082006, 0.525384009, </t>
  </si>
  <si>
    <t xml:space="preserve">PointsInit= 0.086449886, -0.344844013, 0.694822013, 0.517839015, </t>
  </si>
  <si>
    <t xml:space="preserve">PointsInit= 0.099732951, -0.340613991, 0.621497989, 0.521517992, </t>
  </si>
  <si>
    <t xml:space="preserve">PointsInit= 0.106376927, -0.337922990, 0.585609019, 0.519289017, </t>
  </si>
  <si>
    <t xml:space="preserve">PointsInit= 0.113017481, -0.336652011, 0.548241973, 0.524150014, </t>
  </si>
  <si>
    <t xml:space="preserve">PointsInit= 0.119686383, -0.332967997, 0.515527010, 0.518608987, </t>
  </si>
  <si>
    <t xml:space="preserve">PointsInit= 0.126364571, -0.333303005, 0.484510005, 0.510661006, </t>
  </si>
  <si>
    <t xml:space="preserve">PointsInit= 0.139663275, -0.331461996, 0.421939999, 0.498156011, </t>
  </si>
  <si>
    <t xml:space="preserve">PointsInit= 0.146338531, -0.328002989, 0.381071001, 0.502830029, </t>
  </si>
  <si>
    <t xml:space="preserve">PointsInit= 0.152928256, -0.324984014, 0.342433006, 0.504580021, </t>
  </si>
  <si>
    <t xml:space="preserve">PointsInit= 0.159638701, -0.324164987, 0.314567000, 0.492633998, </t>
  </si>
  <si>
    <t xml:space="preserve">PointsInit= 0.166296851, -0.321909994, 0.279285014, 0.489010990, </t>
  </si>
  <si>
    <t xml:space="preserve">PointsInit= 0.172872892, -0.319999993, 0.246820003, 0.483236015, </t>
  </si>
  <si>
    <t xml:space="preserve">PointsInit= 0.179630745, -0.316370994, 0.209291995, 0.483123004, </t>
  </si>
  <si>
    <t xml:space="preserve">PointsInit= 0.186241975, -0.319451988, 0.184187993, 0.464634001, </t>
  </si>
  <si>
    <t>t_land=0.257800</t>
  </si>
  <si>
    <t>x_land=-0.261904</t>
  </si>
  <si>
    <t>y_land=-0.815689</t>
  </si>
  <si>
    <t>z_land=0.019704</t>
  </si>
  <si>
    <t>x_hit=-0.219994</t>
  </si>
  <si>
    <t>y_hit=-1.580548</t>
  </si>
  <si>
    <t>z_hit=0.355348</t>
  </si>
  <si>
    <t>vx_hit=0.152647</t>
  </si>
  <si>
    <t>vy_hit=-2.785823</t>
  </si>
  <si>
    <t>vz_hit=-0.180869</t>
  </si>
  <si>
    <t>MoveTime=0.516500</t>
  </si>
  <si>
    <t xml:space="preserve">PointsInit= 0.000000000, 0.071300402, 1.154860020, 0.465615004, </t>
  </si>
  <si>
    <t xml:space="preserve">PointsInit= 0.013392543, 0.070892699, 1.083420038, 0.474139005, </t>
  </si>
  <si>
    <t xml:space="preserve">PointsInit= 0.020024789, 0.068992302, 1.033310056, 0.489872992, </t>
  </si>
  <si>
    <t xml:space="preserve">PointsInit= 0.026643839, 0.069731198, 0.999612987, 0.491171002, </t>
  </si>
  <si>
    <t xml:space="preserve">PointsInit= 0.033355262, 0.068469703, 0.963853002, 0.496075988, </t>
  </si>
  <si>
    <t xml:space="preserve">PointsInit= 0.040023186, 0.067011200, 0.928915024, 0.498095006, </t>
  </si>
  <si>
    <t xml:space="preserve">PointsInit= 0.053284746, 0.066127203, 0.850279987, 0.507534981, </t>
  </si>
  <si>
    <t xml:space="preserve">PointsInit= 0.059932143, 0.064046003, 0.809638977, 0.514042020, </t>
  </si>
  <si>
    <t xml:space="preserve">PointsInit= 0.073277766, 0.064800799, 0.731140018, 0.522378981, </t>
  </si>
  <si>
    <t xml:space="preserve">PointsInit= 0.086566696, 0.061332799, 0.661192000, 0.522459984, </t>
  </si>
  <si>
    <t xml:space="preserve">PointsInit= 0.093267855, 0.061570201, 0.625580013, 0.522875011, </t>
  </si>
  <si>
    <t xml:space="preserve">PointsInit= 0.099885927, 0.061802201, 0.589464009, 0.522442997, </t>
  </si>
  <si>
    <t xml:space="preserve">PointsInit= 0.106508399, 0.062103398, 0.549206972, 0.527736008, </t>
  </si>
  <si>
    <t xml:space="preserve">PointsInit= 0.113154818, 0.060347300, 0.515601993, 0.524001002, </t>
  </si>
  <si>
    <t xml:space="preserve">PointsInit= 0.119893122, 0.059988301, 0.480632007, 0.519244015, </t>
  </si>
  <si>
    <t xml:space="preserve">PointsInit= 0.126429574, 0.058897302, 0.441148996, 0.523311019, </t>
  </si>
  <si>
    <t xml:space="preserve">PointsInit= 0.133199646, 0.058733299, 0.405965000, 0.520071030, </t>
  </si>
  <si>
    <t xml:space="preserve">PointsInit= 0.139824072, 0.057906799, 0.376518995, 0.508837998, </t>
  </si>
  <si>
    <t xml:space="preserve">PointsInit= 0.146425038, 0.057904601, 0.334385008, 0.513858974, </t>
  </si>
  <si>
    <t xml:space="preserve">PointsInit= 0.153181914, 0.056832202, 0.301436007, 0.509626985, </t>
  </si>
  <si>
    <t xml:space="preserve">PointsInit= 0.159773106, 0.055282399, 0.266741991, 0.505806983, </t>
  </si>
  <si>
    <t xml:space="preserve">PointsInit= 0.166459114, 0.055464800, 0.231288001, 0.499742001, </t>
  </si>
  <si>
    <t xml:space="preserve">PointsInit= 0.173107488, 0.054563101, 0.198932007, 0.492240012, </t>
  </si>
  <si>
    <t>t_land=0.367000</t>
  </si>
  <si>
    <t>x_land=0.034669</t>
  </si>
  <si>
    <t>y_land=-1.024875</t>
  </si>
  <si>
    <t>z_land=0.019771</t>
  </si>
  <si>
    <t>x_hit=0.025340</t>
  </si>
  <si>
    <t>y_hit=-1.580395</t>
  </si>
  <si>
    <t>z_hit=0.325296</t>
  </si>
  <si>
    <t>vx_hit=-0.052502</t>
  </si>
  <si>
    <t>vy_hit=-3.126460</t>
  </si>
  <si>
    <t>vz_hit=0.774168</t>
  </si>
  <si>
    <t>MoveTime=0.538000</t>
  </si>
  <si>
    <t xml:space="preserve">PointsInit= 0.000000000, -0.388588995, 1.165570021, 0.288812011, </t>
  </si>
  <si>
    <t xml:space="preserve">PointsInit= 0.006757364, -0.389030993, 1.149449944, 0.303977013, </t>
  </si>
  <si>
    <t xml:space="preserve">PointsInit= 0.019932417, -0.389517993, 1.074259996, 0.309996009, </t>
  </si>
  <si>
    <t xml:space="preserve">PointsInit= 0.026653614, -0.389571995, 1.040230036, 0.311663985, </t>
  </si>
  <si>
    <t xml:space="preserve">PointsInit= 0.039969424, -0.389739990, 0.960738003, 0.321723014, </t>
  </si>
  <si>
    <t xml:space="preserve">PointsInit= 0.066596157, -0.386718005, 0.807389975, 0.334859014, </t>
  </si>
  <si>
    <t xml:space="preserve">PointsInit= 0.079827904, -0.382688999, 0.726967990, 0.345407009, </t>
  </si>
  <si>
    <t xml:space="preserve">PointsInit= 0.086576471, -0.385055989, 0.694839001, 0.340254992, </t>
  </si>
  <si>
    <t xml:space="preserve">PointsInit= 0.099845362, -0.385542989, 0.626727998, 0.336259991, </t>
  </si>
  <si>
    <t xml:space="preserve">PointsInit= 0.106540656, -0.383446991, 0.585476995, 0.341291994, </t>
  </si>
  <si>
    <t xml:space="preserve">PointsInit= 0.119781688, -0.381594956, 0.511349976, 0.341179997, </t>
  </si>
  <si>
    <t xml:space="preserve">PointsInit= 0.126555181, -0.380277008, 0.477252990, 0.335819989, </t>
  </si>
  <si>
    <t xml:space="preserve">PointsInit= 0.139764934, -0.378021002, 0.401863009, 0.335985005, </t>
  </si>
  <si>
    <t xml:space="preserve">PointsInit= 0.146449964, -0.380217999, 0.369953990, 0.327374011, </t>
  </si>
  <si>
    <t xml:space="preserve">PointsInit= 0.159701749, -0.379285991, 0.301151991, 0.315568000, </t>
  </si>
  <si>
    <t xml:space="preserve">PointsInit= 0.166482573, -0.379014999, 0.265186012, 0.310714006, </t>
  </si>
  <si>
    <t xml:space="preserve">PointsInit= 0.179670822, -0.377021998, 0.194456995, 0.301737010, </t>
  </si>
  <si>
    <t>t_land=0.307800</t>
  </si>
  <si>
    <t>x_land=-0.367265</t>
  </si>
  <si>
    <t>y_land=-0.648849</t>
  </si>
  <si>
    <t>z_land=0.019888</t>
  </si>
  <si>
    <t>x_hit=-0.355406</t>
  </si>
  <si>
    <t>y_hit=-1.581588</t>
  </si>
  <si>
    <t>z_hit=0.218937</t>
  </si>
  <si>
    <t>vx_hit=0.042098</t>
  </si>
  <si>
    <t>vy_hit=-3.310963</t>
  </si>
  <si>
    <t>vz_hit=-0.708892</t>
  </si>
  <si>
    <t>MoveTime=0.570800</t>
  </si>
  <si>
    <t xml:space="preserve">PointsInit= 0.000000000, 0.113513999, 1.174569964, 0.474790990, </t>
  </si>
  <si>
    <t xml:space="preserve">PointsInit= 0.006692850, 0.112305999, 1.136790037, 0.478026003, </t>
  </si>
  <si>
    <t xml:space="preserve">PointsInit= 0.013297727, 0.112852998, 1.096950054, 0.479182988, </t>
  </si>
  <si>
    <t xml:space="preserve">PointsInit= 0.019941214, 0.112248003, 1.057729959, 0.486016005, </t>
  </si>
  <si>
    <t xml:space="preserve">PointsInit= 0.026724970, 0.112717003, 1.018740058, 0.486743987, </t>
  </si>
  <si>
    <t xml:space="preserve">PointsInit= 0.033417332, 0.112646997, 0.973695993, 0.496459991, </t>
  </si>
  <si>
    <t xml:space="preserve">PointsInit= 0.039966003, 0.113091998, 0.936984956, 0.497707009, </t>
  </si>
  <si>
    <t xml:space="preserve">PointsInit= 0.046680358, 0.112502001, 0.901643991, 0.496717006, </t>
  </si>
  <si>
    <t xml:space="preserve">PointsInit= 0.053257376, 0.112755001, 0.852621019, 0.506344974, </t>
  </si>
  <si>
    <t xml:space="preserve">PointsInit= 0.059950226, 0.113879994, 0.816758990, 0.506834984, </t>
  </si>
  <si>
    <t xml:space="preserve">PointsInit= 0.066610331, 0.112313002, 0.777073026, 0.508701980, </t>
  </si>
  <si>
    <t xml:space="preserve">PointsInit= 0.073237201, 0.114249997, 0.738205016, 0.508872986, </t>
  </si>
  <si>
    <t xml:space="preserve">PointsInit= 0.079847453, 0.114170998, 0.698130012, 0.509579003, </t>
  </si>
  <si>
    <t xml:space="preserve">PointsInit= 0.086566207, 0.113118999, 0.660472989, 0.509189010, </t>
  </si>
  <si>
    <t xml:space="preserve">PointsInit= 0.099919162, 0.114180997, 0.587948978, 0.505513012, </t>
  </si>
  <si>
    <t xml:space="preserve">PointsInit= 0.106543588, 0.112493999, 0.547819972, 0.504504025, </t>
  </si>
  <si>
    <t xml:space="preserve">PointsInit= 0.113124027, 0.113714002, 0.504290998, 0.509729028, </t>
  </si>
  <si>
    <t xml:space="preserve">PointsInit= 0.119777778, 0.113205001, 0.470681012, 0.502236009, </t>
  </si>
  <si>
    <t xml:space="preserve">PointsInit= 0.126602100, 0.113108002, 0.430136979, 0.502038002, </t>
  </si>
  <si>
    <t xml:space="preserve">PointsInit= 0.133099453, 0.112781003, 0.395601988, 0.495613992, </t>
  </si>
  <si>
    <t xml:space="preserve">PointsInit= 0.139757114, 0.112384006, 0.361308008, 0.489679009, </t>
  </si>
  <si>
    <t xml:space="preserve">PointsInit= 0.146495418, 0.112718999, 0.321624011, 0.487336993, </t>
  </si>
  <si>
    <t xml:space="preserve">PointsInit= 0.153098339, 0.111910999, 0.287860990, 0.477564991, </t>
  </si>
  <si>
    <t xml:space="preserve">PointsInit= 0.159752579, 0.112239003, 0.249872997, 0.476067990, </t>
  </si>
  <si>
    <t xml:space="preserve">PointsInit= 0.166502123, 0.111703001, 0.217271000, 0.463575989, </t>
  </si>
  <si>
    <t xml:space="preserve">PointsInit= 0.173051283, 0.111249000, 0.178087994, 0.461136013, </t>
  </si>
  <si>
    <t>t_land=0.258400</t>
  </si>
  <si>
    <t>x_land=0.111630</t>
  </si>
  <si>
    <t>y_land=-0.982567</t>
  </si>
  <si>
    <t>z_land=0.019903</t>
  </si>
  <si>
    <t>x_hit=0.111190</t>
  </si>
  <si>
    <t>y_hit=-1.580298</t>
  </si>
  <si>
    <t>z_hit=0.314072</t>
  </si>
  <si>
    <t>vx_hit=-0.002542</t>
  </si>
  <si>
    <t>vy_hit=-3.450906</t>
  </si>
  <si>
    <t>vz_hit=0.776532</t>
  </si>
  <si>
    <t>MoveTime=0.424700</t>
  </si>
  <si>
    <t xml:space="preserve">PointsInit= 0.000000000, -0.257335991, 1.177420020, 0.304318011, </t>
  </si>
  <si>
    <t xml:space="preserve">PointsInit= 0.006481224, -0.261898011, 1.142030001, 0.302787006, </t>
  </si>
  <si>
    <t xml:space="preserve">PointsInit= 0.013201444, -0.263684005, 1.093469977, 0.310667008, </t>
  </si>
  <si>
    <t xml:space="preserve">PointsInit= 0.019858128, -0.268370986, 1.052340031, 0.317341000, </t>
  </si>
  <si>
    <t xml:space="preserve">PointsInit= 0.026466425, -0.271813005, 1.012380004, 0.320551008, </t>
  </si>
  <si>
    <t xml:space="preserve">PointsInit= 0.033205706, -0.274291009, 0.967514992, 0.328896999, </t>
  </si>
  <si>
    <t xml:space="preserve">PointsInit= 0.039890248, -0.276418000, 0.918514013, 0.338896990, </t>
  </si>
  <si>
    <t xml:space="preserve">PointsInit= 0.046491703, -0.280036986, 0.882966995, 0.337733001, </t>
  </si>
  <si>
    <t xml:space="preserve">PointsInit= 0.053209479, -0.283528030, 0.842921972, 0.341495991, </t>
  </si>
  <si>
    <t xml:space="preserve">PointsInit= 0.059813867, -0.285874009, 0.797909021, 0.346758008, </t>
  </si>
  <si>
    <t xml:space="preserve">PointsInit= 0.066452956, -0.286841989, 0.757507026, 0.349090993, </t>
  </si>
  <si>
    <t xml:space="preserve">PointsInit= 0.073148738, -0.290208012, 0.717422009, 0.350896001, </t>
  </si>
  <si>
    <t xml:space="preserve">PointsInit= 0.079795647, -0.293316990, 0.678336978, 0.350630999, </t>
  </si>
  <si>
    <t xml:space="preserve">PointsInit= 0.086408343, -0.295520008, 0.634912014, 0.354741991, </t>
  </si>
  <si>
    <t xml:space="preserve">PointsInit= 0.093146158, -0.298114002, 0.598362029, 0.350807995, </t>
  </si>
  <si>
    <t xml:space="preserve">PointsInit= 0.099791111, -0.302327007, 0.557092071, 0.352622002, </t>
  </si>
  <si>
    <t xml:space="preserve">PointsInit= 0.106340760, -0.303739011, 0.518617988, 0.351756006, </t>
  </si>
  <si>
    <t xml:space="preserve">PointsInit= 0.113087860, -0.305931002, 0.479140013, 0.349476993, </t>
  </si>
  <si>
    <t xml:space="preserve">PointsInit= 0.119707399, -0.309590995, 0.440183014, 0.347609997, </t>
  </si>
  <si>
    <t xml:space="preserve">PointsInit= 0.126320096, -0.312258989, 0.401908994, 0.343814999, </t>
  </si>
  <si>
    <t xml:space="preserve">PointsInit= 0.133041293, -0.314783007, 0.360451013, 0.343872011, </t>
  </si>
  <si>
    <t xml:space="preserve">PointsInit= 0.139708729, -0.316872001, 0.320903987, 0.340936989, </t>
  </si>
  <si>
    <t xml:space="preserve">PointsInit= 0.146297477, -0.319110006, 0.281388998, 0.339843988, </t>
  </si>
  <si>
    <t xml:space="preserve">PointsInit= 0.153017696, -0.322687000, 0.246661007, 0.333431005, </t>
  </si>
  <si>
    <t xml:space="preserve">PointsInit= 0.159665094, -0.325951010, 0.208213001, 0.328680009, </t>
  </si>
  <si>
    <t xml:space="preserve">PointsInit= 0.166265083, -0.326885015, 0.167544991, 0.328307003, </t>
  </si>
  <si>
    <t>x_land=-0.395471</t>
  </si>
  <si>
    <t>y_land=-0.863110</t>
  </si>
  <si>
    <t>z_land=0.019767</t>
  </si>
  <si>
    <t>x_hit=-0.443299</t>
  </si>
  <si>
    <t>y_hit=-1.581808</t>
  </si>
  <si>
    <t>z_hit=0.243423</t>
  </si>
  <si>
    <t>vx_hit=-0.250768</t>
  </si>
  <si>
    <t>vy_hit=-3.768202</t>
  </si>
  <si>
    <t>vz_hit=0.179990</t>
  </si>
  <si>
    <t>MoveTime=0.489400</t>
  </si>
  <si>
    <t xml:space="preserve">PointsInit= 0.000000000, -0.225458995, 0.846140981, 0.365485013, </t>
  </si>
  <si>
    <t xml:space="preserve">PointsInit= 0.006541340, -0.221937999, 0.813318014, 0.364872009, </t>
  </si>
  <si>
    <t xml:space="preserve">PointsInit= 0.013289907, -0.216190994, 0.773532987, 0.374868006, </t>
  </si>
  <si>
    <t xml:space="preserve">PointsInit= 0.019940725, -0.211859003, 0.738243997, 0.377182007, </t>
  </si>
  <si>
    <t xml:space="preserve">PointsInit= 0.026503081, -0.206444994, 0.698168993, 0.385717005, </t>
  </si>
  <si>
    <t xml:space="preserve">PointsInit= 0.033265822, -0.201176018, 0.658497989, 0.393577009, </t>
  </si>
  <si>
    <t xml:space="preserve">PointsInit= 0.039861901, -0.195657000, 0.616217017, 0.401409000, </t>
  </si>
  <si>
    <t xml:space="preserve">PointsInit= 0.046522005, -0.192818016, 0.588001013, 0.397374004, </t>
  </si>
  <si>
    <t xml:space="preserve">PointsInit= 0.053277903, -0.187041998, 0.546594024, 0.406699002, </t>
  </si>
  <si>
    <t xml:space="preserve">PointsInit= 0.059868606, -0.182614997, 0.511700988, 0.406453013, </t>
  </si>
  <si>
    <t xml:space="preserve">PointsInit= 0.066459798, -0.180058002, 0.477111012, 0.408582985, </t>
  </si>
  <si>
    <t xml:space="preserve">PointsInit= 0.073211297, -0.174728006, 0.435921997, 0.416152000, </t>
  </si>
  <si>
    <t xml:space="preserve">PointsInit= 0.079910501, -0.169762999, 0.399681002, 0.418148994, </t>
  </si>
  <si>
    <t xml:space="preserve">PointsInit= 0.086443044, -0.167138994, 0.366685987, 0.417861015, </t>
  </si>
  <si>
    <t xml:space="preserve">PointsInit= 0.093151534, -0.162784994, 0.331634015, 0.418251991, </t>
  </si>
  <si>
    <t xml:space="preserve">PointsInit= 0.099839008, -0.159311995, 0.298565000, 0.415358007, </t>
  </si>
  <si>
    <t xml:space="preserve">PointsInit= 0.106405274, -0.154003993, 0.260104001, 0.418502003, </t>
  </si>
  <si>
    <t xml:space="preserve">PointsInit= 0.113121095, -0.149968997, 0.224601001, 0.417594999, </t>
  </si>
  <si>
    <t xml:space="preserve">PointsInit= 0.119797328, -0.146436006, 0.192377999, 0.412932009, </t>
  </si>
  <si>
    <t>t_land=0.339000</t>
  </si>
  <si>
    <t>x_land=0.010126</t>
  </si>
  <si>
    <t>y_land=-1.118954</t>
  </si>
  <si>
    <t>z_land=0.019799</t>
  </si>
  <si>
    <t>x_hit=0.065164</t>
  </si>
  <si>
    <t>y_hit=-1.580682</t>
  </si>
  <si>
    <t>z_hit=0.254506</t>
  </si>
  <si>
    <t>vx_hit=0.390110</t>
  </si>
  <si>
    <t>vy_hit=-3.272740</t>
  </si>
  <si>
    <t>vz_hit=0.908680</t>
  </si>
  <si>
    <t>MoveTime=0.475800</t>
  </si>
  <si>
    <t xml:space="preserve">PointsInit= 0.000000000, 0.025455700, 1.169020057, 0.481070012, </t>
  </si>
  <si>
    <t xml:space="preserve">PointsInit= 0.020044828, 0.017047999, 1.064139962, 0.490601003, </t>
  </si>
  <si>
    <t xml:space="preserve">PointsInit= 0.039947920, 0.009915780, 0.941278994, 0.512387991, </t>
  </si>
  <si>
    <t xml:space="preserve">PointsInit= 0.059966355, 0.002233120, 0.840045989, 0.510106027, </t>
  </si>
  <si>
    <t xml:space="preserve">PointsInit= 0.066671913, -0.000292844, 0.798641980, 0.518203020, </t>
  </si>
  <si>
    <t xml:space="preserve">PointsInit= 0.079903659, -0.004401900, 0.721740007, 0.523997009, </t>
  </si>
  <si>
    <t xml:space="preserve">PointsInit= 0.086604329, -0.007423250, 0.681039989, 0.525462985, </t>
  </si>
  <si>
    <t xml:space="preserve">PointsInit= 0.099869310, -0.011776200, 0.612932980, 0.521400988, </t>
  </si>
  <si>
    <t xml:space="preserve">PointsInit= 0.119822743, -0.021069299, 0.505023003, 0.516382992, </t>
  </si>
  <si>
    <t xml:space="preserve">PointsInit= 0.126525856, -0.022913700, 0.470872998, 0.512023985, </t>
  </si>
  <si>
    <t xml:space="preserve">PointsInit= 0.139775198, -0.027843500, 0.400056988, 0.507331014, </t>
  </si>
  <si>
    <t xml:space="preserve">PointsInit= 0.159781414, -0.035715599, 0.296418011, 0.490132034, </t>
  </si>
  <si>
    <t xml:space="preserve">PointsInit= 0.179786654, -0.043272499, 0.189623997, 0.479014993, </t>
  </si>
  <si>
    <t>t_land=0.280600</t>
  </si>
  <si>
    <t>x_land=-0.120545</t>
  </si>
  <si>
    <t>y_land=-0.944474</t>
  </si>
  <si>
    <t>x_hit=-0.164396</t>
  </si>
  <si>
    <t>y_hit=-1.580692</t>
  </si>
  <si>
    <t>z_hit=0.338339</t>
  </si>
  <si>
    <t>vx_hit=-0.217427</t>
  </si>
  <si>
    <t>vy_hit=-3.154604</t>
  </si>
  <si>
    <t>vz_hit=0.517570</t>
  </si>
  <si>
    <t>MoveTime=0.473400</t>
  </si>
  <si>
    <t xml:space="preserve">PointsInit= 0.000000000, 0.159106001, 1.185840011, 0.450742990, </t>
  </si>
  <si>
    <t xml:space="preserve">PointsInit= 0.006639089, 0.160003006, 1.150410056, 0.453406006, </t>
  </si>
  <si>
    <t xml:space="preserve">PointsInit= 0.013228325, 0.161887005, 1.111850023, 0.456499010, </t>
  </si>
  <si>
    <t xml:space="preserve">PointsInit= 0.019951478, 0.163479999, 1.076889992, 0.458752990, </t>
  </si>
  <si>
    <t xml:space="preserve">PointsInit= 0.026657524, 0.164694995, 1.034780025, 0.464107007, </t>
  </si>
  <si>
    <t xml:space="preserve">PointsInit= 0.033276574, 0.166333005, 0.998363018, 0.467263013, </t>
  </si>
  <si>
    <t xml:space="preserve">PointsInit= 0.039907354, 0.167008996, 0.962787986, 0.467492014, </t>
  </si>
  <si>
    <t xml:space="preserve">PointsInit= 0.046688178, 0.169320002, 0.925586998, 0.469316006, </t>
  </si>
  <si>
    <t xml:space="preserve">PointsInit= 0.053226097, 0.169834003, 0.889859974, 0.468775988, </t>
  </si>
  <si>
    <t xml:space="preserve">PointsInit= 0.059863719, 0.171683997, 0.858392000, 0.465718001, </t>
  </si>
  <si>
    <t xml:space="preserve">PointsInit= 0.066542884, 0.172876000, 0.821677029, 0.464042008, </t>
  </si>
  <si>
    <t xml:space="preserve">PointsInit= 0.073234757, 0.173493996, 0.785769999, 0.465059012, </t>
  </si>
  <si>
    <t xml:space="preserve">PointsInit= 0.079928096, 0.174805999, 0.755909026, 0.457563013, </t>
  </si>
  <si>
    <t xml:space="preserve">PointsInit= 0.086534928, 0.175723001, 0.713365018, 0.460850000, </t>
  </si>
  <si>
    <t xml:space="preserve">PointsInit= 0.093273720, 0.177282006, 0.682146013, 0.457167000, </t>
  </si>
  <si>
    <t xml:space="preserve">PointsInit= 0.099827767, 0.176663995, 0.648065984, 0.453332990, </t>
  </si>
  <si>
    <t xml:space="preserve">PointsInit= 0.106476142, 0.178417996, 0.612022996, 0.450637013, </t>
  </si>
  <si>
    <t xml:space="preserve">PointsInit= 0.113124027, 0.178737000, 0.575057983, 0.449330032, </t>
  </si>
  <si>
    <t xml:space="preserve">PointsInit= 0.119773380, 0.180561006, 0.544148028, 0.440791011, </t>
  </si>
  <si>
    <t xml:space="preserve">PointsInit= 0.126452545, 0.180713996, 0.507923007, 0.437141001, </t>
  </si>
  <si>
    <t xml:space="preserve">PointsInit= 0.133082836, 0.181171998, 0.476350993, 0.430083007, </t>
  </si>
  <si>
    <t xml:space="preserve">PointsInit= 0.139799146, 0.183540002, 0.439337999, 0.428380996, </t>
  </si>
  <si>
    <t xml:space="preserve">PointsInit= 0.146383495, 0.184223995, 0.409494013, 0.415969998, </t>
  </si>
  <si>
    <t xml:space="preserve">PointsInit= 0.153090519, 0.183926001, 0.374574989, 0.408715993, </t>
  </si>
  <si>
    <t xml:space="preserve">PointsInit= 0.159696373, 0.184977993, 0.342370003, 0.401329011, </t>
  </si>
  <si>
    <t xml:space="preserve">PointsInit= 0.166365764, 0.184113994, 0.307586014, 0.396016002, </t>
  </si>
  <si>
    <t xml:space="preserve">PointsInit= 0.173075231, 0.185650006, 0.275368989, 0.386756986, </t>
  </si>
  <si>
    <t xml:space="preserve">PointsInit= 0.179698191, 0.185754001, 0.242437005, 0.376643002, </t>
  </si>
  <si>
    <t xml:space="preserve">PointsInit= 0.186361717, 0.186700001, 0.209672004, 0.368856013, </t>
  </si>
  <si>
    <t xml:space="preserve">PointsInit= 0.192991031, 0.188328996, 0.174150005, 0.361710995, </t>
  </si>
  <si>
    <t>t_land=0.228000</t>
  </si>
  <si>
    <t>x_land=0.210179</t>
  </si>
  <si>
    <t>y_land=-0.579576</t>
  </si>
  <si>
    <t>z_land=0.019996</t>
  </si>
  <si>
    <t>x_hit=0.237743</t>
  </si>
  <si>
    <t>y_hit=-1.580032</t>
  </si>
  <si>
    <t>z_hit=0.287642</t>
  </si>
  <si>
    <t>vx_hit=0.082695</t>
  </si>
  <si>
    <t>vy_hit=-3.001436</t>
  </si>
  <si>
    <t>vz_hit=-0.852826</t>
  </si>
  <si>
    <t>MoveTime=0.535800</t>
  </si>
  <si>
    <t xml:space="preserve">PointsInit= 0.000000000, -0.136150002, 1.190660000, 0.312034011, </t>
  </si>
  <si>
    <t xml:space="preserve">PointsInit= 0.013341225, -0.138879001, 1.172490001, 0.319081008, </t>
  </si>
  <si>
    <t xml:space="preserve">PointsInit= 0.019925085, -0.139981002, 1.136160016, 0.326169997, </t>
  </si>
  <si>
    <t xml:space="preserve">PointsInit= 0.026650682, -0.140019000, 1.094179988, 0.341509014, </t>
  </si>
  <si>
    <t xml:space="preserve">PointsInit= 0.033295146, -0.140942007, 1.051450014, 0.354739010, </t>
  </si>
  <si>
    <t xml:space="preserve">PointsInit= 0.039890737, -0.141567007, 1.014719963, 0.362354994, </t>
  </si>
  <si>
    <t xml:space="preserve">PointsInit= 0.046593850, -0.140889004, 0.975956023, 0.370779008, </t>
  </si>
  <si>
    <t xml:space="preserve">PointsInit= 0.053306739, -0.141867995, 0.934713960, 0.382492989, </t>
  </si>
  <si>
    <t xml:space="preserve">PointsInit= 0.059861275, -0.142508000, 0.899075985, 0.388722986, </t>
  </si>
  <si>
    <t xml:space="preserve">PointsInit= 0.066602022, -0.142643005, 0.858474016, 0.398992002, </t>
  </si>
  <si>
    <t xml:space="preserve">PointsInit= 0.073251374, -0.144188002, 0.825540006, 0.400334001, </t>
  </si>
  <si>
    <t xml:space="preserve">PointsInit= 0.079846965, -0.144345000, 0.785960972, 0.409969002, </t>
  </si>
  <si>
    <t xml:space="preserve">PointsInit= 0.086559853, -0.145496994, 0.751082003, 0.411879003, </t>
  </si>
  <si>
    <t xml:space="preserve">PointsInit= 0.093216537, -0.146871001, 0.713725984, 0.419037014, </t>
  </si>
  <si>
    <t xml:space="preserve">PointsInit= 0.099879085, -0.147515997, 0.678677022, 0.422028989, </t>
  </si>
  <si>
    <t xml:space="preserve">PointsInit= 0.106533813, -0.147294000, 0.638375998, 0.430738002, </t>
  </si>
  <si>
    <t xml:space="preserve">PointsInit= 0.113176323, -0.149553001, 0.603322983, 0.433180004, </t>
  </si>
  <si>
    <t xml:space="preserve">PointsInit= 0.119770936, -0.149826989, 0.566946983, 0.436177999, </t>
  </si>
  <si>
    <t xml:space="preserve">PointsInit= 0.126489689, -0.150226995, 0.532269001, 0.435597003, </t>
  </si>
  <si>
    <t xml:space="preserve">PointsInit= 0.133164456, -0.150414005, 0.491474986, 0.443715990, </t>
  </si>
  <si>
    <t xml:space="preserve">PointsInit= 0.139743918, -0.151911005, 0.460105985, 0.442470998, </t>
  </si>
  <si>
    <t xml:space="preserve">PointsInit= 0.146577526, -0.153368995, 0.425312012, 0.442948997, </t>
  </si>
  <si>
    <t xml:space="preserve">PointsInit= 0.153153078, -0.153812006, 0.390596002, 0.441136986, </t>
  </si>
  <si>
    <t xml:space="preserve">PointsInit= 0.159710547, -0.154457003, 0.354481995, 0.444076985, </t>
  </si>
  <si>
    <t xml:space="preserve">PointsInit= 0.166465467, -0.154531002, 0.319076985, 0.443320006, </t>
  </si>
  <si>
    <t xml:space="preserve">PointsInit= 0.173058614, -0.155981004, 0.284842014, 0.443120003, </t>
  </si>
  <si>
    <t xml:space="preserve">PointsInit= 0.179726538, -0.156454995, 0.250550002, 0.440770000, </t>
  </si>
  <si>
    <t xml:space="preserve">PointsInit= 0.186428675, -0.157884002, 0.216951996, 0.440223008, </t>
  </si>
  <si>
    <t xml:space="preserve">PointsInit= 0.193141564, -0.158160999, 0.184514001, 0.433463007, </t>
  </si>
  <si>
    <t>t_land=0.373000</t>
  </si>
  <si>
    <t>x_land=-0.182150</t>
  </si>
  <si>
    <t>y_land=-1.083734</t>
  </si>
  <si>
    <t>x_hit=-0.191926</t>
  </si>
  <si>
    <t>y_hit=-1.581161</t>
  </si>
  <si>
    <t>z_hit=0.278030</t>
  </si>
  <si>
    <t>vx_hit=-0.062311</t>
  </si>
  <si>
    <t>vy_hit=-3.170726</t>
  </si>
  <si>
    <t>vz_hit=0.809845</t>
  </si>
  <si>
    <t xml:space="preserve">PointsInit= 0.000000000, 0.176884994, 1.161499977, 0.484984010, </t>
  </si>
  <si>
    <t xml:space="preserve">PointsInit= 0.013224904, 0.180783004, 1.083179951, 0.489107996, </t>
  </si>
  <si>
    <t xml:space="preserve">PointsInit= 0.019986178, 0.183137998, 1.045449972, 0.491447002, </t>
  </si>
  <si>
    <t xml:space="preserve">PointsInit= 0.039937656, 0.185656995, 0.930831015, 0.494080007, </t>
  </si>
  <si>
    <t xml:space="preserve">PointsInit= 0.046563060, 0.188112006, 0.897638023, 0.489903003, </t>
  </si>
  <si>
    <t xml:space="preserve">PointsInit= 0.053168425, 0.187999994, 0.855069995, 0.491654992, </t>
  </si>
  <si>
    <t xml:space="preserve">PointsInit= 0.059913571, 0.189848006, 0.819294989, 0.490251988, </t>
  </si>
  <si>
    <t xml:space="preserve">PointsInit= 0.066557547, 0.190803006, 0.782850027, 0.488049001, </t>
  </si>
  <si>
    <t xml:space="preserve">PointsInit= 0.073156069, 0.192411005, 0.748043001, 0.484252006, </t>
  </si>
  <si>
    <t xml:space="preserve">PointsInit= 0.079891440, 0.194005996, 0.710687041, 0.481079012, </t>
  </si>
  <si>
    <t xml:space="preserve">PointsInit= 0.086534439, 0.193719000, 0.669256985, 0.481546015, </t>
  </si>
  <si>
    <t xml:space="preserve">PointsInit= 0.093166196, 0.195199996, 0.635406017, 0.477793992, </t>
  </si>
  <si>
    <t xml:space="preserve">PointsInit= 0.099837053, 0.197266996, 0.598245025, 0.471704006, </t>
  </si>
  <si>
    <t xml:space="preserve">PointsInit= 0.106479563, 0.197944999, 0.560208976, 0.466926008, </t>
  </si>
  <si>
    <t xml:space="preserve">PointsInit= 0.113111809, 0.198138997, 0.529164016, 0.457935989, </t>
  </si>
  <si>
    <t xml:space="preserve">PointsInit= 0.119823720, 0.198848993, 0.493283004, 0.454337001, </t>
  </si>
  <si>
    <t xml:space="preserve">PointsInit= 0.126550782, 0.200479999, 0.457736999, 0.444570988, </t>
  </si>
  <si>
    <t xml:space="preserve">PointsInit= 0.139816252, 0.202011004, 0.388570994, 0.432493001, </t>
  </si>
  <si>
    <t xml:space="preserve">PointsInit= 0.179798872, 0.207576007, 0.179894000, 0.381484002, </t>
  </si>
  <si>
    <t>t_land=0.254000</t>
  </si>
  <si>
    <t>x_land=0.232878</t>
  </si>
  <si>
    <t>y_land=-0.607654</t>
  </si>
  <si>
    <t>z_land=0.019883</t>
  </si>
  <si>
    <t>x_hit=0.262478</t>
  </si>
  <si>
    <t>y_hit=-1.579962</t>
  </si>
  <si>
    <t>vx_hit=0.092597</t>
  </si>
  <si>
    <t>vy_hit=-3.041692</t>
  </si>
  <si>
    <t>vz_hit=-0.677809</t>
  </si>
  <si>
    <t>MoveTime=0.550100</t>
  </si>
  <si>
    <t xml:space="preserve">PointsInit= 0.000000000, 0.156378001, 1.166360021, 0.464417994, </t>
  </si>
  <si>
    <t xml:space="preserve">PointsInit= 0.006606831, 0.160510004, 1.116930008, 0.472084999, </t>
  </si>
  <si>
    <t xml:space="preserve">PointsInit= 0.013267425, 0.163872004, 1.087260008, 0.466260999, </t>
  </si>
  <si>
    <t xml:space="preserve">PointsInit= 0.019921664, 0.167334005, 1.044909954, 0.468786001, </t>
  </si>
  <si>
    <t xml:space="preserve">PointsInit= 0.026586167, 0.169002995, 1.010660052, 0.462017000, </t>
  </si>
  <si>
    <t xml:space="preserve">PointsInit= 0.033296612, 0.172771007, 0.980014026, 0.452351004, </t>
  </si>
  <si>
    <t xml:space="preserve">PointsInit= 0.039944010, 0.173981994, 0.933055997, 0.458707988, </t>
  </si>
  <si>
    <t xml:space="preserve">PointsInit= 0.053191885, 0.178288996, 0.860445023, 0.449449003, </t>
  </si>
  <si>
    <t xml:space="preserve">PointsInit= 0.059905751, 0.181723997, 0.821267009, 0.446731001, </t>
  </si>
  <si>
    <t xml:space="preserve">PointsInit= 0.066562923, 0.184085995, 0.782630980, 0.441448003, </t>
  </si>
  <si>
    <t xml:space="preserve">PointsInit= 0.073225471, 0.186793000, 0.742994010, 0.440272987, </t>
  </si>
  <si>
    <t xml:space="preserve">PointsInit= 0.079907080, 0.188269004, 0.705547988, 0.435337991, </t>
  </si>
  <si>
    <t xml:space="preserve">PointsInit= 0.099836076, 0.195850000, 0.599177003, 0.414366007, </t>
  </si>
  <si>
    <t xml:space="preserve">PointsInit= 0.119793418, 0.203486994, 0.490310997, 0.388886988, </t>
  </si>
  <si>
    <t xml:space="preserve">PointsInit= 0.133155170, 0.207614005, 0.418633014, 0.373385012, </t>
  </si>
  <si>
    <t xml:space="preserve">PointsInit= 0.139826516, 0.208700001, 0.380335003, 0.366816998, </t>
  </si>
  <si>
    <t xml:space="preserve">PointsInit= 0.146400601, 0.210905999, 0.343661010, 0.357436001, </t>
  </si>
  <si>
    <t xml:space="preserve">PointsInit= 0.153048487, 0.212935001, 0.311069012, 0.346500993, </t>
  </si>
  <si>
    <t xml:space="preserve">PointsInit= 0.159731563, 0.214658007, 0.277669996, 0.330558002, </t>
  </si>
  <si>
    <t xml:space="preserve">PointsInit= 0.166406329, 0.216692999, 0.242981002, 0.320641994, </t>
  </si>
  <si>
    <t xml:space="preserve">PointsInit= 0.172990190, 0.219297007, 0.209569007, 0.309899032, </t>
  </si>
  <si>
    <t xml:space="preserve">PointsInit= 0.179768082, 0.220577002, 0.174398005, 0.299295992, </t>
  </si>
  <si>
    <t>t_land=0.226300</t>
  </si>
  <si>
    <t>x_land=0.259769</t>
  </si>
  <si>
    <t>y_land=-0.441294</t>
  </si>
  <si>
    <t>z_land=0.019742</t>
  </si>
  <si>
    <t>x_hit=0.330823</t>
  </si>
  <si>
    <t>y_hit=-1.580146</t>
  </si>
  <si>
    <t>z_hit=0.260879</t>
  </si>
  <si>
    <t>vx_hit=0.198743</t>
  </si>
  <si>
    <t>vy_hit=-3.185418</t>
  </si>
  <si>
    <t>vz_hit=-1.080278</t>
  </si>
  <si>
    <t>MoveTime=0.552800</t>
  </si>
  <si>
    <t xml:space="preserve">PointsInit= 0.000000000, 0.230758995, 1.047549963, 0.263619989, </t>
  </si>
  <si>
    <t xml:space="preserve">PointsInit= 0.013281598, 0.230820999, 1.036849976, 0.266241997, </t>
  </si>
  <si>
    <t xml:space="preserve">PointsInit= 0.020044828, 0.227273002, 1.003430009, 0.281426013, </t>
  </si>
  <si>
    <t xml:space="preserve">PointsInit= 0.033215481, 0.224644005, 0.933516026, 0.310737997, </t>
  </si>
  <si>
    <t xml:space="preserve">PointsInit= 0.039887315, 0.224116996, 0.909080029, 0.314828992, </t>
  </si>
  <si>
    <t xml:space="preserve">PointsInit= 0.053206547, 0.220735997, 0.842208982, 0.341614991, </t>
  </si>
  <si>
    <t xml:space="preserve">PointsInit= 0.059952181, 0.218880996, 0.810783029, 0.350959003, </t>
  </si>
  <si>
    <t xml:space="preserve">PointsInit= 0.073169754, 0.216661006, 0.752650976, 0.365949988, </t>
  </si>
  <si>
    <t xml:space="preserve">PointsInit= 0.079866514, 0.213147998, 0.726144016, 0.371344000, </t>
  </si>
  <si>
    <t xml:space="preserve">PointsInit= 0.093178903, 0.211154997, 0.664982975, 0.386817992, </t>
  </si>
  <si>
    <t xml:space="preserve">PointsInit= 0.099829722, 0.208704993, 0.635819018, 0.394389004, </t>
  </si>
  <si>
    <t xml:space="preserve">PointsInit= 0.106418959, 0.206075996, 0.606254995, 0.398831010, </t>
  </si>
  <si>
    <t xml:space="preserve">PointsInit= 0.113209069, 0.205621004, 0.579667985, 0.403151989, </t>
  </si>
  <si>
    <t xml:space="preserve">PointsInit= 0.119791952, 0.204566017, 0.550342977, 0.407142997, </t>
  </si>
  <si>
    <t xml:space="preserve">PointsInit= 0.133089190, 0.199273005, 0.489419013, 0.421274006, </t>
  </si>
  <si>
    <t xml:space="preserve">PointsInit= 0.139766400, 0.198006004, 0.462662011, 0.421391994, </t>
  </si>
  <si>
    <t xml:space="preserve">PointsInit= 0.146359058, 0.195696995, 0.431318998, 0.427094012, </t>
  </si>
  <si>
    <t xml:space="preserve">PointsInit= 0.153076346, 0.195530996, 0.402940989, 0.432421982, </t>
  </si>
  <si>
    <t xml:space="preserve">PointsInit= 0.159725698, 0.192366004, 0.374880999, 0.435047001, </t>
  </si>
  <si>
    <t xml:space="preserve">PointsInit= 0.166353056, 0.191203997, 0.346100003, 0.434906989, </t>
  </si>
  <si>
    <t xml:space="preserve">PointsInit= 0.173081096, 0.190386996, 0.321835995, 0.431908011, </t>
  </si>
  <si>
    <t xml:space="preserve">PointsInit= 0.179722628, 0.188345000, 0.290167987, 0.437364995, </t>
  </si>
  <si>
    <t xml:space="preserve">PointsInit= 0.186306978, 0.187027007, 0.262493998, 0.435678005, </t>
  </si>
  <si>
    <t xml:space="preserve">PointsInit= 0.193086824, 0.185403004, 0.235836998, 0.438107997, </t>
  </si>
  <si>
    <t xml:space="preserve">PointsInit= 0.199688768, 0.184248000, 0.208280995, 0.438154995, </t>
  </si>
  <si>
    <t xml:space="preserve">PointsInit= 0.206321014, 0.183456004, 0.179445997, 0.433090001, </t>
  </si>
  <si>
    <t>x_land=0.122583</t>
  </si>
  <si>
    <t>y_land=-0.907490</t>
  </si>
  <si>
    <t>z_land=0.019748</t>
  </si>
  <si>
    <t>x_hit=0.085265</t>
  </si>
  <si>
    <t>y_hit=-1.580164</t>
  </si>
  <si>
    <t>z_hit=0.304500</t>
  </si>
  <si>
    <t>vx_hit=-0.130079</t>
  </si>
  <si>
    <t>vy_hit=-2.344729</t>
  </si>
  <si>
    <t>vz_hit=-0.463525</t>
  </si>
  <si>
    <t>MoveTime=0.638400</t>
  </si>
  <si>
    <t xml:space="preserve">PointsInit= 0.000000000, -0.154147997, 1.079669952, 0.283897012, </t>
  </si>
  <si>
    <t xml:space="preserve">PointsInit= 0.013264003, -0.149258003, 1.010820031, 0.302213013, </t>
  </si>
  <si>
    <t xml:space="preserve">PointsInit= 0.019981291, -0.148267001, 0.966398001, 0.320322990, </t>
  </si>
  <si>
    <t xml:space="preserve">PointsInit= 0.033263378, -0.146428004, 0.901399016, 0.331135988, </t>
  </si>
  <si>
    <t xml:space="preserve">PointsInit= 0.040035405, -0.144848004, 0.865743995, 0.341024995, </t>
  </si>
  <si>
    <t xml:space="preserve">PointsInit= 0.046595805, -0.143168002, 0.828642011, 0.354341000, </t>
  </si>
  <si>
    <t xml:space="preserve">PointsInit= 0.053193839, -0.141000003, 0.799333990, 0.356193990, </t>
  </si>
  <si>
    <t xml:space="preserve">PointsInit= 0.059975641, -0.142115995, 0.766830981, 0.361065000, </t>
  </si>
  <si>
    <t xml:space="preserve">PointsInit= 0.066588337, -0.138659999, 0.730346024, 0.370281011, </t>
  </si>
  <si>
    <t xml:space="preserve">PointsInit= 0.073142385, -0.138110995, 0.695810020, 0.377566010, </t>
  </si>
  <si>
    <t xml:space="preserve">PointsInit= 0.079877756, -0.137228996, 0.662945986, 0.383008003, </t>
  </si>
  <si>
    <t xml:space="preserve">PointsInit= 0.086562297, -0.135991007, 0.628409028, 0.389342010, </t>
  </si>
  <si>
    <t xml:space="preserve">PointsInit= 0.093156910, -0.133687004, 0.598035991, 0.390684009, </t>
  </si>
  <si>
    <t xml:space="preserve">PointsInit= 0.099900101, -0.131433994, 0.564378977, 0.394344985, </t>
  </si>
  <si>
    <t xml:space="preserve">PointsInit= 0.106598327, -0.131887004, 0.532380998, 0.396167994, </t>
  </si>
  <si>
    <t xml:space="preserve">PointsInit= 0.113113275, -0.132000998, 0.505708992, 0.394780993, </t>
  </si>
  <si>
    <t xml:space="preserve">PointsInit= 0.119820788, -0.128679007, 0.466026008, 0.404381990, </t>
  </si>
  <si>
    <t xml:space="preserve">PointsInit= 0.126512660, -0.128481999, 0.437085003, 0.403052002, </t>
  </si>
  <si>
    <t xml:space="preserve">PointsInit= 0.133125846, -0.126800999, 0.403156012, 0.406782001, </t>
  </si>
  <si>
    <t xml:space="preserve">PointsInit= 0.139797680, -0.125208005, 0.371226996, 0.407299995, </t>
  </si>
  <si>
    <t xml:space="preserve">PointsInit= 0.146485643, -0.124381997, 0.336638987, 0.410097003, </t>
  </si>
  <si>
    <t xml:space="preserve">PointsInit= 0.153089542, -0.124614000, 0.307116002, 0.409399986, </t>
  </si>
  <si>
    <t xml:space="preserve">PointsInit= 0.159684155, -0.122828998, 0.275314003, 0.407748997, </t>
  </si>
  <si>
    <t xml:space="preserve">PointsInit= 0.166393622, -0.121772997, 0.241382003, 0.407738000, </t>
  </si>
  <si>
    <t xml:space="preserve">PointsInit= 0.173020981, -0.121428996, 0.215095997, 0.401383996, </t>
  </si>
  <si>
    <t xml:space="preserve">PointsInit= 0.179764660, -0.119718999, 0.181889996, 0.401865989, </t>
  </si>
  <si>
    <t>t_land=0.348800</t>
  </si>
  <si>
    <t>x_land=-0.078874</t>
  </si>
  <si>
    <t>y_land=-0.942179</t>
  </si>
  <si>
    <t>z_land=0.019891</t>
  </si>
  <si>
    <t>x_hit=-0.055758</t>
  </si>
  <si>
    <t>y_hit=-1.580647</t>
  </si>
  <si>
    <t>z_hit=0.289548</t>
  </si>
  <si>
    <t>vx_hit=0.103635</t>
  </si>
  <si>
    <t>vy_hit=-2.862414</t>
  </si>
  <si>
    <t>vz_hit=0.054039</t>
  </si>
  <si>
    <t>MoveTime=0.561700</t>
  </si>
  <si>
    <t xml:space="preserve">PointsInit= 0.000000000, 0.398550987, 0.845067024, 0.268036991, </t>
  </si>
  <si>
    <t xml:space="preserve">PointsInit= 0.013310434, 0.398620009, 0.828203022, 0.265991986, </t>
  </si>
  <si>
    <t xml:space="preserve">PointsInit= 0.019976403, 0.397493988, 0.801485002, 0.268967986, </t>
  </si>
  <si>
    <t xml:space="preserve">PointsInit= 0.033209616, 0.394075006, 0.742036998, 0.290311992, </t>
  </si>
  <si>
    <t xml:space="preserve">PointsInit= 0.039903444, 0.391344011, 0.716759026, 0.293031007, </t>
  </si>
  <si>
    <t xml:space="preserve">PointsInit= 0.053177222, 0.388954997, 0.660176992, 0.302439988, </t>
  </si>
  <si>
    <t xml:space="preserve">PointsInit= 0.059880336, 0.385221988, 0.626429021, 0.314484000, </t>
  </si>
  <si>
    <t xml:space="preserve">PointsInit= 0.073150693, 0.383044988, 0.577256978, 0.316509992, </t>
  </si>
  <si>
    <t xml:space="preserve">PointsInit= 0.079871402, 0.380412012, 0.551244020, 0.319714010, </t>
  </si>
  <si>
    <t xml:space="preserve">PointsInit= 0.093088486, 0.377332002, 0.495884001, 0.326200992, </t>
  </si>
  <si>
    <t xml:space="preserve">PointsInit= 0.099881529, 0.376246005, 0.470640004, 0.324633002, </t>
  </si>
  <si>
    <t xml:space="preserve">PointsInit= 0.113111809, 0.370894998, 0.414402992, 0.331263989, </t>
  </si>
  <si>
    <t xml:space="preserve">PointsInit= 0.119736724, 0.369078010, 0.387239993, 0.334702998, </t>
  </si>
  <si>
    <t xml:space="preserve">PointsInit= 0.133060354, 0.363949001, 0.334607005, 0.332960993, </t>
  </si>
  <si>
    <t xml:space="preserve">PointsInit= 0.139804033, 0.363629043, 0.310497999, 0.329312027, </t>
  </si>
  <si>
    <t xml:space="preserve">PointsInit= 0.152984462, 0.359207004, 0.255589008, 0.332381994, </t>
  </si>
  <si>
    <t xml:space="preserve">PointsInit= 0.159733518, 0.356705010, 0.227645993, 0.333995998, </t>
  </si>
  <si>
    <t xml:space="preserve">PointsInit= 0.173025868, 0.353112012, 0.177082002, 0.326449007, </t>
  </si>
  <si>
    <t>t_land=0.310800</t>
  </si>
  <si>
    <t>x_land=0.301179</t>
  </si>
  <si>
    <t>y_land=-0.608110</t>
  </si>
  <si>
    <t>x_hit=0.245103</t>
  </si>
  <si>
    <t>y_hit=-1.430969</t>
  </si>
  <si>
    <t>z_hit=0.153724</t>
  </si>
  <si>
    <t>vx_hit=-0.153961</t>
  </si>
  <si>
    <t>vy_hit=-2.259211</t>
  </si>
  <si>
    <t>vz_hit=-1.426448</t>
  </si>
  <si>
    <t>MoveTime=0.649300</t>
  </si>
  <si>
    <t xml:space="preserve">PointsInit= 0.000000000, 0.196066007, 1.169420004, 0.493189007, </t>
  </si>
  <si>
    <t xml:space="preserve">PointsInit= 0.006592658, 0.198909998, 1.123790026, 0.502889991, </t>
  </si>
  <si>
    <t xml:space="preserve">PointsInit= 0.013348556, 0.201349005, 1.082389951, 0.508744001, </t>
  </si>
  <si>
    <t xml:space="preserve">PointsInit= 0.019930950, 0.205484003, 1.048349977, 0.505096018, </t>
  </si>
  <si>
    <t xml:space="preserve">PointsInit= 0.026534849, 0.207268998, 1.001009941, 0.513870001, </t>
  </si>
  <si>
    <t xml:space="preserve">PointsInit= 0.033229166, 0.209250003, 0.963029981, 0.514598012, </t>
  </si>
  <si>
    <t xml:space="preserve">PointsInit= 0.039919572, 0.212834001, 0.922922015, 0.516331971, </t>
  </si>
  <si>
    <t xml:space="preserve">PointsInit= 0.053205569, 0.218096003, 0.843910992, 0.518968999, </t>
  </si>
  <si>
    <t xml:space="preserve">PointsInit= 0.059920902, 0.219603002, 0.807950020, 0.516959012, </t>
  </si>
  <si>
    <t xml:space="preserve">PointsInit= 0.073167799, 0.223297000, 0.723438978, 0.522607028, </t>
  </si>
  <si>
    <t xml:space="preserve">PointsInit= 0.079878733, 0.226769000, 0.688400984, 0.518136024, </t>
  </si>
  <si>
    <t xml:space="preserve">PointsInit= 0.086498761, 0.228894994, 0.650789022, 0.516098022, </t>
  </si>
  <si>
    <t xml:space="preserve">PointsInit= 0.093216048, 0.230832994, 0.614127994, 0.512185991, </t>
  </si>
  <si>
    <t xml:space="preserve">PointsInit= 0.099807728, 0.231821001, 0.570294976, 0.516270995, </t>
  </si>
  <si>
    <t xml:space="preserve">PointsInit= 0.106436065, 0.234929994, 0.533833981, 0.510011971, </t>
  </si>
  <si>
    <t xml:space="preserve">PointsInit= 0.113162149, 0.236837998, 0.498108000, 0.508194983, </t>
  </si>
  <si>
    <t xml:space="preserve">PointsInit= 0.119806125, 0.238471001, 0.460209996, 0.502578974, </t>
  </si>
  <si>
    <t xml:space="preserve">PointsInit= 0.126420777, 0.239966005, 0.426131994, 0.495209992, </t>
  </si>
  <si>
    <t xml:space="preserve">PointsInit= 0.133043248, 0.242643997, 0.383814991, 0.496612996, </t>
  </si>
  <si>
    <t xml:space="preserve">PointsInit= 0.139884187, 0.243928999, 0.348821998, 0.488766015, </t>
  </si>
  <si>
    <t xml:space="preserve">PointsInit= 0.146436768, 0.245967001, 0.311886013, 0.481382996, </t>
  </si>
  <si>
    <t xml:space="preserve">PointsInit= 0.153034314, 0.246383995, 0.273588985, 0.482513994, </t>
  </si>
  <si>
    <t xml:space="preserve">PointsInit= 0.159703216, 0.248070002, 0.240118995, 0.469316989, </t>
  </si>
  <si>
    <t xml:space="preserve">PointsInit= 0.166369674, 0.250748008, 0.201574996, 0.464763999, </t>
  </si>
  <si>
    <t xml:space="preserve">PointsInit= 0.179764660, 0.252822995, 0.133098006, 0.445897996, </t>
  </si>
  <si>
    <t>t_land=0.260400</t>
  </si>
  <si>
    <t>x_land=0.313677</t>
  </si>
  <si>
    <t>y_land=-0.884859</t>
  </si>
  <si>
    <t>z_land=0.019857</t>
  </si>
  <si>
    <t>x_hit=0.352943</t>
  </si>
  <si>
    <t>y_hit=-1.579383</t>
  </si>
  <si>
    <t>z_hit=0.341305</t>
  </si>
  <si>
    <t>vx_hit=0.184095</t>
  </si>
  <si>
    <t>vy_hit=-3.256238</t>
  </si>
  <si>
    <t>vz_hit=0.390628</t>
  </si>
  <si>
    <t>MoveTime=0.463400</t>
  </si>
  <si>
    <t xml:space="preserve">PointsInit= 0.000000000, 0.153070003, 1.172440052, 0.276367009, </t>
  </si>
  <si>
    <t xml:space="preserve">PointsInit= 0.006753943, 0.151525006, 1.158390045, 0.276614010, </t>
  </si>
  <si>
    <t xml:space="preserve">PointsInit= 0.026674630, 0.148444995, 1.051910043, 0.304558992, </t>
  </si>
  <si>
    <t xml:space="preserve">PointsInit= 0.039974312, 0.145989001, 0.976728022, 0.320942014, </t>
  </si>
  <si>
    <t xml:space="preserve">PointsInit= 0.046659342, 0.145653993, 0.939251006, 0.328186005, </t>
  </si>
  <si>
    <t xml:space="preserve">PointsInit= 0.059969287, 0.144143999, 0.873134017, 0.335530996, </t>
  </si>
  <si>
    <t xml:space="preserve">PointsInit= 0.066596157, 0.141693994, 0.840970993, 0.339197010, </t>
  </si>
  <si>
    <t xml:space="preserve">PointsInit= 0.079920276, 0.140448004, 0.765084028, 0.353735000, </t>
  </si>
  <si>
    <t xml:space="preserve">PointsInit= 0.086599442, 0.139473006, 0.732559025, 0.353047997, </t>
  </si>
  <si>
    <t xml:space="preserve">PointsInit= 0.099851227, 0.137876004, 0.667280972, 0.356278002, </t>
  </si>
  <si>
    <t xml:space="preserve">PointsInit= 0.106557273, 0.135479003, 0.629356980, 0.363519013, </t>
  </si>
  <si>
    <t xml:space="preserve">PointsInit= 0.113157751, 0.134902999, 0.600072980, 0.359072983, </t>
  </si>
  <si>
    <t xml:space="preserve">PointsInit= 0.119885302, 0.133704007, 0.565814018, 0.363344014, </t>
  </si>
  <si>
    <t xml:space="preserve">PointsInit= 0.126549805, 0.132528007, 0.534578979, 0.359497994, </t>
  </si>
  <si>
    <t xml:space="preserve">PointsInit= 0.139813808, 0.130622000, 0.465326995, 0.363593996, </t>
  </si>
  <si>
    <t xml:space="preserve">PointsInit= 0.146534028, 0.129405007, 0.434628010, 0.359894991, </t>
  </si>
  <si>
    <t xml:space="preserve">PointsInit= 0.159810250, 0.127347007, 0.370485008, 0.354502976, </t>
  </si>
  <si>
    <t xml:space="preserve">PointsInit= 0.166531936, 0.125380993, 0.335759014, 0.356371999, </t>
  </si>
  <si>
    <t xml:space="preserve">PointsInit= 0.173110421, 0.124002002, 0.302322000, 0.356516987, </t>
  </si>
  <si>
    <t xml:space="preserve">PointsInit= 0.179749509, 0.121673003, 0.268301994, 0.353875011, </t>
  </si>
  <si>
    <t xml:space="preserve">PointsInit= 0.186499054, 0.121693999, 0.238037005, 0.347831994, </t>
  </si>
  <si>
    <t xml:space="preserve">PointsInit= 0.199728356, 0.118892998, 0.181237996, 0.329825997, </t>
  </si>
  <si>
    <t>x_land=0.092221</t>
  </si>
  <si>
    <t>y_land=-0.677653</t>
  </si>
  <si>
    <t>z_land=0.019973</t>
  </si>
  <si>
    <t>x_hit=0.062462</t>
  </si>
  <si>
    <t>y_hit=-1.580820</t>
  </si>
  <si>
    <t>z_hit=0.219858</t>
  </si>
  <si>
    <t>vx_hit=-0.094494</t>
  </si>
  <si>
    <t>vy_hit=-2.867832</t>
  </si>
  <si>
    <t>vz_hit=-0.935677</t>
  </si>
  <si>
    <t>MoveTime=0.604200</t>
  </si>
  <si>
    <t xml:space="preserve">PointsInit= 0.000000000, -0.039483801, 1.165150046, 0.291689008, </t>
  </si>
  <si>
    <t xml:space="preserve">PointsInit= 0.006598034, -0.039333500, 1.118170023, 0.305321008, </t>
  </si>
  <si>
    <t xml:space="preserve">PointsInit= 0.013315321, -0.039336901, 1.078330040, 0.306320995, </t>
  </si>
  <si>
    <t xml:space="preserve">PointsInit= 0.026536316, -0.038631499, 1.000309944, 0.314989001, </t>
  </si>
  <si>
    <t xml:space="preserve">PointsInit= 0.033255069, -0.037705999, 0.954096019, 0.325331002, </t>
  </si>
  <si>
    <t xml:space="preserve">PointsInit= 0.039922994, -0.039499901, 0.927572012, 0.318762004, </t>
  </si>
  <si>
    <t xml:space="preserve">PointsInit= 0.053278392, -0.037900899, 0.846202016, 0.324193001, </t>
  </si>
  <si>
    <t xml:space="preserve">PointsInit= 0.059907706, -0.037825301, 0.804025054, 0.329023987, </t>
  </si>
  <si>
    <t xml:space="preserve">PointsInit= 0.073158024, -0.037146900, 0.725606978, 0.333003998, </t>
  </si>
  <si>
    <t xml:space="preserve">PointsInit= 0.079865537, -0.036555901, 0.688435018, 0.331759006, </t>
  </si>
  <si>
    <t xml:space="preserve">PointsInit= 0.093215559, -0.035113901, 0.614697993, 0.331645012, </t>
  </si>
  <si>
    <t xml:space="preserve">PointsInit= 0.099920139, -0.036591601, 0.577606022, 0.327280998, </t>
  </si>
  <si>
    <t xml:space="preserve">PointsInit= 0.106453659, -0.036548201, 0.539884984, 0.327060014, </t>
  </si>
  <si>
    <t xml:space="preserve">PointsInit= 0.113156773, -0.035443399, 0.500642002, 0.327892989, </t>
  </si>
  <si>
    <t xml:space="preserve">PointsInit= 0.133148328, -0.035275701, 0.393052012, 0.315005988, </t>
  </si>
  <si>
    <t xml:space="preserve">PointsInit= 0.139815275, -0.035797101, 0.354389012, 0.315234989, </t>
  </si>
  <si>
    <t xml:space="preserve">PointsInit= 0.146431392, -0.035571601, 0.322728008, 0.304823995, </t>
  </si>
  <si>
    <t xml:space="preserve">PointsInit= 0.153078301, -0.035439800, 0.282676995, 0.303802997, </t>
  </si>
  <si>
    <t xml:space="preserve">PointsInit= 0.159794611, -0.035480998, 0.246894002, 0.298981994, </t>
  </si>
  <si>
    <t xml:space="preserve">PointsInit= 0.173039553, -0.037026599, 0.181504995, 0.278887987, </t>
  </si>
  <si>
    <t>t_land=0.192300</t>
  </si>
  <si>
    <t>x_land=-0.031530</t>
  </si>
  <si>
    <t>y_land=-0.582713</t>
  </si>
  <si>
    <t>z_land=0.019833</t>
  </si>
  <si>
    <t>x_hit=-0.027038</t>
  </si>
  <si>
    <t>y_hit=-1.581101</t>
  </si>
  <si>
    <t>z_hit=0.200696</t>
  </si>
  <si>
    <t>vx_hit=0.014967</t>
  </si>
  <si>
    <t>vy_hit=-3.326918</t>
  </si>
  <si>
    <t>vz_hit=-0.893532</t>
  </si>
  <si>
    <t>MoveTime=0.470900</t>
  </si>
  <si>
    <t xml:space="preserve">PointsInit= 0.000000000, 0.372375995, 1.171550035, 0.519309998, </t>
  </si>
  <si>
    <t xml:space="preserve">PointsInit= 0.006651796, 0.376024008, 1.129570127, 0.520318985, </t>
  </si>
  <si>
    <t xml:space="preserve">PointsInit= 0.013247386, 0.377754986, 1.080989957, 0.530391991, </t>
  </si>
  <si>
    <t xml:space="preserve">PointsInit= 0.019968095, 0.380625010, 1.047340035, 0.530151010, </t>
  </si>
  <si>
    <t xml:space="preserve">PointsInit= 0.026602296, 0.382254004, 1.001729965, 0.535045028, </t>
  </si>
  <si>
    <t xml:space="preserve">PointsInit= 0.033237475, 0.385710001, 0.966530025, 0.533120990, </t>
  </si>
  <si>
    <t xml:space="preserve">PointsInit= 0.039950363, 0.389921010, 0.935195982, 0.528267980, </t>
  </si>
  <si>
    <t xml:space="preserve">PointsInit= 0.053169402, 0.393568993, 0.852257013, 0.532335997, </t>
  </si>
  <si>
    <t xml:space="preserve">PointsInit= 0.059870561, 0.396564007, 0.814338982, 0.532455981, </t>
  </si>
  <si>
    <t xml:space="preserve">PointsInit= 0.066536042, 0.399435997, 0.776989043, 0.530102015, </t>
  </si>
  <si>
    <t xml:space="preserve">PointsInit= 0.073215207, 0.402958989, 0.737734020, 0.528768003, </t>
  </si>
  <si>
    <t xml:space="preserve">PointsInit= 0.086473346, 0.408466011, 0.665591002, 0.519708991, </t>
  </si>
  <si>
    <t xml:space="preserve">PointsInit= 0.093150556, 0.408903003, 0.629563987, 0.516838014, </t>
  </si>
  <si>
    <t xml:space="preserve">PointsInit= 0.099905477, 0.411267012, 0.589420021, 0.516026020, </t>
  </si>
  <si>
    <t xml:space="preserve">PointsInit= 0.106422380, 0.412910998, 0.550729990, 0.511195004, </t>
  </si>
  <si>
    <t xml:space="preserve">PointsInit= 0.113131359, 0.414642006, 0.515600026, 0.508614004, </t>
  </si>
  <si>
    <t xml:space="preserve">PointsInit= 0.119776312, 0.417098999, 0.481592000, 0.500302970, </t>
  </si>
  <si>
    <t xml:space="preserve">PointsInit= 0.133070618, 0.420677006, 0.405153990, 0.492651999, </t>
  </si>
  <si>
    <t xml:space="preserve">PointsInit= 0.139773243, 0.423110008, 0.372657001, 0.481013000, </t>
  </si>
  <si>
    <t xml:space="preserve">PointsInit= 0.146436768, 0.424558014, 0.335877001, 0.476503998, </t>
  </si>
  <si>
    <t xml:space="preserve">PointsInit= 0.153048487, 0.426364005, 0.296377987, 0.472698987, </t>
  </si>
  <si>
    <t xml:space="preserve">PointsInit= 0.159724720, 0.427872002, 0.262479007, 0.462217003, </t>
  </si>
  <si>
    <t xml:space="preserve">PointsInit= 0.173059591, 0.432011992, 0.191985995, 0.443567008, </t>
  </si>
  <si>
    <t>t_land=0.259600</t>
  </si>
  <si>
    <t>x_land=0.494199</t>
  </si>
  <si>
    <t>y_land=-0.804664</t>
  </si>
  <si>
    <t>x_hit=0.541111</t>
  </si>
  <si>
    <t>y_hit=-1.579110</t>
  </si>
  <si>
    <t>z_hit=0.352335</t>
  </si>
  <si>
    <t>vx_hit=0.197240</t>
  </si>
  <si>
    <t>vy_hit=-3.256163</t>
  </si>
  <si>
    <t>vz_hit=0.165010</t>
  </si>
  <si>
    <t>MoveTime=0.484400</t>
  </si>
  <si>
    <t xml:space="preserve">PointsInit= 0.000000000, 0.200042993, 1.182379961, 0.465829015, </t>
  </si>
  <si>
    <t xml:space="preserve">PointsInit= 0.013270357, 0.201741993, 1.106590033, 0.469915003, </t>
  </si>
  <si>
    <t xml:space="preserve">PointsInit= 0.019979825, 0.203592002, 1.070490003, 0.468230009, </t>
  </si>
  <si>
    <t xml:space="preserve">PointsInit= 0.033250182, 0.207568005, 0.990819991, 0.470183015, </t>
  </si>
  <si>
    <t xml:space="preserve">PointsInit= 0.039967469, 0.208407000, 0.955232978, 0.467781991, </t>
  </si>
  <si>
    <t xml:space="preserve">PointsInit= 0.053220232, 0.211641997, 0.872654021, 0.473150998, </t>
  </si>
  <si>
    <t xml:space="preserve">PointsInit= 0.059930188, 0.212320000, 0.834388971, 0.467730999, </t>
  </si>
  <si>
    <t xml:space="preserve">PointsInit= 0.073204944, 0.214755997, 0.759094000, 0.465161026, </t>
  </si>
  <si>
    <t xml:space="preserve">PointsInit= 0.079841589, 0.215792999, 0.726971984, 0.455967993, </t>
  </si>
  <si>
    <t xml:space="preserve">PointsInit= 0.093167662, 0.217822999, 0.649828970, 0.450902998, </t>
  </si>
  <si>
    <t xml:space="preserve">PointsInit= 0.099818969, 0.219119996, 0.611141980, 0.446601987, </t>
  </si>
  <si>
    <t xml:space="preserve">PointsInit= 0.106458547, 0.220185995, 0.575519979, 0.439500004, </t>
  </si>
  <si>
    <t xml:space="preserve">PointsInit= 0.113169969, 0.222858995, 0.537666023, 0.435833007, </t>
  </si>
  <si>
    <t xml:space="preserve">PointsInit= 0.119873572, 0.222553000, 0.499520004, 0.431158990, </t>
  </si>
  <si>
    <t xml:space="preserve">PointsInit= 0.126412468, 0.222802997, 0.464711010, 0.424187988, </t>
  </si>
  <si>
    <t xml:space="preserve">PointsInit= 0.133085280, 0.223885000, 0.426786989, 0.419707000, </t>
  </si>
  <si>
    <t xml:space="preserve">PointsInit= 0.139813320, 0.224995002, 0.387998998, 0.416803002, </t>
  </si>
  <si>
    <t xml:space="preserve">PointsInit= 0.146372254, 0.223950997, 0.355526000, 0.402772009, </t>
  </si>
  <si>
    <t xml:space="preserve">PointsInit= 0.153114956, 0.227580994, 0.319487989, 0.395534009, </t>
  </si>
  <si>
    <t xml:space="preserve">PointsInit= 0.159741826, 0.228350013, 0.284117997, 0.388253987, </t>
  </si>
  <si>
    <t xml:space="preserve">PointsInit= 0.173101135, 0.231000006, 0.216499999, 0.360078990, </t>
  </si>
  <si>
    <t xml:space="preserve">PointsInit= 0.179699657, 0.231592000, 0.182448998, 0.352079004, </t>
  </si>
  <si>
    <t>t_land=0.217300</t>
  </si>
  <si>
    <t>x_land=0.255649</t>
  </si>
  <si>
    <t>y_land=-0.570923</t>
  </si>
  <si>
    <t>x_hit=0.287280</t>
  </si>
  <si>
    <t>y_hit=-1.579953</t>
  </si>
  <si>
    <t>z_hit=0.297589</t>
  </si>
  <si>
    <t>vx_hit=0.098579</t>
  </si>
  <si>
    <t>vy_hit=-3.144634</t>
  </si>
  <si>
    <t>vz_hit=-0.734678</t>
  </si>
  <si>
    <t>MoveTime=0.513900</t>
  </si>
  <si>
    <t xml:space="preserve">PointsInit= 0.000000000, 0.072397001, 1.179180026, 0.346507996, </t>
  </si>
  <si>
    <t xml:space="preserve">PointsInit= 0.013231258, 0.074709997, 1.107529998, 0.360765010, </t>
  </si>
  <si>
    <t xml:space="preserve">PointsInit= 0.019920687, 0.074693702, 1.075399995, 0.366490990, </t>
  </si>
  <si>
    <t xml:space="preserve">PointsInit= 0.026580791, 0.076090097, 1.040089965, 0.375627011, </t>
  </si>
  <si>
    <t xml:space="preserve">PointsInit= 0.033199353, 0.076282397, 1.004349947, 0.380528003, </t>
  </si>
  <si>
    <t xml:space="preserve">PointsInit= 0.039900511, 0.077663198, 0.959475994, 0.393186986, </t>
  </si>
  <si>
    <t xml:space="preserve">PointsInit= 0.046554262, 0.079917401, 0.921724021, 0.401418000, </t>
  </si>
  <si>
    <t xml:space="preserve">PointsInit= 0.053230495, 0.079823703, 0.894016027, 0.399127007, </t>
  </si>
  <si>
    <t xml:space="preserve">PointsInit= 0.059911127, 0.080338500, 0.855771005, 0.405723006, </t>
  </si>
  <si>
    <t xml:space="preserve">PointsInit= 0.066538486, 0.080844410, 0.817739010, 0.411709994, </t>
  </si>
  <si>
    <t xml:space="preserve">PointsInit= 0.073159491, 0.081940398, 0.785669982, 0.410939008, </t>
  </si>
  <si>
    <t xml:space="preserve">PointsInit= 0.079866514, 0.083249301, 0.752282977, 0.411579996, </t>
  </si>
  <si>
    <t xml:space="preserve">PointsInit= 0.093117322, 0.084741101, 0.678960979, 0.422336996, </t>
  </si>
  <si>
    <t xml:space="preserve">PointsInit= 0.099883972, 0.085141301, 0.646692991, 0.422702014, </t>
  </si>
  <si>
    <t xml:space="preserve">PointsInit= 0.106422868, 0.085972197, 0.610596001, 0.424695998, </t>
  </si>
  <si>
    <t xml:space="preserve">PointsInit= 0.113090793, 0.087122902, 0.571947992, 0.429484993, </t>
  </si>
  <si>
    <t xml:space="preserve">PointsInit= 0.119818344, 0.087647900, 0.537491024, 0.429468006, </t>
  </si>
  <si>
    <t xml:space="preserve">PointsInit= 0.133166411, 0.089503698, 0.476586044, 0.421371013, </t>
  </si>
  <si>
    <t xml:space="preserve">PointsInit= 0.139752715, 0.090298504, 0.438398004, 0.422520995, </t>
  </si>
  <si>
    <t xml:space="preserve">PointsInit= 0.146375675, 0.090398997, 0.410221010, 0.415221989, </t>
  </si>
  <si>
    <t xml:space="preserve">PointsInit= 0.153062661, 0.090615101, 0.372927010, 0.418895990, </t>
  </si>
  <si>
    <t xml:space="preserve">PointsInit= 0.159816115, 0.091607802, 0.337273985, 0.416839987, </t>
  </si>
  <si>
    <t xml:space="preserve">PointsInit= 0.172986769, 0.092748702, 0.272763014, 0.409045011, </t>
  </si>
  <si>
    <t xml:space="preserve">PointsInit= 0.179742667, 0.094780602, 0.242492005, 0.400397003, </t>
  </si>
  <si>
    <t xml:space="preserve">PointsInit= 0.192971970, 0.096698403, 0.177700981, 0.388132989, </t>
  </si>
  <si>
    <t>t_land=0.340200</t>
  </si>
  <si>
    <t>x_land=0.117258</t>
  </si>
  <si>
    <t>y_land=-0.773932</t>
  </si>
  <si>
    <t>x_hit=0.135540</t>
  </si>
  <si>
    <t>y_hit=-1.580197</t>
  </si>
  <si>
    <t>z_hit=0.288081</t>
  </si>
  <si>
    <t>vx_hit=0.065987</t>
  </si>
  <si>
    <t>vy_hit=-2.910225</t>
  </si>
  <si>
    <t>vz_hit=-0.437544</t>
  </si>
  <si>
    <t>MoveTime=0.600700</t>
  </si>
  <si>
    <t xml:space="preserve">PointsInit= 0.000000000, 0.145052001, 1.168679953, 0.392078012, </t>
  </si>
  <si>
    <t xml:space="preserve">PointsInit= 0.006600478, 0.144721001, 1.129770041, 0.399397999, </t>
  </si>
  <si>
    <t xml:space="preserve">PointsInit= 0.013274756, 0.145937994, 1.091699958, 0.403661013, </t>
  </si>
  <si>
    <t xml:space="preserve">PointsInit= 0.019948545, 0.145215005, 1.060240030, 0.408904999, </t>
  </si>
  <si>
    <t xml:space="preserve">PointsInit= 0.026637974, 0.145641997, 1.022079945, 0.415066987, </t>
  </si>
  <si>
    <t xml:space="preserve">PointsInit= 0.033217436, 0.145583004, 0.989790022, 0.415758014, </t>
  </si>
  <si>
    <t xml:space="preserve">PointsInit= 0.039968447, 0.145396993, 0.956533015, 0.415623009, </t>
  </si>
  <si>
    <t xml:space="preserve">PointsInit= 0.046496591, 0.144540995, 0.916566014, 0.424369007, </t>
  </si>
  <si>
    <t xml:space="preserve">PointsInit= 0.053172335, 0.144072995, 0.878705025, 0.428371996, </t>
  </si>
  <si>
    <t xml:space="preserve">PointsInit= 0.059964889, 0.145349994, 0.846445978, 0.425020993, </t>
  </si>
  <si>
    <t xml:space="preserve">PointsInit= 0.066480814, 0.143696994, 0.813012004, 0.425870001, </t>
  </si>
  <si>
    <t xml:space="preserve">PointsInit= 0.073275323, 0.145186007, 0.777880013, 0.425570011, </t>
  </si>
  <si>
    <t xml:space="preserve">PointsInit= 0.079850386, 0.143740997, 0.743139982, 0.427363008, </t>
  </si>
  <si>
    <t xml:space="preserve">PointsInit= 0.086527108, 0.143298000, 0.712095022, 0.423985004, </t>
  </si>
  <si>
    <t xml:space="preserve">PointsInit= 0.093130518, 0.142581001, 0.677046001, 0.425128013, </t>
  </si>
  <si>
    <t xml:space="preserve">PointsInit= 0.099807728, 0.143129006, 0.640335023, 0.422461987, </t>
  </si>
  <si>
    <t xml:space="preserve">PointsInit= 0.106442418, 0.141296998, 0.608461022, 0.420235991, </t>
  </si>
  <si>
    <t xml:space="preserve">PointsInit= 0.113077108, 0.141629994, 0.571227014, 0.423922002, </t>
  </si>
  <si>
    <t xml:space="preserve">PointsInit= 0.119839360, 0.140047997, 0.542396009, 0.416292995, </t>
  </si>
  <si>
    <t xml:space="preserve">PointsInit= 0.133061820, 0.139431000, 0.473868012, 0.409897000, </t>
  </si>
  <si>
    <t xml:space="preserve">PointsInit= 0.139763957, 0.138255000, 0.436756015, 0.412084997, </t>
  </si>
  <si>
    <t xml:space="preserve">PointsInit= 0.153010854, 0.137233004, 0.375303000, 0.396899015, </t>
  </si>
  <si>
    <t xml:space="preserve">PointsInit= 0.159793633, 0.136812001, 0.342438996, 0.392962009, </t>
  </si>
  <si>
    <t xml:space="preserve">PointsInit= 0.166432233, 0.136161000, 0.308907002, 0.386283010, </t>
  </si>
  <si>
    <t xml:space="preserve">PointsInit= 0.172976994, 0.137094006, 0.276497990, 0.383163989, </t>
  </si>
  <si>
    <t xml:space="preserve">PointsInit= 0.179723606, 0.135910004, 0.245477006, 0.371971995, </t>
  </si>
  <si>
    <t xml:space="preserve">PointsInit= 0.192986143, 0.134191006, 0.181000993, 0.356693000, </t>
  </si>
  <si>
    <t>t_land=0.231100</t>
  </si>
  <si>
    <t>x_land=0.126273</t>
  </si>
  <si>
    <t>y_land=-0.641000</t>
  </si>
  <si>
    <t>z_land=0.019725</t>
  </si>
  <si>
    <t>x_hit=0.115318</t>
  </si>
  <si>
    <t>y_hit=-1.580490</t>
  </si>
  <si>
    <t>z_hit=0.270045</t>
  </si>
  <si>
    <t>vx_hit=-0.034885</t>
  </si>
  <si>
    <t>vy_hit=-2.991772</t>
  </si>
  <si>
    <t>vz_hit=-0.772146</t>
  </si>
  <si>
    <t>MoveTime=0.522900</t>
  </si>
  <si>
    <t xml:space="preserve">PointsInit= 0.000000000, -0.396660000, 1.086230040, 0.193635002, </t>
  </si>
  <si>
    <t xml:space="preserve">PointsInit= 0.013268402, -0.403643012, 1.058930039, 0.199386001, </t>
  </si>
  <si>
    <t xml:space="preserve">PointsInit= 0.020029188, -0.405822992, 1.022959948, 0.215046003, </t>
  </si>
  <si>
    <t xml:space="preserve">PointsInit= 0.039951341, -0.417719990, 0.919426024, 0.243723005, </t>
  </si>
  <si>
    <t xml:space="preserve">PointsInit= 0.059897931, -0.426762015, 0.815230012, 0.275456011, </t>
  </si>
  <si>
    <t xml:space="preserve">PointsInit= 0.079896817, -0.435725003, 0.717655003, 0.295237005, </t>
  </si>
  <si>
    <t xml:space="preserve">PointsInit= 0.093152511, -0.440052986, 0.647055984, 0.312207997, </t>
  </si>
  <si>
    <t xml:space="preserve">PointsInit= 0.099925027, -0.443060011, 0.615378976, 0.314792991, </t>
  </si>
  <si>
    <t xml:space="preserve">PointsInit= 0.106516707, -0.446969956, 0.582020998, 0.321574003, </t>
  </si>
  <si>
    <t xml:space="preserve">PointsInit= 0.119829096, -0.451952994, 0.520614982, 0.326301008, </t>
  </si>
  <si>
    <t xml:space="preserve">PointsInit= 0.133096032, -0.458564013, 0.455888987, 0.335292011, </t>
  </si>
  <si>
    <t xml:space="preserve">PointsInit= 0.139861705, -0.459825993, 0.423979014, 0.335978001, </t>
  </si>
  <si>
    <t xml:space="preserve">PointsInit= 0.159798032, -0.469464988, 0.328446001, 0.339428008, </t>
  </si>
  <si>
    <t xml:space="preserve">PointsInit= 0.179780300, -0.475255013, 0.232357994, 0.344440013, </t>
  </si>
  <si>
    <t xml:space="preserve">PointsInit= 0.199746929, -0.482621998, 0.140037000, 0.340391010, </t>
  </si>
  <si>
    <t>t_land=0.335400</t>
  </si>
  <si>
    <t>x_land=-0.573908</t>
  </si>
  <si>
    <t>y_land=-0.874924</t>
  </si>
  <si>
    <t>z_land=0.019970</t>
  </si>
  <si>
    <t>x_hit=-0.636087</t>
  </si>
  <si>
    <t>y_hit=-1.582193</t>
  </si>
  <si>
    <t>z_hit=0.244669</t>
  </si>
  <si>
    <t>vx_hit=-0.253347</t>
  </si>
  <si>
    <t>vy_hit=-2.881768</t>
  </si>
  <si>
    <t>vz_hit=-0.338784</t>
  </si>
  <si>
    <t>MoveTime=0.568300</t>
  </si>
  <si>
    <t xml:space="preserve">PointsInit= 0.000000000, -0.355690986, 1.170349956, 0.414807022, </t>
  </si>
  <si>
    <t xml:space="preserve">PointsInit= 0.006586304, -0.351236999, 1.135499954, 0.424120992, </t>
  </si>
  <si>
    <t xml:space="preserve">PointsInit= 0.013335849, -0.343739003, 1.095700026, 0.431980014, </t>
  </si>
  <si>
    <t xml:space="preserve">PointsInit= 0.019995464, -0.340061992, 1.061429977, 0.433939010, </t>
  </si>
  <si>
    <t xml:space="preserve">PointsInit= 0.026586656, -0.336219013, 1.023849964, 0.442339987, </t>
  </si>
  <si>
    <t xml:space="preserve">PointsInit= 0.033330336, -0.330220014, 0.990449011, 0.444528997, </t>
  </si>
  <si>
    <t xml:space="preserve">PointsInit= 0.039948897, -0.327214986, 0.954967976, 0.450516999, </t>
  </si>
  <si>
    <t xml:space="preserve">PointsInit= 0.046560127, -0.319976985, 0.914896011, 0.459704995, </t>
  </si>
  <si>
    <t xml:space="preserve">PointsInit= 0.053262752, -0.316511989, 0.885828972, 0.461203009, </t>
  </si>
  <si>
    <t xml:space="preserve">PointsInit= 0.059908683, -0.311771989, 0.848433971, 0.468656987, </t>
  </si>
  <si>
    <t xml:space="preserve">PointsInit= 0.073245021, -0.302812010, 0.781979978, 0.470982999, </t>
  </si>
  <si>
    <t xml:space="preserve">PointsInit= 0.093215559, -0.286862999, 0.675439000, 0.481337011, </t>
  </si>
  <si>
    <t xml:space="preserve">PointsInit= 0.113158239, -0.274181008, 0.581543982, 0.474810004, </t>
  </si>
  <si>
    <t xml:space="preserve">PointsInit= 0.119773868, -0.270469010, 0.544575989, 0.478486001, </t>
  </si>
  <si>
    <t xml:space="preserve">PointsInit= 0.126494577, -0.264708996, 0.510652006, 0.477486998, </t>
  </si>
  <si>
    <t xml:space="preserve">PointsInit= 0.133160546, -0.260459989, 0.478486985, 0.477416992, </t>
  </si>
  <si>
    <t xml:space="preserve">PointsInit= 0.139800612, -0.255668998, 0.443291992, 0.475003988, </t>
  </si>
  <si>
    <t xml:space="preserve">PointsInit= 0.146464627, -0.251625001, 0.412611037, 0.469150007, </t>
  </si>
  <si>
    <t xml:space="preserve">PointsInit= 0.153133040, -0.248559996, 0.384640992, 0.461385995, </t>
  </si>
  <si>
    <t xml:space="preserve">PointsInit= 0.159788746, -0.243764997, 0.348347008, 0.461622000, </t>
  </si>
  <si>
    <t xml:space="preserve">PointsInit= 0.166402419, -0.238086998, 0.314747006, 0.461991996, </t>
  </si>
  <si>
    <t xml:space="preserve">PointsInit= 0.173110910, -0.236536995, 0.289036006, 0.449647993, </t>
  </si>
  <si>
    <t xml:space="preserve">PointsInit= 0.179729471, -0.232408002, 0.255872011, 0.443989992, </t>
  </si>
  <si>
    <t xml:space="preserve">PointsInit= 0.186392508, -0.227671996, 0.222003996, 0.443464994, </t>
  </si>
  <si>
    <t xml:space="preserve">PointsInit= 0.193067763, -0.224041000, 0.192204997, 0.432633996, </t>
  </si>
  <si>
    <t>t_land=0.368100</t>
  </si>
  <si>
    <t>x_land=-0.090566</t>
  </si>
  <si>
    <t>y_land=-0.789713</t>
  </si>
  <si>
    <t>z_land=0.019777</t>
  </si>
  <si>
    <t>x_hit=0.016035</t>
  </si>
  <si>
    <t>y_hit=-1.580153</t>
  </si>
  <si>
    <t>z_hit=0.323010</t>
  </si>
  <si>
    <t>vx_hit=0.375184</t>
  </si>
  <si>
    <t>vy_hit=-2.781966</t>
  </si>
  <si>
    <t>vz_hit=-0.375255</t>
  </si>
  <si>
    <t>MoveTime=0.635100</t>
  </si>
  <si>
    <t xml:space="preserve">PointsInit= 0.000000000, -0.227794006, 1.137030005, 0.312088996, </t>
  </si>
  <si>
    <t xml:space="preserve">PointsInit= 0.006632735, -0.226896003, 1.095239997, 0.321309000, </t>
  </si>
  <si>
    <t xml:space="preserve">PointsInit= 0.019909934, -0.226565987, 1.022779942, 0.333635002, </t>
  </si>
  <si>
    <t xml:space="preserve">PointsInit= 0.026591544, -0.227945000, 0.989914000, 0.335022002, </t>
  </si>
  <si>
    <t xml:space="preserve">PointsInit= 0.033234053, -0.229458004, 0.947277009, 0.346897006, </t>
  </si>
  <si>
    <t xml:space="preserve">PointsInit= 0.039904421, -0.227032006, 0.906749010, 0.353726000, </t>
  </si>
  <si>
    <t xml:space="preserve">PointsInit= 0.046543021, -0.227635995, 0.869394004, 0.358781010, </t>
  </si>
  <si>
    <t xml:space="preserve">PointsInit= 0.059886201, -0.225498006, 0.790691972, 0.370660990, </t>
  </si>
  <si>
    <t xml:space="preserve">PointsInit= 0.066578074, -0.226690993, 0.755299985, 0.372976989, </t>
  </si>
  <si>
    <t xml:space="preserve">PointsInit= 0.073124790, -0.228099003, 0.722666979, 0.371672988, </t>
  </si>
  <si>
    <t xml:space="preserve">PointsInit= 0.079847942, -0.226043999, 0.678605974, 0.380026013, </t>
  </si>
  <si>
    <t xml:space="preserve">PointsInit= 0.086485564, -0.225791007, 0.638960004, 0.385587990, </t>
  </si>
  <si>
    <t xml:space="preserve">PointsInit= 0.099848783, -0.225463003, 0.566796005, 0.387816995, </t>
  </si>
  <si>
    <t xml:space="preserve">PointsInit= 0.106461968, -0.226924002, 0.533739984, 0.384875000, </t>
  </si>
  <si>
    <t xml:space="preserve">PointsInit= 0.113144555, -0.226106003, 0.490248978, 0.392692000, </t>
  </si>
  <si>
    <t xml:space="preserve">PointsInit= 0.119790486, -0.226739004, 0.460658997, 0.384862989, </t>
  </si>
  <si>
    <t xml:space="preserve">PointsInit= 0.126428597, -0.225407004, 0.420801997, 0.389970988, </t>
  </si>
  <si>
    <t xml:space="preserve">PointsInit= 0.133031518, -0.226802006, 0.390765011, 0.381628990, </t>
  </si>
  <si>
    <t xml:space="preserve">PointsInit= 0.139712150, -0.227621004, 0.354461998, 0.381814986, </t>
  </si>
  <si>
    <t xml:space="preserve">PointsInit= 0.146415264, -0.227548003, 0.316332012, 0.378647000, </t>
  </si>
  <si>
    <t xml:space="preserve">PointsInit= 0.152995214, -0.227862984, 0.281729013, 0.375640005, </t>
  </si>
  <si>
    <t xml:space="preserve">PointsInit= 0.166382381, -0.228602007, 0.210070997, 0.373248011, </t>
  </si>
  <si>
    <t xml:space="preserve">PointsInit= 0.172997521, -0.229338020, 0.178413004, 0.363974988, </t>
  </si>
  <si>
    <t>t_land=0.325400</t>
  </si>
  <si>
    <t>x_land=-0.227627</t>
  </si>
  <si>
    <t>y_land=-0.891905</t>
  </si>
  <si>
    <t>z_land=0.019849</t>
  </si>
  <si>
    <t>x_hit=-0.227853</t>
  </si>
  <si>
    <t>y_hit=-1.581204</t>
  </si>
  <si>
    <t>z_hit=0.269171</t>
  </si>
  <si>
    <t>vx_hit=-0.001096</t>
  </si>
  <si>
    <t>vy_hit=-3.335842</t>
  </si>
  <si>
    <t>vz_hit=0.133564</t>
  </si>
  <si>
    <t>MoveTime=0.522300</t>
  </si>
  <si>
    <t xml:space="preserve">PointsInit= 0.000000000, -0.045531899, 1.180899978, 0.450809985, </t>
  </si>
  <si>
    <t xml:space="preserve">PointsInit= 0.006650818, -0.043810099, 1.141899943, 0.456678003, </t>
  </si>
  <si>
    <t xml:space="preserve">PointsInit= 0.013215129, -0.042338699, 1.095049977, 0.467824012, </t>
  </si>
  <si>
    <t xml:space="preserve">PointsInit= 0.019975915, -0.042140901, 1.065189958, 0.467036009, </t>
  </si>
  <si>
    <t xml:space="preserve">PointsInit= 0.026663878, -0.040432300, 1.018180013, 0.479328990, </t>
  </si>
  <si>
    <t xml:space="preserve">PointsInit= 0.033208150, -0.039236501, 0.982649028, 0.482039005, </t>
  </si>
  <si>
    <t xml:space="preserve">PointsInit= 0.039920061, -0.036553200, 0.941963971, 0.485724002, </t>
  </si>
  <si>
    <t xml:space="preserve">PointsInit= 0.046603625, -0.035950400, 0.904008985, 0.488256007, </t>
  </si>
  <si>
    <t xml:space="preserve">PointsInit= 0.053204103, -0.034161400, 0.867823005, 0.489210993, </t>
  </si>
  <si>
    <t xml:space="preserve">PointsInit= 0.059900375, -0.033071902, 0.823816001, 0.501384020, </t>
  </si>
  <si>
    <t xml:space="preserve">PointsInit= 0.066623527, -0.031716101, 0.788489997, 0.499195009, </t>
  </si>
  <si>
    <t xml:space="preserve">PointsInit= 0.073174153, -0.030311400, 0.746510983, 0.504059970, </t>
  </si>
  <si>
    <t xml:space="preserve">PointsInit= 0.079854296, -0.029048899, 0.704089999, 0.512615979, </t>
  </si>
  <si>
    <t xml:space="preserve">PointsInit= 0.086516844, -0.029172400, 0.671694994, 0.506413996, </t>
  </si>
  <si>
    <t xml:space="preserve">PointsInit= 0.093141270, -0.027378900, 0.634994984, 0.506657004, </t>
  </si>
  <si>
    <t xml:space="preserve">PointsInit= 0.099822879, -0.025114600, 0.593634009, 0.511938989, </t>
  </si>
  <si>
    <t xml:space="preserve">PointsInit= 0.106510354, -0.024710100, 0.559157014, 0.508085012, </t>
  </si>
  <si>
    <t xml:space="preserve">PointsInit= 0.113114741, -0.023946799, 0.520443976, 0.510119975, </t>
  </si>
  <si>
    <t xml:space="preserve">PointsInit= 0.119813456, -0.022322601, 0.483633012, 0.508504987, </t>
  </si>
  <si>
    <t xml:space="preserve">PointsInit= 0.126549316, -0.022732699, 0.449622989, 0.504324973, </t>
  </si>
  <si>
    <t xml:space="preserve">PointsInit= 0.133029563, -0.021299399, 0.411935002, 0.505680025, </t>
  </si>
  <si>
    <t xml:space="preserve">PointsInit= 0.139756625, -0.019697901, 0.371978015, 0.507143021, </t>
  </si>
  <si>
    <t xml:space="preserve">PointsInit= 0.146388383, -0.019152800, 0.337296993, 0.500160992, </t>
  </si>
  <si>
    <t xml:space="preserve">PointsInit= 0.153065105, -0.018539200, 0.300536007, 0.501169980, </t>
  </si>
  <si>
    <t xml:space="preserve">PointsInit= 0.159708592, -0.017923299, 0.267390996, 0.491252005, </t>
  </si>
  <si>
    <t xml:space="preserve">PointsInit= 0.166416593, -0.017299499, 0.230682001, 0.488137990, </t>
  </si>
  <si>
    <t xml:space="preserve">PointsInit= 0.173012183, -0.015277300, 0.194867998, 0.482122988, </t>
  </si>
  <si>
    <t>t_land=0.367500</t>
  </si>
  <si>
    <t>x_land=0.021222</t>
  </si>
  <si>
    <t>y_land=-1.064456</t>
  </si>
  <si>
    <t>z_land=0.019846</t>
  </si>
  <si>
    <t>x_hit=0.036222</t>
  </si>
  <si>
    <t>y_hit=-1.580227</t>
  </si>
  <si>
    <t>z_hit=0.303081</t>
  </si>
  <si>
    <t>vx_hit=0.095063</t>
  </si>
  <si>
    <t>vy_hit=-3.268682</t>
  </si>
  <si>
    <t>vz_hit=0.949336</t>
  </si>
  <si>
    <t>MoveTime=0.519900</t>
  </si>
  <si>
    <t xml:space="preserve">PointsInit= 0.000000000, -0.167154998, 1.112560034, 0.276522994, </t>
  </si>
  <si>
    <t xml:space="preserve">PointsInit= 0.013417958, -0.163312003, 1.039170027, 0.296525002, </t>
  </si>
  <si>
    <t xml:space="preserve">PointsInit= 0.020002307, -0.160396993, 0.991846025, 0.313243002, </t>
  </si>
  <si>
    <t xml:space="preserve">PointsInit= 0.033206195, -0.155021995, 0.908101022, 0.338384986, </t>
  </si>
  <si>
    <t xml:space="preserve">PointsInit= 0.039984087, -0.154318005, 0.873053014, 0.342689008, </t>
  </si>
  <si>
    <t xml:space="preserve">PointsInit= 0.053224142, -0.147699997, 0.789445996, 0.367976010, </t>
  </si>
  <si>
    <t xml:space="preserve">PointsInit= 0.073181484, -0.143932000, 0.678928971, 0.388498008, </t>
  </si>
  <si>
    <t xml:space="preserve">PointsInit= 0.079883620, -0.142629996, 0.643006980, 0.393725008, </t>
  </si>
  <si>
    <t xml:space="preserve">PointsInit= 0.093162286, -0.137077004, 0.562067986, 0.410750985, </t>
  </si>
  <si>
    <t xml:space="preserve">PointsInit= 0.099859046, -0.137511000, 0.529624999, 0.412072986, </t>
  </si>
  <si>
    <t xml:space="preserve">PointsInit= 0.113157262, -0.132079005, 0.451150000, 0.424540013, </t>
  </si>
  <si>
    <t xml:space="preserve">PointsInit= 0.119812968, -0.130734995, 0.415372014, 0.428755999, </t>
  </si>
  <si>
    <t xml:space="preserve">PointsInit= 0.133128289, -0.127290994, 0.344705999, 0.430961013, </t>
  </si>
  <si>
    <t xml:space="preserve">PointsInit= 0.139782040, -0.124733999, 0.308050007, 0.433308005, </t>
  </si>
  <si>
    <t xml:space="preserve">PointsInit= 0.153022584, -0.121595003, 0.236067995, 0.436372012, </t>
  </si>
  <si>
    <t xml:space="preserve">PointsInit= 0.159674868, -0.119525999, 0.196085006, 0.444597989, </t>
  </si>
  <si>
    <t>t_land=0.383900</t>
  </si>
  <si>
    <t>x_land=-0.042669</t>
  </si>
  <si>
    <t>y_land=-1.342127</t>
  </si>
  <si>
    <t>x_hit=-0.030658</t>
  </si>
  <si>
    <t>y_hit=-1.581592</t>
  </si>
  <si>
    <t>z_hit=0.171456</t>
  </si>
  <si>
    <t>vx_hit=0.170282</t>
  </si>
  <si>
    <t>vy_hit=-3.394975</t>
  </si>
  <si>
    <t>vz_hit=1.758890</t>
  </si>
  <si>
    <t>MoveTime=0.453400</t>
  </si>
  <si>
    <t xml:space="preserve">PointsInit= 0.000000000, 0.186529994, 0.815131009, 0.229791999, </t>
  </si>
  <si>
    <t xml:space="preserve">PointsInit= 0.006749056, 0.184829995, 0.795886934, 0.228918001, </t>
  </si>
  <si>
    <t xml:space="preserve">PointsInit= 0.013351977, 0.184736997, 0.752418995, 0.246588007, </t>
  </si>
  <si>
    <t xml:space="preserve">PointsInit= 0.026651659, 0.185950994, 0.687460005, 0.257369012, </t>
  </si>
  <si>
    <t xml:space="preserve">PointsInit= 0.033295146, 0.185865998, 0.653495014, 0.265372008, </t>
  </si>
  <si>
    <t xml:space="preserve">PointsInit= 0.046615355, 0.185115993, 0.584932029, 0.281222999, </t>
  </si>
  <si>
    <t xml:space="preserve">PointsInit= 0.053314070, 0.186410993, 0.552497029, 0.286238968, </t>
  </si>
  <si>
    <t xml:space="preserve">PointsInit= 0.059903307, 0.185920000, 0.515366971, 0.297152013, </t>
  </si>
  <si>
    <t xml:space="preserve">PointsInit= 0.086543725, 0.187234998, 0.386177987, 0.314851999, </t>
  </si>
  <si>
    <t xml:space="preserve">PointsInit= 0.093214093, 0.187175006, 0.349622995, 0.321204990, </t>
  </si>
  <si>
    <t xml:space="preserve">PointsInit= 0.106582688, 0.185708001, 0.287705988, 0.326344013, </t>
  </si>
  <si>
    <t xml:space="preserve">PointsInit= 0.113190985, 0.187112004, 0.256597012, 0.324806005, </t>
  </si>
  <si>
    <t xml:space="preserve">PointsInit= 0.119754319, 0.187160000, 0.220889002, 0.331921995, </t>
  </si>
  <si>
    <t xml:space="preserve">PointsInit= 0.126479915, 0.186786994, 0.193840995, 0.325924009, </t>
  </si>
  <si>
    <t>t_land=0.337700</t>
  </si>
  <si>
    <t>x_land=0.190106</t>
  </si>
  <si>
    <t>y_land=-1.002397</t>
  </si>
  <si>
    <t>x_hit=0.191612</t>
  </si>
  <si>
    <t>y_hit=-1.580465</t>
  </si>
  <si>
    <t>z_hit=0.240491</t>
  </si>
  <si>
    <t>vx_hit=0.007814</t>
  </si>
  <si>
    <t>vy_hit=-2.997543</t>
  </si>
  <si>
    <t>vz_hit=0.140267</t>
  </si>
  <si>
    <t xml:space="preserve">PointsInit= 0.000000000, -0.099057898, 0.762567997, 0.243441001, </t>
  </si>
  <si>
    <t xml:space="preserve">PointsInit= 0.013325585, -0.102710001, 0.724168003, 0.254254013, </t>
  </si>
  <si>
    <t xml:space="preserve">PointsInit= 0.020012570, -0.103643000, 0.691368997, 0.267987013, </t>
  </si>
  <si>
    <t xml:space="preserve">PointsInit= 0.039957694, -0.109913997, 0.596852005, 0.303939998, </t>
  </si>
  <si>
    <t xml:space="preserve">PointsInit= 0.053266173, -0.112841003, 0.540784001, 0.319276989, </t>
  </si>
  <si>
    <t xml:space="preserve">PointsInit= 0.073270435, -0.118473001, 0.453772992, 0.340202004, </t>
  </si>
  <si>
    <t xml:space="preserve">PointsInit= 0.093170106, -0.124609001, 0.369062006, 0.358678997, </t>
  </si>
  <si>
    <t xml:space="preserve">PointsInit= 0.113204670, -0.128518999, 0.284460008, 0.370007992, </t>
  </si>
  <si>
    <t xml:space="preserve">PointsInit= 0.119789997, -0.132486001, 0.255317986, 0.375799000, </t>
  </si>
  <si>
    <t xml:space="preserve">PointsInit= 0.133113627, -0.134371996, 0.197108999, 0.384741008, </t>
  </si>
  <si>
    <t>t_land=0.386800</t>
  </si>
  <si>
    <t>x_land=-0.208341</t>
  </si>
  <si>
    <t>y_land=-1.000675</t>
  </si>
  <si>
    <t>z_land=0.019909</t>
  </si>
  <si>
    <t>x_hit=-0.244113</t>
  </si>
  <si>
    <t>y_hit=-1.581017</t>
  </si>
  <si>
    <t>z_hit=0.283386</t>
  </si>
  <si>
    <t>vx_hit=-0.146680</t>
  </si>
  <si>
    <t>vy_hit=-2.379622</t>
  </si>
  <si>
    <t>vz_hit=-0.173677</t>
  </si>
  <si>
    <t>MoveTime=0.619900</t>
  </si>
  <si>
    <t xml:space="preserve">PointsInit= 0.000000000, 0.124277003, 1.188930035, 0.430058002, </t>
  </si>
  <si>
    <t xml:space="preserve">PointsInit= 0.006715821, 0.120802000, 1.150500059, 0.436569005, </t>
  </si>
  <si>
    <t xml:space="preserve">PointsInit= 0.026648727, 0.114165001, 1.037350059, 0.457260013, </t>
  </si>
  <si>
    <t xml:space="preserve">PointsInit= 0.039916640, 0.109964997, 0.971313000, 0.461374015, </t>
  </si>
  <si>
    <t xml:space="preserve">PointsInit= 0.046627085, 0.106886998, 0.932586014, 0.466904998, </t>
  </si>
  <si>
    <t xml:space="preserve">PointsInit= 0.053315048, 0.104101002, 0.892138004, 0.473167002, </t>
  </si>
  <si>
    <t xml:space="preserve">PointsInit= 0.059883269, 0.101976998, 0.859233975, 0.473937988, </t>
  </si>
  <si>
    <t xml:space="preserve">PointsInit= 0.066637212, 0.098115101, 0.824198008, 0.477441996, </t>
  </si>
  <si>
    <t xml:space="preserve">PointsInit= 0.073247464, 0.095499501, 0.789421976, 0.478567988, </t>
  </si>
  <si>
    <t xml:space="preserve">PointsInit= 0.079896328, 0.093048699, 0.756013989, 0.480010003, </t>
  </si>
  <si>
    <t xml:space="preserve">PointsInit= 0.086609217, 0.090261102, 0.722239017, 0.478623003, </t>
  </si>
  <si>
    <t xml:space="preserve">PointsInit= 0.093204807, 0.088528700, 0.687318027, 0.478533000, </t>
  </si>
  <si>
    <t xml:space="preserve">PointsInit= 0.099808217, 0.084807798, 0.652193010, 0.480033994, </t>
  </si>
  <si>
    <t xml:space="preserve">PointsInit= 0.106533324, 0.083555102, 0.617999017, 0.477786988, </t>
  </si>
  <si>
    <t xml:space="preserve">PointsInit= 0.113244258, 0.079954997, 0.586135983, 0.474150956, </t>
  </si>
  <si>
    <t xml:space="preserve">PointsInit= 0.119765560, 0.076354899, 0.552064002, 0.475517005, </t>
  </si>
  <si>
    <t xml:space="preserve">PointsInit= 0.126570332, 0.074440792, 0.516562998, 0.471289009, </t>
  </si>
  <si>
    <t xml:space="preserve">PointsInit= 0.133189382, 0.070933796, 0.484829009, 0.467229009, </t>
  </si>
  <si>
    <t xml:space="preserve">PointsInit= 0.139742452, 0.069761299, 0.448994994, 0.469085008, </t>
  </si>
  <si>
    <t xml:space="preserve">PointsInit= 0.146470003, 0.065821201, 0.420069993, 0.456216991, </t>
  </si>
  <si>
    <t xml:space="preserve">PointsInit= 0.153090030, 0.062521003, 0.383621991, 0.457103997, </t>
  </si>
  <si>
    <t xml:space="preserve">PointsInit= 0.166399487, 0.058237799, 0.316498995, 0.449739009, </t>
  </si>
  <si>
    <t xml:space="preserve">PointsInit= 0.186379800, 0.049511001, 0.221254006, 0.430136979, </t>
  </si>
  <si>
    <t xml:space="preserve">PointsInit= 0.206390905, 0.040398203, 0.122144997, 0.409788996, </t>
  </si>
  <si>
    <t>t_land=0.260000</t>
  </si>
  <si>
    <t>x_land=-0.026039</t>
  </si>
  <si>
    <t>y_land=-0.734873</t>
  </si>
  <si>
    <t>z_land=0.019789</t>
  </si>
  <si>
    <t>x_hit=-0.093520</t>
  </si>
  <si>
    <t>y_hit=-1.580544</t>
  </si>
  <si>
    <t>z_hit=0.319381</t>
  </si>
  <si>
    <t>vx_hit=-0.226081</t>
  </si>
  <si>
    <t>vy_hit=-2.833220</t>
  </si>
  <si>
    <t>vz_hit=-0.502850</t>
  </si>
  <si>
    <t>MoveTime=0.539200</t>
  </si>
  <si>
    <t xml:space="preserve">PointsInit= 0.000000000, 0.502575994, 1.167799950, 0.374035001, </t>
  </si>
  <si>
    <t xml:space="preserve">PointsInit= 0.013245920, 0.499157012, 1.095049977, 0.392051995, </t>
  </si>
  <si>
    <t xml:space="preserve">PointsInit= 0.019930950, 0.496374995, 1.056499958, 0.403046995, </t>
  </si>
  <si>
    <t xml:space="preserve">PointsInit= 0.033283416, 0.491219014, 0.982881010, 0.419019014, </t>
  </si>
  <si>
    <t xml:space="preserve">PointsInit= 0.039871676, 0.489529997, 0.946765006, 0.426674992, </t>
  </si>
  <si>
    <t xml:space="preserve">PointsInit= 0.053196283, 0.484405011, 0.873724997, 0.441908985, </t>
  </si>
  <si>
    <t xml:space="preserve">PointsInit= 0.059883757, 0.481763989, 0.836094022, 0.449128002, </t>
  </si>
  <si>
    <t xml:space="preserve">PointsInit= 0.073163889, 0.476700008, 0.763257980, 0.463252991, </t>
  </si>
  <si>
    <t xml:space="preserve">PointsInit= 0.079782939, 0.473563999, 0.728635013, 0.467843980, </t>
  </si>
  <si>
    <t xml:space="preserve">PointsInit= 0.086441578, 0.469404995, 0.690699995, 0.474534959, </t>
  </si>
  <si>
    <t xml:space="preserve">PointsInit= 0.093122698, 0.469549000, 0.658532977, 0.475531012, </t>
  </si>
  <si>
    <t xml:space="preserve">PointsInit= 0.099836564, 0.467447013, 0.625958025, 0.475405008, </t>
  </si>
  <si>
    <t xml:space="preserve">PointsInit= 0.113117185, 0.460783988, 0.550972998, 0.488386005, </t>
  </si>
  <si>
    <t xml:space="preserve">PointsInit= 0.119778267, 0.459329009, 0.516797006, 0.488469005, </t>
  </si>
  <si>
    <t xml:space="preserve">PointsInit= 0.126432995, 0.456120014, 0.479605973, 0.492617011, </t>
  </si>
  <si>
    <t xml:space="preserve">PointsInit= 0.133060354, 0.455341011, 0.446485013, 0.493075013, </t>
  </si>
  <si>
    <t xml:space="preserve">PointsInit= 0.139766400, 0.450962007, 0.412281990, 0.495873004, </t>
  </si>
  <si>
    <t xml:space="preserve">PointsInit= 0.153038712, 0.447380006, 0.345171988, 0.492197990, </t>
  </si>
  <si>
    <t xml:space="preserve">PointsInit= 0.159699306, 0.445219994, 0.309846014, 0.491398007, </t>
  </si>
  <si>
    <t xml:space="preserve">PointsInit= 0.166308092, 0.440744996, 0.273811996, 0.495871991, </t>
  </si>
  <si>
    <t xml:space="preserve">PointsInit= 0.173009740, 0.438299000, 0.237169996, 0.499877989, </t>
  </si>
  <si>
    <t xml:space="preserve">PointsInit= 0.179673754, 0.436505020, 0.205509007, 0.492953986, </t>
  </si>
  <si>
    <t xml:space="preserve">PointsInit= 0.192923095, 0.431466997, 0.143056005, 0.481902003, </t>
  </si>
  <si>
    <t>t_land=0.375800</t>
  </si>
  <si>
    <t>x_land=0.343836</t>
  </si>
  <si>
    <t>y_land=-1.108824</t>
  </si>
  <si>
    <t>z_land=0.019988</t>
  </si>
  <si>
    <t>x_hit=0.310566</t>
  </si>
  <si>
    <t>y_hit=-1.579840</t>
  </si>
  <si>
    <t>z_hit=0.302829</t>
  </si>
  <si>
    <t>vx_hit=-0.208533</t>
  </si>
  <si>
    <t>vy_hit=-2.952315</t>
  </si>
  <si>
    <t>vz_hit=0.919053</t>
  </si>
  <si>
    <t>MoveTime=0.530300</t>
  </si>
  <si>
    <t xml:space="preserve">PointsInit= 0.000000000, -0.051275600, 0.970569015, 0.338678002, </t>
  </si>
  <si>
    <t xml:space="preserve">PointsInit= 0.006711911, -0.052133098, 0.931594014, 0.344098985, </t>
  </si>
  <si>
    <t xml:space="preserve">PointsInit= 0.019946101, -0.053651702, 0.861355007, 0.358691990, </t>
  </si>
  <si>
    <t xml:space="preserve">PointsInit= 0.026644328, -0.057360299, 0.836342990, 0.355012000, </t>
  </si>
  <si>
    <t xml:space="preserve">PointsInit= 0.039922016, -0.059809700, 0.760327995, 0.367796987, </t>
  </si>
  <si>
    <t xml:space="preserve">PointsInit= 0.046643702, -0.062087301, 0.725805998, 0.372711003, </t>
  </si>
  <si>
    <t xml:space="preserve">PointsInit= 0.059932632, -0.063506700, 0.657709002, 0.377492011, </t>
  </si>
  <si>
    <t xml:space="preserve">PointsInit= 0.066612286, -0.065908797, 0.618578970, 0.387823999, </t>
  </si>
  <si>
    <t xml:space="preserve">PointsInit= 0.079868469, -0.070319302, 0.553676009, 0.387405992, </t>
  </si>
  <si>
    <t xml:space="preserve">PointsInit= 0.086562786, -0.071661502, 0.524224997, 0.384308994, </t>
  </si>
  <si>
    <t xml:space="preserve">PointsInit= 0.099818481, -0.073763803, 0.458797008, 0.382427990, </t>
  </si>
  <si>
    <t xml:space="preserve">PointsInit= 0.106607125, -0.075970799, 0.423873007, 0.383882999, </t>
  </si>
  <si>
    <t xml:space="preserve">PointsInit= 0.119798305, -0.078736499, 0.361368001, 0.378751010, </t>
  </si>
  <si>
    <t xml:space="preserve">PointsInit= 0.126501419, -0.080499500, 0.328819007, 0.374666005, </t>
  </si>
  <si>
    <t xml:space="preserve">PointsInit= 0.139758580, -0.083269604, 0.264064014, 0.370949000, </t>
  </si>
  <si>
    <t xml:space="preserve">PointsInit= 0.146539404, -0.085061498, 0.229680002, 0.369688004, </t>
  </si>
  <si>
    <t xml:space="preserve">PointsInit= 0.159715434, -0.088835701, 0.166745007, 0.360599995, </t>
  </si>
  <si>
    <t>t_land=0.315400</t>
  </si>
  <si>
    <t>x_land=-0.129865</t>
  </si>
  <si>
    <t>y_land=-0.759102</t>
  </si>
  <si>
    <t>z_land=0.019972</t>
  </si>
  <si>
    <t>x_hit=-0.167629</t>
  </si>
  <si>
    <t>y_hit=-1.580959</t>
  </si>
  <si>
    <t>z_hit=0.258364</t>
  </si>
  <si>
    <t>vx_hit=-0.133941</t>
  </si>
  <si>
    <t>vy_hit=-2.914905</t>
  </si>
  <si>
    <t>vz_hit=-0.578932</t>
  </si>
  <si>
    <t>MoveTime=0.580200</t>
  </si>
  <si>
    <t xml:space="preserve">PointsInit= 0.000000000, 0.200874999, 1.173699975, 0.440795988, </t>
  </si>
  <si>
    <t xml:space="preserve">PointsInit= 0.006743191, 0.199916005, 1.151469946, 0.437368006, </t>
  </si>
  <si>
    <t xml:space="preserve">PointsInit= 0.019996442, 0.197456002, 1.075330019, 0.453025997, </t>
  </si>
  <si>
    <t xml:space="preserve">PointsInit= 0.026702000, 0.196632996, 1.039549947, 0.459973991, </t>
  </si>
  <si>
    <t xml:space="preserve">PointsInit= 0.039940588, 0.194757000, 0.980548978, 0.461203992, </t>
  </si>
  <si>
    <t xml:space="preserve">PointsInit= 0.046641259, 0.193492994, 0.939282000, 0.471047997, </t>
  </si>
  <si>
    <t xml:space="preserve">PointsInit= 0.059913082, 0.191719994, 0.868492007, 0.480601013, </t>
  </si>
  <si>
    <t xml:space="preserve">PointsInit= 0.066616685, 0.189394996, 0.832427979, 0.486514002, </t>
  </si>
  <si>
    <t xml:space="preserve">PointsInit= 0.079914411, 0.187120005, 0.768436015, 0.487538040, </t>
  </si>
  <si>
    <t xml:space="preserve">PointsInit= 0.086587712, 0.185981005, 0.736859977, 0.487915993, </t>
  </si>
  <si>
    <t xml:space="preserve">PointsInit= 0.099873220, 0.183088005, 0.668183029, 0.488707006, </t>
  </si>
  <si>
    <t xml:space="preserve">PointsInit= 0.106614456, 0.183314994, 0.637744009, 0.486827999, </t>
  </si>
  <si>
    <t xml:space="preserve">PointsInit= 0.113203693, 0.180160999, 0.603331983, 0.488534987, </t>
  </si>
  <si>
    <t xml:space="preserve">PointsInit= 0.119833006, 0.179019004, 0.571787000, 0.487545997, </t>
  </si>
  <si>
    <t xml:space="preserve">PointsInit= 0.126528300, 0.178274006, 0.541736007, 0.483119994, </t>
  </si>
  <si>
    <t xml:space="preserve">PointsInit= 0.133134643, 0.177108005, 0.508710027, 0.480598986, </t>
  </si>
  <si>
    <t xml:space="preserve">PointsInit= 0.139787905, 0.175623998, 0.473699003, 0.483084977, </t>
  </si>
  <si>
    <t xml:space="preserve">PointsInit= 0.146532073, 0.174077004, 0.441386014, 0.476565987, </t>
  </si>
  <si>
    <t xml:space="preserve">PointsInit= 0.159784347, 0.170773000, 0.379415989, 0.468962967, </t>
  </si>
  <si>
    <t xml:space="preserve">PointsInit= 0.166482573, 0.169418007, 0.347458988, 0.464525014, </t>
  </si>
  <si>
    <t xml:space="preserve">PointsInit= 0.179802294, 0.166581005, 0.285225004, 0.454723001, </t>
  </si>
  <si>
    <t xml:space="preserve">PointsInit= 0.186454578, 0.165129006, 0.254456997, 0.448720992, </t>
  </si>
  <si>
    <t xml:space="preserve">PointsInit= 0.199689257, 0.161902994, 0.189873993, 0.440578997, </t>
  </si>
  <si>
    <t>t_land=0.361600</t>
  </si>
  <si>
    <t>x_land=0.127862</t>
  </si>
  <si>
    <t>y_land=-0.744186</t>
  </si>
  <si>
    <t>z_land=0.019741</t>
  </si>
  <si>
    <t>x_hit=0.095445</t>
  </si>
  <si>
    <t>y_hit=-1.580072</t>
  </si>
  <si>
    <t>z_hit=0.321508</t>
  </si>
  <si>
    <t>vx_hit=-0.103981</t>
  </si>
  <si>
    <t>vy_hit=-2.681204</t>
  </si>
  <si>
    <t>vz_hit=-0.599588</t>
  </si>
  <si>
    <t>MoveTime=0.652900</t>
  </si>
  <si>
    <t xml:space="preserve">PointsInit= 0.000000000, -0.281168014, 0.924211025, 0.293345004, </t>
  </si>
  <si>
    <t xml:space="preserve">PointsInit= 0.059855410, -0.300581008, 0.890318990, 0.325987995, </t>
  </si>
  <si>
    <t xml:space="preserve">PointsInit= 0.073091067, -0.303151995, 0.816182971, 0.343120009, </t>
  </si>
  <si>
    <t xml:space="preserve">PointsInit= 0.079837679, -0.305011004, 0.781834006, 0.344334990, </t>
  </si>
  <si>
    <t xml:space="preserve">PointsInit= 0.093074801, -0.307691991, 0.711353004, 0.352708012, </t>
  </si>
  <si>
    <t xml:space="preserve">PointsInit= 0.099771073, -0.308741003, 0.673901975, 0.360969007, </t>
  </si>
  <si>
    <t xml:space="preserve">PointsInit= 0.113052182, -0.311838001, 0.610980928, 0.359210998, </t>
  </si>
  <si>
    <t xml:space="preserve">PointsInit= 0.119823720, -0.314235985, 0.573873997, 0.364032000, </t>
  </si>
  <si>
    <t xml:space="preserve">PointsInit= 0.133039827, -0.315999001, 0.505150020, 0.368476003, </t>
  </si>
  <si>
    <t xml:space="preserve">PointsInit= 0.139733166, -0.317517012, 0.473271996, 0.366391003, </t>
  </si>
  <si>
    <t xml:space="preserve">PointsInit= 0.153017696, -0.319966018, 0.408850014, 0.363335997, </t>
  </si>
  <si>
    <t xml:space="preserve">PointsInit= 0.159711035, -0.320746005, 0.373636991, 0.367051005, </t>
  </si>
  <si>
    <t xml:space="preserve">PointsInit= 0.173052749, -0.322845012, 0.306430012, 0.365343988, </t>
  </si>
  <si>
    <t xml:space="preserve">PointsInit= 0.179663979, -0.323597014, 0.274798006, 0.362318009, </t>
  </si>
  <si>
    <t xml:space="preserve">PointsInit= 0.192882530, -0.325185001, 0.206345007, 0.360661000, </t>
  </si>
  <si>
    <t xml:space="preserve">PointsInit= 0.199576846, -0.326985002, 0.175751001, 0.354268014, </t>
  </si>
  <si>
    <t>t_land=0.316100</t>
  </si>
  <si>
    <t>x_land=-0.369759</t>
  </si>
  <si>
    <t>y_land=-0.752832</t>
  </si>
  <si>
    <t>z_land=0.020000</t>
  </si>
  <si>
    <t>x_hit=-0.406452</t>
  </si>
  <si>
    <t>y_hit=-1.581754</t>
  </si>
  <si>
    <t>z_hit=0.234876</t>
  </si>
  <si>
    <t>vx_hit=-0.119487</t>
  </si>
  <si>
    <t>vy_hit=-2.699329</t>
  </si>
  <si>
    <t>vz_hit=-0.838622</t>
  </si>
  <si>
    <t>MoveTime=0.603600</t>
  </si>
  <si>
    <t xml:space="preserve">PointsInit= 0.000000000, -0.439456999, 0.955905020, 0.414436013, </t>
  </si>
  <si>
    <t xml:space="preserve">PointsInit= 0.067284308, -0.421833009, 0.835223973, 0.467648000, </t>
  </si>
  <si>
    <t xml:space="preserve">PointsInit= 0.079884109, -0.412748009, 0.767234027, 0.473190010, </t>
  </si>
  <si>
    <t xml:space="preserve">PointsInit= 0.086617525, -0.410591006, 0.735177994, 0.475820005, </t>
  </si>
  <si>
    <t xml:space="preserve">PointsInit= 0.099850249, -0.401822001, 0.662433982, 0.485045999, </t>
  </si>
  <si>
    <t xml:space="preserve">PointsInit= 0.106561183, -0.397655994, 0.629109025, 0.485430002, </t>
  </si>
  <si>
    <t xml:space="preserve">PointsInit= 0.113183165, -0.396580011, 0.580654025, 0.500508010, </t>
  </si>
  <si>
    <t xml:space="preserve">PointsInit= 0.119781199, -0.393200994, 0.565365016, 0.487311006, </t>
  </si>
  <si>
    <t xml:space="preserve">PointsInit= 0.126505818, -0.388954997, 0.528231978, 0.490469009, </t>
  </si>
  <si>
    <t xml:space="preserve">PointsInit= 0.139777153, -0.381729007, 0.460229009, 0.493456006, </t>
  </si>
  <si>
    <t xml:space="preserve">PointsInit= 0.146477334, -0.379180998, 0.429336011, 0.489531010, </t>
  </si>
  <si>
    <t xml:space="preserve">PointsInit= 0.159781414, -0.371010989, 0.361600995, 0.491214991, </t>
  </si>
  <si>
    <t xml:space="preserve">PointsInit= 0.166435165, -0.369190991, 0.331503987, 0.485417008, </t>
  </si>
  <si>
    <t xml:space="preserve">PointsInit= 0.179749509, -0.365397990, 0.268736988, 0.477744997, </t>
  </si>
  <si>
    <t xml:space="preserve">PointsInit= 0.186391042, -0.361550033, 0.235094994, 0.476933002, </t>
  </si>
  <si>
    <t xml:space="preserve">PointsInit= 0.199710273, -0.354514986, 0.168853998, 0.471466988, </t>
  </si>
  <si>
    <t>t_land=0.344700</t>
  </si>
  <si>
    <t>x_land=-0.256724</t>
  </si>
  <si>
    <t>y_land=-0.867297</t>
  </si>
  <si>
    <t>z_land=0.019912</t>
  </si>
  <si>
    <t>x_hit=-0.188193</t>
  </si>
  <si>
    <t>y_hit=-1.580420</t>
  </si>
  <si>
    <t>z_hit=0.339622</t>
  </si>
  <si>
    <t>vx_hit=0.242793</t>
  </si>
  <si>
    <t>vy_hit=-2.526433</t>
  </si>
  <si>
    <t>vz_hit=-0.305199</t>
  </si>
  <si>
    <t>MoveTime=0.611200</t>
  </si>
  <si>
    <t xml:space="preserve">PointsInit= 0.000000000, -0.307134986, 1.188490033, 0.358776987, </t>
  </si>
  <si>
    <t xml:space="preserve">PointsInit= 0.013217573, -0.303059012, 1.150130033, 0.379464000, </t>
  </si>
  <si>
    <t xml:space="preserve">PointsInit= 0.019929484, -0.300942004, 1.118579984, 0.379366010, </t>
  </si>
  <si>
    <t xml:space="preserve">PointsInit= 0.039895135, -0.289128006, 0.999863029, 0.392425001, </t>
  </si>
  <si>
    <t xml:space="preserve">PointsInit= 0.079809820, -0.265776992, 0.766507030, 0.416673005, </t>
  </si>
  <si>
    <t xml:space="preserve">PointsInit= 0.093195521, -0.258327991, 0.692039013, 0.418215990, </t>
  </si>
  <si>
    <t xml:space="preserve">PointsInit= 0.099806751, -0.254916012, 0.650260985, 0.424109012, </t>
  </si>
  <si>
    <t xml:space="preserve">PointsInit= 0.113074176, -0.248016000, 0.580547988, 0.419928998, </t>
  </si>
  <si>
    <t xml:space="preserve">PointsInit= 0.119862820, -0.244847000, 0.545091033, 0.414965004, </t>
  </si>
  <si>
    <t xml:space="preserve">PointsInit= 0.133079904, -0.237445995, 0.470156968, 0.416969001, </t>
  </si>
  <si>
    <t xml:space="preserve">PointsInit= 0.139785950, -0.232800007, 0.432987005, 0.414433002, </t>
  </si>
  <si>
    <t xml:space="preserve">PointsInit= 0.153026005, -0.225749999, 0.357829005, 0.412400991, </t>
  </si>
  <si>
    <t xml:space="preserve">PointsInit= 0.159754534, -0.223661005, 0.324342996, 0.407555014, </t>
  </si>
  <si>
    <t xml:space="preserve">PointsInit= 0.173045907, -0.215529993, 0.253154010, 0.400976002, </t>
  </si>
  <si>
    <t xml:space="preserve">PointsInit= 0.179745111, -0.214267999, 0.220236003, 0.390531003, </t>
  </si>
  <si>
    <t xml:space="preserve">PointsInit= 0.192982722, -0.208084002, 0.150379002, 0.380652010, </t>
  </si>
  <si>
    <t>t_land=0.351300</t>
  </si>
  <si>
    <t>x_land=-0.111855</t>
  </si>
  <si>
    <t>y_land=-0.835184</t>
  </si>
  <si>
    <t>z_land=0.019806</t>
  </si>
  <si>
    <t>x_hit=-0.040008</t>
  </si>
  <si>
    <t>y_hit=-1.580675</t>
  </si>
  <si>
    <t>z_hit=0.291341</t>
  </si>
  <si>
    <t>vx_hit=0.311744</t>
  </si>
  <si>
    <t>vy_hit=-3.234693</t>
  </si>
  <si>
    <t>vz_hit=-0.010542</t>
  </si>
  <si>
    <t>MoveTime=0.569700</t>
  </si>
  <si>
    <t xml:space="preserve">PointsInit= 0.000000000, 0.447827041, 1.197860003, 0.325349987, </t>
  </si>
  <si>
    <t xml:space="preserve">PointsInit= 0.013268402, 0.447528005, 1.110059977, 0.352515996, </t>
  </si>
  <si>
    <t xml:space="preserve">PointsInit= 0.019974937, 0.446767986, 1.063789964, 0.365929991, </t>
  </si>
  <si>
    <t xml:space="preserve">PointsInit= 0.033215970, 0.445416003, 0.992684007, 0.379483998, </t>
  </si>
  <si>
    <t xml:space="preserve">PointsInit= 0.039948897, 0.445260972, 0.945239961, 0.392379999, </t>
  </si>
  <si>
    <t xml:space="preserve">PointsInit= 0.053291099, 0.444833010, 0.877156019, 0.395774990, </t>
  </si>
  <si>
    <t xml:space="preserve">PointsInit= 0.059928722, 0.444029003, 0.835524976, 0.407157987, </t>
  </si>
  <si>
    <t xml:space="preserve">PointsInit= 0.073231336, 0.444541991, 0.762171984, 0.415576011, </t>
  </si>
  <si>
    <t xml:space="preserve">PointsInit= 0.079852830, 0.442382991, 0.724986970, 0.419512987, </t>
  </si>
  <si>
    <t xml:space="preserve">PointsInit= 0.093139804, 0.442027986, 0.652692974, 0.425585985, </t>
  </si>
  <si>
    <t xml:space="preserve">PointsInit= 0.099869799, 0.441893995, 0.611497998, 0.430752993, </t>
  </si>
  <si>
    <t xml:space="preserve">PointsInit= 0.113111809, 0.440261006, 0.535687029, 0.438811988, </t>
  </si>
  <si>
    <t xml:space="preserve">PointsInit= 0.119905829, 0.439523011, 0.498915970, 0.440490991, </t>
  </si>
  <si>
    <t xml:space="preserve">PointsInit= 0.139842155, 0.437890977, 0.388237000, 0.445152014, </t>
  </si>
  <si>
    <t xml:space="preserve">PointsInit= 0.153107625, 0.438841999, 0.322744012, 0.436695009, </t>
  </si>
  <si>
    <t xml:space="preserve">PointsInit= 0.159818559, 0.437483013, 0.288708001, 0.434022009, </t>
  </si>
  <si>
    <t xml:space="preserve">PointsInit= 0.193016934, 0.434799999, 0.114537001, 0.421647996, </t>
  </si>
  <si>
    <t>x_land=0.422041</t>
  </si>
  <si>
    <t>y_land=-1.020200</t>
  </si>
  <si>
    <t>x_hit=0.415407</t>
  </si>
  <si>
    <t>z_hit=0.287658</t>
  </si>
  <si>
    <t>vx_hit=-0.037777</t>
  </si>
  <si>
    <t>vy_hit=-3.185668</t>
  </si>
  <si>
    <t>vz_hit=0.596536</t>
  </si>
  <si>
    <t>MoveTime=0.536500</t>
  </si>
  <si>
    <t xml:space="preserve">PointsInit= 0.000000000, 0.483471990, 1.187839985, 0.373780996, </t>
  </si>
  <si>
    <t xml:space="preserve">PointsInit= 0.013356376, 0.481135994, 1.109940052, 0.388828993, </t>
  </si>
  <si>
    <t xml:space="preserve">PointsInit= 0.019964185, 0.482185006, 1.073089957, 0.395637006, </t>
  </si>
  <si>
    <t xml:space="preserve">PointsInit= 0.033209127, 0.481144994, 1.003559947, 0.403690010, </t>
  </si>
  <si>
    <t xml:space="preserve">PointsInit= 0.039898556, 0.480080992, 0.962612987, 0.411659986, </t>
  </si>
  <si>
    <t xml:space="preserve">PointsInit= 0.053199704, 0.480224997, 0.889970005, 0.420713991, </t>
  </si>
  <si>
    <t xml:space="preserve">PointsInit= 0.073185394, 0.479268014, 0.780999005, 0.433162004, </t>
  </si>
  <si>
    <t xml:space="preserve">PointsInit= 0.079933472, 0.478998005, 0.742610991, 0.436764985, </t>
  </si>
  <si>
    <t xml:space="preserve">PointsInit= 0.093161797, 0.478529990, 0.676640987, 0.434370011, </t>
  </si>
  <si>
    <t xml:space="preserve">PointsInit= 0.099835098, 0.477158993, 0.635672987, 0.439862996, </t>
  </si>
  <si>
    <t xml:space="preserve">PointsInit= 0.113080040, 0.477934003, 0.568848014, 0.435721010, </t>
  </si>
  <si>
    <t xml:space="preserve">PointsInit= 0.119847180, 0.476846009, 0.531983018, 0.437802017, </t>
  </si>
  <si>
    <t xml:space="preserve">PointsInit= 0.133054000, 0.475529999, 0.461777002, 0.439038992, </t>
  </si>
  <si>
    <t xml:space="preserve">PointsInit= 0.139782040, 0.474491000, 0.425276995, 0.437974989, </t>
  </si>
  <si>
    <t xml:space="preserve">PointsInit= 0.153048976, 0.474795014, 0.356483996, 0.432085991, </t>
  </si>
  <si>
    <t xml:space="preserve">PointsInit= 0.159749157, 0.473230004, 0.323621005, 0.428602993, </t>
  </si>
  <si>
    <t xml:space="preserve">PointsInit= 0.166321288, 0.473102987, 0.290482014, 0.423067003, </t>
  </si>
  <si>
    <t xml:space="preserve">PointsInit= 0.173027823, 0.472153008, 0.256009012, 0.418464988, </t>
  </si>
  <si>
    <t xml:space="preserve">PointsInit= 0.179680596, 0.472649008, 0.223446995, 0.413574010, </t>
  </si>
  <si>
    <t xml:space="preserve">PointsInit= 0.199718582, 0.471390009, 0.130422994, 0.378784001, </t>
  </si>
  <si>
    <t>t_land=0.342100</t>
  </si>
  <si>
    <t>x_land=0.462009</t>
  </si>
  <si>
    <t>y_land=-0.780610</t>
  </si>
  <si>
    <t>z_land=0.019790</t>
  </si>
  <si>
    <t>x_hit=0.453379</t>
  </si>
  <si>
    <t>y_hit=-1.579461</t>
  </si>
  <si>
    <t>z_hit=0.299568</t>
  </si>
  <si>
    <t>vx_hit=-0.032023</t>
  </si>
  <si>
    <t>vy_hit=-2.964150</t>
  </si>
  <si>
    <t>vz_hit=-0.333772</t>
  </si>
  <si>
    <t>MoveTime=0.595800</t>
  </si>
  <si>
    <t xml:space="preserve">PointsInit= 0.000000000, 0.195953995, 1.152570009, 0.331589997, </t>
  </si>
  <si>
    <t xml:space="preserve">PointsInit= 0.013260582, 0.194068998, 1.072479963, 0.346444994, </t>
  </si>
  <si>
    <t xml:space="preserve">PointsInit= 0.019948056, 0.192367002, 1.033519983, 0.353303999, </t>
  </si>
  <si>
    <t xml:space="preserve">PointsInit= 0.033205217, 0.191608995, 0.964641988, 0.360204995, </t>
  </si>
  <si>
    <t xml:space="preserve">PointsInit= 0.039962582, 0.190828994, 0.919489980, 0.367083997, </t>
  </si>
  <si>
    <t xml:space="preserve">PointsInit= 0.059838793, 0.187487006, 0.813969016, 0.376100987, </t>
  </si>
  <si>
    <t xml:space="preserve">PointsInit= 0.073171709, 0.186028004, 0.741594017, 0.380668998, </t>
  </si>
  <si>
    <t xml:space="preserve">PointsInit= 0.079987234, 0.184523001, 0.710103989, 0.377550989, </t>
  </si>
  <si>
    <t xml:space="preserve">PointsInit= 0.093170106, 0.182295993, 0.639387012, 0.381042004, </t>
  </si>
  <si>
    <t xml:space="preserve">PointsInit= 0.099841452, 0.180695996, 0.600596011, 0.384535015, </t>
  </si>
  <si>
    <t xml:space="preserve">PointsInit= 0.106439486, 0.178130001, 0.568055987, 0.377611011, </t>
  </si>
  <si>
    <t xml:space="preserve">PointsInit= 0.113083950, 0.176227003, 0.535209000, 0.377142996, </t>
  </si>
  <si>
    <t xml:space="preserve">PointsInit= 0.119840337, 0.176863000, 0.501641989, 0.372070998, </t>
  </si>
  <si>
    <t xml:space="preserve">PointsInit= 0.133106785, 0.173547000, 0.427322000, 0.376154989, </t>
  </si>
  <si>
    <t xml:space="preserve">PointsInit= 0.139801101, 0.171872005, 0.396777004, 0.369978994, </t>
  </si>
  <si>
    <t xml:space="preserve">PointsInit= 0.153029426, 0.169628993, 0.330801994, 0.360834986, </t>
  </si>
  <si>
    <t xml:space="preserve">PointsInit= 0.159786791, 0.168170005, 0.296285987, 0.356166989, </t>
  </si>
  <si>
    <t xml:space="preserve">PointsInit= 0.166367230, 0.165196002, 0.272825003, 0.335173994, </t>
  </si>
  <si>
    <t xml:space="preserve">PointsInit= 0.173078652, 0.165189996, 0.230788007, 0.347032994, </t>
  </si>
  <si>
    <t xml:space="preserve">PointsInit= 0.179744133, 0.163460001, 0.198550999, 0.339664012, </t>
  </si>
  <si>
    <t>t_land=0.318100</t>
  </si>
  <si>
    <t>x_land=0.135820</t>
  </si>
  <si>
    <t>y_land=-0.659528</t>
  </si>
  <si>
    <t>z_land=0.019750</t>
  </si>
  <si>
    <t>x_hit=0.104127</t>
  </si>
  <si>
    <t>y_hit=-1.580616</t>
  </si>
  <si>
    <t>z_hit=0.241008</t>
  </si>
  <si>
    <t>vx_hit=-0.105696</t>
  </si>
  <si>
    <t>vy_hit=-3.071797</t>
  </si>
  <si>
    <t>vz_hit=-0.764347</t>
  </si>
  <si>
    <t>MoveTime=0.597600</t>
  </si>
  <si>
    <t xml:space="preserve">PointsInit= 0.000000000, -0.232334003, 1.021100044, 0.286175013, </t>
  </si>
  <si>
    <t xml:space="preserve">PointsInit= 0.013380813, -0.228762001, 0.944320023, 0.306865990, </t>
  </si>
  <si>
    <t xml:space="preserve">PointsInit= 0.020031631, -0.228194997, 0.907600999, 0.311067998, </t>
  </si>
  <si>
    <t xml:space="preserve">PointsInit= 0.039992395, -0.223316997, 0.801029980, 0.323900014, </t>
  </si>
  <si>
    <t xml:space="preserve">PointsInit= 0.053269106, -0.221447006, 0.727738023, 0.333811015, </t>
  </si>
  <si>
    <t xml:space="preserve">PointsInit= 0.060048953, -0.218773007, 0.688340008, 0.341340989, </t>
  </si>
  <si>
    <t xml:space="preserve">PointsInit= 0.066594691, -0.219303995, 0.652131021, 0.343035012, </t>
  </si>
  <si>
    <t xml:space="preserve">PointsInit= 0.073196635, -0.216086000, 0.617663026, 0.347555012, </t>
  </si>
  <si>
    <t xml:space="preserve">PointsInit= 0.079931029, -0.214378998, 0.578869998, 0.353468001, </t>
  </si>
  <si>
    <t xml:space="preserve">PointsInit= 0.093207251, -0.211796001, 0.514070988, 0.353969991, </t>
  </si>
  <si>
    <t xml:space="preserve">PointsInit= 0.099894236, -0.212960005, 0.485767007, 0.345376998, </t>
  </si>
  <si>
    <t xml:space="preserve">PointsInit= 0.113142600, -0.209349006, 0.412146002, 0.352389008, </t>
  </si>
  <si>
    <t xml:space="preserve">PointsInit= 0.119877971, -0.208090007, 0.376296997, 0.353486985, </t>
  </si>
  <si>
    <t xml:space="preserve">PointsInit= 0.133106785, -0.205978006, 0.309989989, 0.350371003, </t>
  </si>
  <si>
    <t xml:space="preserve">PointsInit= 0.139839223, -0.205007002, 0.275707990, 0.347889006, </t>
  </si>
  <si>
    <t xml:space="preserve">PointsInit= 0.146428948, -0.204187006, 0.244243994, 0.343006015, </t>
  </si>
  <si>
    <t xml:space="preserve">PointsInit= 0.153245451, -0.202215001, 0.208070993, 0.346940011, </t>
  </si>
  <si>
    <t xml:space="preserve">PointsInit= 0.159804874, -0.202319995, 0.177866995, 0.338786006, </t>
  </si>
  <si>
    <t>t_land=0.308700</t>
  </si>
  <si>
    <t>x_land=-0.166670</t>
  </si>
  <si>
    <t>y_land=-0.826558</t>
  </si>
  <si>
    <t>z_land=0.019852</t>
  </si>
  <si>
    <t>x_hit=-0.140320</t>
  </si>
  <si>
    <t>y_hit=-1.580975</t>
  </si>
  <si>
    <t>z_hit=0.249757</t>
  </si>
  <si>
    <t>vx_hit=0.110460</t>
  </si>
  <si>
    <t>vy_hit=-3.162536</t>
  </si>
  <si>
    <t>vz_hit=-0.257499</t>
  </si>
  <si>
    <t>MoveTime=0.534600</t>
  </si>
  <si>
    <t xml:space="preserve">PointsInit= 0.000000000, 0.118712001, 0.725884020, 0.268880993, </t>
  </si>
  <si>
    <t xml:space="preserve">PointsInit= 0.006615629, 0.119346000, 0.709921002, 0.280407995, </t>
  </si>
  <si>
    <t xml:space="preserve">PointsInit= 0.013278177, 0.119267002, 0.683075011, 0.281776011, </t>
  </si>
  <si>
    <t xml:space="preserve">PointsInit= 0.019881587, 0.119874001, 0.647993028, 0.295727015, </t>
  </si>
  <si>
    <t xml:space="preserve">PointsInit= 0.026603273, 0.118826002, 0.624441981, 0.295978010, </t>
  </si>
  <si>
    <t xml:space="preserve">PointsInit= 0.033243339, 0.118837997, 0.595562994, 0.305296987, </t>
  </si>
  <si>
    <t xml:space="preserve">PointsInit= 0.046525915, 0.119231001, 0.530288994, 0.324786007, </t>
  </si>
  <si>
    <t xml:space="preserve">PointsInit= 0.053248579, 0.118569002, 0.494545013, 0.339630991, </t>
  </si>
  <si>
    <t xml:space="preserve">PointsInit= 0.059873005, 0.117922001, 0.473975986, 0.335795999, </t>
  </si>
  <si>
    <t xml:space="preserve">PointsInit= 0.066456865, 0.118895002, 0.441738993, 0.345315009, </t>
  </si>
  <si>
    <t xml:space="preserve">PointsInit= 0.073167311, 0.118213996, 0.411222011, 0.352620989, </t>
  </si>
  <si>
    <t xml:space="preserve">PointsInit= 0.079841589, 0.117307998, 0.377241999, 0.363866001, </t>
  </si>
  <si>
    <t xml:space="preserve">PointsInit= 0.086427893, 0.118400998, 0.349153996, 0.367861986, </t>
  </si>
  <si>
    <t xml:space="preserve">PointsInit= 0.093145180, 0.119651005, 0.320266008, 0.373089999, </t>
  </si>
  <si>
    <t xml:space="preserve">PointsInit= 0.099758365, 0.119415998, 0.291341990, 0.377907991, </t>
  </si>
  <si>
    <t xml:space="preserve">PointsInit= 0.106478585, 0.120229997, 0.264088005, 0.379438013, </t>
  </si>
  <si>
    <t xml:space="preserve">PointsInit= 0.113220799, 0.120814003, 0.233226001, 0.384193987, </t>
  </si>
  <si>
    <t xml:space="preserve">PointsInit= 0.126372880, 0.121551998, 0.174629003, 0.391231000, </t>
  </si>
  <si>
    <t>x_land=0.122649</t>
  </si>
  <si>
    <t>y_land=-1.103036</t>
  </si>
  <si>
    <t>x_hit=0.123708</t>
  </si>
  <si>
    <t>y_hit=-1.580199</t>
  </si>
  <si>
    <t>z_hit=0.284504</t>
  </si>
  <si>
    <t>vx_hit=0.005563</t>
  </si>
  <si>
    <t>vy_hit=-2.505563</t>
  </si>
  <si>
    <t>vz_hit=0.389952</t>
  </si>
  <si>
    <t>MoveTime=0.566900</t>
  </si>
  <si>
    <t xml:space="preserve">PointsInit= 0.000000000, -0.088168308, 0.899626970, 0.262544006, </t>
  </si>
  <si>
    <t xml:space="preserve">PointsInit= 0.006612696, -0.085453600, 0.860867977, 0.277263999, </t>
  </si>
  <si>
    <t xml:space="preserve">PointsInit= 0.013260582, -0.084875897, 0.830057979, 0.288352996, </t>
  </si>
  <si>
    <t xml:space="preserve">PointsInit= 0.019950989, -0.081881903, 0.797052979, 0.297343999, </t>
  </si>
  <si>
    <t xml:space="preserve">PointsInit= 0.033250671, -0.078987397, 0.729254007, 0.320062011, </t>
  </si>
  <si>
    <t xml:space="preserve">PointsInit= 0.039922994, -0.075298898, 0.700475991, 0.324696004, </t>
  </si>
  <si>
    <t xml:space="preserve">PointsInit= 0.046570391, -0.076480098, 0.672401011, 0.329216987, </t>
  </si>
  <si>
    <t xml:space="preserve">PointsInit= 0.053231961, -0.074536301, 0.641914010, 0.337074995, </t>
  </si>
  <si>
    <t xml:space="preserve">PointsInit= 0.059889622, -0.073510498, 0.608790994, 0.347649008, </t>
  </si>
  <si>
    <t xml:space="preserve">PointsInit= 0.073186860, -0.071684502, 0.553524077, 0.352486998, </t>
  </si>
  <si>
    <t xml:space="preserve">PointsInit= 0.079877267, -0.070263200, 0.525857985, 0.353536010, </t>
  </si>
  <si>
    <t xml:space="preserve">PointsInit= 0.086518799, -0.069645897, 0.497009993, 0.358000994, </t>
  </si>
  <si>
    <t xml:space="preserve">PointsInit= 0.093142248, -0.068430997, 0.463573992, 0.368095011, </t>
  </si>
  <si>
    <t xml:space="preserve">PointsInit= 0.099913297, -0.066321597, 0.437512994, 0.364906013, </t>
  </si>
  <si>
    <t xml:space="preserve">PointsInit= 0.106415049, -0.065920398, 0.405503005, 0.370788008, </t>
  </si>
  <si>
    <t xml:space="preserve">PointsInit= 0.113097147, -0.063934699, 0.378037989, 0.370781988, </t>
  </si>
  <si>
    <t xml:space="preserve">PointsInit= 0.119788042, -0.062509201, 0.345867008, 0.377777994, </t>
  </si>
  <si>
    <t xml:space="preserve">PointsInit= 0.133082836, -0.060484700, 0.292470008, 0.371551007, </t>
  </si>
  <si>
    <t xml:space="preserve">PointsInit= 0.139715082, -0.058774501, 0.261810005, 0.376569003, </t>
  </si>
  <si>
    <t xml:space="preserve">PointsInit= 0.146467559, -0.057705998, 0.233908996, 0.375283003, </t>
  </si>
  <si>
    <t xml:space="preserve">PointsInit= 0.153010365, -0.055559400, 0.207303002, 0.373100996, </t>
  </si>
  <si>
    <t xml:space="preserve">PointsInit= 0.159748669, -0.055888101, 0.180480018, 0.368561000, </t>
  </si>
  <si>
    <t>t_land=0.341200</t>
  </si>
  <si>
    <t>x_land=-0.013379</t>
  </si>
  <si>
    <t>y_land=-0.810139</t>
  </si>
  <si>
    <t>z_land=0.019895</t>
  </si>
  <si>
    <t>x_hit=0.019557</t>
  </si>
  <si>
    <t>y_hit=-1.580894</t>
  </si>
  <si>
    <t>z_hit=0.240591</t>
  </si>
  <si>
    <t>vx_hit=0.107095</t>
  </si>
  <si>
    <t>vy_hit=-2.506153</t>
  </si>
  <si>
    <t>vz_hit=-0.825273</t>
  </si>
  <si>
    <t>MoveTime=0.630000</t>
  </si>
  <si>
    <t xml:space="preserve">PointsInit= 0.000000000, 0.238638997, 1.164250016, 0.495270014, </t>
  </si>
  <si>
    <t xml:space="preserve">PointsInit= 0.006691384, 0.241340995, 1.122619987, 0.498970985, </t>
  </si>
  <si>
    <t xml:space="preserve">PointsInit= 0.013352955, 0.243247002, 1.083310008, 0.503588021, </t>
  </si>
  <si>
    <t xml:space="preserve">PointsInit= 0.019974937, 0.245134994, 1.041990042, 0.509019017, </t>
  </si>
  <si>
    <t xml:space="preserve">PointsInit= 0.026676585, 0.245878994, 1.006629944, 0.509410024, </t>
  </si>
  <si>
    <t xml:space="preserve">PointsInit= 0.033346464, 0.249687001, 0.972200990, 0.507834971, </t>
  </si>
  <si>
    <t xml:space="preserve">PointsInit= 0.040008035, 0.250699997, 0.930637002, 0.514023006, </t>
  </si>
  <si>
    <t xml:space="preserve">PointsInit= 0.046620731, 0.254393011, 0.896759987, 0.512112021, </t>
  </si>
  <si>
    <t xml:space="preserve">PointsInit= 0.053333620, 0.254909992, 0.860522985, 0.510423005, </t>
  </si>
  <si>
    <t xml:space="preserve">PointsInit= 0.059891577, 0.257126004, 0.819805026, 0.513249993, </t>
  </si>
  <si>
    <t xml:space="preserve">PointsInit= 0.066633791, 0.259957016, 0.779733062, 0.513562977, </t>
  </si>
  <si>
    <t xml:space="preserve">PointsInit= 0.073244532, 0.261000007, 0.748804986, 0.509750009, </t>
  </si>
  <si>
    <t xml:space="preserve">PointsInit= 0.079861138, 0.262367010, 0.708051980, 0.513507009, </t>
  </si>
  <si>
    <t xml:space="preserve">PointsInit= 0.086658580, 0.264095992, 0.673860013, 0.509482026, </t>
  </si>
  <si>
    <t xml:space="preserve">PointsInit= 0.093261012, 0.267163008, 0.638083994, 0.504519999, </t>
  </si>
  <si>
    <t xml:space="preserve">PointsInit= 0.099848294, 0.267423004, 0.601234019, 0.502707005, </t>
  </si>
  <si>
    <t xml:space="preserve">PointsInit= 0.106562160, 0.269125015, 0.564826012, 0.501159012, </t>
  </si>
  <si>
    <t xml:space="preserve">PointsInit= 0.113175834, 0.270572007, 0.531626999, 0.494919002, </t>
  </si>
  <si>
    <t xml:space="preserve">PointsInit= 0.119845225, 0.272846013, 0.492920995, 0.493826985, </t>
  </si>
  <si>
    <t xml:space="preserve">PointsInit= 0.126495554, 0.274183005, 0.460505009, 0.488094002, </t>
  </si>
  <si>
    <t xml:space="preserve">PointsInit= 0.133181074, 0.275649011, 0.422212988, 0.484214008, </t>
  </si>
  <si>
    <t xml:space="preserve">PointsInit= 0.139801101, 0.278183013, 0.389952004, 0.476758003, </t>
  </si>
  <si>
    <t xml:space="preserve">PointsInit= 0.146521810, 0.278153002, 0.352234006, 0.472784996, </t>
  </si>
  <si>
    <t xml:space="preserve">PointsInit= 0.153159921, 0.278780997, 0.316047996, 0.470055014, </t>
  </si>
  <si>
    <t xml:space="preserve">PointsInit= 0.159762353, 0.280692995, 0.278573960, 0.466470987, </t>
  </si>
  <si>
    <t xml:space="preserve">PointsInit= 0.166482085, 0.282402992, 0.246257007, 0.458532989, </t>
  </si>
  <si>
    <t xml:space="preserve">PointsInit= 0.173254111, 0.283895999, 0.213110000, 0.446213990, </t>
  </si>
  <si>
    <t xml:space="preserve">PointsInit= 0.179754397, 0.286186010, 0.178415999, 0.438915998, </t>
  </si>
  <si>
    <t>t_land=0.258300</t>
  </si>
  <si>
    <t>x_land=0.333143</t>
  </si>
  <si>
    <t>y_land=-0.822635</t>
  </si>
  <si>
    <t>z_land=0.019960</t>
  </si>
  <si>
    <t>x_hit=0.368336</t>
  </si>
  <si>
    <t>y_hit=-1.579552</t>
  </si>
  <si>
    <t>z_hit=0.342538</t>
  </si>
  <si>
    <t>vx_hit=0.147874</t>
  </si>
  <si>
    <t>vy_hit=-3.180432</t>
  </si>
  <si>
    <t>vz_hit=0.123593</t>
  </si>
  <si>
    <t>MoveTime=0.483500</t>
  </si>
  <si>
    <t xml:space="preserve">PointsInit= 0.000000000, 0.250294000, 1.191550016, 0.535270989, </t>
  </si>
  <si>
    <t xml:space="preserve">PointsInit= 0.006742213, 0.248017997, 1.145840049, 0.540735006, </t>
  </si>
  <si>
    <t xml:space="preserve">PointsInit= 0.013343180, 0.247924000, 1.104930043, 0.540383995, </t>
  </si>
  <si>
    <t xml:space="preserve">PointsInit= 0.019928507, 0.247998998, 1.061139941, 0.543199003, </t>
  </si>
  <si>
    <t xml:space="preserve">PointsInit= 0.026598875, 0.248012006, 1.017680049, 0.545535982, </t>
  </si>
  <si>
    <t xml:space="preserve">PointsInit= 0.033262400, 0.247713998, 0.979296029, 0.542688012, </t>
  </si>
  <si>
    <t xml:space="preserve">PointsInit= 0.039919572, 0.248328999, 0.939445019, 0.541284978, </t>
  </si>
  <si>
    <t xml:space="preserve">PointsInit= 0.046589452, 0.247282997, 0.901106000, 0.537689984, </t>
  </si>
  <si>
    <t xml:space="preserve">PointsInit= 0.053230006, 0.247710004, 0.860689998, 0.535202980, </t>
  </si>
  <si>
    <t xml:space="preserve">PointsInit= 0.059894998, 0.245912001, 0.821240008, 0.532639027, </t>
  </si>
  <si>
    <t xml:space="preserve">PointsInit= 0.066562434, 0.244799003, 0.782903016, 0.528144002, </t>
  </si>
  <si>
    <t xml:space="preserve">PointsInit= 0.073186371, 0.244590998, 0.741611004, 0.526345015, </t>
  </si>
  <si>
    <t xml:space="preserve">PointsInit= 0.079935916, 0.243002996, 0.698521972, 0.527463973, </t>
  </si>
  <si>
    <t xml:space="preserve">PointsInit= 0.086509513, 0.243009001, 0.663155973, 0.517435014, </t>
  </si>
  <si>
    <t xml:space="preserve">PointsInit= 0.093199431, 0.241949007, 0.622192025, 0.514865994, </t>
  </si>
  <si>
    <t xml:space="preserve">PointsInit= 0.099832166, 0.242250994, 0.585465014, 0.510612011, </t>
  </si>
  <si>
    <t xml:space="preserve">PointsInit= 0.106537234, 0.239642993, 0.544570982, 0.504902005, </t>
  </si>
  <si>
    <t xml:space="preserve">PointsInit= 0.113126471, 0.239849001, 0.506003022, 0.498971999, </t>
  </si>
  <si>
    <t xml:space="preserve">PointsInit= 0.119781688, 0.239313006, 0.467462003, 0.492805988, </t>
  </si>
  <si>
    <t xml:space="preserve">PointsInit= 0.126428597, 0.238566995, 0.430406004, 0.483321011, </t>
  </si>
  <si>
    <t xml:space="preserve">PointsInit= 0.133151260, 0.237320006, 0.392892987, 0.477636009, </t>
  </si>
  <si>
    <t xml:space="preserve">PointsInit= 0.139739519, 0.236590996, 0.356673986, 0.468652010, </t>
  </si>
  <si>
    <t xml:space="preserve">PointsInit= 0.146466093, 0.236635998, 0.316560000, 0.461178005, </t>
  </si>
  <si>
    <t xml:space="preserve">PointsInit= 0.153081722, 0.234452993, 0.280566990, 0.452484012, </t>
  </si>
  <si>
    <t xml:space="preserve">PointsInit= 0.159768707, 0.234304994, 0.244457006, 0.441433012, </t>
  </si>
  <si>
    <t xml:space="preserve">PointsInit= 0.166462535, 0.233860999, 0.210019007, 0.428530008, </t>
  </si>
  <si>
    <t xml:space="preserve">PointsInit= 0.173033688, 0.233207002, 0.170613006, 0.421220005, </t>
  </si>
  <si>
    <t>t_land=0.245700</t>
  </si>
  <si>
    <t>x_land=0.218529</t>
  </si>
  <si>
    <t>y_land=-0.762564</t>
  </si>
  <si>
    <t>x_hit=0.204959</t>
  </si>
  <si>
    <t>y_hit=-1.579646</t>
  </si>
  <si>
    <t>z_hit=0.354634</t>
  </si>
  <si>
    <t>vx_hit=-0.057221</t>
  </si>
  <si>
    <t>vy_hit=-3.445256</t>
  </si>
  <si>
    <t>vz_hit=0.182529</t>
  </si>
  <si>
    <t>MoveTime=0.469300</t>
  </si>
  <si>
    <t xml:space="preserve">PointsInit= 0.000000000, -0.160625994, 1.196130037, 0.351731002, </t>
  </si>
  <si>
    <t xml:space="preserve">PointsInit= 0.006664503, -0.158710003, 1.155019999, 0.361355990, </t>
  </si>
  <si>
    <t xml:space="preserve">PointsInit= 0.013355398, -0.158537999, 1.130069971, 0.359896004, </t>
  </si>
  <si>
    <t xml:space="preserve">PointsInit= 0.019980313, -0.157505006, 1.085260034, 0.371825010, </t>
  </si>
  <si>
    <t xml:space="preserve">PointsInit= 0.026657035, -0.157110006, 1.047350049, 0.378708988, </t>
  </si>
  <si>
    <t xml:space="preserve">PointsInit= 0.033329847, -0.157077000, 1.008880019, 0.387382001, </t>
  </si>
  <si>
    <t xml:space="preserve">PointsInit= 0.040011456, -0.155451000, 0.969043016, 0.394535005, </t>
  </si>
  <si>
    <t xml:space="preserve">PointsInit= 0.046729721, -0.154692993, 0.934998989, 0.399049997, </t>
  </si>
  <si>
    <t xml:space="preserve">PointsInit= 0.053306739, -0.156324998, 0.903833985, 0.397298992, </t>
  </si>
  <si>
    <t xml:space="preserve">PointsInit= 0.059930677, -0.155322999, 0.860258996, 0.410443008, </t>
  </si>
  <si>
    <t xml:space="preserve">PointsInit= 0.066601533, -0.153830007, 0.822342992, 0.416310996, </t>
  </si>
  <si>
    <t xml:space="preserve">PointsInit= 0.073328596, -0.152918994, 0.788677990, 0.416708022, </t>
  </si>
  <si>
    <t xml:space="preserve">PointsInit= 0.079924186, -0.153237998, 0.757377982, 0.415785998, </t>
  </si>
  <si>
    <t xml:space="preserve">PointsInit= 0.086589667, -0.152226999, 0.717909992, 0.421568990, </t>
  </si>
  <si>
    <t xml:space="preserve">PointsInit= 0.093280562, -0.152158007, 0.685311973, 0.421662986, </t>
  </si>
  <si>
    <t xml:space="preserve">PointsInit= 0.099849272, -0.150048003, 0.644434988, 0.427873999, </t>
  </si>
  <si>
    <t xml:space="preserve">PointsInit= 0.106565093, -0.148838982, 0.610828996, 0.428855002, </t>
  </si>
  <si>
    <t xml:space="preserve">PointsInit= 0.113235461, -0.148798004, 0.575084984, 0.430281997, </t>
  </si>
  <si>
    <t xml:space="preserve">PointsInit= 0.119820788, -0.150172994, 0.547770023, 0.421483010, </t>
  </si>
  <si>
    <t xml:space="preserve">PointsInit= 0.126512172, -0.147882000, 0.509323001, 0.425381988, </t>
  </si>
  <si>
    <t xml:space="preserve">PointsInit= 0.133233369, -0.147269994, 0.474981010, 0.422587007, </t>
  </si>
  <si>
    <t xml:space="preserve">PointsInit= 0.139773731, -0.145907000, 0.442259014, 0.420798987, </t>
  </si>
  <si>
    <t xml:space="preserve">PointsInit= 0.146590234, -0.145171002, 0.405467004, 0.424228013, </t>
  </si>
  <si>
    <t xml:space="preserve">PointsInit= 0.153186313, -0.144304007, 0.369453996, 0.422064990, </t>
  </si>
  <si>
    <t xml:space="preserve">PointsInit= 0.159756000, -0.143769994, 0.332938999, 0.420980006, </t>
  </si>
  <si>
    <t xml:space="preserve">PointsInit= 0.166541223, -0.142554000, 0.300453991, 0.418594003, </t>
  </si>
  <si>
    <t xml:space="preserve">PointsInit= 0.173128504, -0.142912999, 0.270763010, 0.410142988, </t>
  </si>
  <si>
    <t xml:space="preserve">PointsInit= 0.186411080, -0.142758995, 0.203871995, 0.403346002, </t>
  </si>
  <si>
    <t xml:space="preserve">PointsInit= 0.193083892, -0.142046005, 0.171196997, 0.398604989, </t>
  </si>
  <si>
    <t>t_land=0.346900</t>
  </si>
  <si>
    <t>x_land=-0.123717</t>
  </si>
  <si>
    <t>y_land=-0.828476</t>
  </si>
  <si>
    <t>z_land=0.019907</t>
  </si>
  <si>
    <t>x_hit=-0.110155</t>
  </si>
  <si>
    <t>y_hit=-1.580827</t>
  </si>
  <si>
    <t>z_hit=0.297257</t>
  </si>
  <si>
    <t>vx_hit=0.053929</t>
  </si>
  <si>
    <t>vy_hit=-2.991856</t>
  </si>
  <si>
    <t>vz_hit=-0.185418</t>
  </si>
  <si>
    <t>MoveTime=0.584700</t>
  </si>
  <si>
    <t xml:space="preserve">PointsInit= 0.000000000, 0.017773900, 1.184090018, 0.432460994, </t>
  </si>
  <si>
    <t xml:space="preserve">PointsInit= 0.006587770, 0.019025801, 1.147269964, 0.434190989, </t>
  </si>
  <si>
    <t xml:space="preserve">PointsInit= 0.013243476, 0.021618800, 1.104930043, 0.443549007, </t>
  </si>
  <si>
    <t xml:space="preserve">PointsInit= 0.019944635, 0.024227099, 1.065760016, 0.448608994, </t>
  </si>
  <si>
    <t xml:space="preserve">PointsInit= 0.026638463, 0.025891000, 1.032459974, 0.448469996, </t>
  </si>
  <si>
    <t xml:space="preserve">PointsInit= 0.033226233, 0.029576801, 0.992021024, 0.454275012, </t>
  </si>
  <si>
    <t xml:space="preserve">PointsInit= 0.040007546, 0.031194801, 0.948518991, 0.462727010, </t>
  </si>
  <si>
    <t xml:space="preserve">PointsInit= 0.046522983, 0.033783998, 0.907308996, 0.466504991, </t>
  </si>
  <si>
    <t xml:space="preserve">PointsInit= 0.053193351, 0.034754898, 0.874051988, 0.467254996, </t>
  </si>
  <si>
    <t xml:space="preserve">PointsInit= 0.059899886, 0.039339699, 0.834805012, 0.468896002, </t>
  </si>
  <si>
    <t xml:space="preserve">PointsInit= 0.066515026, 0.040509298, 0.801526010, 0.471498013, </t>
  </si>
  <si>
    <t xml:space="preserve">PointsInit= 0.073206899, 0.042784400, 0.761977971, 0.474554986, </t>
  </si>
  <si>
    <t xml:space="preserve">PointsInit= 0.079863582, 0.045023602, 0.721509993, 0.476114988, </t>
  </si>
  <si>
    <t xml:space="preserve">PointsInit= 0.086522709, 0.048245899, 0.681384027, 0.479903996, </t>
  </si>
  <si>
    <t xml:space="preserve">PointsInit= 0.093190145, 0.049074899, 0.649221003, 0.474691004, </t>
  </si>
  <si>
    <t xml:space="preserve">PointsInit= 0.099842918, 0.052863501, 0.608637989, 0.477380991, </t>
  </si>
  <si>
    <t xml:space="preserve">PointsInit= 0.106421402, 0.055848502, 0.573386014, 0.476561993, </t>
  </si>
  <si>
    <t xml:space="preserve">PointsInit= 0.113082973, 0.056272700, 0.538483977, 0.473365992, </t>
  </si>
  <si>
    <t xml:space="preserve">PointsInit= 0.119876504, 0.058790699, 0.497996986, 0.472619981, </t>
  </si>
  <si>
    <t xml:space="preserve">PointsInit= 0.126411491, 0.061582901, 0.462181002, 0.470447987, </t>
  </si>
  <si>
    <t xml:space="preserve">PointsInit= 0.133160546, 0.063351303, 0.430952996, 0.463158011, </t>
  </si>
  <si>
    <t xml:space="preserve">PointsInit= 0.139797191, 0.064772397, 0.393101007, 0.461295009, </t>
  </si>
  <si>
    <t xml:space="preserve">PointsInit= 0.146367367, 0.067311898, 0.356393009, 0.458225995, </t>
  </si>
  <si>
    <t xml:space="preserve">PointsInit= 0.153080256, 0.069156297, 0.322800010, 0.451016009, </t>
  </si>
  <si>
    <t xml:space="preserve">PointsInit= 0.159706148, 0.070937902, 0.287189990, 0.448193014, </t>
  </si>
  <si>
    <t xml:space="preserve">PointsInit= 0.166350124, 0.073546298, 0.251441985, 0.441480011, </t>
  </si>
  <si>
    <t xml:space="preserve">PointsInit= 0.173025868, 0.074226104, 0.213482007, 0.440654010, </t>
  </si>
  <si>
    <t xml:space="preserve">PointsInit= 0.179748043, 0.076256096, 0.177092001, 0.435099006, </t>
  </si>
  <si>
    <t>t_land=0.347000</t>
  </si>
  <si>
    <t>x_land=0.140398</t>
  </si>
  <si>
    <t>y_land=-0.894477</t>
  </si>
  <si>
    <t>x_hit=0.180864</t>
  </si>
  <si>
    <t>y_hit=-1.579916</t>
  </si>
  <si>
    <t>z_hit=0.319141</t>
  </si>
  <si>
    <t>vx_hit=0.190032</t>
  </si>
  <si>
    <t>vy_hit=-3.218933</t>
  </si>
  <si>
    <t>vz_hit=0.294141</t>
  </si>
  <si>
    <t>MoveTime=0.549800</t>
  </si>
  <si>
    <t xml:space="preserve">PointsInit= 0.000000000, -0.017233500, 1.190389991, 0.327638000, </t>
  </si>
  <si>
    <t xml:space="preserve">PointsInit= 0.006567243, -0.014886400, 1.147500038, 0.333671004, </t>
  </si>
  <si>
    <t xml:space="preserve">PointsInit= 0.013360286, -0.012862100, 1.100180030, 0.342294008, </t>
  </si>
  <si>
    <t xml:space="preserve">PointsInit= 0.019897227, -0.013334000, 1.058580041, 0.347727001, </t>
  </si>
  <si>
    <t xml:space="preserve">PointsInit= 0.026553910, -0.009656030, 1.013370037, 0.356133014, </t>
  </si>
  <si>
    <t xml:space="preserve">PointsInit= 0.033268265, -0.009227160, 0.980844975, 0.351260006, </t>
  </si>
  <si>
    <t xml:space="preserve">PointsInit= 0.039833554, -0.008768820, 0.934208989, 0.359984010, </t>
  </si>
  <si>
    <t xml:space="preserve">PointsInit= 0.046527381, -0.006025540, 0.893101990, 0.363420010, </t>
  </si>
  <si>
    <t xml:space="preserve">PointsInit= 0.053253955, -0.005306300, 0.852333009, 0.363279015, </t>
  </si>
  <si>
    <t xml:space="preserve">PointsInit= 0.059873982, -0.003025070, 0.813979983, 0.364969999, </t>
  </si>
  <si>
    <t xml:space="preserve">PointsInit= 0.066469573, -0.002667950, 0.777107000, 0.364091992, </t>
  </si>
  <si>
    <t xml:space="preserve">PointsInit= 0.073194191, -0.001228520, 0.731639981, 0.367689013, </t>
  </si>
  <si>
    <t xml:space="preserve">PointsInit= 0.079830347, 0.000801715, 0.697404981, 0.363014996, </t>
  </si>
  <si>
    <t xml:space="preserve">PointsInit= 0.086522709, 0.000504152, 0.658694983, 0.362612993, </t>
  </si>
  <si>
    <t xml:space="preserve">PointsInit= 0.093199919, 0.003370370, 0.614350975, 0.365626991, </t>
  </si>
  <si>
    <t xml:space="preserve">PointsInit= 0.099771561, 0.004328250, 0.571461022, 0.366315991, </t>
  </si>
  <si>
    <t xml:space="preserve">PointsInit= 0.106534791, 0.004825250, 0.540524006, 0.358307004, </t>
  </si>
  <si>
    <t xml:space="preserve">PointsInit= 0.113160683, 0.007008790, 0.495285988, 0.361671001, </t>
  </si>
  <si>
    <t xml:space="preserve">PointsInit= 0.119766537, 0.006080110, 0.464968979, 0.349225014, </t>
  </si>
  <si>
    <t xml:space="preserve">PointsInit= 0.126435439, 0.009385430, 0.421820998, 0.351359010, </t>
  </si>
  <si>
    <t xml:space="preserve">PointsInit= 0.133101897, 0.009302100, 0.383372009, 0.346850991, </t>
  </si>
  <si>
    <t xml:space="preserve">PointsInit= 0.139727790, 0.010392000, 0.346547008, 0.341524988, </t>
  </si>
  <si>
    <t xml:space="preserve">PointsInit= 0.146465604, 0.012514600, 0.310182005, 0.338357002, </t>
  </si>
  <si>
    <t xml:space="preserve">PointsInit= 0.153096873, 0.013000500, 0.270201981, 0.332603008, </t>
  </si>
  <si>
    <t xml:space="preserve">PointsInit= 0.159649454, 0.012968200, 0.233195007, 0.324384987, </t>
  </si>
  <si>
    <t xml:space="preserve">PointsInit= 0.166409751, 0.014847400, 0.198642999, 0.316249013, </t>
  </si>
  <si>
    <t>t_land=0.212000</t>
  </si>
  <si>
    <t>x_land=0.044446</t>
  </si>
  <si>
    <t>y_land=-0.671505</t>
  </si>
  <si>
    <t>z_land=0.019853</t>
  </si>
  <si>
    <t>x_hit=0.074357</t>
  </si>
  <si>
    <t>y_hit=-1.580705</t>
  </si>
  <si>
    <t>z_hit=0.249788</t>
  </si>
  <si>
    <t>vx_hit=0.115957</t>
  </si>
  <si>
    <t>vy_hit=-3.524692</t>
  </si>
  <si>
    <t>vz_hit=-0.417387</t>
  </si>
  <si>
    <t>MoveTime=0.453600</t>
  </si>
  <si>
    <t xml:space="preserve">PointsInit= 0.000000000, -0.058858100, 1.134610057, 0.269569010, </t>
  </si>
  <si>
    <t xml:space="preserve">PointsInit= 0.006612696, -0.059076201, 1.111230016, 0.276574999, </t>
  </si>
  <si>
    <t xml:space="preserve">PointsInit= 0.013381791, -0.057483401, 1.074460030, 0.283879012, </t>
  </si>
  <si>
    <t xml:space="preserve">PointsInit= 0.019956365, -0.054669801, 1.035459995, 0.292142987, </t>
  </si>
  <si>
    <t xml:space="preserve">PointsInit= 0.026590566, -0.054839700, 0.999867976, 0.298373997, </t>
  </si>
  <si>
    <t xml:space="preserve">PointsInit= 0.033320072, -0.052642699, 0.957713008, 0.311883003, </t>
  </si>
  <si>
    <t xml:space="preserve">PointsInit= 0.039928859, -0.051182300, 0.923403978, 0.318091005, </t>
  </si>
  <si>
    <t xml:space="preserve">PointsInit= 0.046645657, -0.049432401, 0.887646019, 0.325836986, </t>
  </si>
  <si>
    <t xml:space="preserve">PointsInit= 0.053342417, -0.049438301, 0.850708008, 0.331954986, </t>
  </si>
  <si>
    <t xml:space="preserve">PointsInit= 0.059974175, -0.048024300, 0.819447994, 0.333126009, </t>
  </si>
  <si>
    <t xml:space="preserve">PointsInit= 0.066559990, -0.046535902, 0.780089021, 0.342083991, </t>
  </si>
  <si>
    <t xml:space="preserve">PointsInit= 0.073255773, -0.045623697, 0.749019027, 0.340058029, </t>
  </si>
  <si>
    <t xml:space="preserve">PointsInit= 0.079855273, -0.045589000, 0.716899991, 0.342287004, </t>
  </si>
  <si>
    <t xml:space="preserve">PointsInit= 0.086559365, -0.043053400, 0.677961946, 0.352528006, </t>
  </si>
  <si>
    <t xml:space="preserve">PointsInit= 0.093264922, -0.043228399, 0.641277015, 0.355587989, </t>
  </si>
  <si>
    <t xml:space="preserve">PointsInit= 0.099829722, -0.040747199, 0.604103029, 0.360635996, </t>
  </si>
  <si>
    <t xml:space="preserve">PointsInit= 0.106504000, -0.040844701, 0.572398007, 0.361651003, </t>
  </si>
  <si>
    <t xml:space="preserve">PointsInit= 0.113275538, -0.037647098, 0.536943018, 0.362462014, </t>
  </si>
  <si>
    <t xml:space="preserve">PointsInit= 0.119835450, -0.038024802, 0.499348015, 0.367758989, </t>
  </si>
  <si>
    <t xml:space="preserve">PointsInit= 0.126492622, -0.036220200, 0.469583005, 0.362713993, </t>
  </si>
  <si>
    <t xml:space="preserve">PointsInit= 0.133239234, -0.036463000, 0.436221987, 0.361422002, </t>
  </si>
  <si>
    <t xml:space="preserve">PointsInit= 0.139767866, -0.035863198, 0.405829012, 0.357923001, </t>
  </si>
  <si>
    <t xml:space="preserve">PointsInit= 0.146478312, -0.032794598, 0.366614997, 0.365357012, </t>
  </si>
  <si>
    <t xml:space="preserve">PointsInit= 0.153169696, -0.032899398, 0.337329000, 0.357878983, </t>
  </si>
  <si>
    <t xml:space="preserve">PointsInit= 0.159738405, -0.030587500, 0.305184007, 0.350573003, </t>
  </si>
  <si>
    <t xml:space="preserve">PointsInit= 0.166414149, -0.029418901, 0.268563002, 0.356664002, </t>
  </si>
  <si>
    <t xml:space="preserve">PointsInit= 0.173168581, -0.028205400, 0.237718999, 0.348259985, </t>
  </si>
  <si>
    <t xml:space="preserve">PointsInit= 0.179746088, -0.028283900, 0.205109999, 0.348432988, </t>
  </si>
  <si>
    <t xml:space="preserve">PointsInit= 0.186506874, -0.026317401, 0.169900000, 0.342741042, </t>
  </si>
  <si>
    <t>t_land=0.323200</t>
  </si>
  <si>
    <t>x_land=0.003868</t>
  </si>
  <si>
    <t>y_land=-0.797892</t>
  </si>
  <si>
    <t>x_hit=0.029103</t>
  </si>
  <si>
    <t>y_hit=-1.580861</t>
  </si>
  <si>
    <t>z_hit=0.251556</t>
  </si>
  <si>
    <t>vx_hit=0.099990</t>
  </si>
  <si>
    <t>vy_hit=-3.102363</t>
  </si>
  <si>
    <t>vz_hit=-0.368696</t>
  </si>
  <si>
    <t>MoveTime=0.561500</t>
  </si>
  <si>
    <t xml:space="preserve">PointsInit= 0.000000000, -0.134289995, 1.006000042, 0.227045000, </t>
  </si>
  <si>
    <t xml:space="preserve">PointsInit= 0.006598034, -0.133157998, 0.966947019, 0.242063001, </t>
  </si>
  <si>
    <t xml:space="preserve">PointsInit= 0.013168699, -0.130677998, 0.921468019, 0.260219991, </t>
  </si>
  <si>
    <t xml:space="preserve">PointsInit= 0.019882565, -0.128794000, 0.881950021, 0.272244990, </t>
  </si>
  <si>
    <t xml:space="preserve">PointsInit= 0.026520676, -0.127893999, 0.845870018, 0.280056000, </t>
  </si>
  <si>
    <t xml:space="preserve">PointsInit= 0.033129951, -0.125784993, 0.816165984, 0.283194989, </t>
  </si>
  <si>
    <t xml:space="preserve">PointsInit= 0.039865811, -0.122342996, 0.771646976, 0.300713003, </t>
  </si>
  <si>
    <t xml:space="preserve">PointsInit= 0.046446250, -0.120734997, 0.734197021, 0.311138988, </t>
  </si>
  <si>
    <t xml:space="preserve">PointsInit= 0.053153763, -0.119965002, 0.700604975, 0.317826986, </t>
  </si>
  <si>
    <t xml:space="preserve">PointsInit= 0.059870072, -0.117241003, 0.661831021, 0.328336000, </t>
  </si>
  <si>
    <t xml:space="preserve">PointsInit= 0.066418743, -0.115367003, 0.620860994, 0.341340989, </t>
  </si>
  <si>
    <t xml:space="preserve">PointsInit= 0.073135053, -0.115193002, 0.591554999, 0.342009991, </t>
  </si>
  <si>
    <t xml:space="preserve">PointsInit= 0.079838656, -0.112296000, 0.557992995, 0.346738011, </t>
  </si>
  <si>
    <t xml:space="preserve">PointsInit= 0.086460150, -0.110598996, 0.518395007, 0.358422995, </t>
  </si>
  <si>
    <t xml:space="preserve">PointsInit= 0.093116344, -0.109018996, 0.483538985, 0.363628000, </t>
  </si>
  <si>
    <t xml:space="preserve">PointsInit= 0.099796487, -0.107833996, 0.450298995, 0.366881996, </t>
  </si>
  <si>
    <t xml:space="preserve">PointsInit= 0.106373017, -0.107088000, 0.415616006, 0.371163994, </t>
  </si>
  <si>
    <t xml:space="preserve">PointsInit= 0.113032632, -0.104892001, 0.377541989, 0.381289989, </t>
  </si>
  <si>
    <t xml:space="preserve">PointsInit= 0.119761161, -0.103499003, 0.345117003, 0.381677985, </t>
  </si>
  <si>
    <t xml:space="preserve">PointsInit= 0.126331825, -0.102858998, 0.314989001, 0.379435003, </t>
  </si>
  <si>
    <t xml:space="preserve">PointsInit= 0.133008058, -0.100561999, 0.276163995, 0.385654986, </t>
  </si>
  <si>
    <t xml:space="preserve">PointsInit= 0.139720458, -0.098601103, 0.242413998, 0.388318002, </t>
  </si>
  <si>
    <t xml:space="preserve">PointsInit= 0.146306274, -0.096767999, 0.206916004, 0.389618009, </t>
  </si>
  <si>
    <t xml:space="preserve">PointsInit= 0.152983484, -0.096282102, 0.172759995, 0.395318002, </t>
  </si>
  <si>
    <t>t_land=0.371400</t>
  </si>
  <si>
    <t>x_land=-0.031614</t>
  </si>
  <si>
    <t>y_land=-1.233368</t>
  </si>
  <si>
    <t>z_land=0.019844</t>
  </si>
  <si>
    <t>x_hit=-0.015749</t>
  </si>
  <si>
    <t>y_hit=-1.581150</t>
  </si>
  <si>
    <t>z_hit=0.213628</t>
  </si>
  <si>
    <t>vx_hit=0.147186</t>
  </si>
  <si>
    <t>vy_hit=-3.226649</t>
  </si>
  <si>
    <t>vz_hit=1.214756</t>
  </si>
  <si>
    <t>MoveTime=0.476800</t>
  </si>
  <si>
    <t xml:space="preserve">PointsInit= 0.000000000, -0.077148400, 0.996465027, 0.235947996, </t>
  </si>
  <si>
    <t xml:space="preserve">PointsInit= 0.006662548, -0.076993503, 0.969978988, 0.237129003, </t>
  </si>
  <si>
    <t xml:space="preserve">PointsInit= 0.013352466, -0.070978299, 0.928173006, 0.252375990, </t>
  </si>
  <si>
    <t xml:space="preserve">PointsInit= 0.019991066, -0.067639098, 0.890353024, 0.262959003, </t>
  </si>
  <si>
    <t xml:space="preserve">PointsInit= 0.026694668, -0.065205798, 0.855892003, 0.269344002, </t>
  </si>
  <si>
    <t xml:space="preserve">PointsInit= 0.033231121, -0.061295100, 0.815715015, 0.282795995, </t>
  </si>
  <si>
    <t xml:space="preserve">PointsInit= 0.039976267, -0.057427101, 0.778914988, 0.291999012, </t>
  </si>
  <si>
    <t xml:space="preserve">PointsInit= 0.046644191, -0.055108301, 0.749505997, 0.294661999, </t>
  </si>
  <si>
    <t xml:space="preserve">PointsInit= 0.053268128, -0.050237499, 0.711636007, 0.304661989, </t>
  </si>
  <si>
    <t xml:space="preserve">PointsInit= 0.060008876, -0.047839101, 0.677401006, 0.311257988, </t>
  </si>
  <si>
    <t xml:space="preserve">PointsInit= 0.066568299, -0.043903600, 0.642553926, 0.316762000, </t>
  </si>
  <si>
    <t xml:space="preserve">PointsInit= 0.073213741, -0.039034400, 0.604767025, 0.327378988, </t>
  </si>
  <si>
    <t xml:space="preserve">PointsInit= 0.079944713, -0.036310699, 0.574738979, 0.327800989, </t>
  </si>
  <si>
    <t xml:space="preserve">PointsInit= 0.086563275, -0.033556201, 0.538213015, 0.335476995, </t>
  </si>
  <si>
    <t xml:space="preserve">PointsInit= 0.093185257, -0.029795300, 0.501514018, 0.344963014, </t>
  </si>
  <si>
    <t xml:space="preserve">PointsInit= 0.099844873, -0.027165599, 0.473399997, 0.341134995, </t>
  </si>
  <si>
    <t xml:space="preserve">PointsInit= 0.106570958, -0.022308201, 0.438499987, 0.344053000, </t>
  </si>
  <si>
    <t xml:space="preserve">PointsInit= 0.113132336, -0.019494900, 0.402954996, 0.348304003, </t>
  </si>
  <si>
    <t xml:space="preserve">PointsInit= 0.119834961, -0.016273700, 0.369987011, 0.351687998, </t>
  </si>
  <si>
    <t xml:space="preserve">PointsInit= 0.126541985, -0.013207400, 0.335150003, 0.353569001, </t>
  </si>
  <si>
    <t xml:space="preserve">PointsInit= 0.133126823, -0.010109100, 0.303357989, 0.356997013, </t>
  </si>
  <si>
    <t xml:space="preserve">PointsInit= 0.139838246, -0.005910000, 0.267237008, 0.361541003, </t>
  </si>
  <si>
    <t xml:space="preserve">PointsInit= 0.146475868, -0.004049431, 0.234280005, 0.361483991, </t>
  </si>
  <si>
    <t xml:space="preserve">PointsInit= 0.153174583, -0.000762120, 0.206173003, 0.354672998, </t>
  </si>
  <si>
    <t xml:space="preserve">PointsInit= 0.159832244, 0.003320360, 0.171504006, 0.355756998, </t>
  </si>
  <si>
    <t>t_land=0.340400</t>
  </si>
  <si>
    <t>x_land=0.117289</t>
  </si>
  <si>
    <t>y_land=-1.017535</t>
  </si>
  <si>
    <t>z_land=0.019904</t>
  </si>
  <si>
    <t>x_hit=0.171823</t>
  </si>
  <si>
    <t>y_hit=-1.580557</t>
  </si>
  <si>
    <t>z_hit=0.252281</t>
  </si>
  <si>
    <t>vx_hit=0.300894</t>
  </si>
  <si>
    <t>vy_hit=-3.106498</t>
  </si>
  <si>
    <t>vz_hit=0.332867</t>
  </si>
  <si>
    <t>MoveTime=0.514700</t>
  </si>
  <si>
    <t xml:space="preserve">PointsInit= 0.000000000, 0.184880003, 1.178300023, 0.253129005, </t>
  </si>
  <si>
    <t xml:space="preserve">PointsInit= 0.006647886, 0.182595000, 1.139680028, 0.267343998, </t>
  </si>
  <si>
    <t xml:space="preserve">PointsInit= 0.013253740, 0.181931004, 1.102730036, 0.278649032, </t>
  </si>
  <si>
    <t xml:space="preserve">PointsInit= 0.019994976, 0.179206997, 1.062849998, 0.296514988, </t>
  </si>
  <si>
    <t xml:space="preserve">PointsInit= 0.026625756, 0.177691996, 1.027699947, 0.307273000, </t>
  </si>
  <si>
    <t xml:space="preserve">PointsInit= 0.033285371, 0.175487995, 0.989835024, 0.318275988, </t>
  </si>
  <si>
    <t xml:space="preserve">PointsInit= 0.039994839, 0.174563006, 0.957705021, 0.323475987, </t>
  </si>
  <si>
    <t xml:space="preserve">PointsInit= 0.046626107, 0.172432005, 0.912594974, 0.342615008, </t>
  </si>
  <si>
    <t xml:space="preserve">PointsInit= 0.053255910, 0.171979994, 0.884422004, 0.343724996, </t>
  </si>
  <si>
    <t xml:space="preserve">PointsInit= 0.059883757, 0.168764994, 0.852424026, 0.350007981, </t>
  </si>
  <si>
    <t xml:space="preserve">PointsInit= 0.066637212, 0.168769002, 0.817991018, 0.354568005, </t>
  </si>
  <si>
    <t xml:space="preserve">PointsInit= 0.073218629, 0.167325005, 0.776580989, 0.369937003, </t>
  </si>
  <si>
    <t xml:space="preserve">PointsInit= 0.079862116, 0.164206997, 0.745280981, 0.374976993, </t>
  </si>
  <si>
    <t xml:space="preserve">PointsInit= 0.086618503, 0.161693007, 0.713608980, 0.376816988, </t>
  </si>
  <si>
    <t xml:space="preserve">PointsInit= 0.093157399, 0.159491003, 0.680197001, 0.382506013, </t>
  </si>
  <si>
    <t xml:space="preserve">PointsInit= 0.099913786, 0.160161003, 0.641722023, 0.391748011, </t>
  </si>
  <si>
    <t xml:space="preserve">PointsInit= 0.106500579, 0.157385007, 0.613722026, 0.390037000, </t>
  </si>
  <si>
    <t xml:space="preserve">PointsInit= 0.113118162, 0.155396998, 0.579330981, 0.396079987, </t>
  </si>
  <si>
    <t xml:space="preserve">PointsInit= 0.119869662, 0.153607994, 0.542972028, 0.402366996, </t>
  </si>
  <si>
    <t xml:space="preserve">PointsInit= 0.126496532, 0.151169002, 0.511431992, 0.402209014, </t>
  </si>
  <si>
    <t xml:space="preserve">PointsInit= 0.133110206, 0.148929998, 0.479501009, 0.403860986, </t>
  </si>
  <si>
    <t xml:space="preserve">PointsInit= 0.139775686, 0.146978006, 0.440472990, 0.413354009, </t>
  </si>
  <si>
    <t xml:space="preserve">PointsInit= 0.146511546, 0.144302994, 0.413165003, 0.411004007, </t>
  </si>
  <si>
    <t xml:space="preserve">PointsInit= 0.153054352, 0.142447993, 0.378502011, 0.413920999, </t>
  </si>
  <si>
    <t xml:space="preserve">PointsInit= 0.159836154, 0.141597003, 0.341771007, 0.419557005, </t>
  </si>
  <si>
    <t xml:space="preserve">PointsInit= 0.166448361, 0.138633996, 0.314770997, 0.412503988, </t>
  </si>
  <si>
    <t xml:space="preserve">PointsInit= 0.173074743, 0.136427000, 0.281771958, 0.411917001, </t>
  </si>
  <si>
    <t xml:space="preserve">PointsInit= 0.179840416, 0.133780003, 0.248878002, 0.412707001, </t>
  </si>
  <si>
    <t xml:space="preserve">PointsInit= 0.186407170, 0.132617995, 0.213499993, 0.413863003, </t>
  </si>
  <si>
    <t xml:space="preserve">PointsInit= 0.193035017, 0.129366994, 0.182262003, 0.415295005, </t>
  </si>
  <si>
    <t>x_land=0.069455</t>
  </si>
  <si>
    <t>y_land=-1.008829</t>
  </si>
  <si>
    <t>z_land=0.019834</t>
  </si>
  <si>
    <t>x_hit=0.038967</t>
  </si>
  <si>
    <t>z_hit=0.286446</t>
  </si>
  <si>
    <t>vx_hit=-0.158379</t>
  </si>
  <si>
    <t>vy_hit=-2.968963</t>
  </si>
  <si>
    <t>vz_hit=0.376021</t>
  </si>
  <si>
    <t>MoveTime=0.548700</t>
  </si>
  <si>
    <t xml:space="preserve">PointsInit= 0.000000000, -0.100629002, 1.187549949, 0.287316024, </t>
  </si>
  <si>
    <t xml:space="preserve">PointsInit= 0.006734393, -0.097782701, 1.139889956, 0.301068991, </t>
  </si>
  <si>
    <t xml:space="preserve">PointsInit= 0.013358331, -0.099724703, 1.101780057, 0.309850007, </t>
  </si>
  <si>
    <t xml:space="preserve">PointsInit= 0.020083927, -0.100516997, 1.063369989, 0.315308988, </t>
  </si>
  <si>
    <t xml:space="preserve">PointsInit= 0.026699556, -0.100695997, 1.026000023, 0.323413014, </t>
  </si>
  <si>
    <t xml:space="preserve">PointsInit= 0.033387030, -0.098765001, 0.985794008, 0.331907004, </t>
  </si>
  <si>
    <t xml:space="preserve">PointsInit= 0.039973334, -0.101581000, 0.945971012, 0.342801005, </t>
  </si>
  <si>
    <t xml:space="preserve">PointsInit= 0.046599227, -0.100607000, 0.906812012, 0.350648999, </t>
  </si>
  <si>
    <t xml:space="preserve">PointsInit= 0.053316025, -0.102146000, 0.870624006, 0.353861004, </t>
  </si>
  <si>
    <t xml:space="preserve">PointsInit= 0.059996168, -0.103294000, 0.833692014, 0.359180987, </t>
  </si>
  <si>
    <t xml:space="preserve">PointsInit= 0.066604955, -0.102394998, 0.797918916, 0.362100989, </t>
  </si>
  <si>
    <t xml:space="preserve">PointsInit= 0.073276789, -0.103161998, 0.758706987, 0.367271006, </t>
  </si>
  <si>
    <t xml:space="preserve">PointsInit= 0.079959864, -0.103067003, 0.723824024, 0.369549990, </t>
  </si>
  <si>
    <t xml:space="preserve">PointsInit= 0.086601885, -0.105038002, 0.690433025, 0.370330006, </t>
  </si>
  <si>
    <t xml:space="preserve">PointsInit= 0.093213116, -0.106967002, 0.653249979, 0.372660011, </t>
  </si>
  <si>
    <t xml:space="preserve">PointsInit= 0.099854159, -0.105773002, 0.612003982, 0.381942004, </t>
  </si>
  <si>
    <t xml:space="preserve">PointsInit= 0.106613478, -0.106183000, 0.577395976, 0.380463988, </t>
  </si>
  <si>
    <t xml:space="preserve">PointsInit= 0.113272117, -0.108142003, 0.543246984, 0.379254997, </t>
  </si>
  <si>
    <t xml:space="preserve">PointsInit= 0.119856955, -0.107043996, 0.504342973, 0.383706987, </t>
  </si>
  <si>
    <t xml:space="preserve">PointsInit= 0.126578152, -0.110435002, 0.469278008, 0.385533035, </t>
  </si>
  <si>
    <t xml:space="preserve">PointsInit= 0.133227015, -0.109420002, 0.431614012, 0.385401011, </t>
  </si>
  <si>
    <t xml:space="preserve">PointsInit= 0.139814786, -0.111004002, 0.400137007, 0.378201008, </t>
  </si>
  <si>
    <t xml:space="preserve">PointsInit= 0.146515945, -0.111404002, 0.363398999, 0.382537991, </t>
  </si>
  <si>
    <t xml:space="preserve">PointsInit= 0.153214660, -0.112985998, 0.327589005, 0.380845994, </t>
  </si>
  <si>
    <t xml:space="preserve">PointsInit= 0.159765286, -0.112392001, 0.292295992, 0.379222989, </t>
  </si>
  <si>
    <t xml:space="preserve">PointsInit= 0.166500657, -0.113995001, 0.258174986, 0.374159992, </t>
  </si>
  <si>
    <t xml:space="preserve">PointsInit= 0.173211102, -0.114426002, 0.223905995, 0.374899000, </t>
  </si>
  <si>
    <t xml:space="preserve">PointsInit= 0.186451646, -0.116603002, 0.158076003, 0.360179991, </t>
  </si>
  <si>
    <t>t_land=0.330500</t>
  </si>
  <si>
    <t>x_land=-0.131977</t>
  </si>
  <si>
    <t>y_land=-0.861179</t>
  </si>
  <si>
    <t>z_land=0.019861</t>
  </si>
  <si>
    <t>x_hit=-0.144210</t>
  </si>
  <si>
    <t>y_hit=-1.581041</t>
  </si>
  <si>
    <t>z_hit=0.269650</t>
  </si>
  <si>
    <t>vx_hit=-0.054370</t>
  </si>
  <si>
    <t>vy_hit=-3.199633</t>
  </si>
  <si>
    <t>vz_hit=-0.049853</t>
  </si>
  <si>
    <t>MoveTime=0.544200</t>
  </si>
  <si>
    <t xml:space="preserve">PointsInit= 0.000000000, 0.053883102, 1.176859975, 0.379110992, </t>
  </si>
  <si>
    <t xml:space="preserve">PointsInit= 0.006605365, 0.055029701, 1.141919971, 0.376984000, </t>
  </si>
  <si>
    <t xml:space="preserve">PointsInit= 0.013347090, 0.059107699, 1.098289967, 0.380870014, </t>
  </si>
  <si>
    <t xml:space="preserve">PointsInit= 0.019973960, 0.060892299, 1.057019949, 0.382954001, </t>
  </si>
  <si>
    <t xml:space="preserve">PointsInit= 0.026579814, 0.061970901, 1.022529960, 0.379947990, </t>
  </si>
  <si>
    <t xml:space="preserve">PointsInit= 0.033289770, 0.065463103, 0.981948972, 0.381579995, </t>
  </si>
  <si>
    <t xml:space="preserve">PointsInit= 0.039990929, 0.065795302, 0.940351009, 0.384552985, </t>
  </si>
  <si>
    <t xml:space="preserve">PointsInit= 0.046562571, 0.068781100, 0.905026019, 0.377862006, </t>
  </si>
  <si>
    <t xml:space="preserve">PointsInit= 0.053321890, 0.071722597, 0.857695997, 0.387156993, </t>
  </si>
  <si>
    <t xml:space="preserve">PointsInit= 0.059909172, 0.072201602, 0.823117018, 0.380073011, </t>
  </si>
  <si>
    <t xml:space="preserve">PointsInit= 0.066480325, 0.073173396, 0.781852007, 0.381421000, </t>
  </si>
  <si>
    <t xml:space="preserve">PointsInit= 0.073213741, 0.073874503, 0.747044027, 0.376547009, </t>
  </si>
  <si>
    <t xml:space="preserve">PointsInit= 0.079877756, 0.076577298, 0.707756996, 0.373771012, </t>
  </si>
  <si>
    <t xml:space="preserve">PointsInit= 0.086580381, 0.078237198, 0.672069013, 0.370710999, </t>
  </si>
  <si>
    <t xml:space="preserve">PointsInit= 0.093227778, 0.078538999, 0.633588016, 0.367531002, </t>
  </si>
  <si>
    <t xml:space="preserve">PointsInit= 0.099853182, 0.079761200, 0.593892992, 0.366120040, </t>
  </si>
  <si>
    <t xml:space="preserve">PointsInit= 0.106458058, 0.081813604, 0.558179021, 0.359952003, </t>
  </si>
  <si>
    <t xml:space="preserve">PointsInit= 0.113212490, 0.082822502, 0.523209989, 0.351700991, </t>
  </si>
  <si>
    <t xml:space="preserve">PointsInit= 0.119782666, 0.084087901, 0.481209010, 0.350502998, </t>
  </si>
  <si>
    <t xml:space="preserve">PointsInit= 0.126420288, 0.085230798, 0.445005000, 0.343679011, </t>
  </si>
  <si>
    <t xml:space="preserve">PointsInit= 0.133119981, 0.087365299, 0.410003006, 0.333249986, </t>
  </si>
  <si>
    <t xml:space="preserve">PointsInit= 0.139789371, 0.088093594, 0.371755987, 0.329757988, </t>
  </si>
  <si>
    <t xml:space="preserve">PointsInit= 0.146436280, 0.088339202, 0.332549006, 0.326731980, </t>
  </si>
  <si>
    <t xml:space="preserve">PointsInit= 0.153114956, 0.091182701, 0.300949991, 0.312599987, </t>
  </si>
  <si>
    <t xml:space="preserve">PointsInit= 0.159737428, 0.091517501, 0.267282993, 0.300967991, </t>
  </si>
  <si>
    <t xml:space="preserve">PointsInit= 0.166347680, 0.093281999, 0.233150005, 0.289168000, </t>
  </si>
  <si>
    <t xml:space="preserve">PointsInit= 0.173044929, 0.094758600, 0.192966998, 0.285869986, </t>
  </si>
  <si>
    <t>t_land=0.198100</t>
  </si>
  <si>
    <t>x_land=0.122776</t>
  </si>
  <si>
    <t>y_land=-0.508055</t>
  </si>
  <si>
    <t>z_land=0.019781</t>
  </si>
  <si>
    <t>x_hit=0.164700</t>
  </si>
  <si>
    <t>y_hit=-1.580731</t>
  </si>
  <si>
    <t>z_hit=0.234467</t>
  </si>
  <si>
    <t>vx_hit=0.135563</t>
  </si>
  <si>
    <t>vy_hit=-3.468465</t>
  </si>
  <si>
    <t>vz_hit=-0.844216</t>
  </si>
  <si>
    <t xml:space="preserve">PointsInit= 0.000000000, 0.111089997, 1.005570054, 0.211328998, </t>
  </si>
  <si>
    <t xml:space="preserve">PointsInit= 0.006600478, 0.106354997, 0.973263979, 0.227653995, </t>
  </si>
  <si>
    <t xml:space="preserve">PointsInit= 0.013379836, 0.106105000, 0.941977024, 0.234873995, </t>
  </si>
  <si>
    <t xml:space="preserve">PointsInit= 0.019892828, 0.104471996, 0.896879971, 0.259624004, </t>
  </si>
  <si>
    <t xml:space="preserve">PointsInit= 0.026614026, 0.102503002, 0.875274003, 0.259988010, </t>
  </si>
  <si>
    <t xml:space="preserve">PointsInit= 0.033289770, 0.098900899, 0.847374976, 0.267704010, </t>
  </si>
  <si>
    <t xml:space="preserve">PointsInit= 0.039865322, 0.097103700, 0.812129021, 0.281560987, </t>
  </si>
  <si>
    <t xml:space="preserve">PointsInit= 0.046559150, 0.095583297, 0.775265992, 0.296045989, </t>
  </si>
  <si>
    <t xml:space="preserve">PointsInit= 0.053307717, 0.094433904, 0.741577029, 0.306331992, </t>
  </si>
  <si>
    <t xml:space="preserve">PointsInit= 0.059851500, 0.091012903, 0.714676976, 0.312498987, </t>
  </si>
  <si>
    <t xml:space="preserve">PointsInit= 0.066561457, 0.089337602, 0.680585980, 0.323915988, </t>
  </si>
  <si>
    <t xml:space="preserve">PointsInit= 0.073284609, 0.087341502, 0.644584000, 0.338423997, </t>
  </si>
  <si>
    <t xml:space="preserve">PointsInit= 0.079817640, 0.085554197, 0.615988016, 0.342083007, </t>
  </si>
  <si>
    <t xml:space="preserve">PointsInit= 0.086540304, 0.084125400, 0.581158996, 0.353540003, </t>
  </si>
  <si>
    <t xml:space="preserve">PointsInit= 0.093162775, 0.081094906, 0.552794993, 0.358833998, </t>
  </si>
  <si>
    <t xml:space="preserve">PointsInit= 0.099786712, 0.080304399, 0.520335019, 0.368086010, </t>
  </si>
  <si>
    <t xml:space="preserve">PointsInit= 0.106488360, 0.077710800, 0.487625986, 0.374191999, </t>
  </si>
  <si>
    <t xml:space="preserve">PointsInit= 0.113163127, 0.074730299, 0.456665993, 0.383120000, </t>
  </si>
  <si>
    <t xml:space="preserve">PointsInit= 0.119879926, 0.073988304, 0.427203000, 0.386256993, </t>
  </si>
  <si>
    <t xml:space="preserve">PointsInit= 0.126537098, 0.070839599, 0.397563994, 0.392960995, </t>
  </si>
  <si>
    <t xml:space="preserve">PointsInit= 0.133120469, 0.068393797, 0.366073012, 0.398001969, </t>
  </si>
  <si>
    <t xml:space="preserve">PointsInit= 0.139726323, 0.066978000, 0.337027997, 0.400204003, </t>
  </si>
  <si>
    <t xml:space="preserve">PointsInit= 0.146433347, 0.064598903, 0.308461010, 0.400541991, </t>
  </si>
  <si>
    <t xml:space="preserve">PointsInit= 0.153112024, 0.062454499, 0.276737005, 0.406455994, </t>
  </si>
  <si>
    <t xml:space="preserve">PointsInit= 0.159774083, 0.060522299, 0.243334994, 0.412746996, </t>
  </si>
  <si>
    <t xml:space="preserve">PointsInit= 0.166384825, 0.058205001, 0.212854996, 0.416680038, </t>
  </si>
  <si>
    <t xml:space="preserve">PointsInit= 0.173070833, 0.055951599, 0.185100004, 0.416251004, </t>
  </si>
  <si>
    <t>t_land=0.402700</t>
  </si>
  <si>
    <t>x_land=-0.026632</t>
  </si>
  <si>
    <t>y_land=-1.131923</t>
  </si>
  <si>
    <t>z_land=0.019924</t>
  </si>
  <si>
    <t>x_hit=-0.055329</t>
  </si>
  <si>
    <t>y_hit=-1.580639</t>
  </si>
  <si>
    <t>z_hit=0.281188</t>
  </si>
  <si>
    <t>vx_hit=-0.170532</t>
  </si>
  <si>
    <t>vy_hit=-2.666514</t>
  </si>
  <si>
    <t>vz_hit=0.660862</t>
  </si>
  <si>
    <t>MoveTime=0.565800</t>
  </si>
  <si>
    <t xml:space="preserve">PointsInit= 0.000000000, 0.130752996, 1.185909986, 0.393049002, </t>
  </si>
  <si>
    <t xml:space="preserve">PointsInit= 0.006693828, 0.129310995, 1.144279957, 0.404805005, </t>
  </si>
  <si>
    <t xml:space="preserve">PointsInit= 0.013392543, 0.127485007, 1.108279943, 0.413376987, </t>
  </si>
  <si>
    <t xml:space="preserve">PointsInit= 0.019977870, 0.126798004, 1.070770025, 0.423243999, </t>
  </si>
  <si>
    <t xml:space="preserve">PointsInit= 0.026695157, 0.124985002, 1.040840030, 0.422814995, </t>
  </si>
  <si>
    <t xml:space="preserve">PointsInit= 0.033341577, 0.125487998, 1.006100059, 0.427794993, </t>
  </si>
  <si>
    <t xml:space="preserve">PointsInit= 0.039936678, 0.123718001, 0.971485019, 0.434996009, </t>
  </si>
  <si>
    <t xml:space="preserve">PointsInit= 0.046618288, 0.122758999, 0.928259015, 0.446525007, </t>
  </si>
  <si>
    <t xml:space="preserve">PointsInit= 0.053320424, 0.121625997, 0.901624978, 0.444362998, </t>
  </si>
  <si>
    <t xml:space="preserve">PointsInit= 0.060023538, 0.118678004, 0.869100988, 0.445659995, </t>
  </si>
  <si>
    <t xml:space="preserve">PointsInit= 0.066572698, 0.119110003, 0.834873021, 0.448583007, </t>
  </si>
  <si>
    <t xml:space="preserve">PointsInit= 0.073239156, 0.116786003, 0.797316015, 0.453413993, </t>
  </si>
  <si>
    <t xml:space="preserve">PointsInit= 0.079911968, 0.115612000, 0.763233006, 0.455336988, </t>
  </si>
  <si>
    <t xml:space="preserve">PointsInit= 0.086570117, 0.114518002, 0.729822993, 0.457172990, </t>
  </si>
  <si>
    <t xml:space="preserve">PointsInit= 0.093330414, 0.113678999, 0.691639006, 0.460408002, </t>
  </si>
  <si>
    <t xml:space="preserve">PointsInit= 0.099905966, 0.110936999, 0.663443029, 0.455617994, </t>
  </si>
  <si>
    <t xml:space="preserve">PointsInit= 0.106586109, 0.109277003, 0.628866971, 0.457976013, </t>
  </si>
  <si>
    <t xml:space="preserve">PointsInit= 0.113255499, 0.108170003, 0.596347988, 0.459246010, </t>
  </si>
  <si>
    <t xml:space="preserve">PointsInit= 0.119821765, 0.107481003, 0.567551970, 0.451492995, </t>
  </si>
  <si>
    <t xml:space="preserve">PointsInit= 0.126510705, 0.105788000, 0.532124996, 0.452407986, </t>
  </si>
  <si>
    <t xml:space="preserve">PointsInit= 0.133183028, 0.103845999, 0.502640009, 0.446074009, </t>
  </si>
  <si>
    <t xml:space="preserve">PointsInit= 0.139813808, 0.102403998, 0.467440993, 0.448843986, </t>
  </si>
  <si>
    <t xml:space="preserve">PointsInit= 0.146508125, 0.102646001, 0.433524013, 0.448397011, </t>
  </si>
  <si>
    <t xml:space="preserve">PointsInit= 0.153255714, 0.101158999, 0.402851999, 0.438942999, </t>
  </si>
  <si>
    <t xml:space="preserve">PointsInit= 0.159744270, 0.098602302, 0.369612992, 0.437970012, </t>
  </si>
  <si>
    <t xml:space="preserve">PointsInit= 0.166438586, 0.097260997, 0.337366998, 0.435737997, </t>
  </si>
  <si>
    <t xml:space="preserve">PointsInit= 0.173096736, 0.096008100, 0.306383997, 0.427983999, </t>
  </si>
  <si>
    <t xml:space="preserve">PointsInit= 0.179757329, 0.095087402, 0.273113012, 0.423110008, </t>
  </si>
  <si>
    <t xml:space="preserve">PointsInit= 0.186372469, 0.092204303, 0.242250994, 0.419164985, </t>
  </si>
  <si>
    <t xml:space="preserve">PointsInit= 0.193079004, 0.092303798, 0.211322993, 0.411978990, </t>
  </si>
  <si>
    <t xml:space="preserve">PointsInit= 0.199713205, 0.089931101, 0.180924997, 0.400602013, </t>
  </si>
  <si>
    <t>t_land=0.342600</t>
  </si>
  <si>
    <t>x_land=0.055612</t>
  </si>
  <si>
    <t>y_land=-0.716948</t>
  </si>
  <si>
    <t>x_hit=0.020976</t>
  </si>
  <si>
    <t>y_hit=-1.580351</t>
  </si>
  <si>
    <t>z_hit=0.296943</t>
  </si>
  <si>
    <t>vx_hit=-0.111631</t>
  </si>
  <si>
    <t>vy_hit=-2.782705</t>
  </si>
  <si>
    <t>vz_hit=-0.664768</t>
  </si>
  <si>
    <t>MoveTime=0.632200</t>
  </si>
  <si>
    <t xml:space="preserve">PointsInit= 0.000000000, -0.358444005, 1.079329967, 0.296862006, </t>
  </si>
  <si>
    <t xml:space="preserve">PointsInit= 0.006674278, -0.359243006, 1.054600000, 0.302165002, </t>
  </si>
  <si>
    <t xml:space="preserve">PointsInit= 0.019985690, -0.358464003, 0.984845996, 0.309605986, </t>
  </si>
  <si>
    <t xml:space="preserve">PointsInit= 0.026569550, -0.357694000, 0.939117014, 0.326090991, </t>
  </si>
  <si>
    <t xml:space="preserve">PointsInit= 0.033245783, -0.355830014, 0.904408991, 0.331903011, </t>
  </si>
  <si>
    <t xml:space="preserve">PointsInit= 0.039949874, -0.355062991, 0.867335975, 0.337897003, </t>
  </si>
  <si>
    <t xml:space="preserve">PointsInit= 0.046547420, -0.352219999, 0.827202976, 0.346677005, </t>
  </si>
  <si>
    <t xml:space="preserve">PointsInit= 0.053209968, -0.353242993, 0.797047019, 0.345409006, </t>
  </si>
  <si>
    <t xml:space="preserve">PointsInit= 0.059922368, -0.351808012, 0.767157018, 0.344226003, </t>
  </si>
  <si>
    <t xml:space="preserve">PointsInit= 0.066621083, -0.349700004, 0.722998977, 0.357010007, </t>
  </si>
  <si>
    <t xml:space="preserve">PointsInit= 0.073235735, -0.347694010, 0.685818970, 0.362704009, </t>
  </si>
  <si>
    <t xml:space="preserve">PointsInit= 0.079878244, -0.347187996, 0.655560017, 0.360361010, </t>
  </si>
  <si>
    <t xml:space="preserve">PointsInit= 0.086526130, -0.344518989, 0.617712975, 0.364762992, </t>
  </si>
  <si>
    <t xml:space="preserve">PointsInit= 0.093183302, -0.344024986, 0.582740009, 0.368445992, </t>
  </si>
  <si>
    <t xml:space="preserve">PointsInit= 0.099908898, -0.342251003, 0.551011026, 0.366842002, </t>
  </si>
  <si>
    <t xml:space="preserve">PointsInit= 0.106492270, -0.341823995, 0.515941024, 0.369771004, </t>
  </si>
  <si>
    <t xml:space="preserve">PointsInit= 0.113184632, -0.339006007, 0.481079996, 0.370039999, </t>
  </si>
  <si>
    <t xml:space="preserve">PointsInit= 0.119860376, -0.338479966, 0.446729988, 0.370586008, </t>
  </si>
  <si>
    <t xml:space="preserve">PointsInit= 0.126430063, -0.335245013, 0.405761987, 0.376893014, </t>
  </si>
  <si>
    <t xml:space="preserve">PointsInit= 0.133108251, -0.335478008, 0.377166986, 0.372294009, </t>
  </si>
  <si>
    <t xml:space="preserve">PointsInit= 0.139853885, -0.334351003, 0.342209995, 0.371266007, </t>
  </si>
  <si>
    <t xml:space="preserve">PointsInit= 0.146423084, -0.333427995, 0.310194999, 0.365945011, </t>
  </si>
  <si>
    <t xml:space="preserve">PointsInit= 0.153056796, -0.332309008, 0.276661992, 0.365801007, </t>
  </si>
  <si>
    <t xml:space="preserve">PointsInit= 0.159769196, -0.329854995, 0.241239995, 0.364250988, </t>
  </si>
  <si>
    <t xml:space="preserve">PointsInit= 0.173088916, -0.329207003, 0.177681997, 0.357286006, </t>
  </si>
  <si>
    <t>t_land=0.319800</t>
  </si>
  <si>
    <t>x_land=-0.292642</t>
  </si>
  <si>
    <t>y_land=-0.851060</t>
  </si>
  <si>
    <t>z_land=0.019991</t>
  </si>
  <si>
    <t>x_hit=-0.266645</t>
  </si>
  <si>
    <t>y_hit=-1.581151</t>
  </si>
  <si>
    <t>z_hit=0.262970</t>
  </si>
  <si>
    <t>vx_hit=0.112065</t>
  </si>
  <si>
    <t>vy_hit=-3.147139</t>
  </si>
  <si>
    <t>vz_hit=-0.144891</t>
  </si>
  <si>
    <t>MoveTime=0.539900</t>
  </si>
  <si>
    <t xml:space="preserve">PointsInit= 0.000000000, 0.286379009, 1.154099941, 0.348408014, </t>
  </si>
  <si>
    <t xml:space="preserve">PointsInit= 0.006632735, 0.286130011, 1.107609987, 0.358296990, </t>
  </si>
  <si>
    <t xml:space="preserve">PointsInit= 0.013325585, 0.284738004, 1.071020007, 0.358110011, </t>
  </si>
  <si>
    <t xml:space="preserve">PointsInit= 0.020008172, 0.283706009, 1.030320048, 0.367161989, </t>
  </si>
  <si>
    <t xml:space="preserve">PointsInit= 0.026562219, 0.284087986, 0.991164982, 0.370757014, </t>
  </si>
  <si>
    <t xml:space="preserve">PointsInit= 0.033227211, 0.281188995, 0.952508986, 0.373492002, </t>
  </si>
  <si>
    <t xml:space="preserve">PointsInit= 0.039898556, 0.279249012, 0.910372019, 0.379289001, </t>
  </si>
  <si>
    <t xml:space="preserve">PointsInit= 0.053208991, 0.275990993, 0.833222985, 0.385603011, </t>
  </si>
  <si>
    <t xml:space="preserve">PointsInit= 0.059996168, 0.275480986, 0.795810997, 0.384829015, </t>
  </si>
  <si>
    <t xml:space="preserve">PointsInit= 0.066515026, 0.274859011, 0.759503007, 0.381839007, </t>
  </si>
  <si>
    <t xml:space="preserve">PointsInit= 0.073184905, 0.272208989, 0.720770001, 0.387152970, </t>
  </si>
  <si>
    <t xml:space="preserve">PointsInit= 0.079908546, 0.270426005, 0.674390972, 0.394419968, </t>
  </si>
  <si>
    <t xml:space="preserve">PointsInit= 0.086479700, 0.268882990, 0.641524971, 0.387614012, </t>
  </si>
  <si>
    <t xml:space="preserve">PointsInit= 0.093208228, 0.268276989, 0.604619980, 0.385664016, </t>
  </si>
  <si>
    <t xml:space="preserve">PointsInit= 0.099838030, 0.267673999, 0.570523977, 0.382867992, </t>
  </si>
  <si>
    <t xml:space="preserve">PointsInit= 0.106484450, 0.267149001, 0.530377984, 0.383022994, </t>
  </si>
  <si>
    <t xml:space="preserve">PointsInit= 0.113182188, 0.265078992, 0.494755000, 0.380840987, </t>
  </si>
  <si>
    <t xml:space="preserve">PointsInit= 0.119813456, 0.262410015, 0.453592002, 0.381422997, </t>
  </si>
  <si>
    <t xml:space="preserve">PointsInit= 0.126427130, 0.262392998, 0.419831991, 0.375930011, </t>
  </si>
  <si>
    <t xml:space="preserve">PointsInit= 0.133087724, 0.259557992, 0.380825996, 0.373120993, </t>
  </si>
  <si>
    <t xml:space="preserve">PointsInit= 0.139753693, 0.258868992, 0.345530003, 0.368340999, </t>
  </si>
  <si>
    <t xml:space="preserve">PointsInit= 0.146413797, 0.258136004, 0.310018003, 0.363463014, </t>
  </si>
  <si>
    <t xml:space="preserve">PointsInit= 0.153063638, 0.257005990, 0.269437999, 0.365577012, </t>
  </si>
  <si>
    <t xml:space="preserve">PointsInit= 0.159772128, 0.255373001, 0.234521002, 0.356424004, </t>
  </si>
  <si>
    <t xml:space="preserve">PointsInit= 0.166356966, 0.253017992, 0.201721996, 0.346531987, </t>
  </si>
  <si>
    <t xml:space="preserve">PointsInit= 0.172983348, 0.252887994, 0.167741999, 0.340671003, </t>
  </si>
  <si>
    <t>t_land=0.225500</t>
  </si>
  <si>
    <t>x_land=0.219309</t>
  </si>
  <si>
    <t>y_land=-0.730525</t>
  </si>
  <si>
    <t>x_hit=0.187886</t>
  </si>
  <si>
    <t>y_hit=-1.580444</t>
  </si>
  <si>
    <t>z_hit=0.265915</t>
  </si>
  <si>
    <t>vx_hit=-0.122610</t>
  </si>
  <si>
    <t>vy_hit=-3.316341</t>
  </si>
  <si>
    <t>vz_hit=-0.344836</t>
  </si>
  <si>
    <t>MoveTime=0.466400</t>
  </si>
  <si>
    <t xml:space="preserve">PointsInit= 0.000000000, 0.140093997, 1.097450018, 0.309533000, </t>
  </si>
  <si>
    <t xml:space="preserve">PointsInit= 0.006629802, 0.138637006, 1.063680053, 0.314684004, </t>
  </si>
  <si>
    <t xml:space="preserve">PointsInit= 0.013311412, 0.138255998, 1.022979975, 0.321119010, </t>
  </si>
  <si>
    <t xml:space="preserve">PointsInit= 0.019963696, 0.138261005, 0.984556973, 0.322418004, </t>
  </si>
  <si>
    <t xml:space="preserve">PointsInit= 0.026610605, 0.137465000, 0.942086995, 0.332224011, </t>
  </si>
  <si>
    <t xml:space="preserve">PointsInit= 0.033319095, 0.136994004, 0.901153982, 0.336519986, </t>
  </si>
  <si>
    <t xml:space="preserve">PointsInit= 0.039852126, 0.136913002, 0.858437002, 0.344792992, </t>
  </si>
  <si>
    <t xml:space="preserve">PointsInit= 0.046603625, 0.136684000, 0.822951972, 0.343176991, </t>
  </si>
  <si>
    <t xml:space="preserve">PointsInit= 0.053242225, 0.136232004, 0.785054028, 0.347968012, </t>
  </si>
  <si>
    <t xml:space="preserve">PointsInit= 0.059886201, 0.135282993, 0.741789997, 0.353621006, </t>
  </si>
  <si>
    <t xml:space="preserve">PointsInit= 0.066503296, 0.134829000, 0.707961023, 0.349397987, </t>
  </si>
  <si>
    <t xml:space="preserve">PointsInit= 0.073210320, 0.133906990, 0.666347980, 0.355098993, </t>
  </si>
  <si>
    <t xml:space="preserve">PointsInit= 0.079828881, 0.132149994, 0.624409974, 0.359903008, </t>
  </si>
  <si>
    <t xml:space="preserve">PointsInit= 0.086495339, 0.132422999, 0.592042983, 0.356279999, </t>
  </si>
  <si>
    <t xml:space="preserve">PointsInit= 0.093236575, 0.131643996, 0.553673029, 0.355410993, </t>
  </si>
  <si>
    <t xml:space="preserve">PointsInit= 0.099890815, 0.131964996, 0.512268007, 0.356961012, </t>
  </si>
  <si>
    <t xml:space="preserve">PointsInit= 0.106417492, 0.131561995, 0.473556012, 0.359898001, </t>
  </si>
  <si>
    <t xml:space="preserve">PointsInit= 0.113156284, 0.131492004, 0.440210998, 0.352613002, </t>
  </si>
  <si>
    <t xml:space="preserve">PointsInit= 0.119723039, 0.130671993, 0.401966989, 0.350452006, </t>
  </si>
  <si>
    <t xml:space="preserve">PointsInit= 0.126459876, 0.129499003, 0.368003994, 0.346991986, </t>
  </si>
  <si>
    <t xml:space="preserve">PointsInit= 0.133120469, 0.128968000, 0.327574015, 0.347582012, </t>
  </si>
  <si>
    <t xml:space="preserve">PointsInit= 0.139750272, 0.127736002, 0.291164011, 0.341793001, </t>
  </si>
  <si>
    <t xml:space="preserve">PointsInit= 0.146380563, 0.126886994, 0.254478008, 0.340142012, </t>
  </si>
  <si>
    <t xml:space="preserve">PointsInit= 0.153155033, 0.127021000, 0.217595994, 0.334316999, </t>
  </si>
  <si>
    <t xml:space="preserve">PointsInit= 0.159676335, 0.125660002, 0.180970997, 0.334093988, </t>
  </si>
  <si>
    <t>t_land=0.304900</t>
  </si>
  <si>
    <t>x_land=0.112805</t>
  </si>
  <si>
    <t>y_land=-0.818768</t>
  </si>
  <si>
    <t>x_hit=0.102030</t>
  </si>
  <si>
    <t>y_hit=-1.580589</t>
  </si>
  <si>
    <t>z_hit=0.249994</t>
  </si>
  <si>
    <t>vx_hit=-0.049791</t>
  </si>
  <si>
    <t>vy_hit=-3.520119</t>
  </si>
  <si>
    <t>vz_hit=-0.052089</t>
  </si>
  <si>
    <t>MoveTime=0.510100</t>
  </si>
  <si>
    <t xml:space="preserve">PointsInit= 0.000000000, -0.034439299, 1.139219999, 0.399857998, </t>
  </si>
  <si>
    <t xml:space="preserve">PointsInit= 0.006726085, -0.036671299, 1.114619970, 0.404116988, </t>
  </si>
  <si>
    <t xml:space="preserve">PointsInit= 0.013377881, -0.038851999, 1.077679873, 0.420383006, </t>
  </si>
  <si>
    <t xml:space="preserve">PointsInit= 0.020018924, -0.043823499, 1.041730046, 0.426697999, </t>
  </si>
  <si>
    <t xml:space="preserve">PointsInit= 0.026761626, -0.048685599, 1.011000037, 0.436668992, </t>
  </si>
  <si>
    <t xml:space="preserve">PointsInit= 0.033310786, -0.051331099, 0.980853021, 0.443596005, </t>
  </si>
  <si>
    <t xml:space="preserve">PointsInit= 0.039902955, -0.054371901, 0.951223969, 0.453280002, </t>
  </si>
  <si>
    <t xml:space="preserve">PointsInit= 0.046672049, -0.058692999, 0.916468978, 0.461098999, </t>
  </si>
  <si>
    <t xml:space="preserve">PointsInit= 0.053318469, -0.060808599, 0.890855014, 0.462164015, </t>
  </si>
  <si>
    <t xml:space="preserve">PointsInit= 0.059875449, -0.064154498, 0.857388973, 0.469722986, </t>
  </si>
  <si>
    <t xml:space="preserve">PointsInit= 0.066549727, -0.069574296, 0.822032988, 0.478222013, </t>
  </si>
  <si>
    <t xml:space="preserve">PointsInit= 0.073396042, -0.071966901, 0.792112947, 0.482217997, </t>
  </si>
  <si>
    <t xml:space="preserve">PointsInit= 0.079929074, -0.075122103, 0.762681007, 0.486243993, </t>
  </si>
  <si>
    <t xml:space="preserve">PointsInit= 0.086593088, -0.079130404, 0.729690015, 0.492383987, </t>
  </si>
  <si>
    <t xml:space="preserve">PointsInit= 0.093200897, -0.082628101, 0.697876990, 0.496196002, </t>
  </si>
  <si>
    <t xml:space="preserve">PointsInit= 0.099821902, -0.086000301, 0.672879994, 0.495346993, </t>
  </si>
  <si>
    <t xml:space="preserve">PointsInit= 0.106537234, -0.089793600, 0.637501001, 0.502605021, </t>
  </si>
  <si>
    <t xml:space="preserve">PointsInit= 0.113228130, -0.092823498, 0.605068982, 0.507293999, </t>
  </si>
  <si>
    <t xml:space="preserve">PointsInit= 0.119811013, -0.096073598, 0.574931979, 0.510542989, </t>
  </si>
  <si>
    <t xml:space="preserve">PointsInit= 0.126535143, -0.100083999, 0.545087993, 0.514128983, </t>
  </si>
  <si>
    <t xml:space="preserve">PointsInit= 0.133155170, -0.103313997, 0.515221000, 0.512700021, </t>
  </si>
  <si>
    <t xml:space="preserve">PointsInit= 0.139778619, -0.107588001, 0.492442995, 0.505963027, </t>
  </si>
  <si>
    <t xml:space="preserve">PointsInit= 0.146472935, -0.109292001, 0.459004015, 0.510029972, </t>
  </si>
  <si>
    <t xml:space="preserve">PointsInit= 0.153120821, -0.114232004, 0.430372000, 0.507155001, </t>
  </si>
  <si>
    <t xml:space="preserve">PointsInit= 0.159767730, -0.116948999, 0.400671989, 0.507309020, </t>
  </si>
  <si>
    <t xml:space="preserve">PointsInit= 0.166481107, -0.120646998, 0.368317991, 0.511224985, </t>
  </si>
  <si>
    <t xml:space="preserve">PointsInit= 0.173040042, -0.124810003, 0.343297005, 0.502869010, </t>
  </si>
  <si>
    <t xml:space="preserve">PointsInit= 0.179679130, -0.127399996, 0.311430991, 0.504570007, </t>
  </si>
  <si>
    <t xml:space="preserve">PointsInit= 0.186435517, -0.130658001, 0.279484987, 0.506110013, </t>
  </si>
  <si>
    <t xml:space="preserve">PointsInit= 0.193055545, -0.134369999, 0.256233990, 0.497224003, </t>
  </si>
  <si>
    <t xml:space="preserve">PointsInit= 0.199805578, -0.137373999, 0.227161005, 0.491459996, </t>
  </si>
  <si>
    <t xml:space="preserve">PointsInit= 0.206388950, -0.140523002, 0.195309013, 0.492653996, </t>
  </si>
  <si>
    <t>t_land=0.386000</t>
  </si>
  <si>
    <t>x_land=-0.257762</t>
  </si>
  <si>
    <t>y_land=-0.856760</t>
  </si>
  <si>
    <t>x_hit=-0.339134</t>
  </si>
  <si>
    <t>y_hit=-1.580782</t>
  </si>
  <si>
    <t>z_hit=0.347371</t>
  </si>
  <si>
    <t>vx_hit=-0.269628</t>
  </si>
  <si>
    <t>vy_hit=-2.399070</t>
  </si>
  <si>
    <t>vz_hit=-0.442907</t>
  </si>
  <si>
    <t>MoveTime=0.670000</t>
  </si>
  <si>
    <t xml:space="preserve">PointsInit= 0.000000000, 0.095848799, 1.189039946, 0.508122981, </t>
  </si>
  <si>
    <t xml:space="preserve">PointsInit= 0.006628336, 0.091374896, 1.154819965, 0.518979013, </t>
  </si>
  <si>
    <t xml:space="preserve">PointsInit= 0.013238589, 0.089258201, 1.116219997, 0.531643987, </t>
  </si>
  <si>
    <t xml:space="preserve">PointsInit= 0.020051670, 0.085874699, 1.086709976, 0.535690010, </t>
  </si>
  <si>
    <t xml:space="preserve">PointsInit= 0.026677074, 0.083788604, 1.050400019, 0.548488021, </t>
  </si>
  <si>
    <t xml:space="preserve">PointsInit= 0.033289281, 0.080285400, 1.010489941, 0.560217977, </t>
  </si>
  <si>
    <t xml:space="preserve">PointsInit= 0.039873631, 0.076708801, 0.973689020, 0.570398986, </t>
  </si>
  <si>
    <t xml:space="preserve">PointsInit= 0.046531291, 0.072674699, 0.940976024, 0.577567995, </t>
  </si>
  <si>
    <t xml:space="preserve">PointsInit= 0.053243691, 0.068708703, 0.904034972, 0.588500977, </t>
  </si>
  <si>
    <t xml:space="preserve">PointsInit= 0.059850523, 0.065522000, 0.867318988, 0.598816991, </t>
  </si>
  <si>
    <t xml:space="preserve">PointsInit= 0.066599090, 0.063475601, 0.833155990, 0.605316997, </t>
  </si>
  <si>
    <t xml:space="preserve">PointsInit= 0.073179040, 0.060100898, 0.793026030, 0.616064012, </t>
  </si>
  <si>
    <t xml:space="preserve">PointsInit= 0.079823994, 0.057143699, 0.766502023, 0.617619991, </t>
  </si>
  <si>
    <t xml:space="preserve">PointsInit= 0.086499738, 0.053286400, 0.731920004, 0.623869002, </t>
  </si>
  <si>
    <t xml:space="preserve">PointsInit= 0.093150068, 0.050385501, 0.696967006, 0.631658971, </t>
  </si>
  <si>
    <t xml:space="preserve">PointsInit= 0.099839008, 0.048954301, 0.660462022, 0.637634993, </t>
  </si>
  <si>
    <t xml:space="preserve">PointsInit= 0.106476141, 0.045907199, 0.619911015, 0.650157988, </t>
  </si>
  <si>
    <t xml:space="preserve">PointsInit= 0.113074664, 0.042470701, 0.589119971, 0.652410984, </t>
  </si>
  <si>
    <t xml:space="preserve">PointsInit= 0.119849623, 0.039333299, 0.558046997, 0.656071007, </t>
  </si>
  <si>
    <t xml:space="preserve">PointsInit= 0.126500442, 0.037916701, 0.525373995, 0.656566978, </t>
  </si>
  <si>
    <t xml:space="preserve">PointsInit= 0.133105318, 0.035032101, 0.493003994, 0.660513997, </t>
  </si>
  <si>
    <t xml:space="preserve">PointsInit= 0.139812831, 0.032919701, 0.457033008, 0.666767001, </t>
  </si>
  <si>
    <t xml:space="preserve">PointsInit= 0.146402068, 0.029033400, 0.422883958, 0.669893026, </t>
  </si>
  <si>
    <t xml:space="preserve">PointsInit= 0.153029426, 0.026262401, 0.389979988, 0.671864986, </t>
  </si>
  <si>
    <t xml:space="preserve">PointsInit= 0.159673402, 0.023515999, 0.360657990, 0.670750022, </t>
  </si>
  <si>
    <t xml:space="preserve">PointsInit= 0.166383847, 0.021429498, 0.326811999, 0.671383023, </t>
  </si>
  <si>
    <t xml:space="preserve">PointsInit= 0.172977971, 0.018818300, 0.291945994, 0.675858974, </t>
  </si>
  <si>
    <t xml:space="preserve">PointsInit= 0.179697214, 0.016102500, 0.262028992, 0.673736989, </t>
  </si>
  <si>
    <t xml:space="preserve">PointsInit= 0.186377357, 0.012723900, 0.227678999, 0.675844014, </t>
  </si>
  <si>
    <t xml:space="preserve">PointsInit= 0.192959751, 0.010682700, 0.196795002, 0.672441006, </t>
  </si>
  <si>
    <t>t_land=0.453900</t>
  </si>
  <si>
    <t>x_land=-0.124312</t>
  </si>
  <si>
    <t>y_land=-1.407204</t>
  </si>
  <si>
    <t>z_land=0.019884</t>
  </si>
  <si>
    <t>x_hit=-0.138938</t>
  </si>
  <si>
    <t>y_hit=-1.581402</t>
  </si>
  <si>
    <t>z_hit=0.201630</t>
  </si>
  <si>
    <t>vx_hit=-0.223496</t>
  </si>
  <si>
    <t>vy_hit=-2.661875</t>
  </si>
  <si>
    <t>vz_hit=2.403067</t>
  </si>
  <si>
    <t>MoveTime=0.518700</t>
  </si>
  <si>
    <t xml:space="preserve">PointsInit= 0.000000000, 0.161261007, 1.136279941, 0.402897000, </t>
  </si>
  <si>
    <t xml:space="preserve">PointsInit= 0.006714355, 0.154526994, 1.104719996, 0.407727987, </t>
  </si>
  <si>
    <t xml:space="preserve">PointsInit= 0.013382768, 0.147347003, 1.062800050, 0.413904011, </t>
  </si>
  <si>
    <t xml:space="preserve">PointsInit= 0.019970050, 0.141742006, 1.034629941, 0.411493987, </t>
  </si>
  <si>
    <t xml:space="preserve">PointsInit= 0.026652148, 0.134895995, 0.995612025, 0.418580979, </t>
  </si>
  <si>
    <t xml:space="preserve">PointsInit= 0.033356239, 0.130273998, 0.966845989, 0.415329993, </t>
  </si>
  <si>
    <t xml:space="preserve">PointsInit= 0.039942543, 0.121390998, 0.926110029, 0.422603995, </t>
  </si>
  <si>
    <t xml:space="preserve">PointsInit= 0.046668628, 0.115643002, 0.887238979, 0.428213000, </t>
  </si>
  <si>
    <t xml:space="preserve">PointsInit= 0.053326778, 0.109402999, 0.852357984, 0.427695006, </t>
  </si>
  <si>
    <t xml:space="preserve">PointsInit= 0.059913571, 0.102992997, 0.819182992, 0.425502002, </t>
  </si>
  <si>
    <t xml:space="preserve">PointsInit= 0.066559013, 0.096350998, 0.784198999, 0.426982999, </t>
  </si>
  <si>
    <t xml:space="preserve">PointsInit= 0.073290963, 0.089469202, 0.745742977, 0.430628985, </t>
  </si>
  <si>
    <t xml:space="preserve">PointsInit= 0.079912945, 0.082347602, 0.714658976, 0.426405996, </t>
  </si>
  <si>
    <t xml:space="preserve">PointsInit= 0.086535416, 0.076478198, 0.676832974, 0.429737985, </t>
  </si>
  <si>
    <t xml:space="preserve">PointsInit= 0.093206762, 0.070435397, 0.642956972, 0.425907999, </t>
  </si>
  <si>
    <t xml:space="preserve">PointsInit= 0.099848294, 0.064081103, 0.610010982, 0.424569011, </t>
  </si>
  <si>
    <t xml:space="preserve">PointsInit= 0.106538701, 0.057190299, 0.573516011, 0.422962010, </t>
  </si>
  <si>
    <t xml:space="preserve">PointsInit= 0.113227152, 0.050938401, 0.543425977, 0.416556001, </t>
  </si>
  <si>
    <t xml:space="preserve">PointsInit= 0.119834472, 0.043527398, 0.505412996, 0.420311004, </t>
  </si>
  <si>
    <t xml:space="preserve">PointsInit= 0.126583039, 0.038616501, 0.474458009, 0.410809994, </t>
  </si>
  <si>
    <t xml:space="preserve">PointsInit= 0.133238256, 0.032337599, 0.441505998, 0.406444013, </t>
  </si>
  <si>
    <t xml:space="preserve">PointsInit= 0.139834336, 0.024856200, 0.405838996, 0.402319014, </t>
  </si>
  <si>
    <t xml:space="preserve">PointsInit= 0.146482221, 0.018057801, 0.374375999, 0.398631006, </t>
  </si>
  <si>
    <t xml:space="preserve">PointsInit= 0.153197554, 0.011950900, 0.340222001, 0.393234998, </t>
  </si>
  <si>
    <t xml:space="preserve">PointsInit= 0.159811228, 0.007070110, 0.307503015, 0.387053996, </t>
  </si>
  <si>
    <t xml:space="preserve">PointsInit= 0.166477686, -0.000556137, 0.275485009, 0.380596012, </t>
  </si>
  <si>
    <t xml:space="preserve">PointsInit= 0.173143167, -0.006505780, 0.240612000, 0.374769986, </t>
  </si>
  <si>
    <t xml:space="preserve">PointsInit= 0.179715297, -0.012230200, 0.207834005, 0.366248995, </t>
  </si>
  <si>
    <t xml:space="preserve">PointsInit= 0.186416945, -0.018012499, 0.174228996, 0.361299008, </t>
  </si>
  <si>
    <t>t_land=0.231900</t>
  </si>
  <si>
    <t>x_land=-0.170380</t>
  </si>
  <si>
    <t>y_land=-0.654545</t>
  </si>
  <si>
    <t>z_land=0.019918</t>
  </si>
  <si>
    <t>x_hit=-0.341349</t>
  </si>
  <si>
    <t>y_hit=-1.581293</t>
  </si>
  <si>
    <t>z_hit=0.274415</t>
  </si>
  <si>
    <t>vx_hit=-0.560487</t>
  </si>
  <si>
    <t>vy_hit=-3.038153</t>
  </si>
  <si>
    <t>vz_hit=-0.694278</t>
  </si>
  <si>
    <t>MoveTime=0.515600</t>
  </si>
  <si>
    <t xml:space="preserve">PointsInit= 0.000000000, 0.133281007, 1.187870026, 0.433521986, </t>
  </si>
  <si>
    <t xml:space="preserve">PointsInit= 0.006765184, 0.130327001, 1.155580044, 0.438082010, </t>
  </si>
  <si>
    <t xml:space="preserve">PointsInit= 0.013331939, 0.125297993, 1.117079973, 0.446900994, </t>
  </si>
  <si>
    <t xml:space="preserve">PointsInit= 0.020002796, 0.121660002, 1.083070040, 0.452313006, </t>
  </si>
  <si>
    <t xml:space="preserve">PointsInit= 0.026737678, 0.116999000, 1.042670012, 0.461239010, </t>
  </si>
  <si>
    <t xml:space="preserve">PointsInit= 0.033318117, 0.113342002, 1.015730023, 0.459127009, </t>
  </si>
  <si>
    <t xml:space="preserve">PointsInit= 0.039939122, 0.109939002, 0.975426018, 0.469722986, </t>
  </si>
  <si>
    <t xml:space="preserve">PointsInit= 0.046666184, 0.106896996, 0.945356011, 0.470297009, </t>
  </si>
  <si>
    <t xml:space="preserve">PointsInit= 0.053313093, 0.103042997, 0.907314003, 0.475692987, </t>
  </si>
  <si>
    <t xml:space="preserve">PointsInit= 0.059940452, 0.099716000, 0.875145018, 0.479373008, </t>
  </si>
  <si>
    <t xml:space="preserve">PointsInit= 0.066663115, 0.097377896, 0.840290010, 0.483478010, </t>
  </si>
  <si>
    <t xml:space="preserve">PointsInit= 0.073282165, 0.092188098, 0.803973973, 0.488148987, </t>
  </si>
  <si>
    <t xml:space="preserve">PointsInit= 0.079902681, 0.090146698, 0.767476976, 0.492534995, </t>
  </si>
  <si>
    <t xml:space="preserve">PointsInit= 0.086746553, 0.086317897, 0.737322986, 0.488260001, </t>
  </si>
  <si>
    <t xml:space="preserve">PointsInit= 0.093206273, 0.083075203, 0.701178014, 0.494280010, </t>
  </si>
  <si>
    <t xml:space="preserve">PointsInit= 0.099957773, 0.078685597, 0.667288005, 0.496432990, </t>
  </si>
  <si>
    <t xml:space="preserve">PointsInit= 0.106603215, 0.076093100, 0.635109007, 0.495090991, </t>
  </si>
  <si>
    <t xml:space="preserve">PointsInit= 0.113203204, 0.071883403, 0.605691016, 0.492949992, </t>
  </si>
  <si>
    <t xml:space="preserve">PointsInit= 0.119829585, 0.070238397, 0.568367004, 0.496594995, </t>
  </si>
  <si>
    <t xml:space="preserve">PointsInit= 0.126548339, 0.066322900, 0.536108017, 0.494017005, </t>
  </si>
  <si>
    <t xml:space="preserve">PointsInit= 0.133140019, 0.063208602, 0.505393982, 0.492458999, </t>
  </si>
  <si>
    <t xml:space="preserve">PointsInit= 0.139920843, 0.059679899, 0.469283998, 0.491539001, </t>
  </si>
  <si>
    <t xml:space="preserve">PointsInit= 0.146540382, 0.056798398, 0.435824990, 0.489753008, </t>
  </si>
  <si>
    <t xml:space="preserve">PointsInit= 0.153104693, 0.052362300, 0.411374003, 0.479743004, </t>
  </si>
  <si>
    <t xml:space="preserve">PointsInit= 0.159779459, 0.050406601, 0.372925013, 0.482558012, </t>
  </si>
  <si>
    <t xml:space="preserve">PointsInit= 0.166479152, 0.046909198, 0.340245008, 0.480874985, </t>
  </si>
  <si>
    <t xml:space="preserve">PointsInit= 0.173127527, 0.043404900, 0.312312007, 0.470688999, </t>
  </si>
  <si>
    <t xml:space="preserve">PointsInit= 0.179745599, 0.041349400, 0.276324004, 0.472281992, </t>
  </si>
  <si>
    <t xml:space="preserve">PointsInit= 0.186388598, 0.037485600, 0.245554999, 0.467662990, </t>
  </si>
  <si>
    <t xml:space="preserve">PointsInit= 0.193093178, 0.034462702, 0.214416996, 0.459253013, </t>
  </si>
  <si>
    <t xml:space="preserve">PointsInit= 0.199701964, 0.031107100, 0.184733003, 0.453583986, </t>
  </si>
  <si>
    <t>t_land=0.367400</t>
  </si>
  <si>
    <t>x_land=-0.069796</t>
  </si>
  <si>
    <t>y_land=-0.823783</t>
  </si>
  <si>
    <t>z_land=0.019875</t>
  </si>
  <si>
    <t>x_hit=-0.145613</t>
  </si>
  <si>
    <t>y_hit=-1.580485</t>
  </si>
  <si>
    <t>z_hit=0.338685</t>
  </si>
  <si>
    <t>vx_hit=-0.276378</t>
  </si>
  <si>
    <t>vy_hit=-2.758419</t>
  </si>
  <si>
    <t>vz_hit=-0.237958</t>
  </si>
  <si>
    <t>MoveTime=0.626000</t>
  </si>
  <si>
    <t xml:space="preserve">PointsInit= 0.000000000, 0.012602300, 1.176399946, 0.359292001, </t>
  </si>
  <si>
    <t xml:space="preserve">PointsInit= 0.006688452, 0.017313400, 1.136160016, 0.366515994, </t>
  </si>
  <si>
    <t xml:space="preserve">PointsInit= 0.013350511, 0.021226799, 1.099900007, 0.369637996, </t>
  </si>
  <si>
    <t xml:space="preserve">PointsInit= 0.019983246, 0.027329000, 1.065590024, 0.370864987, </t>
  </si>
  <si>
    <t xml:space="preserve">PointsInit= 0.026618424, 0.031099601, 1.024070024, 0.378416002, </t>
  </si>
  <si>
    <t xml:space="preserve">PointsInit= 0.033409023, 0.037011001, 0.989701986, 0.378562987, </t>
  </si>
  <si>
    <t xml:space="preserve">PointsInit= 0.039982132, 0.040605001, 0.955312014, 0.381150007, </t>
  </si>
  <si>
    <t xml:space="preserve">PointsInit= 0.046606069, 0.047047101, 0.915802002, 0.385886997, </t>
  </si>
  <si>
    <t xml:space="preserve">PointsInit= 0.053332154, 0.052608099, 0.881753981, 0.385235995, </t>
  </si>
  <si>
    <t xml:space="preserve">PointsInit= 0.059874471, 0.055799499, 0.842024028, 0.391245991, </t>
  </si>
  <si>
    <t xml:space="preserve">PointsInit= 0.066536042, 0.061446398, 0.812722981, 0.388045013, </t>
  </si>
  <si>
    <t xml:space="preserve">PointsInit= 0.073304647, 0.065863997, 0.778895020, 0.386720985, </t>
  </si>
  <si>
    <t xml:space="preserve">PointsInit= 0.079850875, 0.071374603, 0.736660063, 0.392401010, </t>
  </si>
  <si>
    <t xml:space="preserve">PointsInit= 0.086498761, 0.075044699, 0.705393016, 0.387300014, </t>
  </si>
  <si>
    <t xml:space="preserve">PointsInit= 0.093242929, 0.079943597, 0.670498013, 0.384485990, </t>
  </si>
  <si>
    <t xml:space="preserve">PointsInit= 0.099851227, 0.085739501, 0.634940982, 0.383749992, </t>
  </si>
  <si>
    <t xml:space="preserve">PointsInit= 0.106603703, 0.090549797, 0.595916986, 0.387479007, </t>
  </si>
  <si>
    <t xml:space="preserve">PointsInit= 0.113166548, 0.095029101, 0.566788018, 0.378574014, </t>
  </si>
  <si>
    <t xml:space="preserve">PointsInit= 0.119809058, 0.098670103, 0.529317975, 0.380255014, </t>
  </si>
  <si>
    <t xml:space="preserve">PointsInit= 0.126525856, 0.104131997, 0.497043997, 0.374101013, </t>
  </si>
  <si>
    <t xml:space="preserve">PointsInit= 0.133190848, 0.109382004, 0.460942000, 0.371872991, </t>
  </si>
  <si>
    <t xml:space="preserve">PointsInit= 0.139855352, 0.112492003, 0.429048985, 0.365370005, </t>
  </si>
  <si>
    <t xml:space="preserve">PointsInit= 0.146416730, 0.117977999, 0.392897993, 0.367448986, </t>
  </si>
  <si>
    <t xml:space="preserve">PointsInit= 0.153151123, 0.121500999, 0.361833990, 0.359187990, </t>
  </si>
  <si>
    <t xml:space="preserve">PointsInit= 0.159759421, 0.126704007, 0.327569991, 0.353671998, </t>
  </si>
  <si>
    <t xml:space="preserve">PointsInit= 0.166374561, 0.131742001, 0.295693994, 0.347155988, </t>
  </si>
  <si>
    <t xml:space="preserve">PointsInit= 0.173153919, 0.136756003, 0.260921001, 0.341293991, </t>
  </si>
  <si>
    <t xml:space="preserve">PointsInit= 0.179770037, 0.141045004, 0.227298006, 0.335738003, </t>
  </si>
  <si>
    <t xml:space="preserve">PointsInit= 0.186434051, 0.145851001, 0.195711002, 0.329528987, </t>
  </si>
  <si>
    <t>t_land=0.217800</t>
  </si>
  <si>
    <t>x_land=0.254042</t>
  </si>
  <si>
    <t>y_land=-0.613291</t>
  </si>
  <si>
    <t>x_hit=0.384660</t>
  </si>
  <si>
    <t>z_hit=0.240514</t>
  </si>
  <si>
    <t>vx_hit=0.424117</t>
  </si>
  <si>
    <t>vy_hit=-3.139235</t>
  </si>
  <si>
    <t>vz_hit=-0.821124</t>
  </si>
  <si>
    <t>MoveTime=0.503700</t>
  </si>
  <si>
    <t xml:space="preserve">PointsInit= 0.000000000, -0.027204400, 1.145570040, 0.466257989, </t>
  </si>
  <si>
    <t xml:space="preserve">PointsInit= 0.006638600, -0.026154000, 1.118170023, 0.473686010, </t>
  </si>
  <si>
    <t xml:space="preserve">PointsInit= 0.019914333, -0.024727400, 1.049260020, 0.494226992, </t>
  </si>
  <si>
    <t xml:space="preserve">PointsInit= 0.026700045, -0.025000600, 1.019749999, 0.500826001, </t>
  </si>
  <si>
    <t xml:space="preserve">PointsInit= 0.033207172, -0.021152001, 0.992389977, 0.503561020, </t>
  </si>
  <si>
    <t xml:space="preserve">PointsInit= 0.039867277, -0.020670399, 0.946062982, 0.524118006, </t>
  </si>
  <si>
    <t xml:space="preserve">PointsInit= 0.046573812, -0.020143900, 0.920125008, 0.526597023, </t>
  </si>
  <si>
    <t xml:space="preserve">PointsInit= 0.059822176, -0.019368900, 0.856513023, 0.540041029, </t>
  </si>
  <si>
    <t xml:space="preserve">PointsInit= 0.066536531, -0.018076200, 0.824539006, 0.544746995, </t>
  </si>
  <si>
    <t xml:space="preserve">PointsInit= 0.079851363, -0.016968200, 0.763261020, 0.554220974, </t>
  </si>
  <si>
    <t xml:space="preserve">PointsInit= 0.099862956, -0.014957500, 0.669560015, 0.568480015, </t>
  </si>
  <si>
    <t xml:space="preserve">PointsInit= 0.106465878, -0.012809600, 0.636029005, 0.571335971, </t>
  </si>
  <si>
    <t xml:space="preserve">PointsInit= 0.119764093, -0.010995100, 0.570849001, 0.581450999, </t>
  </si>
  <si>
    <t xml:space="preserve">PointsInit= 0.126448146, -0.012110400, 0.540189028, 0.582790017, </t>
  </si>
  <si>
    <t xml:space="preserve">PointsInit= 0.139725835, -0.009655310, 0.477362007, 0.587951005, </t>
  </si>
  <si>
    <t xml:space="preserve">PointsInit= 0.146422595, -0.009450110, 0.451736987, 0.582449019, </t>
  </si>
  <si>
    <t xml:space="preserve">PointsInit= 0.159736450, -0.006234780, 0.387921035, 0.586902022, </t>
  </si>
  <si>
    <t xml:space="preserve">PointsInit= 0.166390201, -0.007342580, 0.358673006, 0.583966017, </t>
  </si>
  <si>
    <t xml:space="preserve">PointsInit= 0.172949136, -0.005764990, 0.330146998, 0.581667006, </t>
  </si>
  <si>
    <t xml:space="preserve">PointsInit= 0.179693793, -0.005547660, 0.301050991, 0.578584075, </t>
  </si>
  <si>
    <t xml:space="preserve">PointsInit= 0.186306978, -0.004472540, 0.270559013, 0.576407015, </t>
  </si>
  <si>
    <t xml:space="preserve">PointsInit= 0.192931404, -0.004655560, 0.241739005, 0.574855030, </t>
  </si>
  <si>
    <t xml:space="preserve">PointsInit= 0.199656022, -0.003011140, 0.210925996, 0.572318017, </t>
  </si>
  <si>
    <t xml:space="preserve">PointsInit= 0.206304886, -0.002630630, 0.181264997, 0.569992006, </t>
  </si>
  <si>
    <t>t_land=0.423100</t>
  </si>
  <si>
    <t>x_land=0.025851</t>
  </si>
  <si>
    <t>y_land=-1.006648</t>
  </si>
  <si>
    <t>z_land=0.019850</t>
  </si>
  <si>
    <t>x_hit=0.039713</t>
  </si>
  <si>
    <t>y_hit=-1.579642</t>
  </si>
  <si>
    <t>z_hit=0.395550</t>
  </si>
  <si>
    <t>vx_hit=0.057910</t>
  </si>
  <si>
    <t>vy_hit=-2.393711</t>
  </si>
  <si>
    <t>vz_hit=0.318963</t>
  </si>
  <si>
    <t>MoveTime=0.652100</t>
  </si>
  <si>
    <t xml:space="preserve">PointsInit= 0.000000000, -0.370995998, 1.190529943, 0.407673001, </t>
  </si>
  <si>
    <t xml:space="preserve">PointsInit= 0.019979336, -0.359721005, 1.077559948, 0.437741995, </t>
  </si>
  <si>
    <t xml:space="preserve">PointsInit= 0.039975778, -0.348210990, 0.964293003, 0.468364000, </t>
  </si>
  <si>
    <t xml:space="preserve">PointsInit= 0.046584076, -0.344796985, 0.925252974, 0.478702992, </t>
  </si>
  <si>
    <t xml:space="preserve">PointsInit= 0.059937519, -0.339076996, 0.862625003, 0.487441987, </t>
  </si>
  <si>
    <t xml:space="preserve">PointsInit= 0.066647964, -0.333968014, 0.821134984, 0.498854011, </t>
  </si>
  <si>
    <t xml:space="preserve">PointsInit= 0.079904636, -0.326308012, 0.746756971, 0.512805998, </t>
  </si>
  <si>
    <t xml:space="preserve">PointsInit= 0.086609705, -0.324380994, 0.714700997, 0.516404986, </t>
  </si>
  <si>
    <t xml:space="preserve">PointsInit= 0.099855136, -0.316633999, 0.646794021, 0.523985982, </t>
  </si>
  <si>
    <t xml:space="preserve">PointsInit= 0.106540167, -0.312436014, 0.610329986, 0.527845979, </t>
  </si>
  <si>
    <t xml:space="preserve">PointsInit= 0.119824209, -0.306214988, 0.542388022, 0.535157025, </t>
  </si>
  <si>
    <t xml:space="preserve">PointsInit= 0.126532210, -0.301248014, 0.505403996, 0.541068017, </t>
  </si>
  <si>
    <t xml:space="preserve">PointsInit= 0.139810387, -0.293990999, 0.437747002, 0.543568015, </t>
  </si>
  <si>
    <t xml:space="preserve">PointsInit= 0.146589256, -0.292017013, 0.405209988, 0.543362975, </t>
  </si>
  <si>
    <t xml:space="preserve">PointsInit= 0.159752579, -0.284072995, 0.337610006, 0.545803010, </t>
  </si>
  <si>
    <t xml:space="preserve">PointsInit= 0.166403397, -0.280506998, 0.303357005, 0.545340002, </t>
  </si>
  <si>
    <t xml:space="preserve">PointsInit= 0.179729471, -0.274223000, 0.237075999, 0.545233011, </t>
  </si>
  <si>
    <t xml:space="preserve">PointsInit= 0.186400816, -0.269827008, 0.204425007, 0.541630030, </t>
  </si>
  <si>
    <t xml:space="preserve">PointsInit= 0.199707829, -0.264878005, 0.139602005, 0.537742972, </t>
  </si>
  <si>
    <t>t_land=0.400600</t>
  </si>
  <si>
    <t>x_land=-0.129940</t>
  </si>
  <si>
    <t>y_land=-1.198579</t>
  </si>
  <si>
    <t>x_hit=-0.091355</t>
  </si>
  <si>
    <t>y_hit=-1.580788</t>
  </si>
  <si>
    <t>z_hit=0.291519</t>
  </si>
  <si>
    <t>vx_hit=0.292122</t>
  </si>
  <si>
    <t>vy_hit=-2.893648</t>
  </si>
  <si>
    <t>vz_hit=1.338234</t>
  </si>
  <si>
    <t>MoveTime=0.529400</t>
  </si>
  <si>
    <t xml:space="preserve">PointsInit= 0.000000000, -0.128425002, 0.915762007, 0.329863012, </t>
  </si>
  <si>
    <t xml:space="preserve">PointsInit= 0.013355398, -0.126247004, 0.896929026, 0.328933001, </t>
  </si>
  <si>
    <t xml:space="preserve">PointsInit= 0.019990088, -0.121540003, 0.851628006, 0.343062013, </t>
  </si>
  <si>
    <t xml:space="preserve">PointsInit= 0.033309808, -0.118175998, 0.786285996, 0.346134007, </t>
  </si>
  <si>
    <t xml:space="preserve">PointsInit= 0.039958183, -0.118731000, 0.750230014, 0.347936004, </t>
  </si>
  <si>
    <t xml:space="preserve">PointsInit= 0.053247601, -0.113178000, 0.684163988, 0.348268002, </t>
  </si>
  <si>
    <t xml:space="preserve">PointsInit= 0.059908194, -0.112635002, 0.650629997, 0.348576009, </t>
  </si>
  <si>
    <t xml:space="preserve">PointsInit= 0.073189304, -0.107423998, 0.581776977, 0.350331008, </t>
  </si>
  <si>
    <t xml:space="preserve">PointsInit= 0.079919787, -0.105480000, 0.548344016, 0.350180000, </t>
  </si>
  <si>
    <t xml:space="preserve">PointsInit= 0.093205296, -0.102872998, 0.484856993, 0.344417989, </t>
  </si>
  <si>
    <t xml:space="preserve">PointsInit= 0.099871754, -0.100717001, 0.447337002, 0.347712994, </t>
  </si>
  <si>
    <t xml:space="preserve">PointsInit= 0.113139667, -0.095028803, 0.383819014, 0.339145005, </t>
  </si>
  <si>
    <t xml:space="preserve">PointsInit= 0.119721573, -0.093447499, 0.346868992, 0.339895993, </t>
  </si>
  <si>
    <t xml:space="preserve">PointsInit= 0.133161524, -0.090601400, 0.282927990, 0.332008004, </t>
  </si>
  <si>
    <t xml:space="preserve">PointsInit= 0.139793770, -0.089466102, 0.248115003, 0.331577986, </t>
  </si>
  <si>
    <t xml:space="preserve">PointsInit= 0.153107625, -0.086072497, 0.187303007, 0.317364007, </t>
  </si>
  <si>
    <t>t_land=0.219600</t>
  </si>
  <si>
    <t>x_land=-0.037968</t>
  </si>
  <si>
    <t>y_land=-0.645385</t>
  </si>
  <si>
    <t>z_land=0.019945</t>
  </si>
  <si>
    <t>x_hit=0.015227</t>
  </si>
  <si>
    <t>y_hit=-1.580991</t>
  </si>
  <si>
    <t>z_hit=0.207744</t>
  </si>
  <si>
    <t>vx_hit=0.169935</t>
  </si>
  <si>
    <t>vy_hit=-2.988834</t>
  </si>
  <si>
    <t>vz_hit=-0.959347</t>
  </si>
  <si>
    <t>MoveTime=0.510800</t>
  </si>
  <si>
    <t xml:space="preserve">PointsInit= 0.000000000, -0.000779967, 1.173720002, 0.391837001, </t>
  </si>
  <si>
    <t xml:space="preserve">PointsInit= 0.006671834, 0.001028210, 1.136849999, 0.403569013, </t>
  </si>
  <si>
    <t xml:space="preserve">PointsInit= 0.020031631, 0.000398943, 1.068240047, 0.421835989, </t>
  </si>
  <si>
    <t xml:space="preserve">PointsInit= 0.026726437, 0.000719456, 1.039549947, 0.425397992, </t>
  </si>
  <si>
    <t xml:space="preserve">PointsInit= 0.039932280, 0.001847370, 0.974757016, 0.437249005, </t>
  </si>
  <si>
    <t xml:space="preserve">PointsInit= 0.046608513, 0.001710000, 0.939518988, 0.446130991, </t>
  </si>
  <si>
    <t xml:space="preserve">PointsInit= 0.059928233, 0.002695560, 0.875194013, 0.455036998, </t>
  </si>
  <si>
    <t xml:space="preserve">PointsInit= 0.066571231, 0.002738640, 0.842624009, 0.458478004, </t>
  </si>
  <si>
    <t xml:space="preserve">PointsInit= 0.079812753, 0.004622310, 0.778434992, 0.467734009, </t>
  </si>
  <si>
    <t xml:space="preserve">PointsInit= 0.086543236, 0.005183920, 0.743481994, 0.473188996, </t>
  </si>
  <si>
    <t xml:space="preserve">PointsInit= 0.099833143, 0.007275280, 0.680051029, 0.477984011, </t>
  </si>
  <si>
    <t xml:space="preserve">PointsInit= 0.106514263, 0.006109790, 0.649950027, 0.478442013, </t>
  </si>
  <si>
    <t xml:space="preserve">PointsInit= 0.119830562, 0.008524730, 0.587490022, 0.479528993, </t>
  </si>
  <si>
    <t xml:space="preserve">PointsInit= 0.126488223, 0.007403340, 0.553713977, 0.483327001, </t>
  </si>
  <si>
    <t xml:space="preserve">PointsInit= 0.139848509, 0.008688150, 0.489104003, 0.485450000, </t>
  </si>
  <si>
    <t xml:space="preserve">PointsInit= 0.146434813, 0.009222170, 0.462356001, 0.478453994, </t>
  </si>
  <si>
    <t xml:space="preserve">PointsInit= 0.159791189, 0.009936830, 0.400952041, 0.473432988, </t>
  </si>
  <si>
    <t xml:space="preserve">PointsInit= 0.166450316, 0.009371339, 0.370582014, 0.471803993, </t>
  </si>
  <si>
    <t xml:space="preserve">PointsInit= 0.179755863, 0.011183000, 0.306861997, 0.468160987, </t>
  </si>
  <si>
    <t xml:space="preserve">PointsInit= 0.186430630, 0.010622300, 0.280074000, 0.459037006, </t>
  </si>
  <si>
    <t xml:space="preserve">PointsInit= 0.199664820, 0.012758000, 0.219072998, 0.454916030, </t>
  </si>
  <si>
    <t xml:space="preserve">PointsInit= 0.206418274, 0.013350600, 0.185930997, 0.450655013, </t>
  </si>
  <si>
    <t>t_land=0.366600</t>
  </si>
  <si>
    <t>x_land=0.025529</t>
  </si>
  <si>
    <t>y_land=-0.795105</t>
  </si>
  <si>
    <t>z_land=0.019782</t>
  </si>
  <si>
    <t>x_hit=0.035974</t>
  </si>
  <si>
    <t>y_hit=-1.580299</t>
  </si>
  <si>
    <t>z_hit=0.322292</t>
  </si>
  <si>
    <t>vx_hit=0.034178</t>
  </si>
  <si>
    <t>vy_hit=-2.569290</t>
  </si>
  <si>
    <t>vz_hit=-0.551234</t>
  </si>
  <si>
    <t>MoveTime=0.653200</t>
  </si>
  <si>
    <t xml:space="preserve">PointsInit= 0.000000000, -0.219205007, 1.166389942, 0.316507995, </t>
  </si>
  <si>
    <t xml:space="preserve">PointsInit= 0.013229303, -0.206158996, 1.093809962, 0.336825013, </t>
  </si>
  <si>
    <t xml:space="preserve">PointsInit= 0.019895761, -0.201580986, 1.059470057, 0.347211987, </t>
  </si>
  <si>
    <t xml:space="preserve">PointsInit= 0.033197886, -0.185186997, 0.986097932, 0.370880008, </t>
  </si>
  <si>
    <t xml:space="preserve">PointsInit= 0.039894646, -0.179061994, 0.953121006, 0.377384990, </t>
  </si>
  <si>
    <t xml:space="preserve">PointsInit= 0.059840748, -0.163233995, 0.860629976, 0.386512011, </t>
  </si>
  <si>
    <t xml:space="preserve">PointsInit= 0.073062231, -0.150592998, 0.791988015, 0.400812000, </t>
  </si>
  <si>
    <t xml:space="preserve">PointsInit= 0.079878733, -0.146913007, 0.766420007, 0.399177015, </t>
  </si>
  <si>
    <t xml:space="preserve">PointsInit= 0.093131984, -0.135295004, 0.706034005, 0.402007014, </t>
  </si>
  <si>
    <t xml:space="preserve">PointsInit= 0.099774494, -0.130524009, 0.672626972, 0.406518012, </t>
  </si>
  <si>
    <t xml:space="preserve">PointsInit= 0.113028234, -0.119847998, 0.606061995, 0.414974988, </t>
  </si>
  <si>
    <t xml:space="preserve">PointsInit= 0.119682473, -0.113930002, 0.575506985, 0.415717989, </t>
  </si>
  <si>
    <t xml:space="preserve">PointsInit= 0.132976290, -0.103621997, 0.519096017, 0.408915997, </t>
  </si>
  <si>
    <t xml:space="preserve">PointsInit= 0.139712150, -0.098388903, 0.482762992, 0.416025013, </t>
  </si>
  <si>
    <t xml:space="preserve">PointsInit= 0.152985439, -0.086760104, 0.423889995, 0.413020015, </t>
  </si>
  <si>
    <t xml:space="preserve">PointsInit= 0.159659717, -0.081829801, 0.394951999, 0.407422990, </t>
  </si>
  <si>
    <t xml:space="preserve">PointsInit= 0.173045418, -0.070839800, 0.332720995, 0.405553013, </t>
  </si>
  <si>
    <t xml:space="preserve">PointsInit= 0.179624391, -0.066408098, 0.306479990, 0.399637997, </t>
  </si>
  <si>
    <t xml:space="preserve">PointsInit= 0.192956819, -0.055890899, 0.245930001, 0.394131005, </t>
  </si>
  <si>
    <t xml:space="preserve">PointsInit= 0.199651135, -0.051319100, 0.218551993, 0.385688990, </t>
  </si>
  <si>
    <t xml:space="preserve">PointsInit= 0.212912695, -0.040989801, 0.156975001, 0.381413996, </t>
  </si>
  <si>
    <t>t_land=0.337600</t>
  </si>
  <si>
    <t>x_land=0.109224</t>
  </si>
  <si>
    <t>y_land=-0.696946</t>
  </si>
  <si>
    <t>z_land=0.019914</t>
  </si>
  <si>
    <t>x_hit=0.264201</t>
  </si>
  <si>
    <t>y_hit=-1.580350</t>
  </si>
  <si>
    <t>z_hit=0.246902</t>
  </si>
  <si>
    <t>vx_hit=0.458173</t>
  </si>
  <si>
    <t>vy_hit=-2.611691</t>
  </si>
  <si>
    <t>vz_hit=-1.007492</t>
  </si>
  <si>
    <t>MoveTime=0.651700</t>
  </si>
  <si>
    <t xml:space="preserve">PointsInit= 0.000000000, -0.061862499, 1.045650005, 0.289045990, </t>
  </si>
  <si>
    <t xml:space="preserve">PointsInit= 0.006721197, -0.064515203, 1.027189970, 0.304405987, </t>
  </si>
  <si>
    <t xml:space="preserve">PointsInit= 0.019930462, -0.061022099, 0.964613974, 0.322185993, </t>
  </si>
  <si>
    <t xml:space="preserve">PointsInit= 0.026646283, -0.060099799, 0.938616991, 0.328184009, </t>
  </si>
  <si>
    <t xml:space="preserve">PointsInit= 0.039990929, -0.055258799, 0.861621022, 0.358460993, </t>
  </si>
  <si>
    <t xml:space="preserve">PointsInit= 0.046695020, -0.054457501, 0.834697008, 0.362031013, </t>
  </si>
  <si>
    <t xml:space="preserve">PointsInit= 0.059874471, -0.051299602, 0.771319985, 0.375506997, </t>
  </si>
  <si>
    <t xml:space="preserve">PointsInit= 0.066621572, -0.051966101, 0.740454972, 0.383170992, </t>
  </si>
  <si>
    <t xml:space="preserve">PointsInit= 0.079832302, -0.049530700, 0.674445987, 0.399075001, </t>
  </si>
  <si>
    <t xml:space="preserve">PointsInit= 0.086553500, -0.047945902, 0.642206013, 0.404150993, </t>
  </si>
  <si>
    <t xml:space="preserve">PointsInit= 0.099904011, -0.045758098, 0.578803003, 0.418677986, </t>
  </si>
  <si>
    <t xml:space="preserve">PointsInit= 0.106509865, -0.044020198, 0.554727972, 0.414445013, </t>
  </si>
  <si>
    <t xml:space="preserve">PointsInit= 0.119818833, -0.042062499, 0.491539001, 0.426602006, </t>
  </si>
  <si>
    <t xml:space="preserve">PointsInit= 0.126551271, -0.041706499, 0.463645011, 0.425915986, </t>
  </si>
  <si>
    <t xml:space="preserve">PointsInit= 0.139816252, -0.038563199, 0.399037987, 0.434637010, </t>
  </si>
  <si>
    <t xml:space="preserve">PointsInit= 0.146498839, -0.038357500, 0.370438010, 0.436926991, </t>
  </si>
  <si>
    <t xml:space="preserve">PointsInit= 0.159760887, -0.036839198, 0.314116001, 0.435315996, </t>
  </si>
  <si>
    <t xml:space="preserve">PointsInit= 0.166444451, -0.036044300, 0.283890009, 0.435770988, </t>
  </si>
  <si>
    <t xml:space="preserve">PointsInit= 0.179658603, -0.034202401, 0.224216998, 0.438432008, </t>
  </si>
  <si>
    <t xml:space="preserve">PointsInit= 0.186404238, -0.032805000, 0.194639996, 0.438928008, </t>
  </si>
  <si>
    <t>t_land=0.369700</t>
  </si>
  <si>
    <t>x_land=0.007395</t>
  </si>
  <si>
    <t>y_land=-0.939022</t>
  </si>
  <si>
    <t>z_land=0.019744</t>
  </si>
  <si>
    <t>x_hit=0.029966</t>
  </si>
  <si>
    <t>y_hit=-1.580224</t>
  </si>
  <si>
    <t>z_hit=0.311221</t>
  </si>
  <si>
    <t>vx_hit=0.089725</t>
  </si>
  <si>
    <t>vy_hit=-2.548884</t>
  </si>
  <si>
    <t>vz_hit=-0.134114</t>
  </si>
  <si>
    <t>MoveTime=0.609100</t>
  </si>
  <si>
    <t xml:space="preserve">PointsInit= 0.000000000, -0.144681007, 1.095749974, 0.304051012, </t>
  </si>
  <si>
    <t xml:space="preserve">PointsInit= 0.013245920, -0.141373008, 1.041139960, 0.316830993, </t>
  </si>
  <si>
    <t xml:space="preserve">PointsInit= 0.019985201, -0.140358001, 1.008759975, 0.322768003, </t>
  </si>
  <si>
    <t xml:space="preserve">PointsInit= 0.033289281, -0.133505002, 0.931410015, 0.337401986, </t>
  </si>
  <si>
    <t xml:space="preserve">PointsInit= 0.039998260, -0.130477995, 0.892408967, 0.345326006, </t>
  </si>
  <si>
    <t xml:space="preserve">PointsInit= 0.059876915, -0.122634999, 0.775080979, 0.369608998, </t>
  </si>
  <si>
    <t xml:space="preserve">PointsInit= 0.073148738, -0.120173000, 0.709665000, 0.369740009, </t>
  </si>
  <si>
    <t xml:space="preserve">PointsInit= 0.079849408, -0.118380003, 0.675426006, 0.372238994, </t>
  </si>
  <si>
    <t xml:space="preserve">PointsInit= 0.093154466, -0.114633001, 0.605868995, 0.372862995, </t>
  </si>
  <si>
    <t xml:space="preserve">PointsInit= 0.099837542, -0.111787997, 0.565743029, 0.381971002, </t>
  </si>
  <si>
    <t xml:space="preserve">PointsInit= 0.119815900, -0.105044000, 0.461483985, 0.382775009, </t>
  </si>
  <si>
    <t xml:space="preserve">PointsInit= 0.133066708, -0.100432999, 0.390446991, 0.387147009, </t>
  </si>
  <si>
    <t xml:space="preserve">PointsInit= 0.139819185, -0.100625999, 0.357327998, 0.383269995, </t>
  </si>
  <si>
    <t xml:space="preserve">PointsInit= 0.153029426, -0.097070001, 0.288024992, 0.383150011, </t>
  </si>
  <si>
    <t xml:space="preserve">PointsInit= 0.159848372, -0.095189102, 0.255120009, 0.378751993, </t>
  </si>
  <si>
    <t xml:space="preserve">PointsInit= 0.179751953, -0.089879803, 0.151518002, 0.373905003, </t>
  </si>
  <si>
    <t>t_land=0.339800</t>
  </si>
  <si>
    <t>x_land=-0.027492</t>
  </si>
  <si>
    <t>y_land=-0.909174</t>
  </si>
  <si>
    <t>z_land=0.019855</t>
  </si>
  <si>
    <t>x_hit=0.011252</t>
  </si>
  <si>
    <t>y_hit=-1.580530</t>
  </si>
  <si>
    <t>z_hit=0.272303</t>
  </si>
  <si>
    <t>vx_hit=0.182881</t>
  </si>
  <si>
    <t>vy_hit=-3.168990</t>
  </si>
  <si>
    <t>vz_hit=0.093036</t>
  </si>
  <si>
    <t>MoveTime=0.541800</t>
  </si>
  <si>
    <t xml:space="preserve">PointsInit= 0.000000000, -0.176568002, 1.004040003, 0.278158009, </t>
  </si>
  <si>
    <t xml:space="preserve">PointsInit= 0.019950011, -0.180739000, 0.894145012, 0.302401990, </t>
  </si>
  <si>
    <t xml:space="preserve">PointsInit= 0.039962093, -0.185698003, 0.790592015, 0.311746001, </t>
  </si>
  <si>
    <t xml:space="preserve">PointsInit= 0.059920413, -0.191225007, 0.690652013, 0.312386990, </t>
  </si>
  <si>
    <t xml:space="preserve">PointsInit= 0.079895839, -0.196088001, 0.585492015, 0.322081000, </t>
  </si>
  <si>
    <t xml:space="preserve">PointsInit= 0.093205296, -0.198157996, 0.513284981, 0.328265995, </t>
  </si>
  <si>
    <t xml:space="preserve">PointsInit= 0.099831188, -0.203327999, 0.489087999, 0.317746013, </t>
  </si>
  <si>
    <t xml:space="preserve">PointsInit= 0.119844736, -0.209345996, 0.386685997, 0.316828996, </t>
  </si>
  <si>
    <t xml:space="preserve">PointsInit= 0.139792792, -0.216453999, 0.291173995, 0.306041002, </t>
  </si>
  <si>
    <t xml:space="preserve">PointsInit= 0.159731074, -0.222396001, 0.189440995, 0.298878014, </t>
  </si>
  <si>
    <t>t_land=0.294200</t>
  </si>
  <si>
    <t>x_land=-0.265823</t>
  </si>
  <si>
    <t>y_land=-0.622697</t>
  </si>
  <si>
    <t>z_land=0.019798</t>
  </si>
  <si>
    <t>x_hit=-0.319900</t>
  </si>
  <si>
    <t>z_hit=0.180223</t>
  </si>
  <si>
    <t>vx_hit=-0.170627</t>
  </si>
  <si>
    <t>vy_hit=-3.027080</t>
  </si>
  <si>
    <t>vz_hit=-1.067734</t>
  </si>
  <si>
    <t>MoveTime=0.588600</t>
  </si>
  <si>
    <t xml:space="preserve">PointsInit= 0.000000000, -0.331517011, 0.927282929, 0.391853988, </t>
  </si>
  <si>
    <t xml:space="preserve">PointsInit= 0.019992532, -0.330311000, 0.904455006, 0.401454985, </t>
  </si>
  <si>
    <t xml:space="preserve">PointsInit= 0.039921527, -0.331611991, 0.804777980, 0.416247010, </t>
  </si>
  <si>
    <t xml:space="preserve">PointsInit= 0.059900863, -0.329890013, 0.699226022, 0.432678998, </t>
  </si>
  <si>
    <t xml:space="preserve">PointsInit= 0.079849408, -0.329017997, 0.595095992, 0.443264991, </t>
  </si>
  <si>
    <t xml:space="preserve">PointsInit= 0.099830211, -0.327784985, 0.491129011, 0.452095002, </t>
  </si>
  <si>
    <t xml:space="preserve">PointsInit= 0.119809058, -0.328307003, 0.396414012, 0.449555993, </t>
  </si>
  <si>
    <t xml:space="preserve">PointsInit= 0.139772754, -0.327787012, 0.295105010, 0.450682998, </t>
  </si>
  <si>
    <t xml:space="preserve">PointsInit= 0.152985928, -0.328370988, 0.230150998, 0.446431011, </t>
  </si>
  <si>
    <t xml:space="preserve">PointsInit= 0.159711035, -0.328431994, 0.198918998, 0.441917002, </t>
  </si>
  <si>
    <t>t_land=0.354700</t>
  </si>
  <si>
    <t>x_land=-0.322754</t>
  </si>
  <si>
    <t>y_land=-0.905997</t>
  </si>
  <si>
    <t>x_hit=-0.319720</t>
  </si>
  <si>
    <t>y_hit=-1.580875</t>
  </si>
  <si>
    <t>z_hit=0.318026</t>
  </si>
  <si>
    <t>vx_hit=0.012051</t>
  </si>
  <si>
    <t>vy_hit=-2.680845</t>
  </si>
  <si>
    <t>vz_hit=-0.109369</t>
  </si>
  <si>
    <t>MoveTime=0.593800</t>
  </si>
  <si>
    <t xml:space="preserve">PointsInit= 0.000000000, -0.353015989, 1.193920016, 0.406785011, </t>
  </si>
  <si>
    <t xml:space="preserve">PointsInit= 0.006680143, -0.355069995, 1.161000013, 0.408062011, </t>
  </si>
  <si>
    <t xml:space="preserve">PointsInit= 0.020050204, -0.358832002, 1.090620041, 0.416738987, </t>
  </si>
  <si>
    <t xml:space="preserve">PointsInit= 0.039920550, -0.363404989, 0.980531991, 0.427105993, </t>
  </si>
  <si>
    <t xml:space="preserve">PointsInit= 0.059927744, -0.367697001, 0.867132008, 0.442211002, </t>
  </si>
  <si>
    <t xml:space="preserve">PointsInit= 0.079862604, -0.373521000, 0.762588978, 0.447887003, </t>
  </si>
  <si>
    <t xml:space="preserve">PointsInit= 0.086604818, -0.373685986, 0.723914027, 0.451081008, </t>
  </si>
  <si>
    <t xml:space="preserve">PointsInit= 0.099835587, -0.377658010, 0.657513022, 0.450071007, </t>
  </si>
  <si>
    <t xml:space="preserve">PointsInit= 0.106542122, -0.379967004, 0.619843006, 0.450625986, </t>
  </si>
  <si>
    <t xml:space="preserve">PointsInit= 0.119814434, -0.383796990, 0.554058015, 0.448495001, </t>
  </si>
  <si>
    <t xml:space="preserve">PointsInit= 0.126456944, -0.384829998, 0.521323025, 0.444691002, </t>
  </si>
  <si>
    <t xml:space="preserve">PointsInit= 0.139734632, -0.388333023, 0.449422002, 0.443616986, </t>
  </si>
  <si>
    <t xml:space="preserve">PointsInit= 0.159729608, -0.395491987, 0.352032989, 0.429991990, </t>
  </si>
  <si>
    <t xml:space="preserve">PointsInit= 0.179800827, -0.401459992, 0.251055002, 0.419104993, </t>
  </si>
  <si>
    <t xml:space="preserve">PointsInit= 0.199657489, -0.409283012, 0.154293999, 0.399491012, </t>
  </si>
  <si>
    <t>t_land=0.269900</t>
  </si>
  <si>
    <t>x_land=-0.453510</t>
  </si>
  <si>
    <t>y_land=-0.760058</t>
  </si>
  <si>
    <t>z_land=0.019805</t>
  </si>
  <si>
    <t>x_hit=-0.496539</t>
  </si>
  <si>
    <t>y_hit=-1.581445</t>
  </si>
  <si>
    <t>z_hit=0.304167</t>
  </si>
  <si>
    <t>vx_hit=-0.152961</t>
  </si>
  <si>
    <t>vy_hit=-2.919862</t>
  </si>
  <si>
    <t>vz_hit=-0.415730</t>
  </si>
  <si>
    <t>MoveTime=0.534000</t>
  </si>
  <si>
    <t xml:space="preserve">PointsInit= 0.000000000, -0.143151000, 1.082000017, 0.436295003, </t>
  </si>
  <si>
    <t xml:space="preserve">PointsInit= 0.013262537, -0.139872998, 1.018919945, 0.441307992, </t>
  </si>
  <si>
    <t xml:space="preserve">PointsInit= 0.019944146, -0.137036994, 0.976885021, 0.454048991, </t>
  </si>
  <si>
    <t xml:space="preserve">PointsInit= 0.033204729, -0.134803995, 0.910853028, 0.459533006, </t>
  </si>
  <si>
    <t xml:space="preserve">PointsInit= 0.039905399, -0.131055996, 0.873885989, 0.465510011, </t>
  </si>
  <si>
    <t xml:space="preserve">PointsInit= 0.053192373, -0.129479006, 0.806985021, 0.470420986, </t>
  </si>
  <si>
    <t xml:space="preserve">PointsInit= 0.059914548, -0.126776993, 0.776625991, 0.469357014, </t>
  </si>
  <si>
    <t xml:space="preserve">PointsInit= 0.073164867, -0.122212999, 0.702961028, 0.481792003, </t>
  </si>
  <si>
    <t xml:space="preserve">PointsInit= 0.079839634, -0.120912001, 0.673215985, 0.478031009, </t>
  </si>
  <si>
    <t xml:space="preserve">PointsInit= 0.093163264, -0.117504001, 0.602545023, 0.484979004, </t>
  </si>
  <si>
    <t xml:space="preserve">PointsInit= 0.099842918, -0.114762999, 0.565874994, 0.488945007, </t>
  </si>
  <si>
    <t xml:space="preserve">PointsInit= 0.113077597, -0.112041004, 0.500011027, 0.489908010, </t>
  </si>
  <si>
    <t xml:space="preserve">PointsInit= 0.119789019, -0.109880999, 0.470180988, 0.487260997, </t>
  </si>
  <si>
    <t xml:space="preserve">PointsInit= 0.133105807, -0.107098997, 0.406507999, 0.482158989, </t>
  </si>
  <si>
    <t xml:space="preserve">PointsInit= 0.139717037, -0.105065003, 0.369906008, 0.486059010, </t>
  </si>
  <si>
    <t xml:space="preserve">PointsInit= 0.153052397, -0.101539001, 0.306652009, 0.478505999, </t>
  </si>
  <si>
    <t xml:space="preserve">PointsInit= 0.159686110, -0.100993998, 0.278234005, 0.471987009, </t>
  </si>
  <si>
    <t xml:space="preserve">PointsInit= 0.172975039, -0.096043304, 0.210017994, 0.469734013, </t>
  </si>
  <si>
    <t xml:space="preserve">PointsInit= 0.192998850, -0.093562096, 0.117057011, 0.452048987, </t>
  </si>
  <si>
    <t>t_land=0.365300</t>
  </si>
  <si>
    <t>x_land=-0.038928</t>
  </si>
  <si>
    <t>y_land=-0.909588</t>
  </si>
  <si>
    <t>z_land=0.019847</t>
  </si>
  <si>
    <t>x_hit=-0.003998</t>
  </si>
  <si>
    <t>y_hit=-1.580264</t>
  </si>
  <si>
    <t>z_hit=0.338057</t>
  </si>
  <si>
    <t>vx_hit=0.145634</t>
  </si>
  <si>
    <t>vy_hit=-2.796220</t>
  </si>
  <si>
    <t>vz_hit=0.085613</t>
  </si>
  <si>
    <t>MoveTime=0.593400</t>
  </si>
  <si>
    <t>t_land=0.207000</t>
  </si>
  <si>
    <t>z_land=0.019992</t>
  </si>
  <si>
    <t xml:space="preserve">PointsInit= 0.000000000, 0.081559703, 1.180130005, 0.270960987, </t>
  </si>
  <si>
    <t xml:space="preserve">PointsInit= 0.013315322, 0.081308097, 1.118610024, 0.301757991, </t>
  </si>
  <si>
    <t xml:space="preserve">PointsInit= 0.019942191, 0.080928303, 1.090839982, 0.314796001, </t>
  </si>
  <si>
    <t xml:space="preserve">PointsInit= 0.033259957, 0.079425700, 1.028180003, 0.346237987, </t>
  </si>
  <si>
    <t xml:space="preserve">PointsInit= 0.039888782, 0.078326598, 0.993694007, 0.364398986, </t>
  </si>
  <si>
    <t xml:space="preserve">PointsInit= 0.053197749, 0.079545997, 0.931110024, 0.393840998, </t>
  </si>
  <si>
    <t xml:space="preserve">PointsInit= 0.073163889, 0.077140599, 0.836588979, 0.434733003, </t>
  </si>
  <si>
    <t xml:space="preserve">PointsInit= 0.079834746, 0.076633200, 0.809530020, 0.442216009, </t>
  </si>
  <si>
    <t xml:space="preserve">PointsInit= 0.086473346, 0.075381599, 0.779734015, 0.454663008, </t>
  </si>
  <si>
    <t xml:space="preserve">PointsInit= 0.093144691, 0.075729303, 0.746644974, 0.467115015, </t>
  </si>
  <si>
    <t xml:space="preserve">PointsInit= 0.099813105, 0.074697100, 0.718397021, 0.474400997, </t>
  </si>
  <si>
    <t xml:space="preserve">PointsInit= 0.106375949, 0.073866598, 0.686581016, 0.488281012, </t>
  </si>
  <si>
    <t xml:space="preserve">PointsInit= 0.113103011, 0.073053300, 0.657260001, 0.496080011, </t>
  </si>
  <si>
    <t xml:space="preserve">PointsInit= 0.119814434, 0.073968902, 0.626281977, 0.504526019, </t>
  </si>
  <si>
    <t xml:space="preserve">PointsInit= 0.133104830, 0.073219001, 0.567759991, 0.519988000, </t>
  </si>
  <si>
    <t xml:space="preserve">PointsInit= 0.139771288, 0.071922198, 0.538254976, 0.527495027, </t>
  </si>
  <si>
    <t xml:space="preserve">PointsInit= 0.146373720, 0.071078300, 0.510037005, 0.533523023, </t>
  </si>
  <si>
    <t xml:space="preserve">PointsInit= 0.153036757, 0.070856199, 0.478756994, 0.543295979, </t>
  </si>
  <si>
    <t xml:space="preserve">PointsInit= 0.159717389, 0.070561700, 0.456319988, 0.538353980, </t>
  </si>
  <si>
    <t xml:space="preserve">PointsInit= 0.166341815, 0.069844604, 0.423280001, 0.547753990, </t>
  </si>
  <si>
    <t xml:space="preserve">PointsInit= 0.173029289, 0.070093401, 0.393427998, 0.554961979, </t>
  </si>
  <si>
    <t xml:space="preserve">PointsInit= 0.179689394, 0.068557002, 0.365161002, 0.558636010, </t>
  </si>
  <si>
    <t xml:space="preserve">PointsInit= 0.186246374, 0.067854598, 0.337339014, 0.559007049, </t>
  </si>
  <si>
    <t xml:space="preserve">PointsInit= 0.193041371, 0.068513803, 0.308602035, 0.564005971, </t>
  </si>
  <si>
    <t xml:space="preserve">PointsInit= 0.199613013, 0.067623198, 0.280111998, 0.566606998, </t>
  </si>
  <si>
    <t xml:space="preserve">PointsInit= 0.206318571, 0.066908501, 0.250436991, 0.569930017, </t>
  </si>
  <si>
    <t xml:space="preserve">PointsInit= 0.212969389, 0.066872001, 0.223793998, 0.570134997, </t>
  </si>
  <si>
    <t xml:space="preserve">PointsInit= 0.219627539, 0.065728702, 0.195596993, 0.570465982, </t>
  </si>
  <si>
    <t>t_land=0.446300</t>
  </si>
  <si>
    <t>x_land=0.044312</t>
  </si>
  <si>
    <t>y_land=-1.194200</t>
  </si>
  <si>
    <t>z_land=0.019971</t>
  </si>
  <si>
    <t>x_hit=0.038177</t>
  </si>
  <si>
    <t>y_hit=-1.579993</t>
  </si>
  <si>
    <t>z_hit=0.349511</t>
  </si>
  <si>
    <t>vx_hit=-0.036179</t>
  </si>
  <si>
    <t>vy_hit=-2.275062</t>
  </si>
  <si>
    <t>vz_hit=1.029585</t>
  </si>
  <si>
    <t>MoveTime=0.611400</t>
  </si>
  <si>
    <t xml:space="preserve">PointsInit= 0.000000000, -0.341363013, 1.170269966, 0.391730994, </t>
  </si>
  <si>
    <t xml:space="preserve">PointsInit= 0.006738792, -0.340386987, 1.126260042, 0.404343992, </t>
  </si>
  <si>
    <t xml:space="preserve">PointsInit= 0.013356865, -0.340265006, 1.097480059, 0.399843991, </t>
  </si>
  <si>
    <t xml:space="preserve">PointsInit= 0.020019413, -0.339828014, 1.056820035, 0.407317013, </t>
  </si>
  <si>
    <t xml:space="preserve">PointsInit= 0.026732302, -0.338988990, 1.020609975, 0.411303014, </t>
  </si>
  <si>
    <t xml:space="preserve">PointsInit= 0.040027096, -0.335779011, 0.940120995, 0.423278004, </t>
  </si>
  <si>
    <t xml:space="preserve">PointsInit= 0.060022560, -0.332973003, 0.831055999, 0.429049999, </t>
  </si>
  <si>
    <t xml:space="preserve">PointsInit= 0.066606910, -0.332922012, 0.791728020, 0.435404986, </t>
  </si>
  <si>
    <t xml:space="preserve">PointsInit= 0.079913923, -0.329282999, 0.719964027, 0.434334010, </t>
  </si>
  <si>
    <t xml:space="preserve">PointsInit= 0.086542747, -0.327075005, 0.678987026, 0.438093990, </t>
  </si>
  <si>
    <t xml:space="preserve">PointsInit= 0.093175482, -0.327185988, 0.649065018, 0.430094987, </t>
  </si>
  <si>
    <t xml:space="preserve">PointsInit= 0.100046235, -0.323529005, 0.609302998, 0.434150994, </t>
  </si>
  <si>
    <t xml:space="preserve">PointsInit= 0.106547009, -0.324492007, 0.573487997, 0.431080997, </t>
  </si>
  <si>
    <t xml:space="preserve">PointsInit= 0.119942973, -0.323181987, 0.505388975, 0.424461007, </t>
  </si>
  <si>
    <t xml:space="preserve">PointsInit= 0.126503374, -0.322824001, 0.473899990, 0.417365015, </t>
  </si>
  <si>
    <t xml:space="preserve">PointsInit= 0.133041782, -0.320928007, 0.433880001, 0.419390976, </t>
  </si>
  <si>
    <t xml:space="preserve">PointsInit= 0.139873435, -0.320264012, 0.400552005, 0.415107012, </t>
  </si>
  <si>
    <t xml:space="preserve">PointsInit= 0.146428460, -0.319496989, 0.365961999, 0.407741010, </t>
  </si>
  <si>
    <t xml:space="preserve">PointsInit= 0.153042622, -0.316556007, 0.330920994, 0.408100009, </t>
  </si>
  <si>
    <t xml:space="preserve">PointsInit= 0.159864990, -0.317425013, 0.298325002, 0.396156996, </t>
  </si>
  <si>
    <t xml:space="preserve">PointsInit= 0.166395577, -0.316891998, 0.263624012, 0.390693009, </t>
  </si>
  <si>
    <t xml:space="preserve">PointsInit= 0.179706011, -0.315483987, 0.196431994, 0.377267987, </t>
  </si>
  <si>
    <t>t_land=0.228700</t>
  </si>
  <si>
    <t>x_land=-0.287990</t>
  </si>
  <si>
    <t>y_land=-0.676427</t>
  </si>
  <si>
    <t>z_land=0.019882</t>
  </si>
  <si>
    <t>x_hit=-0.261015</t>
  </si>
  <si>
    <t>y_hit=-1.581162</t>
  </si>
  <si>
    <t>z_hit=0.286849</t>
  </si>
  <si>
    <t>vx_hit=0.090334</t>
  </si>
  <si>
    <t>vy_hit=-3.029784</t>
  </si>
  <si>
    <t>vz_hit=-0.607784</t>
  </si>
  <si>
    <t>MoveTime=0.507200</t>
  </si>
  <si>
    <t xml:space="preserve">PointsInit= 0.000000000, 0.168514997, 1.166710019, 0.444265008, </t>
  </si>
  <si>
    <t xml:space="preserve">PointsInit= 0.006818457, 0.171929985, 1.123090029, 0.447575986, </t>
  </si>
  <si>
    <t xml:space="preserve">PointsInit= 0.013387167, 0.174743995, 1.080340147, 0.453705996, </t>
  </si>
  <si>
    <t xml:space="preserve">PointsInit= 0.020029676, 0.177057996, 1.040140033, 0.455036998, </t>
  </si>
  <si>
    <t xml:space="preserve">PointsInit= 0.026719106, 0.179031000, 1.003589988, 0.452629000, </t>
  </si>
  <si>
    <t xml:space="preserve">PointsInit= 0.033388496, 0.181002006, 0.957289994, 0.460029989, </t>
  </si>
  <si>
    <t xml:space="preserve">PointsInit= 0.040000215, 0.182909995, 0.920808017, 0.456766009, </t>
  </si>
  <si>
    <t xml:space="preserve">PointsInit= 0.046679869, 0.185434997, 0.882714987, 0.452372998, </t>
  </si>
  <si>
    <t xml:space="preserve">PointsInit= 0.059929210, 0.189370006, 0.804175973, 0.451640010, </t>
  </si>
  <si>
    <t xml:space="preserve">PointsInit= 0.066619128, 0.190603003, 0.763908029, 0.452468008, </t>
  </si>
  <si>
    <t xml:space="preserve">PointsInit= 0.079903170, 0.197033003, 0.684579015, 0.446837008, </t>
  </si>
  <si>
    <t xml:space="preserve">PointsInit= 0.086608728, 0.198647007, 0.644865990, 0.444635987, </t>
  </si>
  <si>
    <t xml:space="preserve">PointsInit= 0.093267855, 0.200296998, 0.611732006, 0.435068995, </t>
  </si>
  <si>
    <t xml:space="preserve">PointsInit= 0.099902056, 0.201486006, 0.568053007, 0.436426997, </t>
  </si>
  <si>
    <t xml:space="preserve">PointsInit= 0.106560694, 0.204687998, 0.533501983, 0.428198010, </t>
  </si>
  <si>
    <t xml:space="preserve">PointsInit= 0.113255011, 0.205948994, 0.494529992, 0.423379004, </t>
  </si>
  <si>
    <t xml:space="preserve">PointsInit= 0.119829585, 0.208958000, 0.455063999, 0.422495008, </t>
  </si>
  <si>
    <t xml:space="preserve">PointsInit= 0.126609432, 0.210590005, 0.418675989, 0.414936990, </t>
  </si>
  <si>
    <t xml:space="preserve">PointsInit= 0.133219684, 0.211816996, 0.383181006, 0.401273996, </t>
  </si>
  <si>
    <t xml:space="preserve">PointsInit= 0.139813808, 0.213807002, 0.345490009, 0.398997009, </t>
  </si>
  <si>
    <t xml:space="preserve">PointsInit= 0.146492974, 0.216670007, 0.310270011, 0.390138000, </t>
  </si>
  <si>
    <t xml:space="preserve">PointsInit= 0.166437609, 0.222946003, 0.200276002, 0.364740998, </t>
  </si>
  <si>
    <t xml:space="preserve">PointsInit= 0.179711387, 0.225361004, 0.127682000, 0.345923007, </t>
  </si>
  <si>
    <t>t_land=0.222400</t>
  </si>
  <si>
    <t>x_land=0.269016</t>
  </si>
  <si>
    <t>y_land=-0.645343</t>
  </si>
  <si>
    <t>z_land=0.019969</t>
  </si>
  <si>
    <t>x_hit=0.320420</t>
  </si>
  <si>
    <t>y_hit=-1.579745</t>
  </si>
  <si>
    <t>z_hit=0.304254</t>
  </si>
  <si>
    <t>vx_hit=0.184715</t>
  </si>
  <si>
    <t>vy_hit=-3.357677</t>
  </si>
  <si>
    <t>vz_hit=-0.387997</t>
  </si>
  <si>
    <t>MoveTime=0.482000</t>
  </si>
  <si>
    <t xml:space="preserve">PointsInit= 0.000000000, -0.038353499, 1.056200027, 0.328860998, </t>
  </si>
  <si>
    <t xml:space="preserve">PointsInit= 0.019946590, -0.044940501, 1.017220020, 0.338245988, </t>
  </si>
  <si>
    <t xml:space="preserve">PointsInit= 0.033251159, -0.051561501, 0.948916018, 0.350360990, </t>
  </si>
  <si>
    <t xml:space="preserve">PointsInit= 0.039917617, -0.051732801, 0.903322995, 0.361790001, </t>
  </si>
  <si>
    <t xml:space="preserve">PointsInit= 0.046573323, -0.053672999, 0.871680975, 0.362697989, </t>
  </si>
  <si>
    <t xml:space="preserve">PointsInit= 0.053189441, -0.056108899, 0.820222974, 0.381761998, </t>
  </si>
  <si>
    <t xml:space="preserve">PointsInit= 0.059851500, -0.055308498, 0.783164024, 0.385778993, </t>
  </si>
  <si>
    <t xml:space="preserve">PointsInit= 0.066562923, -0.058592599, 0.746245980, 0.389432997, </t>
  </si>
  <si>
    <t xml:space="preserve">PointsInit= 0.073210809, -0.060343999, 0.702678978, 0.402552992, </t>
  </si>
  <si>
    <t xml:space="preserve">PointsInit= 0.079830347, -0.062290099, 0.667823017, 0.403777987, </t>
  </si>
  <si>
    <t xml:space="preserve">PointsInit= 0.093108036, -0.064729303, 0.593025982, 0.411074013, </t>
  </si>
  <si>
    <t xml:space="preserve">PointsInit= 0.099835098, -0.066755302, 0.553520024, 0.416996002, </t>
  </si>
  <si>
    <t xml:space="preserve">PointsInit= 0.106423846, -0.068269201, 0.519568026, 0.415096998, </t>
  </si>
  <si>
    <t xml:space="preserve">PointsInit= 0.113152863, -0.070327103, 0.477275014, 0.426753014, </t>
  </si>
  <si>
    <t xml:space="preserve">PointsInit= 0.119806614, -0.072933704, 0.441664010, 0.424742013, </t>
  </si>
  <si>
    <t xml:space="preserve">PointsInit= 0.133000239, -0.076702997, 0.369037986, 0.427922010, </t>
  </si>
  <si>
    <t xml:space="preserve">PointsInit= 0.139711172, -0.078616798, 0.331357986, 0.428124994, </t>
  </si>
  <si>
    <t xml:space="preserve">PointsInit= 0.153025028, -0.082308598, 0.258671999, 0.429127991, </t>
  </si>
  <si>
    <t xml:space="preserve">PointsInit= 0.159688065, -0.084787004, 0.225102007, 0.423662990, </t>
  </si>
  <si>
    <t xml:space="preserve">PointsInit= 0.173066923, -0.088810101, 0.148655996, 0.429417998, </t>
  </si>
  <si>
    <t>t_land=0.361800</t>
  </si>
  <si>
    <t>x_land=-0.151482</t>
  </si>
  <si>
    <t>y_land=-1.175391</t>
  </si>
  <si>
    <t>z_land=0.019951</t>
  </si>
  <si>
    <t>x_hit=-0.171178</t>
  </si>
  <si>
    <t>y_hit=-1.581382</t>
  </si>
  <si>
    <t>z_hit=0.241851</t>
  </si>
  <si>
    <t>vx_hit=-0.159976</t>
  </si>
  <si>
    <t>vy_hit=-3.297609</t>
  </si>
  <si>
    <t>vz_hit=1.137774</t>
  </si>
  <si>
    <t>MoveTime=0.481700</t>
  </si>
  <si>
    <t xml:space="preserve">PointsInit= 0.000000000, 0.247449994, 1.196200132, 0.544386029, </t>
  </si>
  <si>
    <t xml:space="preserve">PointsInit= 0.006697738, 0.249005005, 1.157879949, 0.543695986, </t>
  </si>
  <si>
    <t xml:space="preserve">PointsInit= 0.013366151, 0.250645012, 1.113650084, 0.544225991, </t>
  </si>
  <si>
    <t xml:space="preserve">PointsInit= 0.019970050, 0.249816999, 1.072669864, 0.546112001, </t>
  </si>
  <si>
    <t xml:space="preserve">PointsInit= 0.026686849, 0.249727994, 1.030429959, 0.546634972, </t>
  </si>
  <si>
    <t xml:space="preserve">PointsInit= 0.033309320, 0.251946986, 0.987470984, 0.546455979, </t>
  </si>
  <si>
    <t xml:space="preserve">PointsInit= 0.039874119, 0.251776993, 0.945612013, 0.546203971, </t>
  </si>
  <si>
    <t xml:space="preserve">PointsInit= 0.046620731, 0.252808988, 0.909555972, 0.539306998, </t>
  </si>
  <si>
    <t xml:space="preserve">PointsInit= 0.053341440, 0.251906008, 0.866041005, 0.539565980, </t>
  </si>
  <si>
    <t xml:space="preserve">PointsInit= 0.059822664, 0.253648996, 0.831601024, 0.533581018, </t>
  </si>
  <si>
    <t xml:space="preserve">PointsInit= 0.066567321, 0.252636999, 0.787721992, 0.532769024, </t>
  </si>
  <si>
    <t xml:space="preserve">PointsInit= 0.073210809, 0.253003001, 0.746792018, 0.528864026, </t>
  </si>
  <si>
    <t xml:space="preserve">PointsInit= 0.079907569, 0.254076004, 0.706457019, 0.525232971, </t>
  </si>
  <si>
    <t xml:space="preserve">PointsInit= 0.086512445, 0.252952009, 0.665413976, 0.522813976, </t>
  </si>
  <si>
    <t xml:space="preserve">PointsInit= 0.093161797, 0.252353013, 0.625751019, 0.516539991, </t>
  </si>
  <si>
    <t xml:space="preserve">PointsInit= 0.099752989, 0.252999991, 0.591669977, 0.507524014, </t>
  </si>
  <si>
    <t xml:space="preserve">PointsInit= 0.106500090, 0.253223002, 0.550899029, 0.502460003, </t>
  </si>
  <si>
    <t xml:space="preserve">PointsInit= 0.113122072, 0.253814012, 0.513737977, 0.493490010, </t>
  </si>
  <si>
    <t xml:space="preserve">PointsInit= 0.120006999, 0.253143013, 0.476994008, 0.486501992, </t>
  </si>
  <si>
    <t xml:space="preserve">PointsInit= 0.126443259, 0.253852993, 0.437370986, 0.479945004, </t>
  </si>
  <si>
    <t xml:space="preserve">PointsInit= 0.133138553, 0.252959013, 0.399897993, 0.470396996, </t>
  </si>
  <si>
    <t xml:space="preserve">PointsInit= 0.139658877, 0.253600001, 0.360118002, 0.463597000, </t>
  </si>
  <si>
    <t xml:space="preserve">PointsInit= 0.146490530, 0.252169013, 0.324092001, 0.456795007, </t>
  </si>
  <si>
    <t xml:space="preserve">PointsInit= 0.153066082, 0.253064007, 0.287887990, 0.442286998, </t>
  </si>
  <si>
    <t xml:space="preserve">PointsInit= 0.159641145, 0.252402008, 0.247211993, 0.438643992, </t>
  </si>
  <si>
    <t xml:space="preserve">PointsInit= 0.166570547, 0.252034009, 0.211789995, 0.426443011, </t>
  </si>
  <si>
    <t xml:space="preserve">PointsInit= 0.172998010, 0.251457006, 0.175791994, 0.412629992, </t>
  </si>
  <si>
    <t>t_land=0.246000</t>
  </si>
  <si>
    <t>x_land=0.256360</t>
  </si>
  <si>
    <t>y_land=-0.730199</t>
  </si>
  <si>
    <t>z_land=0.019859</t>
  </si>
  <si>
    <t>x_hit=0.258893</t>
  </si>
  <si>
    <t>y_hit=-1.579521</t>
  </si>
  <si>
    <t>z_hit=0.358062</t>
  </si>
  <si>
    <t>vx_hit=0.010316</t>
  </si>
  <si>
    <t>vy_hit=-3.458569</t>
  </si>
  <si>
    <t>vz_hit=0.108852</t>
  </si>
  <si>
    <t>MoveTime=0.476900</t>
  </si>
  <si>
    <t xml:space="preserve">PointsInit= 0.000000000, -0.083158702, 1.193629980, 0.346222997, </t>
  </si>
  <si>
    <t xml:space="preserve">PointsInit= 0.006650818, -0.080117904, 1.149539948, 0.350872010, </t>
  </si>
  <si>
    <t xml:space="preserve">PointsInit= 0.013220505, -0.076657198, 1.109349966, 0.354517996, </t>
  </si>
  <si>
    <t xml:space="preserve">PointsInit= 0.019933883, -0.074228503, 1.062620044, 0.365094006, </t>
  </si>
  <si>
    <t xml:space="preserve">PointsInit= 0.026602785, -0.073037297, 1.026440024, 0.367150992, </t>
  </si>
  <si>
    <t xml:space="preserve">PointsInit= 0.033192510, -0.069605000, 0.977481008, 0.377559990, </t>
  </si>
  <si>
    <t xml:space="preserve">PointsInit= 0.039896601, -0.067764297, 0.938669980, 0.382550001, </t>
  </si>
  <si>
    <t xml:space="preserve">PointsInit= 0.046557195, -0.063538000, 0.897853971, 0.385565996, </t>
  </si>
  <si>
    <t xml:space="preserve">PointsInit= 0.053183087, -0.059828501, 0.856700003, 0.390406996, </t>
  </si>
  <si>
    <t xml:space="preserve">PointsInit= 0.059895976, -0.057210900, 0.809804976, 0.401149988, </t>
  </si>
  <si>
    <t xml:space="preserve">PointsInit= 0.066528711, -0.053343900, 0.768446982, 0.401766986, </t>
  </si>
  <si>
    <t xml:space="preserve">PointsInit= 0.073178552, -0.051912200, 0.729857981, 0.403899997, </t>
  </si>
  <si>
    <t xml:space="preserve">PointsInit= 0.079916366, -0.048598502, 0.689678013, 0.406879991, </t>
  </si>
  <si>
    <t xml:space="preserve">PointsInit= 0.086510490, -0.045821398, 0.648119986, 0.410715014, </t>
  </si>
  <si>
    <t xml:space="preserve">PointsInit= 0.093095328, -0.042702999, 0.608817995, 0.408789009, </t>
  </si>
  <si>
    <t xml:space="preserve">PointsInit= 0.099840474, -0.040060200, 0.568379998, 0.412214011, </t>
  </si>
  <si>
    <t xml:space="preserve">PointsInit= 0.106502534, -0.037387200, 0.530817986, 0.408302009, </t>
  </si>
  <si>
    <t xml:space="preserve">PointsInit= 0.113059513, -0.034222599, 0.489928007, 0.410843998, </t>
  </si>
  <si>
    <t xml:space="preserve">PointsInit= 0.119802704, -0.030144600, 0.447771996, 0.414447010, </t>
  </si>
  <si>
    <t xml:space="preserve">PointsInit= 0.126432507, -0.028707400, 0.411801040, 0.408416986, </t>
  </si>
  <si>
    <t xml:space="preserve">PointsInit= 0.133005615, -0.025580101, 0.374798000, 0.404011995, </t>
  </si>
  <si>
    <t xml:space="preserve">PointsInit= 0.139736587, -0.022070801, 0.333882034, 0.405099988, </t>
  </si>
  <si>
    <t xml:space="preserve">PointsInit= 0.146395714, -0.019978300, 0.299362004, 0.395846009, </t>
  </si>
  <si>
    <t xml:space="preserve">PointsInit= 0.153021118, -0.016464701, 0.261485994, 0.394569010, </t>
  </si>
  <si>
    <t xml:space="preserve">PointsInit= 0.159713479, -0.013961600, 0.223723993, 0.386985004, </t>
  </si>
  <si>
    <t xml:space="preserve">PointsInit= 0.166370162, -0.011716100, 0.185275003, 0.387118995, </t>
  </si>
  <si>
    <t>t_land=0.330200</t>
  </si>
  <si>
    <t>x_land=0.070770</t>
  </si>
  <si>
    <t>y_land=-0.962492</t>
  </si>
  <si>
    <t>x_hit=0.115230</t>
  </si>
  <si>
    <t>y_hit=-1.580367</t>
  </si>
  <si>
    <t>z_hit=0.267479</t>
  </si>
  <si>
    <t>vx_hit=0.258246</t>
  </si>
  <si>
    <t>vy_hit=-3.588860</t>
  </si>
  <si>
    <t>vz_hit=0.529693</t>
  </si>
  <si>
    <t xml:space="preserve">PointsInit= 0.000000000, 0.220284998, 1.151839972, 0.307437003, </t>
  </si>
  <si>
    <t xml:space="preserve">PointsInit= 0.006643487, 0.226533994, 1.114750028, 0.309184998, </t>
  </si>
  <si>
    <t xml:space="preserve">PointsInit= 0.013279643, 0.231300995, 1.072929978, 0.316713005, </t>
  </si>
  <si>
    <t xml:space="preserve">PointsInit= 0.019907979, 0.235163003, 1.029160023, 0.325152010, </t>
  </si>
  <si>
    <t xml:space="preserve">PointsInit= 0.026680006, 0.238959998, 0.983503938, 0.334562004, </t>
  </si>
  <si>
    <t xml:space="preserve">PointsInit= 0.033231610, 0.244315997, 0.940303028, 0.341803014, </t>
  </si>
  <si>
    <t xml:space="preserve">PointsInit= 0.039917129, 0.249704003, 0.907445014, 0.338110000, </t>
  </si>
  <si>
    <t xml:space="preserve">PointsInit= 0.046545954, 0.252330005, 0.862711012, 0.345747024, </t>
  </si>
  <si>
    <t xml:space="preserve">PointsInit= 0.053184065, 0.257299006, 0.819432974, 0.354021013, </t>
  </si>
  <si>
    <t xml:space="preserve">PointsInit= 0.059915037, 0.263341010, 0.783047020, 0.352663010, </t>
  </si>
  <si>
    <t xml:space="preserve">PointsInit= 0.066586871, 0.266339988, 0.742193997, 0.358406991, </t>
  </si>
  <si>
    <t xml:space="preserve">PointsInit= 0.073094488, 0.270779014, 0.699456990, 0.362396002, </t>
  </si>
  <si>
    <t xml:space="preserve">PointsInit= 0.079899260, 0.275752008, 0.658545017, 0.364730000, </t>
  </si>
  <si>
    <t xml:space="preserve">PointsInit= 0.086508047, 0.279228985, 0.615985990, 0.370139003, </t>
  </si>
  <si>
    <t xml:space="preserve">PointsInit= 0.093087020, 0.283791006, 0.580197990, 0.367664993, </t>
  </si>
  <si>
    <t xml:space="preserve">PointsInit= 0.099812127, 0.289157003, 0.543394029, 0.366573989, </t>
  </si>
  <si>
    <t xml:space="preserve">PointsInit= 0.106474187, 0.292829990, 0.502281010, 0.367163002, </t>
  </si>
  <si>
    <t xml:space="preserve">PointsInit= 0.113067333, 0.297208011, 0.462864995, 0.365891010, </t>
  </si>
  <si>
    <t xml:space="preserve">PointsInit= 0.119774846, 0.300805986, 0.423079997, 0.368830979, </t>
  </si>
  <si>
    <t xml:space="preserve">PointsInit= 0.126435928, 0.305543989, 0.385724992, 0.364282995, </t>
  </si>
  <si>
    <t xml:space="preserve">PointsInit= 0.133067685, 0.308845013, 0.349492997, 0.362338990, </t>
  </si>
  <si>
    <t xml:space="preserve">PointsInit= 0.139716060, 0.314152986, 0.309899032, 0.360468000, </t>
  </si>
  <si>
    <t xml:space="preserve">PointsInit= 0.146416730, 0.317869991, 0.276145011, 0.351256996, </t>
  </si>
  <si>
    <t xml:space="preserve">PointsInit= 0.153010854, 0.322288990, 0.236989006, 0.351594001, </t>
  </si>
  <si>
    <t xml:space="preserve">PointsInit= 0.159705659, 0.325836003, 0.196271002, 0.350419968, </t>
  </si>
  <si>
    <t>t_land=0.314600</t>
  </si>
  <si>
    <t>x_land=0.447374</t>
  </si>
  <si>
    <t>y_land=-0.922557</t>
  </si>
  <si>
    <t>z_land=0.019931</t>
  </si>
  <si>
    <t>x_hit=0.518827</t>
  </si>
  <si>
    <t>y_hit=-1.579682</t>
  </si>
  <si>
    <t>z_hit=0.249358</t>
  </si>
  <si>
    <t>vx_hit=0.399805</t>
  </si>
  <si>
    <t>vy_hit=-3.676849</t>
  </si>
  <si>
    <t>vz_hit=0.347396</t>
  </si>
  <si>
    <t>MoveTime=0.485500</t>
  </si>
  <si>
    <t xml:space="preserve">PointsInit= 0.000000000, 0.180951998, 1.188799977, 0.464884013, </t>
  </si>
  <si>
    <t xml:space="preserve">PointsInit= 0.006742213, 0.185574993, 1.137969971, 0.472135991, </t>
  </si>
  <si>
    <t xml:space="preserve">PointsInit= 0.013356865, 0.189866006, 1.102040052, 0.468115002, </t>
  </si>
  <si>
    <t xml:space="preserve">PointsInit= 0.019984712, 0.194069996, 1.053509951, 0.472481996, </t>
  </si>
  <si>
    <t xml:space="preserve">PointsInit= 0.026740122, 0.198413998, 1.013839960, 0.470990986, </t>
  </si>
  <si>
    <t xml:space="preserve">PointsInit= 0.033320072, 0.203232005, 0.975570023, 0.464453995, </t>
  </si>
  <si>
    <t xml:space="preserve">PointsInit= 0.039996305, 0.206116006, 0.929258943, 0.465748996, </t>
  </si>
  <si>
    <t xml:space="preserve">PointsInit= 0.046612423, 0.209159002, 0.894311011, 0.460943013, </t>
  </si>
  <si>
    <t xml:space="preserve">PointsInit= 0.053321402, 0.214635000, 0.852415979, 0.456851006, </t>
  </si>
  <si>
    <t xml:space="preserve">PointsInit= 0.059946316, 0.217351004, 0.806089997, 0.459401995, </t>
  </si>
  <si>
    <t xml:space="preserve">PointsInit= 0.066649919, 0.220477000, 0.762368023, 0.458126009, </t>
  </si>
  <si>
    <t xml:space="preserve">PointsInit= 0.073273368, 0.224465996, 0.728461981, 0.448383987, </t>
  </si>
  <si>
    <t xml:space="preserve">PointsInit= 0.079871891, 0.227460995, 0.685463011, 0.447017998, </t>
  </si>
  <si>
    <t xml:space="preserve">PointsInit= 0.086568651, 0.230783001, 0.646793008, 0.441210985, </t>
  </si>
  <si>
    <t xml:space="preserve">PointsInit= 0.093251238, 0.234681994, 0.607721984, 0.432572007, </t>
  </si>
  <si>
    <t xml:space="preserve">PointsInit= 0.099807240, 0.237342998, 0.567076981, 0.429670990, </t>
  </si>
  <si>
    <t xml:space="preserve">PointsInit= 0.106604192, 0.240440995, 0.528151989, 0.423254043, </t>
  </si>
  <si>
    <t xml:space="preserve">PointsInit= 0.113198805, 0.243432999, 0.488494009, 0.416278005, </t>
  </si>
  <si>
    <t xml:space="preserve">PointsInit= 0.119784621, 0.246062994, 0.453826010, 0.403557986, </t>
  </si>
  <si>
    <t xml:space="preserve">PointsInit= 0.126565933, 0.248490006, 0.411619008, 0.401217014, </t>
  </si>
  <si>
    <t xml:space="preserve">PointsInit= 0.133274423, 0.251758009, 0.374363989, 0.389198005, </t>
  </si>
  <si>
    <t xml:space="preserve">PointsInit= 0.139734632, 0.253980011, 0.332089007, 0.386747003, </t>
  </si>
  <si>
    <t xml:space="preserve">PointsInit= 0.146436280, 0.257645994, 0.298631996, 0.371255010, </t>
  </si>
  <si>
    <t xml:space="preserve">PointsInit= 0.153158943, 0.259586006, 0.257537007, 0.365162998, </t>
  </si>
  <si>
    <t xml:space="preserve">PointsInit= 0.159733029, 0.262623012, 0.221710995, 0.352050006, </t>
  </si>
  <si>
    <t xml:space="preserve">PointsInit= 0.166452271, 0.264494985, 0.182622001, 0.347485006, </t>
  </si>
  <si>
    <t>t_land=0.225100</t>
  </si>
  <si>
    <t>x_land=0.333306</t>
  </si>
  <si>
    <t>y_land=-0.629203</t>
  </si>
  <si>
    <t>z_land=0.019752</t>
  </si>
  <si>
    <t>x_hit=0.410829</t>
  </si>
  <si>
    <t>y_hit=-1.579495</t>
  </si>
  <si>
    <t>z_hit=0.310675</t>
  </si>
  <si>
    <t>vx_hit=0.296260</t>
  </si>
  <si>
    <t>vy_hit=-3.631652</t>
  </si>
  <si>
    <t>vz_hit=-0.221540</t>
  </si>
  <si>
    <t xml:space="preserve">PointsInit= 0.000000000, 0.335873008, 1.196539998, 0.280068994, </t>
  </si>
  <si>
    <t xml:space="preserve">PointsInit= 0.006665969, 0.336977988, 1.159719944, 0.289492011, </t>
  </si>
  <si>
    <t xml:space="preserve">PointsInit= 0.013231746, 0.334441006, 1.111979961, 0.306822002, </t>
  </si>
  <si>
    <t xml:space="preserve">PointsInit= 0.019932417, 0.332877010, 1.074920058, 0.317223996, </t>
  </si>
  <si>
    <t xml:space="preserve">PointsInit= 0.026623801, 0.333833992, 1.042330027, 0.320811003, </t>
  </si>
  <si>
    <t xml:space="preserve">PointsInit= 0.033221346, 0.333067000, 1.000030041, 0.332686007, </t>
  </si>
  <si>
    <t xml:space="preserve">PointsInit= 0.039931791, 0.332248986, 0.961705029, 0.340225011, </t>
  </si>
  <si>
    <t xml:space="preserve">PointsInit= 0.046622686, 0.332325011, 0.919216990, 0.353291005, </t>
  </si>
  <si>
    <t xml:space="preserve">PointsInit= 0.053188463, 0.331465989, 0.883297980, 0.358083993, </t>
  </si>
  <si>
    <t xml:space="preserve">PointsInit= 0.059939474, 0.330626994, 0.846082985, 0.364324003, </t>
  </si>
  <si>
    <t xml:space="preserve">PointsInit= 0.066516492, 0.329807997, 0.807066023, 0.371448994, </t>
  </si>
  <si>
    <t xml:space="preserve">PointsInit= 0.073169265, 0.328949988, 0.769524992, 0.379032999, </t>
  </si>
  <si>
    <t xml:space="preserve">PointsInit= 0.079904636, 0.327358007, 0.729848027, 0.386826992, </t>
  </si>
  <si>
    <t xml:space="preserve">PointsInit= 0.086423005, 0.326494992, 0.690943003, 0.394692987, </t>
  </si>
  <si>
    <t xml:space="preserve">PointsInit= 0.093073824, 0.325531989, 0.659267008, 0.391472012, </t>
  </si>
  <si>
    <t xml:space="preserve">PointsInit= 0.099855136, 0.325430989, 0.619885981, 0.397988021, </t>
  </si>
  <si>
    <t xml:space="preserve">PointsInit= 0.106438997, 0.324472994, 0.583957016, 0.401381999, </t>
  </si>
  <si>
    <t xml:space="preserve">PointsInit= 0.113050227, 0.323540986, 0.546563029, 0.405642986, </t>
  </si>
  <si>
    <t xml:space="preserve">PointsInit= 0.119796350, 0.321911991, 0.510980010, 0.407956988, </t>
  </si>
  <si>
    <t xml:space="preserve">PointsInit= 0.126421265, 0.321617007, 0.477162004, 0.404529005, </t>
  </si>
  <si>
    <t xml:space="preserve">PointsInit= 0.133010013, 0.320001006, 0.440447986, 0.410149992, </t>
  </si>
  <si>
    <t xml:space="preserve">PointsInit= 0.139780085, 0.319734991, 0.401360005, 0.413863987, </t>
  </si>
  <si>
    <t xml:space="preserve">PointsInit= 0.146384962, 0.318650007, 0.368775994, 0.408282995, </t>
  </si>
  <si>
    <t xml:space="preserve">PointsInit= 0.153001079, 0.316264987, 0.331793994, 0.412501007, </t>
  </si>
  <si>
    <t xml:space="preserve">PointsInit= 0.159763820, 0.315362006, 0.295161992, 0.414020002, </t>
  </si>
  <si>
    <t xml:space="preserve">PointsInit= 0.166433210, 0.314273000, 0.259648025, 0.412440002, </t>
  </si>
  <si>
    <t xml:space="preserve">PointsInit= 0.172925676, 0.313234001, 0.226466000, 0.410075992, </t>
  </si>
  <si>
    <t xml:space="preserve">PointsInit= 0.179649317, 0.311567008, 0.189392999, 0.410454988, </t>
  </si>
  <si>
    <t>t_land=0.361100</t>
  </si>
  <si>
    <t>x_land=0.284612</t>
  </si>
  <si>
    <t>y_land=-1.087587</t>
  </si>
  <si>
    <t>z_land=0.019965</t>
  </si>
  <si>
    <t>x_hit=0.273169</t>
  </si>
  <si>
    <t>y_hit=-1.580283</t>
  </si>
  <si>
    <t>z_hit=0.257659</t>
  </si>
  <si>
    <t>vx_hit=-0.077324</t>
  </si>
  <si>
    <t>vy_hit=-3.329390</t>
  </si>
  <si>
    <t>vz_hit=0.817079</t>
  </si>
  <si>
    <t>MoveTime=0.504300</t>
  </si>
  <si>
    <t xml:space="preserve">PointsInit= 0.000000000, 0.040336002, 1.161389947, 0.278205007, </t>
  </si>
  <si>
    <t xml:space="preserve">PointsInit= 0.006668902, 0.040762201, 1.122089982, 0.290733993, </t>
  </si>
  <si>
    <t xml:space="preserve">PointsInit= 0.013348067, 0.042206600, 1.079710007, 0.303810000, </t>
  </si>
  <si>
    <t xml:space="preserve">PointsInit= 0.019989111, 0.043854699, 1.045330048, 0.305548966, </t>
  </si>
  <si>
    <t xml:space="preserve">PointsInit= 0.026701511, 0.043395899, 1.000769973, 0.315048993, </t>
  </si>
  <si>
    <t xml:space="preserve">PointsInit= 0.033340599, 0.044372398, 0.959290028, 0.322917998, </t>
  </si>
  <si>
    <t xml:space="preserve">PointsInit= 0.039925926, 0.045040600, 0.920804024, 0.329167008, </t>
  </si>
  <si>
    <t xml:space="preserve">PointsInit= 0.046608024, 0.047348302, 0.887548983, 0.329997003, </t>
  </si>
  <si>
    <t xml:space="preserve">PointsInit= 0.053368810, 0.047084000, 0.844088972, 0.340061992, </t>
  </si>
  <si>
    <t xml:space="preserve">PointsInit= 0.059883757, 0.047736298, 0.811680973, 0.340169996, </t>
  </si>
  <si>
    <t xml:space="preserve">PointsInit= 0.066608376, 0.049292799, 0.772134006, 0.346430004, </t>
  </si>
  <si>
    <t xml:space="preserve">PointsInit= 0.073256751, 0.049983799, 0.732205987, 0.351639986, </t>
  </si>
  <si>
    <t xml:space="preserve">PointsInit= 0.079821550, 0.051958099, 0.685845017, 0.364684999, </t>
  </si>
  <si>
    <t xml:space="preserve">PointsInit= 0.086548612, 0.051662900, 0.657718003, 0.358507007, </t>
  </si>
  <si>
    <t xml:space="preserve">PointsInit= 0.093251726, 0.052001301, 0.620500982, 0.361429989, </t>
  </si>
  <si>
    <t xml:space="preserve">PointsInit= 0.099790134, 0.054368999, 0.580159009, 0.366614997, </t>
  </si>
  <si>
    <t xml:space="preserve">PointsInit= 0.106529415, 0.054372899, 0.544081986, 0.366926998, </t>
  </si>
  <si>
    <t xml:space="preserve">PointsInit= 0.113174857, 0.056620002, 0.507811010, 0.367026001, </t>
  </si>
  <si>
    <t xml:space="preserve">PointsInit= 0.119807103, 0.057034601, 0.469404012, 0.369774014, </t>
  </si>
  <si>
    <t xml:space="preserve">PointsInit= 0.126463297, 0.057963502, 0.433133990, 0.371235996, </t>
  </si>
  <si>
    <t xml:space="preserve">PointsInit= 0.133143929, 0.059294499, 0.396382987, 0.369893998, </t>
  </si>
  <si>
    <t xml:space="preserve">PointsInit= 0.139703841, 0.061333299, 0.358132005, 0.373667002, </t>
  </si>
  <si>
    <t xml:space="preserve">PointsInit= 0.146446054, 0.061598599, 0.322679996, 0.370600998, </t>
  </si>
  <si>
    <t xml:space="preserve">PointsInit= 0.153069014, 0.062387101, 0.289039999, 0.366225004, </t>
  </si>
  <si>
    <t xml:space="preserve">PointsInit= 0.159709569, 0.063504301, 0.252056986, 0.364115000, </t>
  </si>
  <si>
    <t xml:space="preserve">PointsInit= 0.166458625, 0.064619102, 0.215742007, 0.361975014, </t>
  </si>
  <si>
    <t xml:space="preserve">PointsInit= 0.173059591, 0.065727100, 0.180518001, 0.360448003, </t>
  </si>
  <si>
    <t>t_land=0.327800</t>
  </si>
  <si>
    <t>x_land=0.092991</t>
  </si>
  <si>
    <t>y_land=-0.954391</t>
  </si>
  <si>
    <t>z_land=0.019785</t>
  </si>
  <si>
    <t>x_hit=0.108748</t>
  </si>
  <si>
    <t>y_hit=-1.580610</t>
  </si>
  <si>
    <t>z_hit=0.254730</t>
  </si>
  <si>
    <t>vx_hit=0.086818</t>
  </si>
  <si>
    <t>vy_hit=-3.450231</t>
  </si>
  <si>
    <t>vz_hit=0.343743</t>
  </si>
  <si>
    <t>MoveTime=0.501700</t>
  </si>
  <si>
    <t xml:space="preserve">PointsInit= 0.000000000, 0.034278698, 1.178419948, 0.494857013, </t>
  </si>
  <si>
    <t xml:space="preserve">PointsInit= 0.006661571, 0.037267499, 1.136630058, 0.494706988, </t>
  </si>
  <si>
    <t xml:space="preserve">PointsInit= 0.019985690, 0.041124400, 1.060889959, 0.495893002, </t>
  </si>
  <si>
    <t xml:space="preserve">PointsInit= 0.026684405, 0.042578802, 1.019989967, 0.497720987, </t>
  </si>
  <si>
    <t xml:space="preserve">PointsInit= 0.033279018, 0.042037901, 0.965306997, 0.510792017, </t>
  </si>
  <si>
    <t xml:space="preserve">PointsInit= 0.039931302, 0.048786499, 0.946817994, 0.492886007, </t>
  </si>
  <si>
    <t xml:space="preserve">PointsInit= 0.046664229, 0.050275400, 0.904134989, 0.494832009, </t>
  </si>
  <si>
    <t xml:space="preserve">PointsInit= 0.059940940, 0.054691099, 0.830760002, 0.490651011, </t>
  </si>
  <si>
    <t xml:space="preserve">PointsInit= 0.066603977, 0.054481599, 0.787470996, 0.490343988, </t>
  </si>
  <si>
    <t xml:space="preserve">PointsInit= 0.079834746, 0.058618002, 0.717812002, 0.479555011, </t>
  </si>
  <si>
    <t xml:space="preserve">PointsInit= 0.086573538, 0.058552299, 0.682722986, 0.472407997, </t>
  </si>
  <si>
    <t xml:space="preserve">PointsInit= 0.099781825, 0.063101299, 0.607797027, 0.464287996, </t>
  </si>
  <si>
    <t xml:space="preserve">PointsInit= 0.106444862, 0.063487001, 0.574295998, 0.455646992, </t>
  </si>
  <si>
    <t xml:space="preserve">PointsInit= 0.119765071, 0.066235103, 0.499381989, 0.446610004, </t>
  </si>
  <si>
    <t xml:space="preserve">PointsInit= 0.126517548, 0.066985697, 0.463034987, 0.440190017, </t>
  </si>
  <si>
    <t xml:space="preserve">PointsInit= 0.139715571, 0.069137298, 0.394203007, 0.423841000, </t>
  </si>
  <si>
    <t xml:space="preserve">PointsInit= 0.146400113, 0.071001403, 0.359048009, 0.416177988, </t>
  </si>
  <si>
    <t xml:space="preserve">PointsInit= 0.159689531, 0.072911300, 0.290439993, 0.394264996, </t>
  </si>
  <si>
    <t xml:space="preserve">PointsInit= 0.166441519, 0.072308101, 0.255257010, 0.384413004, </t>
  </si>
  <si>
    <t xml:space="preserve">PointsInit= 0.179657137, 0.075878099, 0.184011996, 0.365514010, </t>
  </si>
  <si>
    <t>x_land=0.108589</t>
  </si>
  <si>
    <t>y_land=-0.580547</t>
  </si>
  <si>
    <t>x_hit=0.148880</t>
  </si>
  <si>
    <t>y_hit=-1.580176</t>
  </si>
  <si>
    <t>z_hit=0.318805</t>
  </si>
  <si>
    <t>vx_hit=0.128536</t>
  </si>
  <si>
    <t>vy_hit=-3.188987</t>
  </si>
  <si>
    <t>vz_hit=-0.615963</t>
  </si>
  <si>
    <t>MoveTime=0.518800</t>
  </si>
  <si>
    <t xml:space="preserve">PointsInit= 0.000000000, -0.210760996, 1.075060010, 0.288940012, </t>
  </si>
  <si>
    <t xml:space="preserve">PointsInit= 0.079767788, -0.225409001, 0.744570017, 0.365814000, </t>
  </si>
  <si>
    <t xml:space="preserve">PointsInit= 0.093131495, -0.229732007, 0.682569027, 0.365238011, </t>
  </si>
  <si>
    <t xml:space="preserve">PointsInit= 0.099786712, -0.231969997, 0.646601021, 0.368775994, </t>
  </si>
  <si>
    <t xml:space="preserve">PointsInit= 0.113060980, -0.235751003, 0.579684019, 0.373268008, </t>
  </si>
  <si>
    <t xml:space="preserve">PointsInit= 0.119724016, -0.236323982, 0.545711994, 0.376617998, </t>
  </si>
  <si>
    <t xml:space="preserve">PointsInit= 0.133057910, -0.240336999, 0.476402998, 0.379709005, </t>
  </si>
  <si>
    <t xml:space="preserve">PointsInit= 0.139710195, -0.240686998, 0.442456007, 0.379922003, </t>
  </si>
  <si>
    <t xml:space="preserve">PointsInit= 0.153027960, -0.241200000, 0.371347010, 0.388314992, </t>
  </si>
  <si>
    <t xml:space="preserve">PointsInit= 0.159718367, -0.244184002, 0.341760010, 0.382335007, </t>
  </si>
  <si>
    <t xml:space="preserve">PointsInit= 0.172939849, -0.247318998, 0.275534004, 0.377912998, </t>
  </si>
  <si>
    <t xml:space="preserve">PointsInit= 0.179635143, -0.249744996, 0.244005993, 0.378491014, </t>
  </si>
  <si>
    <t xml:space="preserve">PointsInit= 0.192903057, -0.252804995, 0.178108007, 0.373429000, </t>
  </si>
  <si>
    <t>t_land=0.307500</t>
  </si>
  <si>
    <t>x_land=-0.296115</t>
  </si>
  <si>
    <t>y_land=-0.800072</t>
  </si>
  <si>
    <t>z_land=0.019995</t>
  </si>
  <si>
    <t>x_hit=-0.331220</t>
  </si>
  <si>
    <t>y_hit=-1.581470</t>
  </si>
  <si>
    <t>z_hit=0.258756</t>
  </si>
  <si>
    <t>vx_hit=-0.122931</t>
  </si>
  <si>
    <t>vy_hit=-2.736327</t>
  </si>
  <si>
    <t>vz_hit=-0.606398</t>
  </si>
  <si>
    <t>MoveTime=0.576200</t>
  </si>
  <si>
    <t xml:space="preserve">PointsInit= 0.000000000, -0.013161800, 1.174219966, 0.475816011, </t>
  </si>
  <si>
    <t xml:space="preserve">PointsInit= 0.006654728, -0.014454100, 1.132650018, 0.472992003, </t>
  </si>
  <si>
    <t xml:space="preserve">PointsInit= 0.013384723, -0.015852701, 1.088160038, 0.473466992, </t>
  </si>
  <si>
    <t xml:space="preserve">PointsInit= 0.019967117, -0.016270600, 1.046710014, 0.469870001, </t>
  </si>
  <si>
    <t xml:space="preserve">PointsInit= 0.026687826, -0.017197801, 1.003270030, 0.467242002, </t>
  </si>
  <si>
    <t xml:space="preserve">PointsInit= 0.033367969, -0.017830400, 0.957885027, 0.465656012, </t>
  </si>
  <si>
    <t xml:space="preserve">PointsInit= 0.039988974, -0.019143300, 0.925661027, 0.454086006, </t>
  </si>
  <si>
    <t xml:space="preserve">PointsInit= 0.046660320, -0.019861000, 0.877996981, 0.455352992, </t>
  </si>
  <si>
    <t xml:space="preserve">PointsInit= 0.053308694, -0.020651700, 0.838548064, 0.448899001, </t>
  </si>
  <si>
    <t xml:space="preserve">PointsInit= 0.059891088, -0.022751400, 0.797838986, 0.444036007, </t>
  </si>
  <si>
    <t xml:space="preserve">PointsInit= 0.066564878, -0.023881599, 0.759359956, 0.435306013, </t>
  </si>
  <si>
    <t xml:space="preserve">PointsInit= 0.073249419, -0.024359100, 0.710690975, 0.436852008, </t>
  </si>
  <si>
    <t xml:space="preserve">PointsInit= 0.079955954, -0.026198300, 0.674686015, 0.424827993, </t>
  </si>
  <si>
    <t xml:space="preserve">PointsInit= 0.086573538, -0.025950801, 0.633767009, 0.419082999, </t>
  </si>
  <si>
    <t xml:space="preserve">PointsInit= 0.093217025, -0.028654899, 0.595459998, 0.410066009, </t>
  </si>
  <si>
    <t xml:space="preserve">PointsInit= 0.099863934, -0.029494699, 0.555990994, 0.402604997, </t>
  </si>
  <si>
    <t xml:space="preserve">PointsInit= 0.106621787, -0.031003200, 0.518109024, 0.391571999, </t>
  </si>
  <si>
    <t xml:space="preserve">PointsInit= 0.113210535, -0.032331102, 0.476309001, 0.384667993, </t>
  </si>
  <si>
    <t xml:space="preserve">PointsInit= 0.119812479, -0.032977000, 0.441228986, 0.371378005, </t>
  </si>
  <si>
    <t xml:space="preserve">PointsInit= 0.126533676, -0.034177501, 0.402402014, 0.362121999, </t>
  </si>
  <si>
    <t xml:space="preserve">PointsInit= 0.133171299, -0.035744600, 0.362910986, 0.350172997, </t>
  </si>
  <si>
    <t xml:space="preserve">PointsInit= 0.139762002, -0.037385698, 0.322941005, 0.342519999, </t>
  </si>
  <si>
    <t xml:space="preserve">PointsInit= 0.146447521, -0.039513301, 0.287211001, 0.329091996, </t>
  </si>
  <si>
    <t xml:space="preserve">PointsInit= 0.153164808, -0.041388400, 0.248698995, 0.316011995, </t>
  </si>
  <si>
    <t xml:space="preserve">PointsInit= 0.159769196, -0.042867601, 0.211531997, 0.306374997, </t>
  </si>
  <si>
    <t xml:space="preserve">PointsInit= 0.166437609, -0.043733999, 0.177909002, 0.284408003, </t>
  </si>
  <si>
    <t>t_land=0.196600</t>
  </si>
  <si>
    <t>x_land=-0.060035</t>
  </si>
  <si>
    <t>y_land=-0.418791</t>
  </si>
  <si>
    <t>z_land=0.019733</t>
  </si>
  <si>
    <t>x_hit=-0.095336</t>
  </si>
  <si>
    <t>y_hit=-1.580697</t>
  </si>
  <si>
    <t>z_hit=0.290191</t>
  </si>
  <si>
    <t>vx_hit=-0.104816</t>
  </si>
  <si>
    <t>vy_hit=-3.449910</t>
  </si>
  <si>
    <t>vz_hit=-0.861599</t>
  </si>
  <si>
    <t>MoveTime=0.504500</t>
  </si>
  <si>
    <t xml:space="preserve">PointsInit= 0.000000000, 0.074696101, 0.696981013, 0.262134999, </t>
  </si>
  <si>
    <t xml:space="preserve">PointsInit= 0.006672812, 0.073672302, 0.679836988, 0.269769996, </t>
  </si>
  <si>
    <t xml:space="preserve">PointsInit= 0.013310923, 0.074501798, 0.653210998, 0.276479989, </t>
  </si>
  <si>
    <t xml:space="preserve">PointsInit= 0.019919709, 0.072700500, 0.626626015, 0.287580013, </t>
  </si>
  <si>
    <t xml:space="preserve">PointsInit= 0.026690270, 0.072379999, 0.596063972, 0.303584993, </t>
  </si>
  <si>
    <t xml:space="preserve">PointsInit= 0.033283905, 0.072716601, 0.572883010, 0.306044012, </t>
  </si>
  <si>
    <t xml:space="preserve">PointsInit= 0.039882428, 0.071790598, 0.537554026, 0.326949000, </t>
  </si>
  <si>
    <t xml:space="preserve">PointsInit= 0.046527870, 0.071988799, 0.508150995, 0.338773996, </t>
  </si>
  <si>
    <t xml:space="preserve">PointsInit= 0.053281325, 0.071392603, 0.480614990, 0.344294995, </t>
  </si>
  <si>
    <t xml:space="preserve">PointsInit= 0.059854921, 0.070947103, 0.459055007, 0.346569985, </t>
  </si>
  <si>
    <t xml:space="preserve">PointsInit= 0.066561457, 0.070075698, 0.428490013, 0.360632002, </t>
  </si>
  <si>
    <t xml:space="preserve">PointsInit= 0.073251863, 0.071163401, 0.400222003, 0.366964012, </t>
  </si>
  <si>
    <t xml:space="preserve">PointsInit= 0.079822528, 0.069404997, 0.374565989, 0.374123991, </t>
  </si>
  <si>
    <t xml:space="preserve">PointsInit= 0.086568162, 0.069525398, 0.348554999, 0.379108012, </t>
  </si>
  <si>
    <t xml:space="preserve">PointsInit= 0.093191611, 0.069587998, 0.319346994, 0.387575001, </t>
  </si>
  <si>
    <t xml:space="preserve">PointsInit= 0.099805285, 0.068278000, 0.293805003, 0.391898006, </t>
  </si>
  <si>
    <t xml:space="preserve">PointsInit= 0.106501067, 0.068498902, 0.262777001, 0.400166005, </t>
  </si>
  <si>
    <t xml:space="preserve">PointsInit= 0.113167037, 0.066993698, 0.239195004, 0.403398007, </t>
  </si>
  <si>
    <t xml:space="preserve">PointsInit= 0.119755785, 0.067694500, 0.210325003, 0.410439014, </t>
  </si>
  <si>
    <t xml:space="preserve">PointsInit= 0.126491644, 0.067060798, 0.184723005, 0.413585991, </t>
  </si>
  <si>
    <t>t_land=0.405700</t>
  </si>
  <si>
    <t>x_land=0.049397</t>
  </si>
  <si>
    <t>y_land=-1.075606</t>
  </si>
  <si>
    <t>x_hit=0.042303</t>
  </si>
  <si>
    <t>z_hit=0.312001</t>
  </si>
  <si>
    <t>vx_hit=-0.030604</t>
  </si>
  <si>
    <t>vy_hit=-2.176997</t>
  </si>
  <si>
    <t>vz_hit=0.057934</t>
  </si>
  <si>
    <t>MoveTime=0.628500</t>
  </si>
  <si>
    <t xml:space="preserve">PointsInit= 0.000000000, -0.090777896, 1.173879981, 0.374067008, </t>
  </si>
  <si>
    <t xml:space="preserve">PointsInit= 0.006578973, -0.089307599, 1.135630012, 0.381985992, </t>
  </si>
  <si>
    <t xml:space="preserve">PointsInit= 0.013254717, -0.087505601, 1.091500044, 0.394142985, </t>
  </si>
  <si>
    <t xml:space="preserve">PointsInit= 0.020017947, -0.085306801, 1.051650047, 0.399084002, </t>
  </si>
  <si>
    <t xml:space="preserve">PointsInit= 0.026598386, -0.083177701, 1.014490008, 0.405672997, </t>
  </si>
  <si>
    <t xml:space="preserve">PointsInit= 0.033228188, -0.081999898, 0.975471973, 0.410149992, </t>
  </si>
  <si>
    <t xml:space="preserve">PointsInit= 0.039908820, -0.080441102, 0.939091980, 0.413345993, </t>
  </si>
  <si>
    <t xml:space="preserve">PointsInit= 0.046501967, -0.079732299, 0.896061003, 0.421573997, </t>
  </si>
  <si>
    <t xml:space="preserve">PointsInit= 0.053211434, -0.076700002, 0.854366004, 0.430462986, </t>
  </si>
  <si>
    <t xml:space="preserve">PointsInit= 0.059897931, -0.075285196, 0.817839980, 0.431524992, </t>
  </si>
  <si>
    <t xml:space="preserve">PointsInit= 0.066473971, -0.073930800, 0.780317008, 0.436677992, </t>
  </si>
  <si>
    <t xml:space="preserve">PointsInit= 0.073116481, -0.071524799, 0.739894986, 0.441733986, </t>
  </si>
  <si>
    <t xml:space="preserve">PointsInit= 0.079879711, -0.070250399, 0.704760015, 0.442501009, </t>
  </si>
  <si>
    <t xml:space="preserve">PointsInit= 0.086506580, -0.068336502, 0.665737987, 0.444938987, </t>
  </si>
  <si>
    <t xml:space="preserve">PointsInit= 0.093214582, -0.067161299, 0.630620003, 0.444968998, </t>
  </si>
  <si>
    <t xml:space="preserve">PointsInit= 0.099814571, -0.066055201, 0.593156993, 0.447398007, </t>
  </si>
  <si>
    <t xml:space="preserve">PointsInit= 0.106504489, -0.063564301, 0.555001974, 0.449227035, </t>
  </si>
  <si>
    <t xml:space="preserve">PointsInit= 0.113100568, -0.062555499, 0.519307017, 0.447847992, </t>
  </si>
  <si>
    <t xml:space="preserve">PointsInit= 0.119833495, -0.060964201, 0.479308009, 0.451658994, </t>
  </si>
  <si>
    <t xml:space="preserve">PointsInit= 0.126428597, -0.060001299, 0.444898009, 0.450466990, </t>
  </si>
  <si>
    <t xml:space="preserve">PointsInit= 0.133014901, -0.056976199, 0.408571005, 0.447825015, </t>
  </si>
  <si>
    <t xml:space="preserve">PointsInit= 0.139732677, -0.055560101, 0.369702995, 0.447365999, </t>
  </si>
  <si>
    <t xml:space="preserve">PointsInit= 0.146352216, -0.053811800, 0.332051009, 0.449362993, </t>
  </si>
  <si>
    <t xml:space="preserve">PointsInit= 0.153092963, -0.052268799, 0.298815012, 0.444050014, </t>
  </si>
  <si>
    <t xml:space="preserve">PointsInit= 0.159719344, -0.051700499, 0.259752005, 0.442292005, </t>
  </si>
  <si>
    <t xml:space="preserve">PointsInit= 0.166335462, -0.049385399, 0.230023995, 0.431847006, </t>
  </si>
  <si>
    <t xml:space="preserve">PointsInit= 0.172970640, -0.048541099, 0.192001998, 0.432453007, </t>
  </si>
  <si>
    <t>t_land=0.352500</t>
  </si>
  <si>
    <t>x_land=0.001934</t>
  </si>
  <si>
    <t>y_land=-1.022004</t>
  </si>
  <si>
    <t>z_land=0.019761</t>
  </si>
  <si>
    <t>x_hit=0.025384</t>
  </si>
  <si>
    <t>y_hit=-1.580466</t>
  </si>
  <si>
    <t>z_hit=0.286783</t>
  </si>
  <si>
    <t>vx_hit=0.139440</t>
  </si>
  <si>
    <t>vy_hit=-3.320848</t>
  </si>
  <si>
    <t>vz_hit=0.695551</t>
  </si>
  <si>
    <t>MoveTime=0.514400</t>
  </si>
  <si>
    <t xml:space="preserve">PointsInit= 0.000000000, -0.078420497, 1.181830049, 0.347698003, </t>
  </si>
  <si>
    <t xml:space="preserve">PointsInit= 0.006726574, -0.074795499, 1.145359993, 0.354463995, </t>
  </si>
  <si>
    <t xml:space="preserve">PointsInit= 0.013350511, -0.071426600, 1.100510001, 0.367199004, </t>
  </si>
  <si>
    <t xml:space="preserve">PointsInit= 0.020112763, -0.069349699, 1.062809944, 0.374693006, </t>
  </si>
  <si>
    <t xml:space="preserve">PointsInit= 0.026608650, -0.066978201, 1.023000002, 0.383083999, </t>
  </si>
  <si>
    <t xml:space="preserve">PointsInit= 0.033330336, -0.063451998, 0.981294990, 0.392255992, </t>
  </si>
  <si>
    <t xml:space="preserve">PointsInit= 0.039963071, -0.061245799, 0.938839018, 0.402451009, </t>
  </si>
  <si>
    <t xml:space="preserve">PointsInit= 0.046580166, -0.059048001, 0.903672993, 0.406226009, </t>
  </si>
  <si>
    <t xml:space="preserve">PointsInit= 0.053305273, -0.058323301, 0.860490024, 0.417167991, </t>
  </si>
  <si>
    <t xml:space="preserve">PointsInit= 0.059912104, -0.054269198, 0.822375000, 0.420203000, </t>
  </si>
  <si>
    <t xml:space="preserve">PointsInit= 0.066517470, -0.052152898, 0.777652025, 0.433470011, </t>
  </si>
  <si>
    <t xml:space="preserve">PointsInit= 0.073271902, -0.050994601, 0.741872013, 0.434129000, </t>
  </si>
  <si>
    <t xml:space="preserve">PointsInit= 0.079889974, -0.047402099, 0.700652003, 0.443230003, </t>
  </si>
  <si>
    <t xml:space="preserve">PointsInit= 0.086532973, -0.046148598, 0.661355019, 0.447824001, </t>
  </si>
  <si>
    <t xml:space="preserve">PointsInit= 0.093211649, -0.044393901, 0.626929998, 0.448273987, </t>
  </si>
  <si>
    <t xml:space="preserve">PointsInit= 0.099882017, -0.042069100, 0.588804007, 0.450379997, </t>
  </si>
  <si>
    <t xml:space="preserve">PointsInit= 0.106504000, -0.040879499, 0.552321017, 0.450908989, </t>
  </si>
  <si>
    <t xml:space="preserve">PointsInit= 0.113253056, -0.039166100, 0.512579978, 0.457569003, </t>
  </si>
  <si>
    <t xml:space="preserve">PointsInit= 0.119858421, -0.037194200, 0.471556962, 0.460572004, </t>
  </si>
  <si>
    <t xml:space="preserve">PointsInit= 0.126422732, -0.033988100, 0.436425000, 0.461088002, </t>
  </si>
  <si>
    <t xml:space="preserve">PointsInit= 0.133186938, -0.032826900, 0.396600991, 0.463620007, </t>
  </si>
  <si>
    <t xml:space="preserve">PointsInit= 0.139843133, -0.030079501, 0.361786991, 0.461495012, </t>
  </si>
  <si>
    <t xml:space="preserve">PointsInit= 0.146422106, -0.029348301, 0.323417008, 0.462496012, </t>
  </si>
  <si>
    <t xml:space="preserve">PointsInit= 0.153159432, -0.027410600, 0.288679987, 0.459809989, </t>
  </si>
  <si>
    <t xml:space="preserve">PointsInit= 0.159743292, -0.025541401, 0.248203993, 0.462612987, </t>
  </si>
  <si>
    <t xml:space="preserve">PointsInit= 0.166350613, -0.023167500, 0.211876005, 0.462110996, </t>
  </si>
  <si>
    <t xml:space="preserve">PointsInit= 0.173069855, -0.021908700, 0.178560004, 0.452697992, </t>
  </si>
  <si>
    <t>t_land=0.370300</t>
  </si>
  <si>
    <t>x_land=0.053853</t>
  </si>
  <si>
    <t>y_land=-1.221424</t>
  </si>
  <si>
    <t>z_land=0.019715</t>
  </si>
  <si>
    <t>x_hit=0.073120</t>
  </si>
  <si>
    <t>y_hit=-1.580891</t>
  </si>
  <si>
    <t>z_hit=0.227452</t>
  </si>
  <si>
    <t>vx_hit=0.184423</t>
  </si>
  <si>
    <t>vy_hit=-3.440770</t>
  </si>
  <si>
    <t>vz_hit=1.418062</t>
  </si>
  <si>
    <t>MoveTime=0.472400</t>
  </si>
  <si>
    <t xml:space="preserve">PointsInit= 0.000000000, 0.139172003, 1.170269966, 0.492951006, </t>
  </si>
  <si>
    <t xml:space="preserve">PointsInit= 0.006736348, 0.143812001, 1.128620028, 0.496567011, </t>
  </si>
  <si>
    <t xml:space="preserve">PointsInit= 0.013365662, 0.148488998, 1.083600044, 0.500001013, </t>
  </si>
  <si>
    <t xml:space="preserve">PointsInit= 0.020037496, 0.152020007, 1.041120052, 0.501595020, </t>
  </si>
  <si>
    <t xml:space="preserve">PointsInit= 0.026657035, 0.156371996, 0.995985985, 0.503664017, </t>
  </si>
  <si>
    <t xml:space="preserve">PointsInit= 0.033247249, 0.160694003, 0.951901972, 0.505710006, </t>
  </si>
  <si>
    <t xml:space="preserve">PointsInit= 0.039997771, 0.163543001, 0.912694991, 0.502544999, </t>
  </si>
  <si>
    <t xml:space="preserve">PointsInit= 0.046624641, 0.169612005, 0.863179982, 0.507794976, </t>
  </si>
  <si>
    <t xml:space="preserve">PointsInit= 0.053264707, 0.173455000, 0.819275022, 0.508300006, </t>
  </si>
  <si>
    <t xml:space="preserve">PointsInit= 0.059936053, 0.176528007, 0.777037024, 0.509234011, </t>
  </si>
  <si>
    <t xml:space="preserve">PointsInit= 0.066627437, 0.180466995, 0.737474024, 0.504539013, </t>
  </si>
  <si>
    <t xml:space="preserve">PointsInit= 0.073197124, 0.183232993, 0.694275975, 0.504072011, </t>
  </si>
  <si>
    <t xml:space="preserve">PointsInit= 0.079897305, 0.187556997, 0.649614990, 0.504580021, </t>
  </si>
  <si>
    <t xml:space="preserve">PointsInit= 0.086575982, 0.191095993, 0.611837983, 0.497965991, </t>
  </si>
  <si>
    <t xml:space="preserve">PointsInit= 0.093133939, 0.195011005, 0.567891002, 0.495981008, </t>
  </si>
  <si>
    <t xml:space="preserve">PointsInit= 0.099866378, 0.197275996, 0.526394010, 0.492893010, </t>
  </si>
  <si>
    <t xml:space="preserve">PointsInit= 0.106591974, 0.202075019, 0.486941993, 0.487116992, </t>
  </si>
  <si>
    <t xml:space="preserve">PointsInit= 0.113158728, 0.204795003, 0.446943015, 0.482504994, </t>
  </si>
  <si>
    <t xml:space="preserve">PointsInit= 0.119913160, 0.208661005, 0.406922996, 0.476011008, </t>
  </si>
  <si>
    <t xml:space="preserve">PointsInit= 0.126521458, 0.210700005, 0.364448994, 0.473419994, </t>
  </si>
  <si>
    <t xml:space="preserve">PointsInit= 0.133091633, 0.214534000, 0.324414015, 0.468582988, </t>
  </si>
  <si>
    <t xml:space="preserve">PointsInit= 0.139845088, 0.217630997, 0.282139003, 0.463968992, </t>
  </si>
  <si>
    <t xml:space="preserve">PointsInit= 0.146596099, 0.220947996, 0.243942007, 0.454367995, </t>
  </si>
  <si>
    <t xml:space="preserve">PointsInit= 0.153046044, 0.223694995, 0.205774993, 0.446271986, </t>
  </si>
  <si>
    <t xml:space="preserve">PointsInit= 0.159823446, 0.227679998, 0.164991006, 0.438980013, </t>
  </si>
  <si>
    <t>t_land=0.253800</t>
  </si>
  <si>
    <t>x_land=0.327048</t>
  </si>
  <si>
    <t>y_land=-0.986597</t>
  </si>
  <si>
    <t>z_land=0.019830</t>
  </si>
  <si>
    <t>x_hit=0.377863</t>
  </si>
  <si>
    <t>y_hit=-1.579807</t>
  </si>
  <si>
    <t>z_hit=0.293268</t>
  </si>
  <si>
    <t>vx_hit=0.329345</t>
  </si>
  <si>
    <t>vy_hit=-3.844764</t>
  </si>
  <si>
    <t>vz_hit=0.944617</t>
  </si>
  <si>
    <t>MoveTime=0.402100</t>
  </si>
  <si>
    <t xml:space="preserve">PointsInit= 0.000000000, 0.189700007, 1.166440010, 0.520653009, </t>
  </si>
  <si>
    <t xml:space="preserve">PointsInit= 0.006635179, 0.193942994, 1.123559952, 0.525788009, </t>
  </si>
  <si>
    <t xml:space="preserve">PointsInit= 0.013292839, 0.200011000, 1.084579945, 0.524630010, </t>
  </si>
  <si>
    <t xml:space="preserve">PointsInit= 0.019904069, 0.203665003, 1.045019984, 0.525232971, </t>
  </si>
  <si>
    <t xml:space="preserve">PointsInit= 0.026564663, 0.207562998, 1.002730012, 0.528925002, </t>
  </si>
  <si>
    <t xml:space="preserve">PointsInit= 0.033456431, 0.211841002, 0.963320971, 0.528719008, </t>
  </si>
  <si>
    <t xml:space="preserve">PointsInit= 0.039841862, 0.215970993, 0.923952997, 0.528162003, </t>
  </si>
  <si>
    <t xml:space="preserve">PointsInit= 0.046604603, 0.218615994, 0.884838998, 0.529769003, </t>
  </si>
  <si>
    <t xml:space="preserve">PointsInit= 0.053236849, 0.222008005, 0.842006981, 0.530880034, </t>
  </si>
  <si>
    <t xml:space="preserve">PointsInit= 0.059806536, 0.227222994, 0.804518998, 0.528196931, </t>
  </si>
  <si>
    <t xml:space="preserve">PointsInit= 0.066520402, 0.230257004, 0.766179025, 0.526600003, </t>
  </si>
  <si>
    <t xml:space="preserve">PointsInit= 0.073241111, 0.234259993, 0.732011020, 0.518211007, </t>
  </si>
  <si>
    <t xml:space="preserve">PointsInit= 0.079787338, 0.236779004, 0.686560988, 0.522996008, </t>
  </si>
  <si>
    <t xml:space="preserve">PointsInit= 0.086465037, 0.241697997, 0.647472024, 0.520344973, </t>
  </si>
  <si>
    <t xml:space="preserve">PointsInit= 0.093230222, 0.244849995, 0.611078024, 0.514533997, </t>
  </si>
  <si>
    <t xml:space="preserve">PointsInit= 0.099852204, 0.248723999, 0.573531985, 0.510227978, </t>
  </si>
  <si>
    <t xml:space="preserve">PointsInit= 0.106413582, 0.253291011, 0.533810019, 0.506510973, </t>
  </si>
  <si>
    <t xml:space="preserve">PointsInit= 0.113161661, 0.255732000, 0.494713008, 0.504801989, </t>
  </si>
  <si>
    <t xml:space="preserve">PointsInit= 0.119770447, 0.258601010, 0.458626002, 0.498566002, </t>
  </si>
  <si>
    <t xml:space="preserve">PointsInit= 0.126451567, 0.262596011, 0.423144013, 0.488831013, </t>
  </si>
  <si>
    <t xml:space="preserve">PointsInit= 0.133140997, 0.265370995, 0.385417998, 0.483442992, </t>
  </si>
  <si>
    <t xml:space="preserve">PointsInit= 0.139763468, 0.268761009, 0.345681995, 0.478819013, </t>
  </si>
  <si>
    <t xml:space="preserve">PointsInit= 0.146354171, 0.272439003, 0.312662989, 0.466794997, </t>
  </si>
  <si>
    <t xml:space="preserve">PointsInit= 0.153105670, 0.275516987, 0.276286989, 0.458505005, </t>
  </si>
  <si>
    <t xml:space="preserve">PointsInit= 0.159708103, 0.278595001, 0.239140004, 0.451626986, </t>
  </si>
  <si>
    <t xml:space="preserve">PointsInit= 0.166355011, 0.281787992, 0.198020995, 0.449542999, </t>
  </si>
  <si>
    <t>t_land=0.254100</t>
  </si>
  <si>
    <t>x_land=0.378561</t>
  </si>
  <si>
    <t>y_land=-0.835041</t>
  </si>
  <si>
    <t>z_land=0.019813</t>
  </si>
  <si>
    <t>x_hit=0.447545</t>
  </si>
  <si>
    <t>y_hit=-1.579221</t>
  </si>
  <si>
    <t>z_hit=0.344455</t>
  </si>
  <si>
    <t>vx_hit=0.316352</t>
  </si>
  <si>
    <t>vy_hit=-3.412758</t>
  </si>
  <si>
    <t>vz_hit=0.349744</t>
  </si>
  <si>
    <t>MoveTime=0.460900</t>
  </si>
  <si>
    <t xml:space="preserve">PointsInit= 0.000000000, 0.228650004, 1.154479980, 0.511168003, </t>
  </si>
  <si>
    <t xml:space="preserve">PointsInit= 0.006696271, 0.230103001, 1.112390041, 0.519715011, </t>
  </si>
  <si>
    <t xml:space="preserve">PointsInit= 0.019955388, 0.236772001, 1.046669960, 0.519701004, </t>
  </si>
  <si>
    <t xml:space="preserve">PointsInit= 0.026618424, 0.239302009, 1.009750009, 0.521875978, </t>
  </si>
  <si>
    <t xml:space="preserve">PointsInit= 0.033296612, 0.243454993, 0.973348975, 0.524161994, </t>
  </si>
  <si>
    <t xml:space="preserve">PointsInit= 0.040012434, 0.247227997, 0.940256000, 0.523019016, </t>
  </si>
  <si>
    <t xml:space="preserve">PointsInit= 0.046632950, 0.250434011, 0.901266992, 0.525202990, </t>
  </si>
  <si>
    <t xml:space="preserve">PointsInit= 0.066552170, 0.258295000, 0.798313022, 0.523685992, </t>
  </si>
  <si>
    <t xml:space="preserve">PointsInit= 0.086518310, 0.266954988, 0.693090022, 0.518301010, </t>
  </si>
  <si>
    <t xml:space="preserve">PointsInit= 0.099839008, 0.273393005, 0.619629979, 0.516031981, </t>
  </si>
  <si>
    <t xml:space="preserve">PointsInit= 0.106479074, 0.275427014, 0.593145013, 0.505554974, </t>
  </si>
  <si>
    <t xml:space="preserve">PointsInit= 0.119741122, 0.280615985, 0.524178028, 0.498430014, </t>
  </si>
  <si>
    <t xml:space="preserve">PointsInit= 0.126423709, 0.282651991, 0.490788996, 0.492080986, </t>
  </si>
  <si>
    <t xml:space="preserve">PointsInit= 0.139727301, 0.288832009, 0.420803994, 0.483749986, </t>
  </si>
  <si>
    <t xml:space="preserve">PointsInit= 0.146395225, 0.290589988, 0.390249014, 0.472781003, </t>
  </si>
  <si>
    <t xml:space="preserve">PointsInit= 0.159730585, 0.295551986, 0.324829012, 0.458977014, </t>
  </si>
  <si>
    <t xml:space="preserve">PointsInit= 0.166410239, 0.297816008, 0.294847995, 0.446886986, </t>
  </si>
  <si>
    <t xml:space="preserve">PointsInit= 0.179701124, 0.303157002, 0.228876993, 0.430763006, </t>
  </si>
  <si>
    <t xml:space="preserve">PointsInit= 0.186363183, 0.304028004, 0.198455006, 0.420302004, </t>
  </si>
  <si>
    <t>t_land=0.235700</t>
  </si>
  <si>
    <t>x_land=0.373126</t>
  </si>
  <si>
    <t>y_land=-0.647172</t>
  </si>
  <si>
    <t>z_land=0.019776</t>
  </si>
  <si>
    <t>x_hit=0.447381</t>
  </si>
  <si>
    <t>y_hit=-1.579385</t>
  </si>
  <si>
    <t>z_hit=0.339882</t>
  </si>
  <si>
    <t>vx_hit=0.229428</t>
  </si>
  <si>
    <t>vy_hit=-2.880292</t>
  </si>
  <si>
    <t>vz_hit=-0.631122</t>
  </si>
  <si>
    <t>MoveTime=0.535900</t>
  </si>
  <si>
    <t xml:space="preserve">PointsInit= 0.000000000, -0.003166630, 1.016100049, 0.417176008, </t>
  </si>
  <si>
    <t xml:space="preserve">PointsInit= 0.013299682, -0.008942630, 0.936810970, 0.432195008, </t>
  </si>
  <si>
    <t xml:space="preserve">PointsInit= 0.019948056, -0.010590900, 0.900861979, 0.434623986, </t>
  </si>
  <si>
    <t xml:space="preserve">PointsInit= 0.033260934, -0.015083200, 0.826472998, 0.443507999, </t>
  </si>
  <si>
    <t xml:space="preserve">PointsInit= 0.039937167, -0.016523801, 0.785336018, 0.448383987, </t>
  </si>
  <si>
    <t xml:space="preserve">PointsInit= 0.053226585, -0.020371201, 0.708756030, 0.457681000, </t>
  </si>
  <si>
    <t xml:space="preserve">PointsInit= 0.059994213, -0.024332700, 0.670800984, 0.460224003, </t>
  </si>
  <si>
    <t xml:space="preserve">PointsInit= 0.073150204, -0.028187601, 0.598102987, 0.461787999, </t>
  </si>
  <si>
    <t xml:space="preserve">PointsInit= 0.079869447, -0.030631000, 0.565907001, 0.455969989, </t>
  </si>
  <si>
    <t xml:space="preserve">PointsInit= 0.086483610, -0.033458602, 0.526754022, 0.462902009, </t>
  </si>
  <si>
    <t xml:space="preserve">PointsInit= 0.093324549, -0.033547301, 0.481539011, 0.469199985, </t>
  </si>
  <si>
    <t xml:space="preserve">PointsInit= 0.099833632, -0.037795000, 0.449052989, 0.464639008, </t>
  </si>
  <si>
    <t xml:space="preserve">PointsInit= 0.113141622, -0.041081499, 0.377584010, 0.460960001, </t>
  </si>
  <si>
    <t xml:space="preserve">PointsInit= 0.119742100, -0.044132099, 0.345313013, 0.454133958, </t>
  </si>
  <si>
    <t xml:space="preserve">PointsInit= 0.133115093, -0.048837300, 0.272293001, 0.452304989, </t>
  </si>
  <si>
    <t xml:space="preserve">PointsInit= 0.139870991, -0.050351601, 0.234447002, 0.451007992, </t>
  </si>
  <si>
    <t xml:space="preserve">PointsInit= 0.153073413, -0.054792199, 0.164845005, 0.442575991, </t>
  </si>
  <si>
    <t>t_land=0.336900</t>
  </si>
  <si>
    <t>x_land=-0.124445</t>
  </si>
  <si>
    <t>y_land=-1.021204</t>
  </si>
  <si>
    <t>z_land=0.019926</t>
  </si>
  <si>
    <t>x_hit=-0.157655</t>
  </si>
  <si>
    <t>z_hit=0.295307</t>
  </si>
  <si>
    <t>vx_hit=-0.193475</t>
  </si>
  <si>
    <t>vy_hit=-3.259426</t>
  </si>
  <si>
    <t>vz_hit=0.693807</t>
  </si>
  <si>
    <t>MoveTime=0.502100</t>
  </si>
  <si>
    <t xml:space="preserve">PointsInit= 0.000000000, 0.154091001, 1.194880009, 0.484833986, </t>
  </si>
  <si>
    <t xml:space="preserve">PointsInit= 0.006561378, 0.151791006, 1.158370018, 0.488842010, </t>
  </si>
  <si>
    <t xml:space="preserve">PointsInit= 0.013391565, 0.151049003, 1.123969913, 0.491014004, </t>
  </si>
  <si>
    <t xml:space="preserve">PointsInit= 0.019956854, 0.150077999, 1.091009974, 0.490844995, </t>
  </si>
  <si>
    <t xml:space="preserve">PointsInit= 0.026520676, 0.149408996, 1.054859996, 0.493961990, </t>
  </si>
  <si>
    <t xml:space="preserve">PointsInit= 0.033246761, 0.149910003, 1.014420033, 0.499273986, </t>
  </si>
  <si>
    <t xml:space="preserve">PointsInit= 0.039875585, 0.147938997, 0.968434989, 0.510433972, </t>
  </si>
  <si>
    <t xml:space="preserve">PointsInit= 0.046503922, 0.146682993, 0.936632991, 0.506727993, </t>
  </si>
  <si>
    <t xml:space="preserve">PointsInit= 0.053266662, 0.145567998, 0.906598985, 0.503983021, </t>
  </si>
  <si>
    <t xml:space="preserve">PointsInit= 0.066547772, 0.143399999, 0.833308995, 0.504127026, </t>
  </si>
  <si>
    <t xml:space="preserve">PointsInit= 0.073151182, 0.142112002, 0.796775997, 0.506260991, </t>
  </si>
  <si>
    <t xml:space="preserve">PointsInit= 0.093140782, 0.138554007, 0.694730997, 0.498600990, </t>
  </si>
  <si>
    <t xml:space="preserve">PointsInit= 0.106421402, 0.135639995, 0.622400999, 0.495355010, </t>
  </si>
  <si>
    <t xml:space="preserve">PointsInit= 0.113173879, 0.134358004, 0.589486003, 0.488914013, </t>
  </si>
  <si>
    <t xml:space="preserve">PointsInit= 0.119825186, 0.133387998, 0.555031002, 0.486075997, </t>
  </si>
  <si>
    <t xml:space="preserve">PointsInit= 0.126415400, 0.131081998, 0.521372974, 0.483022988, </t>
  </si>
  <si>
    <t xml:space="preserve">PointsInit= 0.133145395, 0.129229993, 0.486514002, 0.477010995, </t>
  </si>
  <si>
    <t xml:space="preserve">PointsInit= 0.139759069, 0.128959998, 0.450511009, 0.472595006, </t>
  </si>
  <si>
    <t xml:space="preserve">PointsInit= 0.146346351, 0.127195001, 0.417735010, 0.467720985, </t>
  </si>
  <si>
    <t xml:space="preserve">PointsInit= 0.153116423, 0.126072004, 0.386920989, 0.456041008, </t>
  </si>
  <si>
    <t xml:space="preserve">PointsInit= 0.159715434, 0.124925002, 0.352349013, 0.450159997, </t>
  </si>
  <si>
    <t xml:space="preserve">PointsInit= 0.166354034, 0.122256003, 0.316908985, 0.449537009, </t>
  </si>
  <si>
    <t xml:space="preserve">PointsInit= 0.173063013, 0.122487001, 0.284548014, 0.436928004, </t>
  </si>
  <si>
    <t xml:space="preserve">PointsInit= 0.186437472, 0.119557999, 0.219972998, 0.419707000, </t>
  </si>
  <si>
    <t xml:space="preserve">PointsInit= 0.193016934, 0.116351999, 0.186107993, 0.414249003, </t>
  </si>
  <si>
    <t>t_land=0.238300</t>
  </si>
  <si>
    <t>x_land=0.088074</t>
  </si>
  <si>
    <t>y_land=-0.685433</t>
  </si>
  <si>
    <t>z_land=0.019718</t>
  </si>
  <si>
    <t>x_hit=0.056305</t>
  </si>
  <si>
    <t>y_hit=-1.580186</t>
  </si>
  <si>
    <t>z_hit=0.333847</t>
  </si>
  <si>
    <t>vx_hit=-0.106238</t>
  </si>
  <si>
    <t>vy_hit=-2.992171</t>
  </si>
  <si>
    <t>vz_hit=-0.458978</t>
  </si>
  <si>
    <t>MoveTime=0.517200</t>
  </si>
  <si>
    <t xml:space="preserve">PointsInit= 0.000000000, 0.125863999, 1.174160004, 0.524695992, </t>
  </si>
  <si>
    <t xml:space="preserve">PointsInit= 0.013317765, 0.129940003, 1.102270007, 0.528771996, </t>
  </si>
  <si>
    <t xml:space="preserve">PointsInit= 0.019987156, 0.130820006, 1.057890058, 0.533816993, </t>
  </si>
  <si>
    <t xml:space="preserve">PointsInit= 0.033343043, 0.131294996, 0.986451983, 0.534901977, </t>
  </si>
  <si>
    <t xml:space="preserve">PointsInit= 0.039975778, 0.132770002, 0.946628988, 0.538685977, </t>
  </si>
  <si>
    <t xml:space="preserve">PointsInit= 0.053293054, 0.134024993, 0.874481976, 0.539462984, </t>
  </si>
  <si>
    <t xml:space="preserve">PointsInit= 0.059960979, 0.134351000, 0.834425986, 0.538824022, </t>
  </si>
  <si>
    <t xml:space="preserve">PointsInit= 0.073230358, 0.137227997, 0.763711989, 0.533794999, </t>
  </si>
  <si>
    <t xml:space="preserve">PointsInit= 0.079895350, 0.137555003, 0.726908982, 0.534336984, </t>
  </si>
  <si>
    <t xml:space="preserve">PointsInit= 0.093221913, 0.138462007, 0.653059006, 0.532154977, </t>
  </si>
  <si>
    <t xml:space="preserve">PointsInit= 0.099892281, 0.138440996, 0.616127014, 0.529290974, </t>
  </si>
  <si>
    <t xml:space="preserve">PointsInit= 0.113180722, 0.139845997, 0.541158020, 0.524590015, </t>
  </si>
  <si>
    <t xml:space="preserve">PointsInit= 0.119811501, 0.140446007, 0.505304992, 0.521897972, </t>
  </si>
  <si>
    <t xml:space="preserve">PointsInit= 0.133098965, 0.140870005, 0.436560988, 0.509636998, </t>
  </si>
  <si>
    <t xml:space="preserve">PointsInit= 0.139878322, 0.141545996, 0.403095007, 0.502274990, </t>
  </si>
  <si>
    <t xml:space="preserve">PointsInit= 0.153082699, 0.143013000, 0.334883988, 0.488438010, </t>
  </si>
  <si>
    <t xml:space="preserve">PointsInit= 0.159818070, 0.143081993, 0.298669994, 0.480601013, </t>
  </si>
  <si>
    <t xml:space="preserve">PointsInit= 0.173094292, 0.142942995, 0.226145998, 0.470930994, </t>
  </si>
  <si>
    <t xml:space="preserve">PointsInit= 0.179696725, 0.144335002, 0.193673000, 0.458497971, </t>
  </si>
  <si>
    <t>t_land=0.261700</t>
  </si>
  <si>
    <t>x_land=0.161893</t>
  </si>
  <si>
    <t>y_land=-0.821433</t>
  </si>
  <si>
    <t>z_land=0.019814</t>
  </si>
  <si>
    <t>x_hit=0.174451</t>
  </si>
  <si>
    <t>y_hit=-1.579773</t>
  </si>
  <si>
    <t>z_hit=0.358233</t>
  </si>
  <si>
    <t>vx_hit=0.051913</t>
  </si>
  <si>
    <t>vy_hit=-3.134812</t>
  </si>
  <si>
    <t>vz_hit=0.146255</t>
  </si>
  <si>
    <t>MoveTime=0.490500</t>
  </si>
  <si>
    <t xml:space="preserve">PointsInit= 0.000000000, -0.167903006, 1.089169979, 0.374478042, </t>
  </si>
  <si>
    <t xml:space="preserve">PointsInit= 0.019962230, -0.161906004, 0.965848982, 0.403712004, </t>
  </si>
  <si>
    <t xml:space="preserve">PointsInit= 0.039896113, -0.155301005, 0.856316984, 0.413361996, </t>
  </si>
  <si>
    <t xml:space="preserve">PointsInit= 0.079841589, -0.141729996, 0.622348011, 0.443473995, </t>
  </si>
  <si>
    <t xml:space="preserve">PointsInit= 0.086531995, -0.140033007, 0.588494003, 0.439440012, </t>
  </si>
  <si>
    <t xml:space="preserve">PointsInit= 0.099769118, -0.136112005, 0.515186012, 0.442321986, </t>
  </si>
  <si>
    <t xml:space="preserve">PointsInit= 0.113029700, -0.129115000, 0.435348988, 0.449824989, </t>
  </si>
  <si>
    <t xml:space="preserve">PointsInit= 0.119843759, -0.128729001, 0.401152998, 0.446467012, </t>
  </si>
  <si>
    <t xml:space="preserve">PointsInit= 0.133028586, -0.125503004, 0.329403996, 0.442712009, </t>
  </si>
  <si>
    <t xml:space="preserve">PointsInit= 0.139714593, -0.123796999, 0.295475006, 0.439078003, </t>
  </si>
  <si>
    <t xml:space="preserve">PointsInit= 0.146415264, -0.122537002, 0.258605003, 0.435211986, </t>
  </si>
  <si>
    <t xml:space="preserve">PointsInit= 0.153004012, -0.120488003, 0.221241996, 0.438338012, </t>
  </si>
  <si>
    <t xml:space="preserve">PointsInit= 0.159727164, -0.117261998, 0.184809998, 0.434650004, </t>
  </si>
  <si>
    <t>t_land=0.325900</t>
  </si>
  <si>
    <t>x_land=-0.049625</t>
  </si>
  <si>
    <t>y_land=-1.064750</t>
  </si>
  <si>
    <t>x_hit=-0.021396</t>
  </si>
  <si>
    <t>y_hit=-1.580798</t>
  </si>
  <si>
    <t>z_hit=0.274669</t>
  </si>
  <si>
    <t>vx_hit=0.183629</t>
  </si>
  <si>
    <t>vy_hit=-3.356790</t>
  </si>
  <si>
    <t>vz_hit=0.837468</t>
  </si>
  <si>
    <t>MoveTime=0.474400</t>
  </si>
  <si>
    <t xml:space="preserve">PointsInit= 0.000000000, 0.169910997, 1.162770033, 0.545431972, </t>
  </si>
  <si>
    <t xml:space="preserve">PointsInit= 0.006623937, 0.175015002, 1.118890047, 0.549260974, </t>
  </si>
  <si>
    <t xml:space="preserve">PointsInit= 0.013265958, 0.176982999, 1.085139990, 0.544951975, </t>
  </si>
  <si>
    <t xml:space="preserve">PointsInit= 0.019982757, 0.180849001, 1.045899987, 0.545261025, </t>
  </si>
  <si>
    <t xml:space="preserve">PointsInit= 0.026561241, 0.184296995, 1.009529948, 0.541674972, </t>
  </si>
  <si>
    <t xml:space="preserve">PointsInit= 0.033243828, 0.187485993, 0.966371000, 0.543662012, </t>
  </si>
  <si>
    <t xml:space="preserve">PointsInit= 0.039926415, 0.189500004, 0.928106010, 0.543192983, </t>
  </si>
  <si>
    <t xml:space="preserve">PointsInit= 0.046515652, 0.193206996, 0.895299017, 0.536199987, </t>
  </si>
  <si>
    <t xml:space="preserve">PointsInit= 0.053236849, 0.195793003, 0.848330975, 0.541592002, </t>
  </si>
  <si>
    <t xml:space="preserve">PointsInit= 0.059953648, 0.198232993, 0.810685992, 0.537980974, </t>
  </si>
  <si>
    <t xml:space="preserve">PointsInit= 0.066486190, 0.203132004, 0.779681027, 0.529484987, </t>
  </si>
  <si>
    <t xml:space="preserve">PointsInit= 0.073181973, 0.206029996, 0.742765009, 0.523751020, </t>
  </si>
  <si>
    <t xml:space="preserve">PointsInit= 0.079843543, 0.208766997, 0.708009005, 0.517008007, </t>
  </si>
  <si>
    <t xml:space="preserve">PointsInit= 0.086505114, 0.211684003, 0.670404017, 0.512863994, </t>
  </si>
  <si>
    <t xml:space="preserve">PointsInit= 0.093227289, 0.214279994, 0.635878026, 0.506129026, </t>
  </si>
  <si>
    <t xml:space="preserve">PointsInit= 0.099829722, 0.217198998, 0.594368994, 0.503538013, </t>
  </si>
  <si>
    <t xml:space="preserve">PointsInit= 0.106427267, 0.219056994, 0.558749974, 0.497924000, </t>
  </si>
  <si>
    <t xml:space="preserve">PointsInit= 0.113158239, 0.222826004, 0.524511933, 0.489015996, </t>
  </si>
  <si>
    <t xml:space="preserve">PointsInit= 0.119795373, 0.225247994, 0.487848014, 0.482690006, </t>
  </si>
  <si>
    <t xml:space="preserve">PointsInit= 0.126423709, 0.227394000, 0.452069014, 0.472535998, </t>
  </si>
  <si>
    <t xml:space="preserve">PointsInit= 0.133132199, 0.231834993, 0.415436000, 0.466484994, </t>
  </si>
  <si>
    <t xml:space="preserve">PointsInit= 0.139770310, 0.233263999, 0.379108012, 0.458005011, </t>
  </si>
  <si>
    <t xml:space="preserve">PointsInit= 0.146357103, 0.236489996, 0.346127003, 0.446081996, </t>
  </si>
  <si>
    <t xml:space="preserve">PointsInit= 0.153058262, 0.239087999, 0.311690003, 0.434953988, </t>
  </si>
  <si>
    <t xml:space="preserve">PointsInit= 0.159693929, 0.242428005, 0.274892986, 0.426795006, </t>
  </si>
  <si>
    <t xml:space="preserve">PointsInit= 0.166403397, 0.244321004, 0.239883006, 0.417369008, </t>
  </si>
  <si>
    <t xml:space="preserve">PointsInit= 0.173030756, 0.246773005, 0.205648005, 0.406722993, </t>
  </si>
  <si>
    <t xml:space="preserve">PointsInit= 0.179705522, 0.248504996, 0.168892995, 0.396371990, </t>
  </si>
  <si>
    <t>t_land=0.241200</t>
  </si>
  <si>
    <t>x_land=0.311559</t>
  </si>
  <si>
    <t>y_land=-0.621915</t>
  </si>
  <si>
    <t>z_land=0.019966</t>
  </si>
  <si>
    <t>x_hit=0.386317</t>
  </si>
  <si>
    <t>y_hit=-1.579463</t>
  </si>
  <si>
    <t>z_hit=0.353094</t>
  </si>
  <si>
    <t>vx_hit=0.245491</t>
  </si>
  <si>
    <t>vy_hit=-3.144418</t>
  </si>
  <si>
    <t>vz_hit=-0.440972</t>
  </si>
  <si>
    <t>MoveTime=0.523900</t>
  </si>
  <si>
    <t xml:space="preserve">PointsInit= 0.000000000, -0.057227500, 1.166890025, 0.357950002, </t>
  </si>
  <si>
    <t xml:space="preserve">PointsInit= 0.006628825, -0.056681901, 1.123520017, 0.365453988, </t>
  </si>
  <si>
    <t xml:space="preserve">PointsInit= 0.013404273, -0.055705000, 1.083260059, 0.371464998, </t>
  </si>
  <si>
    <t xml:space="preserve">PointsInit= 0.019930462, -0.054607801, 1.049749970, 0.369464993, </t>
  </si>
  <si>
    <t xml:space="preserve">PointsInit= 0.026549512, -0.052901600, 1.006100059, 0.377739012, </t>
  </si>
  <si>
    <t xml:space="preserve">PointsInit= 0.033344998, -0.051958501, 0.972207010, 0.375028998, </t>
  </si>
  <si>
    <t xml:space="preserve">PointsInit= 0.039873631, -0.051605601, 0.930314004, 0.380320996, </t>
  </si>
  <si>
    <t xml:space="preserve">PointsInit= 0.046621220, -0.051126599, 0.896278977, 0.379646003, </t>
  </si>
  <si>
    <t xml:space="preserve">PointsInit= 0.053247112, -0.048886601, 0.851912975, 0.384999990, </t>
  </si>
  <si>
    <t xml:space="preserve">PointsInit= 0.059860786, -0.049269799, 0.816035986, 0.381823987, </t>
  </si>
  <si>
    <t xml:space="preserve">PointsInit= 0.066537997, -0.047377899, 0.778702021, 0.383237004, </t>
  </si>
  <si>
    <t xml:space="preserve">PointsInit= 0.073220095, -0.047392301, 0.744839013, 0.378648013, </t>
  </si>
  <si>
    <t xml:space="preserve">PointsInit= 0.086504137, -0.045068901, 0.667200029, 0.379898995, </t>
  </si>
  <si>
    <t xml:space="preserve">PointsInit= 0.093191122, -0.044855598, 0.631201982, 0.375822991, </t>
  </si>
  <si>
    <t xml:space="preserve">PointsInit= 0.106504489, -0.044069901, 0.559831977, 0.369778991, </t>
  </si>
  <si>
    <t xml:space="preserve">PointsInit= 0.113184143, -0.042401999, 0.523359001, 0.364885986, </t>
  </si>
  <si>
    <t xml:space="preserve">PointsInit= 0.119811013, -0.043787699, 0.487526000, 0.360098988, </t>
  </si>
  <si>
    <t xml:space="preserve">PointsInit= 0.126454500, -0.040536001, 0.446752995, 0.363422990, </t>
  </si>
  <si>
    <t xml:space="preserve">PointsInit= 0.133107762, -0.040988099, 0.415544987, 0.352555990, </t>
  </si>
  <si>
    <t xml:space="preserve">PointsInit= 0.139806966, -0.041160300, 0.382517993, 0.342871010, </t>
  </si>
  <si>
    <t xml:space="preserve">PointsInit= 0.146381540, -0.039386500, 0.344401002, 0.338811994, </t>
  </si>
  <si>
    <t xml:space="preserve">PointsInit= 0.153054841, -0.037886299, 0.309399992, 0.334248990, </t>
  </si>
  <si>
    <t xml:space="preserve">PointsInit= 0.159693441, -0.038588699, 0.273741990, 0.324891001, </t>
  </si>
  <si>
    <t xml:space="preserve">PointsInit= 0.166385313, -0.038208898, 0.238925993, 0.318338007, </t>
  </si>
  <si>
    <t xml:space="preserve">PointsInit= 0.173091360, -0.037015900, 0.206028000, 0.309235007, </t>
  </si>
  <si>
    <t xml:space="preserve">PointsInit= 0.179732892, -0.035717100, 0.168916002, 0.303333998, </t>
  </si>
  <si>
    <t>t_land=0.196700</t>
  </si>
  <si>
    <t>x_land=-0.020503</t>
  </si>
  <si>
    <t>y_land=-0.576266</t>
  </si>
  <si>
    <t>z_land=0.019877</t>
  </si>
  <si>
    <t>x_hit=0.000181</t>
  </si>
  <si>
    <t>y_hit=-1.580706</t>
  </si>
  <si>
    <t>z_hit=0.243776</t>
  </si>
  <si>
    <t>vx_hit=0.069582</t>
  </si>
  <si>
    <t>vy_hit=-3.378897</t>
  </si>
  <si>
    <t>vz_hit=-0.734152</t>
  </si>
  <si>
    <t>MoveTime=0.472500</t>
  </si>
  <si>
    <t xml:space="preserve">PointsInit= 0.000000000, -0.266748995, 1.174540043, 0.292126000, </t>
  </si>
  <si>
    <t xml:space="preserve">PointsInit= 0.006654240, -0.266272992, 1.153560042, 0.287833005, </t>
  </si>
  <si>
    <t xml:space="preserve">PointsInit= 0.020090281, -0.258949012, 1.075320005, 0.310950994, </t>
  </si>
  <si>
    <t xml:space="preserve">PointsInit= 0.026612071, -0.255026996, 1.041900039, 0.316069990, </t>
  </si>
  <si>
    <t xml:space="preserve">PointsInit= 0.039944987, -0.250265002, 0.970710993, 0.333640993, </t>
  </si>
  <si>
    <t xml:space="preserve">PointsInit= 0.046603137, -0.245458007, 0.930419028, 0.346864015, </t>
  </si>
  <si>
    <t xml:space="preserve">PointsInit= 0.059918458, -0.241374001, 0.868718982, 0.352923989, </t>
  </si>
  <si>
    <t xml:space="preserve">PointsInit= 0.066591270, -0.240659997, 0.835810006, 0.358099997, </t>
  </si>
  <si>
    <t xml:space="preserve">PointsInit= 0.079877756, -0.234542996, 0.764898002, 0.371558994, </t>
  </si>
  <si>
    <t xml:space="preserve">PointsInit= 0.086570117, -0.233074993, 0.737149000, 0.370983988, </t>
  </si>
  <si>
    <t xml:space="preserve">PointsInit= 0.093136872, -0.229744002, 0.700065970, 0.374377012, </t>
  </si>
  <si>
    <t xml:space="preserve">PointsInit= 0.099913297, -0.227941006, 0.667079985, 0.379859000, </t>
  </si>
  <si>
    <t xml:space="preserve">PointsInit= 0.106522083, -0.225152001, 0.634402990, 0.382596999, </t>
  </si>
  <si>
    <t xml:space="preserve">PointsInit= 0.119855000, -0.219980001, 0.571215987, 0.383810997, </t>
  </si>
  <si>
    <t xml:space="preserve">PointsInit= 0.126481381, -0.218145996, 0.538793981, 0.385908991, </t>
  </si>
  <si>
    <t xml:space="preserve">PointsInit= 0.139755648, -0.211945996, 0.471679002, 0.389701992, </t>
  </si>
  <si>
    <t xml:space="preserve">PointsInit= 0.146418196, -0.210979000, 0.440149009, 0.384810001, </t>
  </si>
  <si>
    <t xml:space="preserve">PointsInit= 0.159728630, -0.205153003, 0.379602998, 0.380804986, </t>
  </si>
  <si>
    <t xml:space="preserve">PointsInit= 0.166384336, -0.203628004, 0.347112000, 0.381265998, </t>
  </si>
  <si>
    <t xml:space="preserve">PointsInit= 0.179744133, -0.199294001, 0.286574990, 0.374386013, </t>
  </si>
  <si>
    <t xml:space="preserve">PointsInit= 0.186394951, -0.196513996, 0.252990991, 0.373674989, </t>
  </si>
  <si>
    <t xml:space="preserve">PointsInit= 0.193010580, -0.194508001, 0.219338000, 0.372727990, </t>
  </si>
  <si>
    <t xml:space="preserve">PointsInit= 0.199705386, -0.191933006, 0.188966006, 0.369794995, </t>
  </si>
  <si>
    <t>t_land=0.342700</t>
  </si>
  <si>
    <t>x_land=-0.122008</t>
  </si>
  <si>
    <t>y_land=-0.754122</t>
  </si>
  <si>
    <t>x_hit=-0.060490</t>
  </si>
  <si>
    <t>y_hit=-1.580993</t>
  </si>
  <si>
    <t>z_hit=0.255549</t>
  </si>
  <si>
    <t>vx_hit=0.210384</t>
  </si>
  <si>
    <t>vy_hit=-2.827798</t>
  </si>
  <si>
    <t>vz_hit=-0.666422</t>
  </si>
  <si>
    <t>MoveTime=0.616900</t>
  </si>
  <si>
    <t xml:space="preserve">PointsInit= 0.000000000, 0.075041398, 1.182080030, 0.454733014, </t>
  </si>
  <si>
    <t xml:space="preserve">PointsInit= 0.006715821, 0.077971503, 1.148020029, 0.461243004, </t>
  </si>
  <si>
    <t xml:space="preserve">PointsInit= 0.013406717, 0.082414299, 1.113010049, 0.466791987, </t>
  </si>
  <si>
    <t xml:space="preserve">PointsInit= 0.019984712, 0.087347299, 1.079449892, 0.469924003, </t>
  </si>
  <si>
    <t xml:space="preserve">PointsInit= 0.026676096, 0.089335300, 1.042459965, 0.475594014, </t>
  </si>
  <si>
    <t xml:space="preserve">PointsInit= 0.033277063, 0.092069097, 1.006119967, 0.481267005, </t>
  </si>
  <si>
    <t xml:space="preserve">PointsInit= 0.039926904, 0.097276203, 0.963590026, 0.493171006, </t>
  </si>
  <si>
    <t xml:space="preserve">PointsInit= 0.046604603, 0.099652499, 0.929603994, 0.496329010, </t>
  </si>
  <si>
    <t xml:space="preserve">PointsInit= 0.053295498, 0.103239998, 0.896634996, 0.497438014, </t>
  </si>
  <si>
    <t xml:space="preserve">PointsInit= 0.059881802, 0.107028998, 0.863615990, 0.500769973, </t>
  </si>
  <si>
    <t xml:space="preserve">PointsInit= 0.066592736, 0.110564001, 0.825169981, 0.507305980, </t>
  </si>
  <si>
    <t xml:space="preserve">PointsInit= 0.073222538, 0.114459001, 0.792512000, 0.504975975, </t>
  </si>
  <si>
    <t xml:space="preserve">PointsInit= 0.079844521, 0.117642000, 0.756668985, 0.509783983, </t>
  </si>
  <si>
    <t xml:space="preserve">PointsInit= 0.086618503, 0.122328997, 0.723255992, 0.508912027, </t>
  </si>
  <si>
    <t xml:space="preserve">PointsInit= 0.093232665, 0.124347001, 0.689181030, 0.511672020, </t>
  </si>
  <si>
    <t xml:space="preserve">PointsInit= 0.099856114, 0.127757996, 0.659461975, 0.508120000, </t>
  </si>
  <si>
    <t xml:space="preserve">PointsInit= 0.106545054, 0.130177006, 0.625546992, 0.508135021, </t>
  </si>
  <si>
    <t xml:space="preserve">PointsInit= 0.113104966, 0.134724006, 0.591380000, 0.507956028, </t>
  </si>
  <si>
    <t xml:space="preserve">PointsInit= 0.119881881, 0.137879997, 0.560988009, 0.503607988, </t>
  </si>
  <si>
    <t xml:space="preserve">PointsInit= 0.126481381, 0.140097007, 0.526291013, 0.502165020, </t>
  </si>
  <si>
    <t xml:space="preserve">PointsInit= 0.133069640, 0.142176002, 0.487704009, 0.506343007, </t>
  </si>
  <si>
    <t xml:space="preserve">PointsInit= 0.139722902, 0.146567002, 0.457331955, 0.501681030, </t>
  </si>
  <si>
    <t xml:space="preserve">PointsInit= 0.146460717, 0.149553001, 0.429843009, 0.490415990, </t>
  </si>
  <si>
    <t xml:space="preserve">PointsInit= 0.153118866, 0.151873007, 0.389126003, 0.498396993, </t>
  </si>
  <si>
    <t xml:space="preserve">PointsInit= 0.159682200, 0.154072002, 0.362224013, 0.487547010, </t>
  </si>
  <si>
    <t xml:space="preserve">PointsInit= 0.166470355, 0.157738000, 0.327903986, 0.483889997, </t>
  </si>
  <si>
    <t xml:space="preserve">PointsInit= 0.173044440, 0.161422998, 0.294768989, 0.480517000, </t>
  </si>
  <si>
    <t xml:space="preserve">PointsInit= 0.179663979, 0.162641004, 0.262744009, 0.474011987, </t>
  </si>
  <si>
    <t xml:space="preserve">PointsInit= 0.186451157, 0.166027993, 0.225913003, 0.475566000, </t>
  </si>
  <si>
    <t xml:space="preserve">PointsInit= 0.193042349, 0.169321999, 0.197224006, 0.463954002, </t>
  </si>
  <si>
    <t>t_land=0.361200</t>
  </si>
  <si>
    <t>x_land=0.265955</t>
  </si>
  <si>
    <t>y_land=-0.821827</t>
  </si>
  <si>
    <t>z_land=0.019737</t>
  </si>
  <si>
    <t>x_hit=0.337480</t>
  </si>
  <si>
    <t>y_hit=-1.579423</t>
  </si>
  <si>
    <t>z_hit=0.346733</t>
  </si>
  <si>
    <t>vx_hit=0.263231</t>
  </si>
  <si>
    <t>vy_hit=-2.788147</t>
  </si>
  <si>
    <t>vz_hit=-0.185766</t>
  </si>
  <si>
    <t>MoveTime=0.617400</t>
  </si>
  <si>
    <t xml:space="preserve">PointsInit= 0.000000000, 0.070341900, 0.838253081, 0.273364007, </t>
  </si>
  <si>
    <t xml:space="preserve">PointsInit= 0.006573108, 0.072763398, 0.795722008, 0.296101987, </t>
  </si>
  <si>
    <t xml:space="preserve">PointsInit= 0.013188248, 0.073178701, 0.771220982, 0.307850003, </t>
  </si>
  <si>
    <t xml:space="preserve">PointsInit= 0.019921664, 0.071407899, 0.746455014, 0.312837005, </t>
  </si>
  <si>
    <t xml:space="preserve">PointsInit= 0.026571016, 0.073541000, 0.709900022, 0.333718985, </t>
  </si>
  <si>
    <t xml:space="preserve">PointsInit= 0.033148523, 0.074945599, 0.685155988, 0.338250011, </t>
  </si>
  <si>
    <t xml:space="preserve">PointsInit= 0.039827200, 0.074596502, 0.653425992, 0.352899998, </t>
  </si>
  <si>
    <t xml:space="preserve">PointsInit= 0.046575767, 0.075632200, 0.627516985, 0.361012995, </t>
  </si>
  <si>
    <t xml:space="preserve">PointsInit= 0.053147898, 0.076075390, 0.596557021, 0.374585986, </t>
  </si>
  <si>
    <t xml:space="preserve">PointsInit= 0.059838304, 0.077251002, 0.568278015, 0.382367015, </t>
  </si>
  <si>
    <t xml:space="preserve">PointsInit= 0.066476415, 0.076614499, 0.538922012, 0.393381000, </t>
  </si>
  <si>
    <t xml:space="preserve">PointsInit= 0.079870424, 0.078556702, 0.481678009, 0.410331011, </t>
  </si>
  <si>
    <t xml:space="preserve">PointsInit= 0.086474812, 0.078036703, 0.449750006, 0.419973999, </t>
  </si>
  <si>
    <t xml:space="preserve">PointsInit= 0.106418470, 0.080781400, 0.369197994, 0.435773998, </t>
  </si>
  <si>
    <t xml:space="preserve">PointsInit= 0.113055115, 0.081321597, 0.345135003, 0.438863993, </t>
  </si>
  <si>
    <t xml:space="preserve">PointsInit= 0.119744544, 0.080898702, 0.312548995, 0.447596997, </t>
  </si>
  <si>
    <t xml:space="preserve">PointsInit= 0.126383632, 0.081274599, 0.284651011, 0.453325003, </t>
  </si>
  <si>
    <t xml:space="preserve">PointsInit= 0.139722413, 0.083322600, 0.229644001, 0.464439005, </t>
  </si>
  <si>
    <t xml:space="preserve">PointsInit= 0.146380563, 0.083203502, 0.202714995, 0.465808988, </t>
  </si>
  <si>
    <t xml:space="preserve">PointsInit= 0.152984462, 0.082736000, 0.172584996, 0.473805994, </t>
  </si>
  <si>
    <t>t_land=0.435700</t>
  </si>
  <si>
    <t>x_land=0.107910</t>
  </si>
  <si>
    <t>y_land=-1.141717</t>
  </si>
  <si>
    <t>z_land=0.019826</t>
  </si>
  <si>
    <t>x_hit=0.115987</t>
  </si>
  <si>
    <t>y_hit=-1.580034</t>
  </si>
  <si>
    <t>z_hit=0.328420</t>
  </si>
  <si>
    <t>vx_hit=0.041270</t>
  </si>
  <si>
    <t>vy_hit=-2.239489</t>
  </si>
  <si>
    <t>vz_hit=0.543414</t>
  </si>
  <si>
    <t>MoveTime=0.625200</t>
  </si>
  <si>
    <t xml:space="preserve">PointsInit= 0.000000000, -0.103826001, 1.190829992, 0.310010999, </t>
  </si>
  <si>
    <t xml:space="preserve">PointsInit= 0.013309945, -0.099425800, 1.166470051, 0.326047987, </t>
  </si>
  <si>
    <t xml:space="preserve">PointsInit= 0.019952944, -0.099522002, 1.142590046, 0.325821012, </t>
  </si>
  <si>
    <t xml:space="preserve">PointsInit= 0.026546579, -0.095140398, 1.105949998, 0.335222989, </t>
  </si>
  <si>
    <t xml:space="preserve">PointsInit= 0.033228188, -0.091459602, 1.067510009, 0.346359998, </t>
  </si>
  <si>
    <t xml:space="preserve">PointsInit= 0.039945476, -0.086124197, 1.028620005, 0.356130004, </t>
  </si>
  <si>
    <t xml:space="preserve">PointsInit= 0.046532269, -0.083872303, 0.989481986, 0.367527992, </t>
  </si>
  <si>
    <t xml:space="preserve">PointsInit= 0.053247113, -0.080361299, 0.960563004, 0.371210992, </t>
  </si>
  <si>
    <t xml:space="preserve">PointsInit= 0.059907217, -0.077936999, 0.919538975, 0.382854015, </t>
  </si>
  <si>
    <t xml:space="preserve">PointsInit= 0.066560968, -0.074677303, 0.880957007, 0.395107001, </t>
  </si>
  <si>
    <t xml:space="preserve">PointsInit= 0.073216674, -0.071072094, 0.849820971, 0.398616999, </t>
  </si>
  <si>
    <t xml:space="preserve">PointsInit= 0.079900726, -0.068720996, 0.816994011, 0.402723014, </t>
  </si>
  <si>
    <t xml:space="preserve">PointsInit= 0.086461127, -0.064494297, 0.782746971, 0.408309013, </t>
  </si>
  <si>
    <t xml:space="preserve">PointsInit= 0.093175482, -0.061482999, 0.751600027, 0.412963986, </t>
  </si>
  <si>
    <t xml:space="preserve">PointsInit= 0.099897168, -0.059540499, 0.712439001, 0.421350986, </t>
  </si>
  <si>
    <t xml:space="preserve">PointsInit= 0.106460990, -0.056686599, 0.680688024, 0.424508005, </t>
  </si>
  <si>
    <t xml:space="preserve">PointsInit= 0.113090793, -0.052323401, 0.650641978, 0.423916012, </t>
  </si>
  <si>
    <t xml:space="preserve">PointsInit= 0.119833495, -0.050483499, 0.616177976, 0.429219007, </t>
  </si>
  <si>
    <t xml:space="preserve">PointsInit= 0.126429085, -0.047596902, 0.580756009, 0.431136012, </t>
  </si>
  <si>
    <t xml:space="preserve">PointsInit= 0.133157125, -0.043340798, 0.545332015, 0.437384993, </t>
  </si>
  <si>
    <t xml:space="preserve">PointsInit= 0.139771288, -0.040459398, 0.514114976, 0.436865002, </t>
  </si>
  <si>
    <t xml:space="preserve">PointsInit= 0.146369811, -0.038499098, 0.481106013, 0.439395010, </t>
  </si>
  <si>
    <t xml:space="preserve">PointsInit= 0.153063150, -0.034930501, 0.444088012, 0.444963008, </t>
  </si>
  <si>
    <t xml:space="preserve">PointsInit= 0.159777505, -0.032390401, 0.417320013, 0.436475009, </t>
  </si>
  <si>
    <t xml:space="preserve">PointsInit= 0.166359410, -0.029132901, 0.385279000, 0.438749999, </t>
  </si>
  <si>
    <t xml:space="preserve">PointsInit= 0.172995077, -0.025305800, 0.351420999, 0.439507008, </t>
  </si>
  <si>
    <t xml:space="preserve">PointsInit= 0.179744133, -0.022315700, 0.317387015, 0.440286011, </t>
  </si>
  <si>
    <t xml:space="preserve">PointsInit= 0.186302579, -0.020616800, 0.290742993, 0.431425005, </t>
  </si>
  <si>
    <t xml:space="preserve">PointsInit= 0.193033063, -0.016599501, 0.253143996, 0.436798990, </t>
  </si>
  <si>
    <t xml:space="preserve">PointsInit= 0.199679971, -0.013531300, 0.222376004, 0.431235999, </t>
  </si>
  <si>
    <t xml:space="preserve">PointsInit= 0.206274095, -0.011161800, 0.188825995, 0.433014989, </t>
  </si>
  <si>
    <t>t_land=0.368000</t>
  </si>
  <si>
    <t>x_land=0.089858</t>
  </si>
  <si>
    <t>y_land=-0.938071</t>
  </si>
  <si>
    <t>x_hit=0.147733</t>
  </si>
  <si>
    <t>y_hit=-1.580013</t>
  </si>
  <si>
    <t>z_hit=0.308209</t>
  </si>
  <si>
    <t>vx_hit=0.257383</t>
  </si>
  <si>
    <t>vy_hit=-2.854875</t>
  </si>
  <si>
    <t>vz_hit=0.116370</t>
  </si>
  <si>
    <t>MoveTime=0.582500</t>
  </si>
  <si>
    <t xml:space="preserve">PointsInit= 0.000000000, -0.203040004, 0.937470019, 0.311031997, </t>
  </si>
  <si>
    <t xml:space="preserve">PointsInit= 0.013217573, -0.192660004, 0.865463018, 0.339769989, </t>
  </si>
  <si>
    <t xml:space="preserve">PointsInit= 0.019896738, -0.188454002, 0.834671021, 0.341333002, </t>
  </si>
  <si>
    <t xml:space="preserve">PointsInit= 0.033207172, -0.176165000, 0.756340027, 0.363518000, </t>
  </si>
  <si>
    <t xml:space="preserve">PointsInit= 0.039860923, -0.172445998, 0.723421991, 0.370088011, </t>
  </si>
  <si>
    <t xml:space="preserve">PointsInit= 0.053188952, -0.162878007, 0.652445972, 0.382802993, </t>
  </si>
  <si>
    <t xml:space="preserve">PointsInit= 0.059924812, -0.158015996, 0.621496022, 0.384249002, </t>
  </si>
  <si>
    <t xml:space="preserve">PointsInit= 0.066478859, -0.151947007, 0.582625985, 0.391853988, </t>
  </si>
  <si>
    <t xml:space="preserve">PointsInit= 0.073203966, -0.148701996, 0.551122010, 0.396739006, </t>
  </si>
  <si>
    <t xml:space="preserve">PointsInit= 0.079884598, -0.143335000, 0.513502002, 0.401632994, </t>
  </si>
  <si>
    <t xml:space="preserve">PointsInit= 0.093141270, -0.133365005, 0.445279002, 0.408111006, </t>
  </si>
  <si>
    <t xml:space="preserve">PointsInit= 0.099791111, -0.129424006, 0.411799997, 0.412153989, </t>
  </si>
  <si>
    <t xml:space="preserve">PointsInit= 0.113128915, -0.119843997, 0.346170008, 0.412176013, </t>
  </si>
  <si>
    <t xml:space="preserve">PointsInit= 0.119758717, -0.114853002, 0.310829014, 0.414092988, </t>
  </si>
  <si>
    <t xml:space="preserve">PointsInit= 0.133057910, -0.105870999, 0.243792996, 0.415383041, </t>
  </si>
  <si>
    <t xml:space="preserve">PointsInit= 0.139815763, -0.101507001, 0.214009002, 0.410699010, </t>
  </si>
  <si>
    <t xml:space="preserve">PointsInit= 0.153080744, -0.092071801, 0.146571994, 0.412429005, </t>
  </si>
  <si>
    <t>t_land=0.344600</t>
  </si>
  <si>
    <t>x_land=0.073141</t>
  </si>
  <si>
    <t>y_land=-1.054672</t>
  </si>
  <si>
    <t>x_hit=0.145706</t>
  </si>
  <si>
    <t>y_hit=-1.580308</t>
  </si>
  <si>
    <t>z_hit=0.276939</t>
  </si>
  <si>
    <t>vx_hit=0.418435</t>
  </si>
  <si>
    <t>vy_hit=-3.031015</t>
  </si>
  <si>
    <t>vz_hit=0.567308</t>
  </si>
  <si>
    <t>MoveTime=0.511800</t>
  </si>
  <si>
    <t xml:space="preserve">PointsInit= 0.000000000, 0.076839000, 0.869558930, 0.256534994, </t>
  </si>
  <si>
    <t xml:space="preserve">PointsInit= 0.006664014, 0.077378303, 0.859152019, 0.258569002, </t>
  </si>
  <si>
    <t xml:space="preserve">PointsInit= 0.013317276, 0.077898100, 0.827978015, 0.270087987, </t>
  </si>
  <si>
    <t xml:space="preserve">PointsInit= 0.020056557, 0.077721901, 0.786530018, 0.293238014, </t>
  </si>
  <si>
    <t xml:space="preserve">PointsInit= 0.026722527, 0.076208100, 0.768401980, 0.289710999, </t>
  </si>
  <si>
    <t xml:space="preserve">PointsInit= 0.033268754, 0.077214502, 0.735481977, 0.303575009, </t>
  </si>
  <si>
    <t xml:space="preserve">PointsInit= 0.040022697, 0.078204602, 0.705277979, 0.310458004, </t>
  </si>
  <si>
    <t xml:space="preserve">PointsInit= 0.046635394, 0.078455299, 0.665161014, 0.328047007, </t>
  </si>
  <si>
    <t xml:space="preserve">PointsInit= 0.053226097, 0.077899002, 0.641902030, 0.330953002, </t>
  </si>
  <si>
    <t xml:space="preserve">PointsInit= 0.059897931, 0.078038499, 0.612246990, 0.336497009, </t>
  </si>
  <si>
    <t xml:space="preserve">PointsInit= 0.066560968, 0.077836998, 0.580555975, 0.345250994, </t>
  </si>
  <si>
    <t xml:space="preserve">PointsInit= 0.073194191, 0.078432299, 0.550109029, 0.354312003, </t>
  </si>
  <si>
    <t xml:space="preserve">PointsInit= 0.079998475, 0.078472599, 0.521305025, 0.359434009, </t>
  </si>
  <si>
    <t xml:space="preserve">PointsInit= 0.086600908, 0.077666797, 0.488177001, 0.367846012, </t>
  </si>
  <si>
    <t xml:space="preserve">PointsInit= 0.093146646, 0.079191200, 0.459188998, 0.371955991, </t>
  </si>
  <si>
    <t xml:space="preserve">PointsInit= 0.099884461, 0.078165203, 0.428149998, 0.378428996, </t>
  </si>
  <si>
    <t xml:space="preserve">PointsInit= 0.106516707, 0.077938601, 0.400965989, 0.380816013, </t>
  </si>
  <si>
    <t xml:space="preserve">PointsInit= 0.113257943, 0.078349799, 0.370263994, 0.386949986, </t>
  </si>
  <si>
    <t xml:space="preserve">PointsInit= 0.119818344, 0.078522600, 0.342680007, 0.386747003, </t>
  </si>
  <si>
    <t xml:space="preserve">PointsInit= 0.126463786, 0.078438103, 0.313192993, 0.388718992, </t>
  </si>
  <si>
    <t xml:space="preserve">PointsInit= 0.133108251, 0.078795098, 0.283403009, 0.394509017, </t>
  </si>
  <si>
    <t xml:space="preserve">PointsInit= 0.139856329, 0.078883201, 0.253612012, 0.397877008, </t>
  </si>
  <si>
    <t xml:space="preserve">PointsInit= 0.146438723, 0.078541800, 0.225512996, 0.397992998, </t>
  </si>
  <si>
    <t xml:space="preserve">PointsInit= 0.153114956, 0.076948501, 0.194979995, 0.404370010, </t>
  </si>
  <si>
    <t>t_land=0.371500</t>
  </si>
  <si>
    <t>x_land=0.080587</t>
  </si>
  <si>
    <t>y_land=-0.995120</t>
  </si>
  <si>
    <t>x_hit=0.081575</t>
  </si>
  <si>
    <t>y_hit=-1.580225</t>
  </si>
  <si>
    <t>z_hit=0.290921</t>
  </si>
  <si>
    <t>vx_hit=0.004243</t>
  </si>
  <si>
    <t>vy_hit=-2.513390</t>
  </si>
  <si>
    <t>vz_hit=-0.038298</t>
  </si>
  <si>
    <t>MoveTime=0.594200</t>
  </si>
  <si>
    <t xml:space="preserve">PointsInit= 0.000000000, -0.217343003, 1.007449985, 0.292546988, </t>
  </si>
  <si>
    <t xml:space="preserve">PointsInit= 0.006739770, -0.213761002, 0.986586988, 0.299450994, </t>
  </si>
  <si>
    <t xml:space="preserve">PointsInit= 0.019966629, -0.204202995, 0.909228027, 0.321141005, </t>
  </si>
  <si>
    <t xml:space="preserve">PointsInit= 0.026707864, -0.199643999, 0.873851001, 0.325621992, </t>
  </si>
  <si>
    <t xml:space="preserve">PointsInit= 0.046639304, -0.186611995, 0.769891977, 0.338355005, </t>
  </si>
  <si>
    <t xml:space="preserve">PointsInit= 0.059925300, -0.179782003, 0.706474006, 0.340837985, </t>
  </si>
  <si>
    <t xml:space="preserve">PointsInit= 0.066678266, -0.174015000, 0.665697992, 0.349794000, </t>
  </si>
  <si>
    <t xml:space="preserve">PointsInit= 0.073315888, -0.168444008, 0.628259063, 0.354456007, </t>
  </si>
  <si>
    <t xml:space="preserve">PointsInit= 0.079897305, -0.165264994, 0.598442972, 0.352468997, </t>
  </si>
  <si>
    <t xml:space="preserve">PointsInit= 0.086626323, -0.160818994, 0.563928008, 0.353870988, </t>
  </si>
  <si>
    <t xml:space="preserve">PointsInit= 0.093223868, -0.156975999, 0.533776999, 0.351000011, </t>
  </si>
  <si>
    <t xml:space="preserve">PointsInit= 0.099946043, -0.154100999, 0.494392008, 0.358060002, </t>
  </si>
  <si>
    <t xml:space="preserve">PointsInit= 0.106680436, -0.149247006, 0.462527990, 0.355767995, </t>
  </si>
  <si>
    <t xml:space="preserve">PointsInit= 0.113167037, -0.145873994, 0.425613999, 0.358859003, </t>
  </si>
  <si>
    <t xml:space="preserve">PointsInit= 0.119869662, -0.141602993, 0.395262986, 0.355351001, </t>
  </si>
  <si>
    <t xml:space="preserve">PointsInit= 0.126532210, -0.136928007, 0.358855009, 0.358256996, </t>
  </si>
  <si>
    <t xml:space="preserve">PointsInit= 0.133164456, -0.132857993, 0.326963007, 0.353338987, </t>
  </si>
  <si>
    <t xml:space="preserve">PointsInit= 0.139820162, -0.129071996, 0.294822991, 0.354229003, </t>
  </si>
  <si>
    <t xml:space="preserve">PointsInit= 0.146532073, -0.126240000, 0.263734013, 0.347550005, </t>
  </si>
  <si>
    <t xml:space="preserve">PointsInit= 0.153110069, -0.121242993, 0.227061003, 0.349469990, </t>
  </si>
  <si>
    <t xml:space="preserve">PointsInit= 0.159804874, -0.116401002, 0.196018994, 0.342792988, </t>
  </si>
  <si>
    <t>t_land=0.302000</t>
  </si>
  <si>
    <t>x_land=0.000309</t>
  </si>
  <si>
    <t>y_land=-0.781063</t>
  </si>
  <si>
    <t>z_land=0.019753</t>
  </si>
  <si>
    <t>x_hit=0.096825</t>
  </si>
  <si>
    <t>y_hit=-1.580737</t>
  </si>
  <si>
    <t>z_hit=0.245817</t>
  </si>
  <si>
    <t>vx_hit=0.367547</t>
  </si>
  <si>
    <t>vy_hit=-3.045271</t>
  </si>
  <si>
    <t>vz_hit=-0.472247</t>
  </si>
  <si>
    <t>MoveTime=0.549400</t>
  </si>
  <si>
    <t xml:space="preserve">PointsInit= 0.000000000, -0.013580300, 1.188410044, 0.306421995, </t>
  </si>
  <si>
    <t xml:space="preserve">PointsInit= 0.006726085, -0.014182300, 1.163149953, 0.312061012, </t>
  </si>
  <si>
    <t xml:space="preserve">PointsInit= 0.019928995, -0.008397760, 1.087779999, 0.324530005, </t>
  </si>
  <si>
    <t xml:space="preserve">PointsInit= 0.026637974, -0.008032890, 1.055109978, 0.326963991, </t>
  </si>
  <si>
    <t xml:space="preserve">PointsInit= 0.033241384, -0.003456490, 1.011109948, 0.336672008, </t>
  </si>
  <si>
    <t xml:space="preserve">PointsInit= 0.039957694, -0.001709530, 0.975228012, 0.342276007, </t>
  </si>
  <si>
    <t xml:space="preserve">PointsInit= 0.046567458, 0.000896853, 0.938153028, 0.346083999, </t>
  </si>
  <si>
    <t xml:space="preserve">PointsInit= 0.059908194, 0.006580400, 0.864953995, 0.353650987, </t>
  </si>
  <si>
    <t xml:space="preserve">PointsInit= 0.066553637, 0.008866180, 0.827073991, 0.355713010, </t>
  </si>
  <si>
    <t xml:space="preserve">PointsInit= 0.073172687, 0.011226100, 0.785748005, 0.362957001, </t>
  </si>
  <si>
    <t xml:space="preserve">PointsInit= 0.079910990, 0.011854500, 0.750810027, 0.365868002, </t>
  </si>
  <si>
    <t xml:space="preserve">PointsInit= 0.086636586, 0.014738300, 0.714827001, 0.368226975, </t>
  </si>
  <si>
    <t xml:space="preserve">PointsInit= 0.093125630, 0.015906701, 0.672075987, 0.377548009, </t>
  </si>
  <si>
    <t xml:space="preserve">PointsInit= 0.099859535, 0.018254699, 0.644706011, 0.367062986, </t>
  </si>
  <si>
    <t xml:space="preserve">PointsInit= 0.106519640, 0.020755200, 0.609835029, 0.366100997, </t>
  </si>
  <si>
    <t xml:space="preserve">PointsInit= 0.119826164, 0.024955301, 0.539825976, 0.366354018, </t>
  </si>
  <si>
    <t xml:space="preserve">PointsInit= 0.126452056, 0.027269300, 0.501416981, 0.369405001, </t>
  </si>
  <si>
    <t xml:space="preserve">PointsInit= 0.139760047, 0.029577401, 0.438919008, 0.359488010, </t>
  </si>
  <si>
    <t xml:space="preserve">PointsInit= 0.146431881, 0.032909401, 0.396479994, 0.363415986, </t>
  </si>
  <si>
    <t xml:space="preserve">PointsInit= 0.159729119, 0.036488499, 0.326501012, 0.360186994, </t>
  </si>
  <si>
    <t xml:space="preserve">PointsInit= 0.166447873, 0.039332502, 0.293056011, 0.354519010, </t>
  </si>
  <si>
    <t xml:space="preserve">PointsInit= 0.173001431, 0.040472198, 0.258224010, 0.352005005, </t>
  </si>
  <si>
    <t xml:space="preserve">PointsInit= 0.179738757, 0.043026902, 0.223894000, 0.349510014, </t>
  </si>
  <si>
    <t xml:space="preserve">PointsInit= 0.186405704, 0.044758800, 0.190553993, 0.341383994, </t>
  </si>
  <si>
    <t>t_land=0.318200</t>
  </si>
  <si>
    <t>x_land=0.099732</t>
  </si>
  <si>
    <t>y_land=-0.753931</t>
  </si>
  <si>
    <t>x_hit=0.148034</t>
  </si>
  <si>
    <t>y_hit=-1.580529</t>
  </si>
  <si>
    <t>z_hit=0.254502</t>
  </si>
  <si>
    <t>vx_hit=0.188033</t>
  </si>
  <si>
    <t>vy_hit=-3.217856</t>
  </si>
  <si>
    <t>vz_hit=-0.392826</t>
  </si>
  <si>
    <t>MoveTime=0.560000</t>
  </si>
  <si>
    <t xml:space="preserve">PointsInit= 0.000000000, -0.165573001, 1.150689960, 0.299737990, </t>
  </si>
  <si>
    <t xml:space="preserve">PointsInit= 0.020072197, -0.167401999, 1.136430025, 0.312554985, </t>
  </si>
  <si>
    <t xml:space="preserve">PointsInit= 0.033269732, -0.167186007, 1.060230017, 0.329492003, </t>
  </si>
  <si>
    <t xml:space="preserve">PointsInit= 0.040019276, -0.167527005, 1.022400022, 0.336892009, </t>
  </si>
  <si>
    <t xml:space="preserve">PointsInit= 0.046687689, -0.167071000, 0.983829021, 0.343291998, </t>
  </si>
  <si>
    <t xml:space="preserve">PointsInit= 0.053244669, -0.165842995, 0.950850010, 0.347106010, </t>
  </si>
  <si>
    <t xml:space="preserve">PointsInit= 0.059929210, -0.165667996, 0.908509016, 0.358186990, </t>
  </si>
  <si>
    <t xml:space="preserve">PointsInit= 0.066532621, -0.164611995, 0.879396021, 0.358036995, </t>
  </si>
  <si>
    <t xml:space="preserve">PointsInit= 0.073168288, -0.164459005, 0.838799000, 0.368845999, </t>
  </si>
  <si>
    <t xml:space="preserve">PointsInit= 0.079875312, -0.164317995, 0.808691978, 0.367347986, </t>
  </si>
  <si>
    <t xml:space="preserve">PointsInit= 0.086555944, -0.164888993, 0.775449991, 0.368649989, </t>
  </si>
  <si>
    <t xml:space="preserve">PointsInit= 0.093162775, -0.162974983, 0.739064991, 0.372844994, </t>
  </si>
  <si>
    <t xml:space="preserve">PointsInit= 0.099878596, -0.164283007, 0.703504980, 0.377025008, </t>
  </si>
  <si>
    <t xml:space="preserve">PointsInit= 0.106526482, -0.163951993, 0.663959980, 0.383015007, </t>
  </si>
  <si>
    <t xml:space="preserve">PointsInit= 0.113147976, -0.163142994, 0.633540988, 0.380163014, </t>
  </si>
  <si>
    <t xml:space="preserve">PointsInit= 0.119805637, -0.162553996, 0.600170016, 0.382120013, </t>
  </si>
  <si>
    <t xml:space="preserve">PointsInit= 0.126474050, -0.162456006, 0.567019999, 0.381503999, </t>
  </si>
  <si>
    <t xml:space="preserve">PointsInit= 0.133074039, -0.161231995, 0.531536996, 0.381509990, </t>
  </si>
  <si>
    <t xml:space="preserve">PointsInit= 0.139814297, -0.161528006, 0.497260004, 0.382090986, </t>
  </si>
  <si>
    <t xml:space="preserve">PointsInit= 0.146475868, -0.160145998, 0.464655995, 0.376753002, </t>
  </si>
  <si>
    <t xml:space="preserve">PointsInit= 0.159816604, -0.160707995, 0.394878000, 0.379994988, </t>
  </si>
  <si>
    <t xml:space="preserve">PointsInit= 0.173016582, -0.159042001, 0.329369992, 0.374671996, </t>
  </si>
  <si>
    <t xml:space="preserve">PointsInit= 0.179726538, -0.159245998, 0.297008991, 0.369022012, </t>
  </si>
  <si>
    <t xml:space="preserve">PointsInit= 0.193011069, -0.158024997, 0.231042996, 0.364670992, </t>
  </si>
  <si>
    <t xml:space="preserve">PointsInit= 0.199719070, -0.158298999, 0.198050007, 0.358375996, </t>
  </si>
  <si>
    <t>t_land=0.329000</t>
  </si>
  <si>
    <t>x_land=-0.149700</t>
  </si>
  <si>
    <t>y_land=-0.732016</t>
  </si>
  <si>
    <t>x_hit=-0.141587</t>
  </si>
  <si>
    <t>y_hit=-1.580947</t>
  </si>
  <si>
    <t>z_hit=0.252843</t>
  </si>
  <si>
    <t>vx_hit=0.028051</t>
  </si>
  <si>
    <t>vy_hit=-2.935394</t>
  </si>
  <si>
    <t>vz_hit=-0.650763</t>
  </si>
  <si>
    <t>MoveTime=0.600000</t>
  </si>
  <si>
    <t xml:space="preserve">PointsInit= 0.000000000, 0.250203997, 1.100319982, 0.493187994, </t>
  </si>
  <si>
    <t xml:space="preserve">PointsInit= 0.006684053, 0.252279997, 1.061079979, 0.503574014, </t>
  </si>
  <si>
    <t xml:space="preserve">PointsInit= 0.019972005, 0.257436991, 0.995657027, 0.514559984, </t>
  </si>
  <si>
    <t xml:space="preserve">PointsInit= 0.026661434, 0.259763002, 0.966920972, 0.516655982, </t>
  </si>
  <si>
    <t xml:space="preserve">PointsInit= 0.039921039, 0.263915002, 0.893292010, 0.529608011, </t>
  </si>
  <si>
    <t xml:space="preserve">PointsInit= 0.046643702, 0.266384989, 0.856060088, 0.537454009, </t>
  </si>
  <si>
    <t xml:space="preserve">PointsInit= 0.059884735, 0.270617992, 0.793402016, 0.542088985, </t>
  </si>
  <si>
    <t xml:space="preserve">PointsInit= 0.066618640, 0.273483992, 0.759826005, 0.546094000, </t>
  </si>
  <si>
    <t xml:space="preserve">PointsInit= 0.073186372, 0.274751991, 0.726917982, 0.547401011, </t>
  </si>
  <si>
    <t xml:space="preserve">PointsInit= 0.079896817, 0.276910990, 0.690913022, 0.555767000, </t>
  </si>
  <si>
    <t xml:space="preserve">PointsInit= 0.086560342, 0.279363990, 0.659848988, 0.553215981, </t>
  </si>
  <si>
    <t xml:space="preserve">PointsInit= 0.093180858, 0.281958014, 0.622551978, 0.557474017, </t>
  </si>
  <si>
    <t xml:space="preserve">PointsInit= 0.099899123, 0.284913003, 0.593276024, 0.553689003, </t>
  </si>
  <si>
    <t xml:space="preserve">PointsInit= 0.106553852, 0.285988986, 0.559539974, 0.557133973, </t>
  </si>
  <si>
    <t xml:space="preserve">PointsInit= 0.113122072, 0.287575990, 0.526336014, 0.556362987, </t>
  </si>
  <si>
    <t xml:space="preserve">PointsInit= 0.119802215, 0.291828007, 0.495249003, 0.555375993, </t>
  </si>
  <si>
    <t xml:space="preserve">PointsInit= 0.126525368, 0.293909013, 0.463149011, 0.553035021, </t>
  </si>
  <si>
    <t xml:space="preserve">PointsInit= 0.133091633, 0.294687003, 0.427702010, 0.553951025, </t>
  </si>
  <si>
    <t xml:space="preserve">PointsInit= 0.139747339, 0.296178013, 0.392664999, 0.556899011, </t>
  </si>
  <si>
    <t xml:space="preserve">PointsInit= 0.146473424, 0.299299985, 0.366519988, 0.548470974, </t>
  </si>
  <si>
    <t xml:space="preserve">PointsInit= 0.153066082, 0.301084995, 0.336403996, 0.542999029, </t>
  </si>
  <si>
    <t xml:space="preserve">PointsInit= 0.159821980, 0.303584009, 0.302264005, 0.542562008, </t>
  </si>
  <si>
    <t xml:space="preserve">PointsInit= 0.166447384, 0.305916011, 0.275256991, 0.533360004, </t>
  </si>
  <si>
    <t xml:space="preserve">PointsInit= 0.173023424, 0.308459014, 0.236343995, 0.540401995, </t>
  </si>
  <si>
    <t xml:space="preserve">PointsInit= 0.179770525, 0.309352010, 0.207314998, 0.531485975, </t>
  </si>
  <si>
    <t xml:space="preserve">PointsInit= 0.186418411, 0.312745988, 0.180838004, 0.519500971, </t>
  </si>
  <si>
    <t>t_land=0.371700</t>
  </si>
  <si>
    <t>x_land=0.385808</t>
  </si>
  <si>
    <t>y_land=-0.944823</t>
  </si>
  <si>
    <t>z_land=0.019762</t>
  </si>
  <si>
    <t>x_hit=0.427809</t>
  </si>
  <si>
    <t>y_hit=-1.579122</t>
  </si>
  <si>
    <t>z_hit=0.376196</t>
  </si>
  <si>
    <t>vx_hit=0.175167</t>
  </si>
  <si>
    <t>vy_hit=-2.645388</t>
  </si>
  <si>
    <t>vz_hit=0.238896</t>
  </si>
  <si>
    <t>MoveTime=0.600200</t>
  </si>
  <si>
    <t xml:space="preserve">PointsInit= 0.000000000, 0.307709008, 1.171000004, 0.319981992, </t>
  </si>
  <si>
    <t xml:space="preserve">PointsInit= 0.006678188, 0.308174014, 1.127439976, 0.329876989, </t>
  </si>
  <si>
    <t xml:space="preserve">PointsInit= 0.013364685, 0.309350014, 1.089540005, 0.336477995, </t>
  </si>
  <si>
    <t xml:space="preserve">PointsInit= 0.020016969, 0.313030005, 1.052209973, 0.340104997, </t>
  </si>
  <si>
    <t xml:space="preserve">PointsInit= 0.026682450, 0.313302964, 1.015149951, 0.345997006, </t>
  </si>
  <si>
    <t xml:space="preserve">PointsInit= 0.033359172, 0.314337999, 0.974429011, 0.351963997, </t>
  </si>
  <si>
    <t xml:space="preserve">PointsInit= 0.039946453, 0.315243989, 0.938062012, 0.354380012, </t>
  </si>
  <si>
    <t xml:space="preserve">PointsInit= 0.046659831, 0.315434992, 0.892907023, 0.364704013, </t>
  </si>
  <si>
    <t xml:space="preserve">PointsInit= 0.053524719, 0.317952991, 0.854507029, 0.367724001, </t>
  </si>
  <si>
    <t xml:space="preserve">PointsInit= 0.059904773, 0.317954987, 0.819706023, 0.369576007, </t>
  </si>
  <si>
    <t xml:space="preserve">PointsInit= 0.066542884, 0.317923009, 0.780376971, 0.373454988, </t>
  </si>
  <si>
    <t xml:space="preserve">PointsInit= 0.073282654, 0.318608999, 0.742760003, 0.372664005, </t>
  </si>
  <si>
    <t xml:space="preserve">PointsInit= 0.086600908, 0.320735008, 0.669018984, 0.376634002, </t>
  </si>
  <si>
    <t xml:space="preserve">PointsInit= 0.106573890, 0.322995991, 0.559379995, 0.373113006, </t>
  </si>
  <si>
    <t xml:space="preserve">PointsInit= 0.113177300, 0.323509008, 0.520035982, 0.376644999, </t>
  </si>
  <si>
    <t xml:space="preserve">PointsInit= 0.119811990, 0.325351000, 0.481748998, 0.376087010, </t>
  </si>
  <si>
    <t xml:space="preserve">PointsInit= 0.126546872, 0.325738013, 0.446375012, 0.374493986, </t>
  </si>
  <si>
    <t xml:space="preserve">PointsInit= 0.139752715, 0.325628012, 0.373434991, 0.371430993, </t>
  </si>
  <si>
    <t xml:space="preserve">PointsInit= 0.146545269, 0.327289999, 0.338539988, 0.365319014, </t>
  </si>
  <si>
    <t xml:space="preserve">PointsInit= 0.153153078, 0.328112990, 0.306639969, 0.354797006, </t>
  </si>
  <si>
    <t xml:space="preserve">PointsInit= 0.159723254, 0.329775989, 0.265376002, 0.361721992, </t>
  </si>
  <si>
    <t xml:space="preserve">PointsInit= 0.166445429, 0.329791993, 0.230081007, 0.353000998, </t>
  </si>
  <si>
    <t xml:space="preserve">PointsInit= 0.173144144, 0.329279989, 0.190187007, 0.355033994, </t>
  </si>
  <si>
    <t>t_land=0.329700</t>
  </si>
  <si>
    <t>x_land=0.351140</t>
  </si>
  <si>
    <t>y_land=-0.802832</t>
  </si>
  <si>
    <t>z_land=0.019881</t>
  </si>
  <si>
    <t>x_hit=0.367546</t>
  </si>
  <si>
    <t>y_hit=-1.580066</t>
  </si>
  <si>
    <t>z_hit=0.263816</t>
  </si>
  <si>
    <t>vx_hit=0.070945</t>
  </si>
  <si>
    <t>vy_hit=-3.360934</t>
  </si>
  <si>
    <t>vz_hit=-0.133238</t>
  </si>
  <si>
    <t>MoveTime=0.548500</t>
  </si>
  <si>
    <t xml:space="preserve">PointsInit= 0.000000000, 0.130616993, 1.052760005, 0.271140993, </t>
  </si>
  <si>
    <t xml:space="preserve">PointsInit= 0.006459231, 0.130954996, 1.041200042, 0.282624990, </t>
  </si>
  <si>
    <t xml:space="preserve">PointsInit= 0.013234190, 0.133688003, 1.003170013, 0.294735014, </t>
  </si>
  <si>
    <t xml:space="preserve">PointsInit= 0.019842977, 0.134861007, 0.971145988, 0.300828010, </t>
  </si>
  <si>
    <t xml:space="preserve">PointsInit= 0.026440033, 0.138631001, 0.932660997, 0.313986987, </t>
  </si>
  <si>
    <t xml:space="preserve">PointsInit= 0.033210105, 0.139320001, 0.895079017, 0.324050993, </t>
  </si>
  <si>
    <t xml:space="preserve">PointsInit= 0.039838930, 0.141828001, 0.864807010, 0.326923013, </t>
  </si>
  <si>
    <t xml:space="preserve">PointsInit= 0.053133235, 0.147611007, 0.788724005, 0.348890007, </t>
  </si>
  <si>
    <t xml:space="preserve">PointsInit= 0.059838793, 0.149912998, 0.759452999, 0.351238996, </t>
  </si>
  <si>
    <t xml:space="preserve">PointsInit= 0.073078359, 0.153297007, 0.687858999, 0.366616994, </t>
  </si>
  <si>
    <t xml:space="preserve">PointsInit= 0.079779029, 0.156249002, 0.650501013, 0.374864012, </t>
  </si>
  <si>
    <t xml:space="preserve">PointsInit= 0.086314016, 0.159664005, 0.615405977, 0.381886989, </t>
  </si>
  <si>
    <t xml:space="preserve">PointsInit= 0.093129540, 0.160062999, 0.585663021, 0.382018000, </t>
  </si>
  <si>
    <t xml:space="preserve">PointsInit= 0.099724153, 0.162944004, 0.547743976, 0.390471995, </t>
  </si>
  <si>
    <t xml:space="preserve">PointsInit= 0.106306059, 0.164903000, 0.515573025, 0.390747011, </t>
  </si>
  <si>
    <t xml:space="preserve">PointsInit= 0.113008684, 0.166604996, 0.482082009, 0.396555007, </t>
  </si>
  <si>
    <t xml:space="preserve">PointsInit= 0.119697136, 0.168876007, 0.446680009, 0.400858015, </t>
  </si>
  <si>
    <t xml:space="preserve">PointsInit= 0.126285395, 0.171234995, 0.415574014, 0.398905993, </t>
  </si>
  <si>
    <t xml:space="preserve">PointsInit= 0.133075505, 0.173954993, 0.376713008, 0.408661991, </t>
  </si>
  <si>
    <t xml:space="preserve">PointsInit= 0.139638350, 0.175483003, 0.345564991, 0.405961961, </t>
  </si>
  <si>
    <t xml:space="preserve">PointsInit= 0.146236872, 0.176918000, 0.309751987, 0.410371006, </t>
  </si>
  <si>
    <t xml:space="preserve">PointsInit= 0.152997169, 0.180466995, 0.279291987, 0.408149987, </t>
  </si>
  <si>
    <t xml:space="preserve">PointsInit= 0.159615242, 0.181937993, 0.246999994, 0.406441987, </t>
  </si>
  <si>
    <t xml:space="preserve">PointsInit= 0.166258729, 0.184274003, 0.209009007, 0.414207995, </t>
  </si>
  <si>
    <t xml:space="preserve">PointsInit= 0.172937406, 0.185789004, 0.182710007, 0.406392008, </t>
  </si>
  <si>
    <t>x_land=0.263484</t>
  </si>
  <si>
    <t>y_land=-1.061979</t>
  </si>
  <si>
    <t>z_land=0.019848</t>
  </si>
  <si>
    <t>x_hit=0.295960</t>
  </si>
  <si>
    <t>y_hit=-1.580064</t>
  </si>
  <si>
    <t>z_hit=0.274597</t>
  </si>
  <si>
    <t>vx_hit=0.188657</t>
  </si>
  <si>
    <t>vy_hit=-3.009611</t>
  </si>
  <si>
    <t>vz_hit=0.570748</t>
  </si>
  <si>
    <t>MoveTime=0.520800</t>
  </si>
  <si>
    <t xml:space="preserve">PointsInit= 0.000000000, -0.062810697, 1.143719912, 0.495965987, </t>
  </si>
  <si>
    <t xml:space="preserve">PointsInit= 0.006632246, -0.063531101, 1.103479981, 0.499098986, </t>
  </si>
  <si>
    <t xml:space="preserve">PointsInit= 0.013302125, -0.061768200, 1.063850045, 0.502323985, </t>
  </si>
  <si>
    <t xml:space="preserve">PointsInit= 0.019950989, -0.060593098, 1.033669949, 0.494608998, </t>
  </si>
  <si>
    <t xml:space="preserve">PointsInit= 0.026701022, -0.058138199, 0.993272007, 0.496517986, </t>
  </si>
  <si>
    <t xml:space="preserve">PointsInit= 0.033279506, -0.056570400, 0.953050971, 0.497987986, </t>
  </si>
  <si>
    <t xml:space="preserve">PointsInit= 0.039925926, -0.055341501, 0.916248024, 0.498659998, </t>
  </si>
  <si>
    <t xml:space="preserve">PointsInit= 0.046672049, -0.053162899, 0.869697988, 0.504478991, </t>
  </si>
  <si>
    <t xml:space="preserve">PointsInit= 0.053286212, -0.051789001, 0.841421008, 0.495020002, </t>
  </si>
  <si>
    <t xml:space="preserve">PointsInit= 0.059928722, -0.051943697, 0.801707983, 0.494778991, </t>
  </si>
  <si>
    <t xml:space="preserve">PointsInit= 0.066664581, -0.050072599, 0.766421974, 0.490182996, </t>
  </si>
  <si>
    <t xml:space="preserve">PointsInit= 0.073203966, -0.049451999, 0.728046000, 0.490123004, </t>
  </si>
  <si>
    <t xml:space="preserve">PointsInit= 0.079850875, -0.048873398, 0.692179024, 0.487100005, </t>
  </si>
  <si>
    <t xml:space="preserve">PointsInit= 0.086609705, -0.047045302, 0.657962978, 0.477836013, </t>
  </si>
  <si>
    <t xml:space="preserve">PointsInit= 0.093324549, -0.045883201, 0.618723989, 0.476695001, </t>
  </si>
  <si>
    <t xml:space="preserve">PointsInit= 0.099841452, -0.044916999, 0.584639013, 0.467557013, </t>
  </si>
  <si>
    <t xml:space="preserve">PointsInit= 0.106565093, -0.044153798, 0.545890987, 0.468165010, </t>
  </si>
  <si>
    <t xml:space="preserve">PointsInit= 0.113181699, -0.043973502, 0.512062013, 0.459017009, </t>
  </si>
  <si>
    <t xml:space="preserve">PointsInit= 0.126497021, -0.041014399, 0.438387990, 0.449279994, </t>
  </si>
  <si>
    <t xml:space="preserve">PointsInit= 0.146505192, -0.039270900, 0.337404013, 0.422197998, </t>
  </si>
  <si>
    <t xml:space="preserve">PointsInit= 0.153091497, -0.038026799, 0.298925012, 0.417982012, </t>
  </si>
  <si>
    <t xml:space="preserve">PointsInit= 0.159743781, -0.038153801, 0.268601000, 0.405335009, </t>
  </si>
  <si>
    <t xml:space="preserve">PointsInit= 0.166427834, -0.037191100, 0.232036993, 0.396588027, </t>
  </si>
  <si>
    <t xml:space="preserve">PointsInit= 0.173063501, -0.035523601, 0.196484998, 0.388287008, </t>
  </si>
  <si>
    <t>t_land=0.250400</t>
  </si>
  <si>
    <t>x_land=-0.011376</t>
  </si>
  <si>
    <t>y_land=-0.633461</t>
  </si>
  <si>
    <t>z_land=0.019936</t>
  </si>
  <si>
    <t>x_hit=0.015587</t>
  </si>
  <si>
    <t>y_hit=-1.580262</t>
  </si>
  <si>
    <t>z_hit=0.325214</t>
  </si>
  <si>
    <t>vx_hit=0.089592</t>
  </si>
  <si>
    <t>vy_hit=-3.146017</t>
  </si>
  <si>
    <t>vz_hit=-0.501217</t>
  </si>
  <si>
    <t>MoveTime=0.530200</t>
  </si>
  <si>
    <t xml:space="preserve">PointsInit= 0.000000000, -0.587148011, 1.144670010, 0.222444996, </t>
  </si>
  <si>
    <t xml:space="preserve">PointsInit= 0.006638600, -0.585366011, 1.108899951, 0.229074001, </t>
  </si>
  <si>
    <t xml:space="preserve">PointsInit= 0.019918732, -0.586373985, 1.034060001, 0.245198995, </t>
  </si>
  <si>
    <t xml:space="preserve">PointsInit= 0.026657035, -0.584713995, 0.997373998, 0.249557003, </t>
  </si>
  <si>
    <t xml:space="preserve">PointsInit= 0.059893043, -0.584479988, 0.820728004, 0.272558987, </t>
  </si>
  <si>
    <t xml:space="preserve">PointsInit= 0.066571720, -0.582953990, 0.783810019, 0.276921004, </t>
  </si>
  <si>
    <t xml:space="preserve">PointsInit= 0.079883620, -0.583371997, 0.714506984, 0.279493988, </t>
  </si>
  <si>
    <t xml:space="preserve">PointsInit= 0.086609705, -0.584397972, 0.683148980, 0.278765976, </t>
  </si>
  <si>
    <t xml:space="preserve">PointsInit= 0.099865400, -0.584855020, 0.614347994, 0.279745013, </t>
  </si>
  <si>
    <t xml:space="preserve">PointsInit= 0.106497157, -0.585031986, 0.579702973, 0.281372994, </t>
  </si>
  <si>
    <t xml:space="preserve">PointsInit= 0.119824698, -0.584684014, 0.509671986, 0.282756001, </t>
  </si>
  <si>
    <t xml:space="preserve">PointsInit= 0.126440326, -0.584953010, 0.476413995, 0.281554997, </t>
  </si>
  <si>
    <t xml:space="preserve">PointsInit= 0.139801590, -0.587010026, 0.411747009, 0.275994986, </t>
  </si>
  <si>
    <t xml:space="preserve">PointsInit= 0.146423572, -0.587252021, 0.378342986, 0.274545014, </t>
  </si>
  <si>
    <t xml:space="preserve">PointsInit= 0.153062172, -0.589151978, 0.346188992, 0.264881998, </t>
  </si>
  <si>
    <t xml:space="preserve">PointsInit= 0.159737916, -0.587086976, 0.311675012, 0.266748011, </t>
  </si>
  <si>
    <t xml:space="preserve">PointsInit= 0.166424413, -0.588123024, 0.280111998, 0.261815995, </t>
  </si>
  <si>
    <t xml:space="preserve">PointsInit= 0.172973084, -0.589300990, 0.250169992, 0.251019001, </t>
  </si>
  <si>
    <t xml:space="preserve">PointsInit= 0.179765638, -0.587952971, 0.213174999, 0.255665004, </t>
  </si>
  <si>
    <t xml:space="preserve">PointsInit= 0.186395440, -0.589092016, 0.184177995, 0.243641004, </t>
  </si>
  <si>
    <t>t_land=0.271600</t>
  </si>
  <si>
    <t>x_land=-0.590092</t>
  </si>
  <si>
    <t>y_land=-0.508552</t>
  </si>
  <si>
    <t>z_land=0.019797</t>
  </si>
  <si>
    <t>x_hit=-0.593576</t>
  </si>
  <si>
    <t>y_hit=-1.477724</t>
  </si>
  <si>
    <t>z_hit=0.152665</t>
  </si>
  <si>
    <t>vx_hit=-0.011454</t>
  </si>
  <si>
    <t>vy_hit=-3.186811</t>
  </si>
  <si>
    <t>vz_hit=-1.075400</t>
  </si>
  <si>
    <t>MoveTime=0.554500</t>
  </si>
  <si>
    <t xml:space="preserve">PointsInit= 0.000000000, -0.586796999, 1.190819979, 0.306971014, </t>
  </si>
  <si>
    <t xml:space="preserve">PointsInit= 0.013264492, -0.573180974, 1.125470042, 0.333187997, </t>
  </si>
  <si>
    <t xml:space="preserve">PointsInit= 0.019970050, -0.568817973, 1.098399997, 0.340478003, </t>
  </si>
  <si>
    <t xml:space="preserve">PointsInit= 0.026583724, -0.561942995, 1.062870026, 0.355491996, </t>
  </si>
  <si>
    <t xml:space="preserve">PointsInit= 0.033250182, -0.552621007, 1.025470018, 0.372090042, </t>
  </si>
  <si>
    <t xml:space="preserve">PointsInit= 0.039961604, -0.548637986, 0.999078989, 0.377521992, </t>
  </si>
  <si>
    <t xml:space="preserve">PointsInit= 0.053209968, -0.533500016, 0.931316972, 0.402312011, </t>
  </si>
  <si>
    <t xml:space="preserve">PointsInit= 0.060008387, -0.529875994, 0.900963008, 0.409485012, </t>
  </si>
  <si>
    <t xml:space="preserve">PointsInit= 0.073168777, -0.518100977, 0.837302029, 0.427531004, </t>
  </si>
  <si>
    <t xml:space="preserve">PointsInit= 0.079891440, -0.513027012, 0.813728988, 0.426611006, </t>
  </si>
  <si>
    <t xml:space="preserve">PointsInit= 0.093089952, -0.500560999, 0.746263027, 0.446612000, </t>
  </si>
  <si>
    <t xml:space="preserve">PointsInit= 0.099833143, -0.495207995, 0.717173994, 0.453624010, </t>
  </si>
  <si>
    <t xml:space="preserve">PointsInit= 0.113079552, -0.485538989, 0.659304023, 0.461993009, </t>
  </si>
  <si>
    <t xml:space="preserve">PointsInit= 0.119772891, -0.477598995, 0.626986027, 0.467878997, </t>
  </si>
  <si>
    <t xml:space="preserve">PointsInit= 0.133078437, -0.467268020, 0.566254973, 0.476134986, </t>
  </si>
  <si>
    <t xml:space="preserve">PointsInit= 0.139845577, -0.461892009, 0.535907984, 0.480022013, </t>
  </si>
  <si>
    <t xml:space="preserve">PointsInit= 0.146392781, -0.455893010, 0.506192982, 0.483738005, </t>
  </si>
  <si>
    <t xml:space="preserve">PointsInit= 0.153071947, -0.449380994, 0.475672990, 0.488527000, </t>
  </si>
  <si>
    <t xml:space="preserve">PointsInit= 0.159765286, -0.444189012, 0.447311014, 0.488343000, </t>
  </si>
  <si>
    <t xml:space="preserve">PointsInit= 0.172981881, -0.432375997, 0.386224002, 0.492125005, </t>
  </si>
  <si>
    <t xml:space="preserve">PointsInit= 0.179804249, -0.428645998, 0.360386014, 0.489228010, </t>
  </si>
  <si>
    <t xml:space="preserve">PointsInit= 0.186375891, -0.422744989, 0.329508007, 0.492143005, </t>
  </si>
  <si>
    <t xml:space="preserve">PointsInit= 0.193022799, -0.414882004, 0.299701989, 0.495411009, </t>
  </si>
  <si>
    <t xml:space="preserve">PointsInit= 0.199621322, -0.410856992, 0.271589994, 0.492239028, </t>
  </si>
  <si>
    <t xml:space="preserve">PointsInit= 0.212946418, -0.400732994, 0.212986007, 0.491454005, </t>
  </si>
  <si>
    <t xml:space="preserve">PointsInit= 0.219633403, -0.395608008, 0.184878007, 0.487731010, </t>
  </si>
  <si>
    <t>t_land=0.395300</t>
  </si>
  <si>
    <t>x_land=-0.180799</t>
  </si>
  <si>
    <t>y_land=-0.953717</t>
  </si>
  <si>
    <t>z_land=0.019879</t>
  </si>
  <si>
    <t>x_hit=-0.062819</t>
  </si>
  <si>
    <t>y_hit=-1.580142</t>
  </si>
  <si>
    <t>z_hit=0.345624</t>
  </si>
  <si>
    <t>vx_hit=0.458211</t>
  </si>
  <si>
    <t>vy_hit=-2.432926</t>
  </si>
  <si>
    <t>vz_hit=-0.060197</t>
  </si>
  <si>
    <t>MoveTime=0.640200</t>
  </si>
  <si>
    <t xml:space="preserve">PointsInit= 0.000000000, 0.621738017, 1.194599986, 0.374805987, </t>
  </si>
  <si>
    <t xml:space="preserve">PointsInit= 0.006606831, 0.615073979, 1.148139834, 0.385894001, </t>
  </si>
  <si>
    <t xml:space="preserve">PointsInit= 0.013275733, 0.611697018, 1.112589955, 0.387405008, </t>
  </si>
  <si>
    <t xml:space="preserve">PointsInit= 0.019888918, 0.605808020, 1.071660042, 0.393891990, </t>
  </si>
  <si>
    <t xml:space="preserve">PointsInit= 0.026535827, 0.601988018, 1.039150000, 0.393222004, </t>
  </si>
  <si>
    <t xml:space="preserve">PointsInit= 0.033192021, 0.597128987, 0.998791993, 0.399329007, </t>
  </si>
  <si>
    <t xml:space="preserve">PointsInit= 0.039879007, 0.591719985, 0.959547997, 0.402253002, </t>
  </si>
  <si>
    <t xml:space="preserve">PointsInit= 0.046536179, 0.587476015, 0.923106015, 0.403750002, </t>
  </si>
  <si>
    <t xml:space="preserve">PointsInit= 0.053230495, 0.581647992, 0.879860997, 0.408737004, </t>
  </si>
  <si>
    <t xml:space="preserve">PointsInit= 0.059824619, 0.576075017, 0.838919997, 0.414608985, </t>
  </si>
  <si>
    <t xml:space="preserve">PointsInit= 0.066459798, 0.573670030, 0.807510972, 0.407214999, </t>
  </si>
  <si>
    <t xml:space="preserve">PointsInit= 0.073191748, 0.567883015, 0.770649016, 0.409206003, </t>
  </si>
  <si>
    <t xml:space="preserve">PointsInit= 0.079819106, 0.564202011, 0.735762000, 0.404478997, </t>
  </si>
  <si>
    <t xml:space="preserve">PointsInit= 0.086532973, 0.556634009, 0.696124017, 0.408773005, </t>
  </si>
  <si>
    <t xml:space="preserve">PointsInit= 0.093160331, 0.551321983, 0.653737009, 0.411219001, </t>
  </si>
  <si>
    <t xml:space="preserve">PointsInit= 0.099806262, 0.547083020, 0.620012999, 0.406327993, </t>
  </si>
  <si>
    <t xml:space="preserve">PointsInit= 0.106443884, 0.541218996, 0.579886019, 0.409301996, </t>
  </si>
  <si>
    <t xml:space="preserve">PointsInit= 0.113105455, 0.537474990, 0.548464000, 0.400591999, </t>
  </si>
  <si>
    <t xml:space="preserve">PointsInit= 0.119761161, 0.531745970, 0.507816017, 0.402464986, </t>
  </si>
  <si>
    <t xml:space="preserve">PointsInit= 0.126393407, 0.526763022, 0.472676992, 0.398238003, </t>
  </si>
  <si>
    <t xml:space="preserve">PointsInit= 0.133048135, 0.521176994, 0.437577993, 0.393501997, </t>
  </si>
  <si>
    <t xml:space="preserve">PointsInit= 0.139745873, 0.516125977, 0.400159001, 0.389661014, </t>
  </si>
  <si>
    <t xml:space="preserve">PointsInit= 0.146361991, 0.510945976, 0.367509007, 0.381835014, </t>
  </si>
  <si>
    <t xml:space="preserve">PointsInit= 0.153027471, 0.506264985, 0.327526003, 0.382963985, </t>
  </si>
  <si>
    <t xml:space="preserve">PointsInit= 0.159670958, 0.501308978, 0.290381998, 0.379110992, </t>
  </si>
  <si>
    <t xml:space="preserve">PointsInit= 0.166337417, 0.497734010, 0.257016987, 0.368811995, </t>
  </si>
  <si>
    <t xml:space="preserve">PointsInit= 0.173063501, 0.492496014, 0.221735999, 0.363056004, </t>
  </si>
  <si>
    <t xml:space="preserve">PointsInit= 0.179774924, 0.486597002, 0.186204001, 0.355295002, </t>
  </si>
  <si>
    <t>t_land=0.232700</t>
  </si>
  <si>
    <t>x_land=0.365107</t>
  </si>
  <si>
    <t>y_land=-0.745820</t>
  </si>
  <si>
    <t>z_land=0.019795</t>
  </si>
  <si>
    <t>x_hit=0.254616</t>
  </si>
  <si>
    <t>y_hit=-1.580154</t>
  </si>
  <si>
    <t>z_hit=0.280715</t>
  </si>
  <si>
    <t>vx_hit=-0.451010</t>
  </si>
  <si>
    <t>vy_hit=-3.405635</t>
  </si>
  <si>
    <t>vz_hit=-0.188820</t>
  </si>
  <si>
    <t>MoveTime=0.463300</t>
  </si>
  <si>
    <t xml:space="preserve">PointsInit= 0.000000000, 0.097898401, 1.196820021, 0.455040008, </t>
  </si>
  <si>
    <t xml:space="preserve">PointsInit= 0.006730972, 0.099494398, 1.159559965, 0.450185001, </t>
  </si>
  <si>
    <t xml:space="preserve">PointsInit= 0.013308479, 0.098506600, 1.101780057, 0.463304013, </t>
  </si>
  <si>
    <t xml:space="preserve">PointsInit= 0.019981291, 0.099136099, 1.073469996, 0.452078015, </t>
  </si>
  <si>
    <t xml:space="preserve">PointsInit= 0.026628688, 0.100432999, 1.030900002, 0.451296985, </t>
  </si>
  <si>
    <t xml:space="preserve">PointsInit= 0.033272664, 0.100612000, 0.978280008, 0.459618986, </t>
  </si>
  <si>
    <t xml:space="preserve">PointsInit= 0.039951829, 0.099673897, 0.947741985, 0.449375004, </t>
  </si>
  <si>
    <t xml:space="preserve">PointsInit= 0.046586519, 0.100094005, 0.906252980, 0.447876990, </t>
  </si>
  <si>
    <t xml:space="preserve">PointsInit= 0.053255910, 0.099666297, 0.865530014, 0.446521997, </t>
  </si>
  <si>
    <t xml:space="preserve">PointsInit= 0.059895487, 0.098598897, 0.829235971, 0.439796001, </t>
  </si>
  <si>
    <t xml:space="preserve">PointsInit= 0.066559502, 0.099945500, 0.785336018, 0.438212007, </t>
  </si>
  <si>
    <t xml:space="preserve">PointsInit= 0.079862116, 0.099612400, 0.708980024, 0.426831990, </t>
  </si>
  <si>
    <t xml:space="preserve">PointsInit= 0.086620946, 0.099369802, 0.669643998, 0.420152992, </t>
  </si>
  <si>
    <t xml:space="preserve">PointsInit= 0.093175482, 0.099920698, 0.630816996, 0.413675994, </t>
  </si>
  <si>
    <t xml:space="preserve">PointsInit= 0.099844873, 0.098678701, 0.592917979, 0.405207992, </t>
  </si>
  <si>
    <t xml:space="preserve">PointsInit= 0.106512309, 0.099171802, 0.554394007, 0.398835987, </t>
  </si>
  <si>
    <t xml:space="preserve">PointsInit= 0.113152375, 0.098571308, 0.520752013, 0.383991987, </t>
  </si>
  <si>
    <t xml:space="preserve">PointsInit= 0.119804170, 0.098018698, 0.475143999, 0.386222005, </t>
  </si>
  <si>
    <t xml:space="preserve">PointsInit= 0.126474050, 0.097788997, 0.439242005, 0.374650002, </t>
  </si>
  <si>
    <t xml:space="preserve">PointsInit= 0.133163968, 0.097386003, 0.404496014, 0.361400992, </t>
  </si>
  <si>
    <t xml:space="preserve">PointsInit= 0.139776175, 0.097768202, 0.366286010, 0.355136007, </t>
  </si>
  <si>
    <t xml:space="preserve">PointsInit= 0.146426016, 0.098383799, 0.328067988, 0.344525039, </t>
  </si>
  <si>
    <t xml:space="preserve">PointsInit= 0.153109580, 0.096639402, 0.291646004, 0.332677990, </t>
  </si>
  <si>
    <t xml:space="preserve">PointsInit= 0.159783369, 0.096553400, 0.254732013, 0.322952002, </t>
  </si>
  <si>
    <t xml:space="preserve">PointsInit= 0.166415616, 0.096451201, 0.217599005, 0.313006014, </t>
  </si>
  <si>
    <t xml:space="preserve">PointsInit= 0.173058614, 0.096087798, 0.180149004, 0.300853014, </t>
  </si>
  <si>
    <t>t_land=0.199500</t>
  </si>
  <si>
    <t>x_land=0.095315</t>
  </si>
  <si>
    <t>y_land=-0.478149</t>
  </si>
  <si>
    <t>z_land=0.019899</t>
  </si>
  <si>
    <t>x_hit=0.092142</t>
  </si>
  <si>
    <t>y_hit=-1.580278</t>
  </si>
  <si>
    <t>z_hit=0.287717</t>
  </si>
  <si>
    <t>vx_hit=-0.010087</t>
  </si>
  <si>
    <t>vy_hit=-3.503836</t>
  </si>
  <si>
    <t>vz_hit=-0.715733</t>
  </si>
  <si>
    <t>MoveTime=0.488900</t>
  </si>
  <si>
    <t xml:space="preserve">PointsInit= 0.000000000, -0.041190200, 1.196329951, 0.272626996, </t>
  </si>
  <si>
    <t xml:space="preserve">PointsInit= 0.006763718, -0.038985301, 1.154539943, 0.284451008, </t>
  </si>
  <si>
    <t xml:space="preserve">PointsInit= 0.013345135, -0.039778899, 1.119519949, 0.290030003, </t>
  </si>
  <si>
    <t xml:space="preserve">PointsInit= 0.019917754, -0.037725300, 1.074489951, 0.303896993, </t>
  </si>
  <si>
    <t xml:space="preserve">PointsInit= 0.026682450, -0.038227100, 1.034530044, 0.313751996, </t>
  </si>
  <si>
    <t xml:space="preserve">PointsInit= 0.033349885, -0.038559701, 0.988964975, 0.328143001, </t>
  </si>
  <si>
    <t xml:space="preserve">PointsInit= 0.039945965, -0.037285302, 0.952885985, 0.333175004, </t>
  </si>
  <si>
    <t xml:space="preserve">PointsInit= 0.046644680, -0.035887301, 0.911328018, 0.342743993, </t>
  </si>
  <si>
    <t xml:space="preserve">PointsInit= 0.053292077, -0.036036700, 0.874158025, 0.348623008, </t>
  </si>
  <si>
    <t xml:space="preserve">PointsInit= 0.059919436, -0.034784298, 0.830828011, 0.360606015, </t>
  </si>
  <si>
    <t xml:space="preserve">PointsInit= 0.066612286, -0.035781398, 0.794112027, 0.365256011, </t>
  </si>
  <si>
    <t xml:space="preserve">PointsInit= 0.073284609, -0.034610301, 0.753503978, 0.372584999, </t>
  </si>
  <si>
    <t xml:space="preserve">PointsInit= 0.079841100, -0.035250999, 0.716042995, 0.377921999, </t>
  </si>
  <si>
    <t xml:space="preserve">PointsInit= 0.086553989, -0.033779301, 0.674984038, 0.385868996, </t>
  </si>
  <si>
    <t xml:space="preserve">PointsInit= 0.093225823, -0.034189198, 0.634974003, 0.390680999, </t>
  </si>
  <si>
    <t xml:space="preserve">PointsInit= 0.099910853, -0.032199800, 0.599268019, 0.393599987, </t>
  </si>
  <si>
    <t xml:space="preserve">PointsInit= 0.106530881, -0.033659101, 0.564631999, 0.394374013, </t>
  </si>
  <si>
    <t xml:space="preserve">PointsInit= 0.113191963, -0.032649498, 0.524942994, 0.398050010, </t>
  </si>
  <si>
    <t xml:space="preserve">PointsInit= 0.119811013, -0.032412801, 0.487230986, 0.402747989, </t>
  </si>
  <si>
    <t xml:space="preserve">PointsInit= 0.126530744, -0.032280002, 0.447293997, 0.405382007, </t>
  </si>
  <si>
    <t xml:space="preserve">PointsInit= 0.133196225, -0.032521900, 0.408176988, 0.409940988, </t>
  </si>
  <si>
    <t xml:space="preserve">PointsInit= 0.139745384, -0.031456001, 0.373753995, 0.407065004, </t>
  </si>
  <si>
    <t xml:space="preserve">PointsInit= 0.146464627, -0.031943701, 0.338037997, 0.407036990, </t>
  </si>
  <si>
    <t xml:space="preserve">PointsInit= 0.153151612, -0.032893300, 0.300527006, 0.407613993, </t>
  </si>
  <si>
    <t xml:space="preserve">PointsInit= 0.159719344, -0.030843699, 0.260708988, 0.412198991, </t>
  </si>
  <si>
    <t xml:space="preserve">PointsInit= 0.166469377, -0.031618200, 0.226720005, 0.406960994, </t>
  </si>
  <si>
    <t xml:space="preserve">PointsInit= 0.173080607, -0.030542500, 0.189442009, 0.406681001, </t>
  </si>
  <si>
    <t>t_land=0.363000</t>
  </si>
  <si>
    <t>x_land=-0.018252</t>
  </si>
  <si>
    <t>y_land=-1.174616</t>
  </si>
  <si>
    <t>z_land=0.019824</t>
  </si>
  <si>
    <t>x_hit=-0.014647</t>
  </si>
  <si>
    <t>z_hit=0.225723</t>
  </si>
  <si>
    <t>vx_hit=0.031076</t>
  </si>
  <si>
    <t>vy_hit=-3.502785</t>
  </si>
  <si>
    <t>vz_hit=1.148154</t>
  </si>
  <si>
    <t>MoveTime=0.476000</t>
  </si>
  <si>
    <t xml:space="preserve">PointsInit= 0.000000000, -0.131170005, 1.090800047, 0.282577991, </t>
  </si>
  <si>
    <t xml:space="preserve">PointsInit= 0.006630780, -0.127224997, 1.062970042, 0.291770011, </t>
  </si>
  <si>
    <t xml:space="preserve">PointsInit= 0.013247875, -0.120578997, 1.026340008, 0.298343986, </t>
  </si>
  <si>
    <t xml:space="preserve">PointsInit= 0.019963696, -0.112332001, 0.984817028, 0.306771010, </t>
  </si>
  <si>
    <t xml:space="preserve">PointsInit= 0.026546090, -0.106004000, 0.944944978, 0.315638006, </t>
  </si>
  <si>
    <t xml:space="preserve">PointsInit= 0.033190066, -0.097293898, 0.902540028, 0.327867001, </t>
  </si>
  <si>
    <t xml:space="preserve">PointsInit= 0.039887804, -0.089670897, 0.865608990, 0.331559986, </t>
  </si>
  <si>
    <t xml:space="preserve">PointsInit= 0.046536667, -0.083400503, 0.831975996, 0.334271014, </t>
  </si>
  <si>
    <t xml:space="preserve">PointsInit= 0.053187975, -0.075393297, 0.787272990, 0.348019987, </t>
  </si>
  <si>
    <t xml:space="preserve">PointsInit= 0.059888645, -0.069443598, 0.753696024, 0.349752992, </t>
  </si>
  <si>
    <t xml:space="preserve">PointsInit= 0.066525778, -0.062090602, 0.716489971, 0.353843987, </t>
  </si>
  <si>
    <t xml:space="preserve">PointsInit= 0.073113060, -0.054995898, 0.677832007, 0.361739993, </t>
  </si>
  <si>
    <t xml:space="preserve">PointsInit= 0.079794669, -0.047539800, 0.642472029, 0.363512009, </t>
  </si>
  <si>
    <t xml:space="preserve">PointsInit= 0.086535905, -0.041529000, 0.605395019, 0.366452008, </t>
  </si>
  <si>
    <t xml:space="preserve">PointsInit= 0.093099238, -0.035321701, 0.566906035, 0.370225012, </t>
  </si>
  <si>
    <t xml:space="preserve">PointsInit= 0.099824834, -0.027166300, 0.525720000, 0.380888999, </t>
  </si>
  <si>
    <t xml:space="preserve">PointsInit= 0.106480540, -0.020956600, 0.493676007, 0.374545008, </t>
  </si>
  <si>
    <t xml:space="preserve">PointsInit= 0.113082484, -0.014913700, 0.454737008, 0.378865987, </t>
  </si>
  <si>
    <t xml:space="preserve">PointsInit= 0.119786576, -0.008099700, 0.419786006, 0.381235003, </t>
  </si>
  <si>
    <t xml:space="preserve">PointsInit= 0.126441793, -0.001915100, 0.382468998, 0.383527011, </t>
  </si>
  <si>
    <t xml:space="preserve">PointsInit= 0.133025164, 0.005823700, 0.344406009, 0.387333989, </t>
  </si>
  <si>
    <t xml:space="preserve">PointsInit= 0.139737564, 0.011024800, 0.311589986, 0.381861001, </t>
  </si>
  <si>
    <t xml:space="preserve">PointsInit= 0.146412820, 0.018603999, 0.274823010, 0.381927997, </t>
  </si>
  <si>
    <t xml:space="preserve">PointsInit= 0.153034314, 0.025372099, 0.239418000, 0.382261008, </t>
  </si>
  <si>
    <t xml:space="preserve">PointsInit= 0.159712990, 0.031481400, 0.202213004, 0.383426011, </t>
  </si>
  <si>
    <t xml:space="preserve">PointsInit= 0.166434677, 0.038351599, 0.169789001, 0.378161013, </t>
  </si>
  <si>
    <t>t_land=0.336200</t>
  </si>
  <si>
    <t>x_land=0.260941</t>
  </si>
  <si>
    <t>y_land=-1.053413</t>
  </si>
  <si>
    <t>z_land=0.019939</t>
  </si>
  <si>
    <t>x_hit=0.357219</t>
  </si>
  <si>
    <t>y_hit=-1.580060</t>
  </si>
  <si>
    <t>z_hit=0.249409</t>
  </si>
  <si>
    <t>vx_hit=0.620098</t>
  </si>
  <si>
    <t>vy_hit=-3.391990</t>
  </si>
  <si>
    <t>vz_hit=0.654867</t>
  </si>
  <si>
    <t>MoveTime=0.486000</t>
  </si>
  <si>
    <t xml:space="preserve">PointsInit= 0.000000000, 0.129529998, 1.188599944, 0.523654997, </t>
  </si>
  <si>
    <t xml:space="preserve">PointsInit= 0.006640555, 0.132924005, 1.153970003, 0.522751987, </t>
  </si>
  <si>
    <t xml:space="preserve">PointsInit= 0.013404762, 0.137851000, 1.110880017, 0.527212977, </t>
  </si>
  <si>
    <t xml:space="preserve">PointsInit= 0.019999863, 0.142830998, 1.073099971, 0.526351988, </t>
  </si>
  <si>
    <t xml:space="preserve">PointsInit= 0.026643839, 0.148000002, 1.026069999, 0.535215974, </t>
  </si>
  <si>
    <t xml:space="preserve">PointsInit= 0.033277063, 0.151711002, 0.994672000, 0.532319009, </t>
  </si>
  <si>
    <t xml:space="preserve">PointsInit= 0.039981154, 0.155999005, 0.946444988, 0.541303992, </t>
  </si>
  <si>
    <t xml:space="preserve">PointsInit= 0.046677914, 0.160033002, 0.907756984, 0.543154001, </t>
  </si>
  <si>
    <t xml:space="preserve">PointsInit= 0.053254932, 0.163845003, 0.869809985, 0.542388022, </t>
  </si>
  <si>
    <t xml:space="preserve">PointsInit= 0.059951204, 0.167881995, 0.835407019, 0.536257982, </t>
  </si>
  <si>
    <t xml:space="preserve">PointsInit= 0.066648453, 0.172806993, 0.785197020, 0.548443973, </t>
  </si>
  <si>
    <t xml:space="preserve">PointsInit= 0.073204455, 0.177065998, 0.754132986, 0.539448977, </t>
  </si>
  <si>
    <t xml:space="preserve">PointsInit= 0.079904636, 0.178655997, 0.713365018, 0.542114973, </t>
  </si>
  <si>
    <t xml:space="preserve">PointsInit= 0.086578426, 0.183742002, 0.677892983, 0.534617007, </t>
  </si>
  <si>
    <t xml:space="preserve">PointsInit= 0.093188190, 0.187341005, 0.636574984, 0.536397994, </t>
  </si>
  <si>
    <t xml:space="preserve">PointsInit= 0.099831677, 0.191933006, 0.599955976, 0.534475029, </t>
  </si>
  <si>
    <t xml:space="preserve">PointsInit= 0.106580244, 0.194207996, 0.561779082, 0.530865014, </t>
  </si>
  <si>
    <t xml:space="preserve">PointsInit= 0.113147976, 0.198093995, 0.521772981, 0.530260980, </t>
  </si>
  <si>
    <t xml:space="preserve">PointsInit= 0.119864775, 0.200553998, 0.487740010, 0.522951007, </t>
  </si>
  <si>
    <t xml:space="preserve">PointsInit= 0.126500442, 0.205996007, 0.449438006, 0.517001987, </t>
  </si>
  <si>
    <t xml:space="preserve">PointsInit= 0.133131710, 0.208522007, 0.412422001, 0.511614978, </t>
  </si>
  <si>
    <t xml:space="preserve">PointsInit= 0.139884187, 0.212066993, 0.373787999, 0.510968983, </t>
  </si>
  <si>
    <t xml:space="preserve">PointsInit= 0.146510080, 0.214341000, 0.337413013, 0.503710985, </t>
  </si>
  <si>
    <t xml:space="preserve">PointsInit= 0.153082211, 0.217977002, 0.301943004, 0.497112989, </t>
  </si>
  <si>
    <t xml:space="preserve">PointsInit= 0.159854726, 0.220903993, 0.264631003, 0.491136998, </t>
  </si>
  <si>
    <t xml:space="preserve">PointsInit= 0.166480130, 0.223557994, 0.228903994, 0.482504994, </t>
  </si>
  <si>
    <t xml:space="preserve">PointsInit= 0.173047862, 0.227035999, 0.192889005, 0.477645993, </t>
  </si>
  <si>
    <t>t_land=0.267700</t>
  </si>
  <si>
    <t>x_land=0.338455</t>
  </si>
  <si>
    <t>y_land=-0.936301</t>
  </si>
  <si>
    <t>z_land=0.019732</t>
  </si>
  <si>
    <t>x_hit=0.400696</t>
  </si>
  <si>
    <t>y_hit=-1.579424</t>
  </si>
  <si>
    <t>z_hit=0.338031</t>
  </si>
  <si>
    <t>vx_hit=0.326101</t>
  </si>
  <si>
    <t>vy_hit=-3.369517</t>
  </si>
  <si>
    <t>vz_hit=0.657294</t>
  </si>
  <si>
    <t>MoveTime=0.450200</t>
  </si>
  <si>
    <t xml:space="preserve">PointsInit= 0.000000000, 0.191396996, 1.182309985, 0.477160990, </t>
  </si>
  <si>
    <t xml:space="preserve">PointsInit= 0.006643976, 0.193865001, 1.136569977, 0.481346995, </t>
  </si>
  <si>
    <t xml:space="preserve">PointsInit= 0.013416491, 0.194985002, 1.097280025, 0.480351001, </t>
  </si>
  <si>
    <t xml:space="preserve">PointsInit= 0.019962230, 0.197239995, 1.053570032, 0.481676996, </t>
  </si>
  <si>
    <t xml:space="preserve">PointsInit= 0.026598875, 0.199109003, 1.014289975, 0.479905009, </t>
  </si>
  <si>
    <t xml:space="preserve">PointsInit= 0.033300034, 0.200229004, 0.973016977, 0.479059994, </t>
  </si>
  <si>
    <t xml:space="preserve">PointsInit= 0.039929347, 0.202356994, 0.928409994, 0.481047004, </t>
  </si>
  <si>
    <t xml:space="preserve">PointsInit= 0.046577722, 0.203501001, 0.896377981, 0.472472996, </t>
  </si>
  <si>
    <t xml:space="preserve">PointsInit= 0.053222187, 0.204041004, 0.849618018, 0.474471986, </t>
  </si>
  <si>
    <t xml:space="preserve">PointsInit= 0.059955603, 0.206400007, 0.809711993, 0.470600009, </t>
  </si>
  <si>
    <t xml:space="preserve">PointsInit= 0.066590292, 0.207102001, 0.770564973, 0.466845006, </t>
  </si>
  <si>
    <t xml:space="preserve">PointsInit= 0.073218140, 0.207047001, 0.732730985, 0.463658035, </t>
  </si>
  <si>
    <t xml:space="preserve">PointsInit= 0.079938848, 0.208467007, 0.692227006, 0.458447993, </t>
  </si>
  <si>
    <t xml:space="preserve">PointsInit= 0.086501204, 0.210419998, 0.653813004, 0.452367991, </t>
  </si>
  <si>
    <t xml:space="preserve">PointsInit= 0.093276163, 0.211113006, 0.613550007, 0.449288994, </t>
  </si>
  <si>
    <t xml:space="preserve">PointsInit= 0.099900101, 0.211961001, 0.579186022, 0.438331991, </t>
  </si>
  <si>
    <t xml:space="preserve">PointsInit= 0.106475164, 0.213067994, 0.541100025, 0.431971014, </t>
  </si>
  <si>
    <t xml:space="preserve">PointsInit= 0.113143088, 0.212953001, 0.499215007, 0.429601014, </t>
  </si>
  <si>
    <t xml:space="preserve">PointsInit= 0.119822743, 0.214568004, 0.461145997, 0.420845002, </t>
  </si>
  <si>
    <t xml:space="preserve">PointsInit= 0.126411491, 0.214659005, 0.425666004, 0.411287993, </t>
  </si>
  <si>
    <t xml:space="preserve">PointsInit= 0.133156636, 0.216082007, 0.388496995, 0.401017010, </t>
  </si>
  <si>
    <t xml:space="preserve">PointsInit= 0.139756625, 0.216896996, 0.351606995, 0.393052995, </t>
  </si>
  <si>
    <t xml:space="preserve">PointsInit= 0.146395225, 0.219059005, 0.313217998, 0.384245008, </t>
  </si>
  <si>
    <t xml:space="preserve">PointsInit= 0.153108603, 0.218226001, 0.278591990, 0.373228997, </t>
  </si>
  <si>
    <t xml:space="preserve">PointsInit= 0.159740849, 0.218216002, 0.240539998, 0.364380002, </t>
  </si>
  <si>
    <t xml:space="preserve">PointsInit= 0.166397532, 0.219448000, 0.202694997, 0.353980988, </t>
  </si>
  <si>
    <t xml:space="preserve">PointsInit= 0.173009740, 0.219227999, 0.167068005, 0.342721999, </t>
  </si>
  <si>
    <t>t_land=0.218900</t>
  </si>
  <si>
    <t>x_land=0.241632</t>
  </si>
  <si>
    <t>y_land=-0.592057</t>
  </si>
  <si>
    <t>x_hit=0.267667</t>
  </si>
  <si>
    <t>y_hit=-1.579937</t>
  </si>
  <si>
    <t>z_hit=0.317741</t>
  </si>
  <si>
    <t>vx_hit=0.091705</t>
  </si>
  <si>
    <t>vy_hit=-3.479755</t>
  </si>
  <si>
    <t>vz_hit=-0.385965</t>
  </si>
  <si>
    <t>MoveTime=0.482700</t>
  </si>
  <si>
    <t xml:space="preserve">PointsInit= 0.000000000, -0.317375004, 1.158609986, 0.392302006, </t>
  </si>
  <si>
    <t xml:space="preserve">PointsInit= 0.006773982, -0.318951994, 1.117210031, 0.400582999, </t>
  </si>
  <si>
    <t xml:space="preserve">PointsInit= 0.013267913, -0.320670992, 1.082610011, 0.403925002, </t>
  </si>
  <si>
    <t xml:space="preserve">PointsInit= 0.020007683, -0.321303010, 1.043040037, 0.411841005, </t>
  </si>
  <si>
    <t xml:space="preserve">PointsInit= 0.026691736, -0.322748005, 1.005049944, 0.420136005, </t>
  </si>
  <si>
    <t xml:space="preserve">PointsInit= 0.033231121, -0.323617011, 0.963768005, 0.428276002, </t>
  </si>
  <si>
    <t xml:space="preserve">PointsInit= 0.040004125, -0.325230986, 0.930809021, 0.430225015, </t>
  </si>
  <si>
    <t xml:space="preserve">PointsInit= 0.046604114, -0.326279998, 0.889257014, 0.439597011, </t>
  </si>
  <si>
    <t xml:space="preserve">PointsInit= 0.053238315, -0.326894999, 0.851248026, 0.445080012, </t>
  </si>
  <si>
    <t xml:space="preserve">PointsInit= 0.059902818, -0.328936011, 0.814391971, 0.448509991, </t>
  </si>
  <si>
    <t xml:space="preserve">PointsInit= 0.066606910, -0.329771012, 0.774285972, 0.453815013, </t>
  </si>
  <si>
    <t xml:space="preserve">PointsInit= 0.073282654, -0.331748009, 0.738388002, 0.456667006, </t>
  </si>
  <si>
    <t xml:space="preserve">PointsInit= 0.079857228, -0.332749009, 0.703490019, 0.457414001, </t>
  </si>
  <si>
    <t xml:space="preserve">PointsInit= 0.086469436, -0.334706992, 0.667077005, 0.458934993, </t>
  </si>
  <si>
    <t xml:space="preserve">PointsInit= 0.093158376, -0.334720999, 0.629267991, 0.463961989, </t>
  </si>
  <si>
    <t xml:space="preserve">PointsInit= 0.099809195, -0.337002993, 0.591291010, 0.467923999, </t>
  </si>
  <si>
    <t xml:space="preserve">PointsInit= 0.106503511, -0.337817013, 0.557295024, 0.465626001, </t>
  </si>
  <si>
    <t xml:space="preserve">PointsInit= 0.113106921, -0.339327991, 0.519433022, 0.468937993, </t>
  </si>
  <si>
    <t xml:space="preserve">PointsInit= 0.119758228, -0.338865995, 0.479119003, 0.472236991, </t>
  </si>
  <si>
    <t xml:space="preserve">PointsInit= 0.126448146, -0.343093008, 0.447113007, 0.468333989, </t>
  </si>
  <si>
    <t xml:space="preserve">PointsInit= 0.133112649, -0.344381005, 0.410755008, 0.469693989, </t>
  </si>
  <si>
    <t xml:space="preserve">PointsInit= 0.139791326, -0.345306993, 0.377122998, 0.468241006, </t>
  </si>
  <si>
    <t xml:space="preserve">PointsInit= 0.146464627, -0.347178012, 0.339897990, 0.466174990, </t>
  </si>
  <si>
    <t xml:space="preserve">PointsInit= 0.153042134, -0.347209990, 0.303151995, 0.468066007, </t>
  </si>
  <si>
    <t xml:space="preserve">PointsInit= 0.159763331, -0.350787014, 0.273411989, 0.459302008, </t>
  </si>
  <si>
    <t xml:space="preserve">PointsInit= 0.166418548, -0.352593005, 0.236559004, 0.457172006, </t>
  </si>
  <si>
    <t xml:space="preserve">PointsInit= 0.173038087, -0.353983998, 0.199278995, 0.458153993, </t>
  </si>
  <si>
    <t>t_land=0.364900</t>
  </si>
  <si>
    <t>x_land=-0.395818</t>
  </si>
  <si>
    <t>y_land=-1.044480</t>
  </si>
  <si>
    <t>x_hit=-0.415044</t>
  </si>
  <si>
    <t>y_hit=-1.581165</t>
  </si>
  <si>
    <t>z_hit=0.296480</t>
  </si>
  <si>
    <t>vx_hit=-0.114335</t>
  </si>
  <si>
    <t>vy_hit=-3.191728</t>
  </si>
  <si>
    <t>vz_hit=0.751335</t>
  </si>
  <si>
    <t>MoveTime=0.527000</t>
  </si>
  <si>
    <t xml:space="preserve">PointsInit= 0.000000000, 0.053493105, 1.182710052, 0.478125989, </t>
  </si>
  <si>
    <t xml:space="preserve">PointsInit= 0.006716799, 0.051839400, 1.139870048, 0.483318001, </t>
  </si>
  <si>
    <t xml:space="preserve">PointsInit= 0.013336337, 0.053465199, 1.096289992, 0.487650990, </t>
  </si>
  <si>
    <t xml:space="preserve">PointsInit= 0.019979825, 0.054063499, 1.050989985, 0.495422006, </t>
  </si>
  <si>
    <t xml:space="preserve">PointsInit= 0.026655569, 0.053700998, 1.016510010, 0.493389994, </t>
  </si>
  <si>
    <t xml:space="preserve">PointsInit= 0.033271198, 0.054370500, 0.973088026, 0.495674998, </t>
  </si>
  <si>
    <t xml:space="preserve">PointsInit= 0.039935701, 0.055582099, 0.933781028, 0.497736007, </t>
  </si>
  <si>
    <t xml:space="preserve">PointsInit= 0.046695509, 0.056475900, 0.890255988, 0.501322985, </t>
  </si>
  <si>
    <t xml:space="preserve">PointsInit= 0.053228052, 0.056517996, 0.852536976, 0.500801027, </t>
  </si>
  <si>
    <t xml:space="preserve">PointsInit= 0.059924812, 0.058441602, 0.813670993, 0.501537025, </t>
  </si>
  <si>
    <t xml:space="preserve">PointsInit= 0.066625971, 0.058183301, 0.775991023, 0.497577012, </t>
  </si>
  <si>
    <t xml:space="preserve">PointsInit= 0.073194680, 0.058853701, 0.732635975, 0.499220014, </t>
  </si>
  <si>
    <t xml:space="preserve">PointsInit= 0.079876778, 0.058095600, 0.696478009, 0.498108000, </t>
  </si>
  <si>
    <t xml:space="preserve">PointsInit= 0.086547146, 0.058514599, 0.655249000, 0.497759014, </t>
  </si>
  <si>
    <t xml:space="preserve">PointsInit= 0.093212627, 0.059882499, 0.617141008, 0.494874001, </t>
  </si>
  <si>
    <t xml:space="preserve">PointsInit= 0.099906455, 0.060883999, 0.576021016, 0.494172990, </t>
  </si>
  <si>
    <t xml:space="preserve">PointsInit= 0.106534302, 0.061159801, 0.535241008, 0.493030995, </t>
  </si>
  <si>
    <t xml:space="preserve">PointsInit= 0.113142111, 0.061727099, 0.500995994, 0.485435009, </t>
  </si>
  <si>
    <t xml:space="preserve">PointsInit= 0.119810524, 0.061239600, 0.460435003, 0.483745009, </t>
  </si>
  <si>
    <t xml:space="preserve">PointsInit= 0.126580596, 0.061706699, 0.425808012, 0.475933999, </t>
  </si>
  <si>
    <t xml:space="preserve">PointsInit= 0.133154681, 0.063504301, 0.386521995, 0.470966011, </t>
  </si>
  <si>
    <t xml:space="preserve">PointsInit= 0.139811853, 0.062734202, 0.347972006, 0.467945009, </t>
  </si>
  <si>
    <t xml:space="preserve">PointsInit= 0.146518389, 0.063728496, 0.308730006, 0.462709010, </t>
  </si>
  <si>
    <t xml:space="preserve">PointsInit= 0.153086609, 0.062295400, 0.276039004, 0.451869011, </t>
  </si>
  <si>
    <t xml:space="preserve">PointsInit= 0.159783369, 0.064793698, 0.233703002, 0.452158988, </t>
  </si>
  <si>
    <t xml:space="preserve">PointsInit= 0.166447384, 0.064245500, 0.201591998, 0.438077003, </t>
  </si>
  <si>
    <t xml:space="preserve">PointsInit= 0.173141212, 0.064711697, 0.163245007, 0.434991002, </t>
  </si>
  <si>
    <t>t_land=0.251600</t>
  </si>
  <si>
    <t>x_land=0.078351</t>
  </si>
  <si>
    <t>y_land=-0.908427</t>
  </si>
  <si>
    <t>x_hit=0.086604</t>
  </si>
  <si>
    <t>y_hit=-1.580288</t>
  </si>
  <si>
    <t>z_hit=0.319314</t>
  </si>
  <si>
    <t>vx_hit=0.043312</t>
  </si>
  <si>
    <t>vy_hit=-3.526235</t>
  </si>
  <si>
    <t>vz_hit=0.566040</t>
  </si>
  <si>
    <t>MoveTime=0.433500</t>
  </si>
  <si>
    <t xml:space="preserve">PointsInit= 0.000000000, -0.397953987, 1.174520016, 0.338645011, </t>
  </si>
  <si>
    <t xml:space="preserve">PointsInit= 0.006770560, -0.399673998, 1.141330004, 0.341677010, </t>
  </si>
  <si>
    <t xml:space="preserve">PointsInit= 0.013318254, -0.401786000, 1.104200006, 0.350699008, </t>
  </si>
  <si>
    <t xml:space="preserve">PointsInit= 0.019945124, -0.401398987, 1.065389991, 0.361205012, </t>
  </si>
  <si>
    <t xml:space="preserve">PointsInit= 0.026618424, -0.402339011, 1.031380057, 0.364841998, </t>
  </si>
  <si>
    <t xml:space="preserve">PointsInit= 0.033312741, -0.402126998, 0.991460025, 0.375970989, </t>
  </si>
  <si>
    <t xml:space="preserve">PointsInit= 0.039922994, -0.402092010, 0.949850023, 0.387775987, </t>
  </si>
  <si>
    <t xml:space="preserve">PointsInit= 0.046569413, -0.402608007, 0.912468016, 0.396151006, </t>
  </si>
  <si>
    <t xml:space="preserve">PointsInit= 0.053294521, -0.403138995, 0.874800026, 0.403196990, </t>
  </si>
  <si>
    <t xml:space="preserve">PointsInit= 0.059915526, -0.405541986, 0.844546020, 0.404462010, </t>
  </si>
  <si>
    <t xml:space="preserve">PointsInit= 0.066564389, -0.404861003, 0.802637994, 0.415627003, </t>
  </si>
  <si>
    <t xml:space="preserve">PointsInit= 0.073225960, -0.405773997, 0.770581007, 0.417089999, </t>
  </si>
  <si>
    <t xml:space="preserve">PointsInit= 0.079852341, -0.408277988, 0.738040984, 0.418592006, </t>
  </si>
  <si>
    <t xml:space="preserve">PointsInit= 0.086520754, -0.408674985, 0.702319980, 0.421880007, </t>
  </si>
  <si>
    <t xml:space="preserve">PointsInit= 0.093302067, -0.408562988, 0.663991988, 0.427780002, </t>
  </si>
  <si>
    <t xml:space="preserve">PointsInit= 0.099839985, -0.409732997, 0.628844976, 0.430905998, </t>
  </si>
  <si>
    <t xml:space="preserve">PointsInit= 0.106498624, -0.411655992, 0.593888998, 0.433459014, </t>
  </si>
  <si>
    <t xml:space="preserve">PointsInit= 0.113194406, -0.411206007, 0.559240937, 0.433360994, </t>
  </si>
  <si>
    <t xml:space="preserve">PointsInit= 0.119795862, -0.411219001, 0.521663010, 0.440210015, </t>
  </si>
  <si>
    <t xml:space="preserve">PointsInit= 0.126525368, -0.410798997, 0.487580001, 0.439920992, </t>
  </si>
  <si>
    <t xml:space="preserve">PointsInit= 0.133142952, -0.412622005, 0.452176005, 0.438706994, </t>
  </si>
  <si>
    <t xml:space="preserve">PointsInit= 0.139732677, -0.414364010, 0.419086993, 0.438850999, </t>
  </si>
  <si>
    <t xml:space="preserve">PointsInit= 0.146472447, -0.412382990, 0.380742997, 0.445226014, </t>
  </si>
  <si>
    <t xml:space="preserve">PointsInit= 0.153208795, -0.412744999, 0.346594006, 0.443758994, </t>
  </si>
  <si>
    <t xml:space="preserve">PointsInit= 0.159799987, -0.414837986, 0.316509008, 0.439069986, </t>
  </si>
  <si>
    <t xml:space="preserve">PointsInit= 0.166505544, -0.414510012, 0.281426996, 0.436892003, </t>
  </si>
  <si>
    <t xml:space="preserve">PointsInit= 0.173092826, -0.416593999, 0.250250995, 0.431524009, </t>
  </si>
  <si>
    <t xml:space="preserve">PointsInit= 0.179717741, -0.416943997, 0.216756001, 0.429933995, </t>
  </si>
  <si>
    <t xml:space="preserve">PointsInit= 0.186427209, -0.416952997, 0.179879993, 0.431737006, </t>
  </si>
  <si>
    <t>t_land=0.359700</t>
  </si>
  <si>
    <t>x_land=-0.438078</t>
  </si>
  <si>
    <t>y_land=-1.002167</t>
  </si>
  <si>
    <t>z_land=0.019743</t>
  </si>
  <si>
    <t>x_hit=-0.448410</t>
  </si>
  <si>
    <t>y_hit=-1.581270</t>
  </si>
  <si>
    <t>z_hit=0.295880</t>
  </si>
  <si>
    <t>vx_hit=-0.055096</t>
  </si>
  <si>
    <t>vy_hit=-3.088167</t>
  </si>
  <si>
    <t>vz_hit=0.485850</t>
  </si>
  <si>
    <t>MoveTime=0.539800</t>
  </si>
  <si>
    <t xml:space="preserve">PointsInit= 0.000000000, -0.089511499, 0.922284007, 0.332953006, </t>
  </si>
  <si>
    <t xml:space="preserve">PointsInit= 0.006575552, -0.085321598, 0.907356977, 0.325953990, </t>
  </si>
  <si>
    <t xml:space="preserve">PointsInit= 0.013390588, -0.081156403, 0.866822004, 0.338387012, </t>
  </si>
  <si>
    <t xml:space="preserve">PointsInit= 0.019998886, -0.076946095, 0.838413000, 0.336095005, </t>
  </si>
  <si>
    <t xml:space="preserve">PointsInit= 0.026621357, -0.072319500, 0.813425004, 0.333485991, </t>
  </si>
  <si>
    <t xml:space="preserve">PointsInit= 0.033254092, -0.066422999, 0.774067998, 0.342399001, </t>
  </si>
  <si>
    <t xml:space="preserve">PointsInit= 0.039923971, -0.063980103, 0.747599006, 0.340631992, </t>
  </si>
  <si>
    <t xml:space="preserve">PointsInit= 0.046544487, -0.057407700, 0.712417006, 0.346179008, </t>
  </si>
  <si>
    <t xml:space="preserve">PointsInit= 0.053195306, -0.052700002, 0.687699020, 0.340766996, </t>
  </si>
  <si>
    <t xml:space="preserve">PointsInit= 0.059930188, -0.049786299, 0.656813025, 0.340714008, </t>
  </si>
  <si>
    <t xml:space="preserve">PointsInit= 0.066514537, -0.044147398, 0.627070010, 0.339102000, </t>
  </si>
  <si>
    <t xml:space="preserve">PointsInit= 0.073155092, -0.039102498, 0.594931006, 0.342958003, </t>
  </si>
  <si>
    <t xml:space="preserve">PointsInit= 0.079857228, -0.035090800, 0.567296028, 0.337352008, </t>
  </si>
  <si>
    <t xml:space="preserve">PointsInit= 0.086468458, -0.029709600, 0.537934005, 0.335673004, </t>
  </si>
  <si>
    <t xml:space="preserve">PointsInit= 0.093184280, -0.026472600, 0.506532013, 0.339316994, </t>
  </si>
  <si>
    <t xml:space="preserve">PointsInit= 0.099809683, -0.020721700, 0.478000998, 0.330585986, </t>
  </si>
  <si>
    <t xml:space="preserve">PointsInit= 0.106469299, -0.016468400, 0.446355999, 0.331322014, </t>
  </si>
  <si>
    <t xml:space="preserve">PointsInit= 0.113165082, -0.012473600, 0.417948008, 0.327486992, </t>
  </si>
  <si>
    <t xml:space="preserve">PointsInit= 0.119808080, -0.008232240, 0.392802000, 0.316639006, </t>
  </si>
  <si>
    <t xml:space="preserve">PointsInit= 0.126479426, -0.004014280, 0.363608003, 0.314229012, </t>
  </si>
  <si>
    <t xml:space="preserve">PointsInit= 0.133133665, 0.000505637, 0.333434999, 0.309202999, </t>
  </si>
  <si>
    <t xml:space="preserve">PointsInit= 0.139776175, 0.004342600, 0.309273988, 0.297210008, </t>
  </si>
  <si>
    <t xml:space="preserve">PointsInit= 0.146376164, 0.008993870, 0.274612993, 0.302013993, </t>
  </si>
  <si>
    <t xml:space="preserve">PointsInit= 0.153192178, 0.013977900, 0.247106999, 0.292156994, </t>
  </si>
  <si>
    <t xml:space="preserve">PointsInit= 0.159788746, 0.017492600, 0.220367000, 0.282869011, </t>
  </si>
  <si>
    <t xml:space="preserve">PointsInit= 0.166370651, 0.022150701, 0.194121987, 0.272244990, </t>
  </si>
  <si>
    <t>t_land=0.192800</t>
  </si>
  <si>
    <t>x_land=0.110842</t>
  </si>
  <si>
    <t>y_land=-0.393820</t>
  </si>
  <si>
    <t xml:space="preserve">PointsInit= 0.000000000, 0.144220993, 1.187019944, 0.545256972, </t>
  </si>
  <si>
    <t xml:space="preserve">PointsInit= 0.006679165, 0.147649005, 1.151029944, 0.545992017, </t>
  </si>
  <si>
    <t xml:space="preserve">PointsInit= 0.013467809, 0.149230018, 1.107059956, 0.551773012, </t>
  </si>
  <si>
    <t xml:space="preserve">PointsInit= 0.019968584, 0.151818007, 1.068400025, 0.552304029, </t>
  </si>
  <si>
    <t xml:space="preserve">PointsInit= 0.026658990, 0.154310003, 1.025490046, 0.560274005, </t>
  </si>
  <si>
    <t xml:space="preserve">PointsInit= 0.033327403, 0.157821998, 0.993017018, 0.556294024, </t>
  </si>
  <si>
    <t xml:space="preserve">PointsInit= 0.039978710, 0.158935994, 0.952005982, 0.558871984, </t>
  </si>
  <si>
    <t xml:space="preserve">PointsInit= 0.046634416, 0.162018999, 0.914815009, 0.558739007, </t>
  </si>
  <si>
    <t xml:space="preserve">PointsInit= 0.053252489, 0.163971007, 0.872853994, 0.562165022, </t>
  </si>
  <si>
    <t xml:space="preserve">PointsInit= 0.059872027, 0.166159004, 0.835309982, 0.560711026, </t>
  </si>
  <si>
    <t xml:space="preserve">PointsInit= 0.066607398, 0.167484000, 0.806586027, 0.553061008, </t>
  </si>
  <si>
    <t xml:space="preserve">PointsInit= 0.073254796, 0.170867994, 0.762480974, 0.556219995, </t>
  </si>
  <si>
    <t xml:space="preserve">PointsInit= 0.079924675, 0.172960997, 0.723843992, 0.555468023, </t>
  </si>
  <si>
    <t xml:space="preserve">PointsInit= 0.086498272, 0.175496995, 0.689095974, 0.552545011, </t>
  </si>
  <si>
    <t xml:space="preserve">PointsInit= 0.093195032, 0.177451000, 0.650543988, 0.551196992, </t>
  </si>
  <si>
    <t xml:space="preserve">PointsInit= 0.099830211, 0.179098994, 0.615159988, 0.547258019, </t>
  </si>
  <si>
    <t xml:space="preserve">PointsInit= 0.106471743, 0.181620002, 0.576579988, 0.545485973, </t>
  </si>
  <si>
    <t xml:space="preserve">PointsInit= 0.113228618, 0.183152005, 0.539979994, 0.540162981, </t>
  </si>
  <si>
    <t xml:space="preserve">PointsInit= 0.119758228, 0.184478000, 0.505230010, 0.534021974, </t>
  </si>
  <si>
    <t xml:space="preserve">PointsInit= 0.126452056, 0.186756000, 0.469249994, 0.531198025, </t>
  </si>
  <si>
    <t xml:space="preserve">PointsInit= 0.133151749, 0.187975004, 0.433147013, 0.523792982, </t>
  </si>
  <si>
    <t xml:space="preserve">PointsInit= 0.139757114, 0.189300001, 0.397832006, 0.519029021, </t>
  </si>
  <si>
    <t xml:space="preserve">PointsInit= 0.146483688, 0.192576006, 0.360523999, 0.513089001, </t>
  </si>
  <si>
    <t xml:space="preserve">PointsInit= 0.153127175, 0.192849994, 0.325863987, 0.504509985, </t>
  </si>
  <si>
    <t xml:space="preserve">PointsInit= 0.159721788, 0.193823993, 0.292584985, 0.497027993, </t>
  </si>
  <si>
    <t xml:space="preserve">PointsInit= 0.166428812, 0.195015997, 0.254478991, 0.492054999, </t>
  </si>
  <si>
    <t xml:space="preserve">PointsInit= 0.173154408, 0.197497994, 0.221211001, 0.479303002, </t>
  </si>
  <si>
    <t xml:space="preserve">PointsInit= 0.179727027, 0.198213995, 0.188245997, 0.470521003, </t>
  </si>
  <si>
    <t>t_land=0.267000</t>
  </si>
  <si>
    <t>x_land=0.255566</t>
  </si>
  <si>
    <t>y_land=-0.804381</t>
  </si>
  <si>
    <t>z_land=0.019791</t>
  </si>
  <si>
    <t>x_hit=0.298104</t>
  </si>
  <si>
    <t>y_hit=-1.579248</t>
  </si>
  <si>
    <t>z_hit=0.372339</t>
  </si>
  <si>
    <t>vx_hit=0.168185</t>
  </si>
  <si>
    <t>vy_hit=-3.063651</t>
  </si>
  <si>
    <t>vz_hit=0.088019</t>
  </si>
  <si>
    <t>MoveTime=0.505700</t>
  </si>
  <si>
    <t xml:space="preserve">PointsInit= 0.000000000, 0.066345997, 1.128309965, 0.230286002, </t>
  </si>
  <si>
    <t xml:space="preserve">PointsInit= 0.006781802, 0.067442298, 1.114269972, 0.227557003, </t>
  </si>
  <si>
    <t xml:space="preserve">PointsInit= 0.013362730, 0.066428900, 1.068230033, 0.246149004, </t>
  </si>
  <si>
    <t xml:space="preserve">PointsInit= 0.019924108, 0.065887600, 1.016180038, 0.265448987, </t>
  </si>
  <si>
    <t xml:space="preserve">PointsInit= 0.026706398, 0.064179301, 0.986925006, 0.264283001, </t>
  </si>
  <si>
    <t xml:space="preserve">PointsInit= 0.033306876, 0.065448202, 0.941477001, 0.276710987, </t>
  </si>
  <si>
    <t xml:space="preserve">PointsInit= 0.039903444, 0.064707503, 0.899424016, 0.287234992, </t>
  </si>
  <si>
    <t xml:space="preserve">PointsInit= 0.046621709, 0.065965198, 0.860825002, 0.293592989, </t>
  </si>
  <si>
    <t xml:space="preserve">PointsInit= 0.053236360, 0.064660899, 0.822521985, 0.299297988, </t>
  </si>
  <si>
    <t xml:space="preserve">PointsInit= 0.059904773, 0.065295003, 0.783645988, 0.307033986, </t>
  </si>
  <si>
    <t xml:space="preserve">PointsInit= 0.066599090, 0.065633699, 0.742783010, 0.317957997, </t>
  </si>
  <si>
    <t xml:space="preserve">PointsInit= 0.073250397, 0.066712096, 0.702893972, 0.320612997, </t>
  </si>
  <si>
    <t xml:space="preserve">PointsInit= 0.079873846, 0.065333799, 0.663267016, 0.330936015, </t>
  </si>
  <si>
    <t xml:space="preserve">PointsInit= 0.086529551, 0.066395201, 0.626863003, 0.335049987, </t>
  </si>
  <si>
    <t xml:space="preserve">PointsInit= 0.093266389, 0.065574400, 0.590363979, 0.335846007, </t>
  </si>
  <si>
    <t xml:space="preserve">PointsInit= 0.099839497, 0.066986904, 0.550247014, 0.341513008, </t>
  </si>
  <si>
    <t xml:space="preserve">PointsInit= 0.106504000, 0.067313701, 0.508756995, 0.350208998, </t>
  </si>
  <si>
    <t xml:space="preserve">PointsInit= 0.113164104, 0.066179298, 0.473906994, 0.348634988, </t>
  </si>
  <si>
    <t xml:space="preserve">PointsInit= 0.119777778, 0.065765902, 0.436544001, 0.352055997, </t>
  </si>
  <si>
    <t xml:space="preserve">PointsInit= 0.126508262, 0.065285198, 0.395889997, 0.359387994, </t>
  </si>
  <si>
    <t xml:space="preserve">PointsInit= 0.133195247, 0.066575900, 0.360238999, 0.358590990, </t>
  </si>
  <si>
    <t xml:space="preserve">PointsInit= 0.139737564, 0.065141797, 0.326456010, 0.354781985, </t>
  </si>
  <si>
    <t xml:space="preserve">PointsInit= 0.146455829, 0.066013500, 0.285670012, 0.360751987, </t>
  </si>
  <si>
    <t xml:space="preserve">PointsInit= 0.153073413, 0.065051101, 0.250156999, 0.359030992, </t>
  </si>
  <si>
    <t xml:space="preserve">PointsInit= 0.159799987, 0.065895297, 0.212612003, 0.360367000, </t>
  </si>
  <si>
    <t xml:space="preserve">PointsInit= 0.166465956, 0.064474896, 0.179259002, 0.355767995, </t>
  </si>
  <si>
    <t>t_land=0.338000</t>
  </si>
  <si>
    <t>x_land=0.065211</t>
  </si>
  <si>
    <t>y_land=-1.129327</t>
  </si>
  <si>
    <t>z_land=0.019783</t>
  </si>
  <si>
    <t>x_hit=0.065063</t>
  </si>
  <si>
    <t>y_hit=-1.581039</t>
  </si>
  <si>
    <t>z_hit=0.218139</t>
  </si>
  <si>
    <t>vx_hit=-0.001176</t>
  </si>
  <si>
    <t>vy_hit=-3.577636</t>
  </si>
  <si>
    <t>vz_hit=0.895181</t>
  </si>
  <si>
    <t>MoveTime=0.460600</t>
  </si>
  <si>
    <t xml:space="preserve">PointsInit= 0.000000000, 0.100520000, 1.181920052, 0.509450972, </t>
  </si>
  <si>
    <t xml:space="preserve">PointsInit= 0.006606831, 0.102237001, 1.142570019, 0.505062997, </t>
  </si>
  <si>
    <t xml:space="preserve">PointsInit= 0.013292351, 0.103037000, 1.100720048, 0.507268012, </t>
  </si>
  <si>
    <t xml:space="preserve">PointsInit= 0.019931928, 0.105582997, 1.055400014, 0.509433985, </t>
  </si>
  <si>
    <t xml:space="preserve">PointsInit= 0.026659479, 0.106009997, 1.014080048, 0.507950008, </t>
  </si>
  <si>
    <t xml:space="preserve">PointsInit= 0.033190555, 0.107830003, 0.975394011, 0.505374014, </t>
  </si>
  <si>
    <t xml:space="preserve">PointsInit= 0.039906865, 0.108387999, 0.932222009, 0.504459023, </t>
  </si>
  <si>
    <t xml:space="preserve">PointsInit= 0.046547909, 0.109539002, 0.892386973, 0.502896011, </t>
  </si>
  <si>
    <t xml:space="preserve">PointsInit= 0.053188463, 0.111567996, 0.857396007, 0.496847987, </t>
  </si>
  <si>
    <t xml:space="preserve">PointsInit= 0.059937519, 0.112300001, 0.817346990, 0.492112011, </t>
  </si>
  <si>
    <t xml:space="preserve">PointsInit= 0.066500364, 0.112278000, 0.771651030, 0.492935002, </t>
  </si>
  <si>
    <t xml:space="preserve">PointsInit= 0.073142873, 0.113991998, 0.736877978, 0.483841985, </t>
  </si>
  <si>
    <t xml:space="preserve">PointsInit= 0.079830347, 0.114491001, 0.699168980, 0.477459997, </t>
  </si>
  <si>
    <t xml:space="preserve">PointsInit= 0.086451352, 0.115851000, 0.658987999, 0.471760005, </t>
  </si>
  <si>
    <t xml:space="preserve">PointsInit= 0.093095817, 0.117528997, 0.621846020, 0.463459998, </t>
  </si>
  <si>
    <t xml:space="preserve">PointsInit= 0.099992473, 0.117021002, 0.586021006, 0.455549002, </t>
  </si>
  <si>
    <t xml:space="preserve">PointsInit= 0.106463923, 0.118086003, 0.547659993, 0.448482007, </t>
  </si>
  <si>
    <t xml:space="preserve">PointsInit= 0.113102034, 0.118744001, 0.506924987, 0.444112986, </t>
  </si>
  <si>
    <t xml:space="preserve">PointsInit= 0.119738679, 0.118127003, 0.470003009, 0.435267001, </t>
  </si>
  <si>
    <t xml:space="preserve">PointsInit= 0.126364571, 0.118871003, 0.432047009, 0.426131010, </t>
  </si>
  <si>
    <t xml:space="preserve">PointsInit= 0.133048135, 0.119874999, 0.395043999, 0.419544995, </t>
  </si>
  <si>
    <t xml:space="preserve">PointsInit= 0.139731699, 0.121081002, 0.356871992, 0.407999009, </t>
  </si>
  <si>
    <t xml:space="preserve">PointsInit= 0.146380563, 0.120865002, 0.320264012, 0.397549003, </t>
  </si>
  <si>
    <t xml:space="preserve">PointsInit= 0.153081722, 0.120121002, 0.287045002, 0.383257985, </t>
  </si>
  <si>
    <t xml:space="preserve">PointsInit= 0.159675357, 0.122293003, 0.247205004, 0.375301003, </t>
  </si>
  <si>
    <t xml:space="preserve">PointsInit= 0.166297340, 0.122426003, 0.213236004, 0.362713993, </t>
  </si>
  <si>
    <t xml:space="preserve">PointsInit= 0.172957444, 0.121769004, 0.174395993, 0.355116993, </t>
  </si>
  <si>
    <t>t_land=0.224800</t>
  </si>
  <si>
    <t>x_land=0.139592</t>
  </si>
  <si>
    <t>y_land=-0.568622</t>
  </si>
  <si>
    <t>x_hit=0.160476</t>
  </si>
  <si>
    <t>y_hit=-1.580054</t>
  </si>
  <si>
    <t>z_hit=0.331337</t>
  </si>
  <si>
    <t>vx_hit=0.069913</t>
  </si>
  <si>
    <t>vy_hit=-3.385983</t>
  </si>
  <si>
    <t>vz_hit=-0.461015</t>
  </si>
  <si>
    <t>MoveTime=0.501500</t>
  </si>
  <si>
    <t xml:space="preserve">PointsInit= 0.000000000, -0.119332001, 1.117599964, 0.268469989, </t>
  </si>
  <si>
    <t xml:space="preserve">PointsInit= 0.006710934, -0.117670000, 1.079849958, 0.287763000, </t>
  </si>
  <si>
    <t xml:space="preserve">PointsInit= 0.013390099, -0.114759997, 1.031949997, 0.314473003, </t>
  </si>
  <si>
    <t xml:space="preserve">PointsInit= 0.020054114, -0.116075002, 0.998655021, 0.322158009, </t>
  </si>
  <si>
    <t xml:space="preserve">PointsInit= 0.026733768, -0.115552001, 0.964563012, 0.334720999, </t>
  </si>
  <si>
    <t xml:space="preserve">PointsInit= 0.033332291, -0.114652000, 0.927242994, 0.346911997, </t>
  </si>
  <si>
    <t xml:space="preserve">PointsInit= 0.039927881, -0.115015998, 0.892894030, 0.357331991, </t>
  </si>
  <si>
    <t xml:space="preserve">PointsInit= 0.046666673, -0.112538002, 0.856464028, 0.368656993, </t>
  </si>
  <si>
    <t xml:space="preserve">PointsInit= 0.053312115, -0.114263996, 0.827721000, 0.373809010, </t>
  </si>
  <si>
    <t xml:space="preserve">PointsInit= 0.059963911, -0.114629000, 0.791899025, 0.386442989, </t>
  </si>
  <si>
    <t xml:space="preserve">PointsInit= 0.066579540, -0.113921002, 0.758786976, 0.392625004, </t>
  </si>
  <si>
    <t xml:space="preserve">PointsInit= 0.073298294, -0.113559000, 0.723188996, 0.404024005, </t>
  </si>
  <si>
    <t xml:space="preserve">PointsInit= 0.079882643, -0.112851001, 0.686104000, 0.416099012, </t>
  </si>
  <si>
    <t xml:space="preserve">PointsInit= 0.086563275, -0.113421999, 0.654286027, 0.418839008, </t>
  </si>
  <si>
    <t xml:space="preserve">PointsInit= 0.093201386, -0.113875002, 0.619360030, 0.428243011, </t>
  </si>
  <si>
    <t xml:space="preserve">PointsInit= 0.099825323, -0.114060998, 0.591319978, 0.430747002, </t>
  </si>
  <si>
    <t xml:space="preserve">PointsInit= 0.106613967, -0.111954004, 0.549044013, 0.445304006, </t>
  </si>
  <si>
    <t xml:space="preserve">PointsInit= 0.113180722, -0.113705002, 0.522626996, 0.443684995, </t>
  </si>
  <si>
    <t xml:space="preserve">PointsInit= 0.119834472, -0.113132007, 0.489520013, 0.449800014, </t>
  </si>
  <si>
    <t xml:space="preserve">PointsInit= 0.126523902, -0.112641998, 0.455769986, 0.455233008, </t>
  </si>
  <si>
    <t xml:space="preserve">PointsInit= 0.133187427, -0.112879001, 0.420172989, 0.462871999, </t>
  </si>
  <si>
    <t xml:space="preserve">PointsInit= 0.139896895, -0.113513999, 0.390475988, 0.464047015, </t>
  </si>
  <si>
    <t xml:space="preserve">PointsInit= 0.146545269, -0.113462001, 0.355230987, 0.468879998, </t>
  </si>
  <si>
    <t xml:space="preserve">PointsInit= 0.153144770, -0.113081001, 0.323702008, 0.469969004, </t>
  </si>
  <si>
    <t xml:space="preserve">PointsInit= 0.159739871, -0.112340003, 0.288493991, 0.477975011, </t>
  </si>
  <si>
    <t xml:space="preserve">PointsInit= 0.166395088, -0.113401003, 0.258695990, 0.475888997, </t>
  </si>
  <si>
    <t xml:space="preserve">PointsInit= 0.173116286, -0.113797002, 0.226500005, 0.475777000, </t>
  </si>
  <si>
    <t xml:space="preserve">PointsInit= 0.179691349, -0.113458999, 0.196382999, 0.476967990, </t>
  </si>
  <si>
    <t>t_land=0.407500</t>
  </si>
  <si>
    <t>x_land=-0.106860</t>
  </si>
  <si>
    <t>y_land=-1.226855</t>
  </si>
  <si>
    <t>z_land=0.019727</t>
  </si>
  <si>
    <t>x_hit=-0.105497</t>
  </si>
  <si>
    <t>y_hit=-1.580967</t>
  </si>
  <si>
    <t>z_hit=0.262002</t>
  </si>
  <si>
    <t>vx_hit=0.010953</t>
  </si>
  <si>
    <t>vy_hit=-2.845547</t>
  </si>
  <si>
    <t>vz_hit=1.271897</t>
  </si>
  <si>
    <t>MoveTime=0.529100</t>
  </si>
  <si>
    <t xml:space="preserve">PointsInit= 0.000000000, 0.093092702, 1.175160050, 0.426362962, </t>
  </si>
  <si>
    <t xml:space="preserve">PointsInit= 0.006662548, 0.096758097, 1.134230018, 0.431712002, </t>
  </si>
  <si>
    <t xml:space="preserve">PointsInit= 0.013350022, 0.099676996, 1.092630029, 0.438962996, </t>
  </si>
  <si>
    <t xml:space="preserve">PointsInit= 0.020009149, 0.103715003, 1.053480029, 0.441332012, </t>
  </si>
  <si>
    <t xml:space="preserve">PointsInit= 0.026593987, 0.106926002, 1.016549945, 0.444620997, </t>
  </si>
  <si>
    <t xml:space="preserve">PointsInit= 0.033252626, 0.110432997, 0.976777017, 0.451223999, </t>
  </si>
  <si>
    <t xml:space="preserve">PointsInit= 0.039901489, 0.113955997, 0.933826029, 0.457709998, </t>
  </si>
  <si>
    <t xml:space="preserve">PointsInit= 0.046568925, 0.115640998, 0.894046009, 0.462615997, </t>
  </si>
  <si>
    <t xml:space="preserve">PointsInit= 0.053235383, 0.120013997, 0.857276022, 0.464141011, </t>
  </si>
  <si>
    <t xml:space="preserve">PointsInit= 0.059889133, 0.123318002, 0.815838993, 0.469467998, </t>
  </si>
  <si>
    <t xml:space="preserve">PointsInit= 0.066537019, 0.125161007, 0.779465020, 0.469969004, </t>
  </si>
  <si>
    <t xml:space="preserve">PointsInit= 0.073233780, 0.128408998, 0.741024077, 0.468870997, </t>
  </si>
  <si>
    <t xml:space="preserve">PointsInit= 0.079921742, 0.131281003, 0.707269073, 0.465763986, </t>
  </si>
  <si>
    <t xml:space="preserve">PointsInit= 0.086484587, 0.134407982, 0.671203971, 0.465884000, </t>
  </si>
  <si>
    <t xml:space="preserve">PointsInit= 0.093219469, 0.136502996, 0.629975975, 0.468710005, </t>
  </si>
  <si>
    <t xml:space="preserve">PointsInit= 0.099836076, 0.140013993, 0.594286025, 0.466091990, </t>
  </si>
  <si>
    <t xml:space="preserve">PointsInit= 0.106562160, 0.142156005, 0.557188988, 0.464260995, </t>
  </si>
  <si>
    <t xml:space="preserve">PointsInit= 0.113189030, 0.145878002, 0.519117951, 0.463865995, </t>
  </si>
  <si>
    <t xml:space="preserve">PointsInit= 0.119752852, 0.148254007, 0.484185010, 0.458768994, </t>
  </si>
  <si>
    <t xml:space="preserve">PointsInit= 0.126479426, 0.151370004, 0.444548011, 0.461172998, </t>
  </si>
  <si>
    <t xml:space="preserve">PointsInit= 0.133102386, 0.155074999, 0.409981012, 0.456063002, </t>
  </si>
  <si>
    <t xml:space="preserve">PointsInit= 0.139756137, 0.156965002, 0.376801014, 0.447472006, </t>
  </si>
  <si>
    <t xml:space="preserve">PointsInit= 0.146397669, 0.160917997, 0.339078009, 0.446603000, </t>
  </si>
  <si>
    <t xml:space="preserve">PointsInit= 0.153207818, 0.163543001, 0.304257005, 0.438811988, </t>
  </si>
  <si>
    <t xml:space="preserve">PointsInit= 0.159792167, 0.166005000, 0.268411994, 0.430905998, </t>
  </si>
  <si>
    <t xml:space="preserve">PointsInit= 0.166356478, 0.168560997, 0.230350003, 0.430535018, </t>
  </si>
  <si>
    <t xml:space="preserve">PointsInit= 0.173089894, 0.171122998, 0.195455998, 0.424934000, </t>
  </si>
  <si>
    <t>t_land=0.252600</t>
  </si>
  <si>
    <t>x_land=0.255519</t>
  </si>
  <si>
    <t>y_land=-0.867986</t>
  </si>
  <si>
    <t>x_hit=0.311737</t>
  </si>
  <si>
    <t>z_hit=0.315452</t>
  </si>
  <si>
    <t>vx_hit=0.263823</t>
  </si>
  <si>
    <t>vy_hit=-3.341023</t>
  </si>
  <si>
    <t>vz_hit=0.276410</t>
  </si>
  <si>
    <t>MoveTime=0.455200</t>
  </si>
  <si>
    <t xml:space="preserve">PointsInit= 0.000000000, 0.135529995, 0.934873998, 0.309394002, </t>
  </si>
  <si>
    <t xml:space="preserve">PointsInit= 0.006484646, 0.135187998, 0.926575005, 0.312519997, </t>
  </si>
  <si>
    <t xml:space="preserve">PointsInit= 0.013246897, 0.136824995, 0.895341992, 0.323853999, </t>
  </si>
  <si>
    <t xml:space="preserve">PointsInit= 0.019929484, 0.136133000, 0.866240025, 0.338959008, </t>
  </si>
  <si>
    <t xml:space="preserve">PointsInit= 0.026524097, 0.135624006, 0.830771029, 0.351011008, </t>
  </si>
  <si>
    <t xml:space="preserve">PointsInit= 0.033153899, 0.136230007, 0.803538978, 0.360107005, </t>
  </si>
  <si>
    <t xml:space="preserve">PointsInit= 0.039785168, 0.135932997, 0.775487006, 0.368167013, </t>
  </si>
  <si>
    <t xml:space="preserve">PointsInit= 0.046502455, 0.136255994, 0.743314981, 0.380631000, </t>
  </si>
  <si>
    <t xml:space="preserve">PointsInit= 0.053129814, 0.136462003, 0.711112976, 0.392562985, </t>
  </si>
  <si>
    <t xml:space="preserve">PointsInit= 0.059814356, 0.138040006, 0.679979026, 0.402031004, </t>
  </si>
  <si>
    <t xml:space="preserve">PointsInit= 0.066433895, 0.137511998, 0.653953016, 0.406810999, </t>
  </si>
  <si>
    <t xml:space="preserve">PointsInit= 0.073084224, 0.137470007, 0.623432994, 0.415564001, </t>
  </si>
  <si>
    <t xml:space="preserve">PointsInit= 0.079817640, 0.137951002, 0.588889003, 0.427965999, </t>
  </si>
  <si>
    <t xml:space="preserve">PointsInit= 0.086363867, 0.139038995, 0.564997971, 0.426333010, </t>
  </si>
  <si>
    <t xml:space="preserve">PointsInit= 0.093028859, 0.138437003, 0.534860015, 0.435862005, </t>
  </si>
  <si>
    <t xml:space="preserve">PointsInit= 0.099705092, 0.138117000, 0.505114019, 0.440820992, </t>
  </si>
  <si>
    <t xml:space="preserve">PointsInit= 0.106358843, 0.138015002, 0.475151986, 0.447270989, </t>
  </si>
  <si>
    <t xml:space="preserve">PointsInit= 0.112991089, 0.137995005, 0.444249004, 0.455091000, </t>
  </si>
  <si>
    <t xml:space="preserve">PointsInit= 0.119675142, 0.139304996, 0.418253005, 0.455188990, </t>
  </si>
  <si>
    <t xml:space="preserve">PointsInit= 0.126344533, 0.138577998, 0.387461007, 0.461863011, </t>
  </si>
  <si>
    <t xml:space="preserve">PointsInit= 0.132920573, 0.138573021, 0.360480011, 0.462761998, </t>
  </si>
  <si>
    <t xml:space="preserve">PointsInit= 0.139654478, 0.139243007, 0.333768010, 0.463835001, </t>
  </si>
  <si>
    <t xml:space="preserve">PointsInit= 0.146258866, 0.138999000, 0.304491013, 0.468677998, </t>
  </si>
  <si>
    <t xml:space="preserve">PointsInit= 0.153021606, 0.138038993, 0.274185002, 0.472175986, </t>
  </si>
  <si>
    <t xml:space="preserve">PointsInit= 0.159660206, 0.137294993, 0.247697994, 0.472510993, </t>
  </si>
  <si>
    <t xml:space="preserve">PointsInit= 0.166278279, 0.137885004, 0.220410004, 0.472124010, </t>
  </si>
  <si>
    <t xml:space="preserve">PointsInit= 0.172959888, 0.138354003, 0.189127997, 0.476350993, </t>
  </si>
  <si>
    <t>t_land=0.400800</t>
  </si>
  <si>
    <t>x_land=0.143963</t>
  </si>
  <si>
    <t>y_land=-1.029523</t>
  </si>
  <si>
    <t>x_hit=0.146186</t>
  </si>
  <si>
    <t>z_hit=0.337715</t>
  </si>
  <si>
    <t>vx_hit=0.009386</t>
  </si>
  <si>
    <t>vy_hit=-2.324132</t>
  </si>
  <si>
    <t>vz_hit=0.113246</t>
  </si>
  <si>
    <t>MoveTime=0.627700</t>
  </si>
  <si>
    <t xml:space="preserve">PointsInit= 0.000000000, -0.160997003, 1.132820010, 0.316888005, </t>
  </si>
  <si>
    <t xml:space="preserve">PointsInit= 0.006725596, -0.156819999, 1.090260029, 0.328541011, </t>
  </si>
  <si>
    <t xml:space="preserve">PointsInit= 0.013295772, -0.156623006, 1.049370050, 0.343717009, </t>
  </si>
  <si>
    <t xml:space="preserve">PointsInit= 0.019940236, -0.153257996, 1.013149977, 0.348951995, </t>
  </si>
  <si>
    <t xml:space="preserve">PointsInit= 0.026632109, -0.151673004, 0.977690995, 0.354128003, </t>
  </si>
  <si>
    <t xml:space="preserve">PointsInit= 0.033306876, -0.150589004, 0.945536971, 0.358402014, </t>
  </si>
  <si>
    <t xml:space="preserve">PointsInit= 0.039905888, -0.148092002, 0.908191025, 0.366670996, </t>
  </si>
  <si>
    <t xml:space="preserve">PointsInit= 0.046612423, -0.145036995, 0.873143971, 0.370887995, </t>
  </si>
  <si>
    <t xml:space="preserve">PointsInit= 0.053289144, -0.143500000, 0.833388984, 0.382014006, </t>
  </si>
  <si>
    <t xml:space="preserve">PointsInit= 0.059876915, -0.142315000, 0.804058015, 0.377972990, </t>
  </si>
  <si>
    <t xml:space="preserve">PointsInit= 0.066638678, -0.139673993, 0.762115002, 0.388875991, </t>
  </si>
  <si>
    <t xml:space="preserve">PointsInit= 0.073235246, -0.138923004, 0.733106017, 0.387479007, </t>
  </si>
  <si>
    <t xml:space="preserve">PointsInit= 0.079835235, -0.136917993, 0.698852003, 0.389544010, </t>
  </si>
  <si>
    <t xml:space="preserve">PointsInit= 0.086548612, -0.134923995, 0.661888003, 0.394322008, </t>
  </si>
  <si>
    <t xml:space="preserve">PointsInit= 0.093210672, -0.133071005, 0.628048003, 0.396243006, </t>
  </si>
  <si>
    <t xml:space="preserve">PointsInit= 0.099912808, -0.131154001, 0.593078971, 0.401475012, </t>
  </si>
  <si>
    <t xml:space="preserve">PointsInit= 0.106512797, -0.128741995, 0.559696019, 0.398299009, </t>
  </si>
  <si>
    <t xml:space="preserve">PointsInit= 0.113163616, -0.126617000, 0.524967015, 0.400604010, </t>
  </si>
  <si>
    <t xml:space="preserve">PointsInit= 0.119838871, -0.126486003, 0.496811002, 0.395799011, </t>
  </si>
  <si>
    <t xml:space="preserve">PointsInit= 0.126470628, -0.124103002, 0.457049996, 0.400895000, </t>
  </si>
  <si>
    <t xml:space="preserve">PointsInit= 0.133111183, -0.121790998, 0.423557013, 0.400970995, </t>
  </si>
  <si>
    <t xml:space="preserve">PointsInit= 0.139780085, -0.121005997, 0.389997005, 0.400812000, </t>
  </si>
  <si>
    <t xml:space="preserve">PointsInit= 0.146435791, -0.119594999, 0.359654009, 0.394210994, </t>
  </si>
  <si>
    <t xml:space="preserve">PointsInit= 0.159775061, -0.114940003, 0.292364001, 0.394924998, </t>
  </si>
  <si>
    <t xml:space="preserve">PointsInit= 0.166468400, -0.114704996, 0.260780990, 0.389230996, </t>
  </si>
  <si>
    <t xml:space="preserve">PointsInit= 0.173058614, -0.114198998, 0.230568007, 0.378592998, </t>
  </si>
  <si>
    <t xml:space="preserve">PointsInit= 0.179692815, -0.110097997, 0.195484996, 0.380713999, </t>
  </si>
  <si>
    <t>t_land=0.335000</t>
  </si>
  <si>
    <t>x_land=-0.058438</t>
  </si>
  <si>
    <t>y_land=-0.817216</t>
  </si>
  <si>
    <t>z_land=0.019779</t>
  </si>
  <si>
    <t>x_hit=-0.018879</t>
  </si>
  <si>
    <t>y_hit=-1.580572</t>
  </si>
  <si>
    <t>z_hit=0.278852</t>
  </si>
  <si>
    <t>vx_hit=0.155617</t>
  </si>
  <si>
    <t>vy_hit=-3.002827</t>
  </si>
  <si>
    <t>vz_hit=-0.279530</t>
  </si>
  <si>
    <t>MoveTime=0.575200</t>
  </si>
  <si>
    <t xml:space="preserve">PointsInit= 0.000000000, -0.079584301, 1.122320056, 0.276574999, </t>
  </si>
  <si>
    <t xml:space="preserve">PointsInit= 0.013438974, -0.075308010, 1.084300041, 0.298898995, </t>
  </si>
  <si>
    <t xml:space="preserve">PointsInit= 0.020032609, -0.072537802, 1.057129979, 0.299605995, </t>
  </si>
  <si>
    <t xml:space="preserve">PointsInit= 0.026698578, -0.069875903, 1.022220016, 0.313210994, </t>
  </si>
  <si>
    <t xml:space="preserve">PointsInit= 0.033379699, -0.068157800, 0.986235023, 0.324817002, </t>
  </si>
  <si>
    <t xml:space="preserve">PointsInit= 0.039966492, -0.064925902, 0.946053982, 0.338836998, </t>
  </si>
  <si>
    <t xml:space="preserve">PointsInit= 0.046703818, -0.061345998, 0.908179998, 0.350621015, </t>
  </si>
  <si>
    <t xml:space="preserve">PointsInit= 0.053316514, -0.059515700, 0.870710969, 0.361564994, </t>
  </si>
  <si>
    <t xml:space="preserve">PointsInit= 0.059906728, -0.055910800, 0.840238988, 0.365698010, </t>
  </si>
  <si>
    <t xml:space="preserve">PointsInit= 0.066643077, -0.053875498, 0.802973986, 0.378378987, </t>
  </si>
  <si>
    <t xml:space="preserve">PointsInit= 0.073253818, -0.052483201, 0.771381974, 0.383204013, </t>
  </si>
  <si>
    <t xml:space="preserve">PointsInit= 0.079857228, -0.050040200, 0.737780988, 0.389052004, </t>
  </si>
  <si>
    <t xml:space="preserve">PointsInit= 0.086585268, -0.048339602, 0.707024992, 0.391164005, </t>
  </si>
  <si>
    <t xml:space="preserve">PointsInit= 0.093237064, -0.045009900, 0.669584990, 0.400974005, </t>
  </si>
  <si>
    <t xml:space="preserve">PointsInit= 0.099817992, -0.043304902, 0.633135974, 0.410562009, </t>
  </si>
  <si>
    <t xml:space="preserve">PointsInit= 0.106584154, -0.040276598, 0.602109015, 0.411435992, </t>
  </si>
  <si>
    <t xml:space="preserve">PointsInit= 0.113140156, -0.038301200, 0.566171050, 0.417861015, </t>
  </si>
  <si>
    <t xml:space="preserve">PointsInit= 0.119808569, -0.035560299, 0.532274008, 0.424948990, </t>
  </si>
  <si>
    <t xml:space="preserve">PointsInit= 0.126520480, -0.034987200, 0.500598013, 0.424124002, </t>
  </si>
  <si>
    <t xml:space="preserve">PointsInit= 0.133140019, -0.031563599, 0.468789995, 0.427664012, </t>
  </si>
  <si>
    <t xml:space="preserve">PointsInit= 0.139865615, -0.029684599, 0.435954988, 0.429765999, </t>
  </si>
  <si>
    <t xml:space="preserve">PointsInit= 0.146473424, -0.028648401, 0.402390003, 0.431333005, </t>
  </si>
  <si>
    <t xml:space="preserve">PointsInit= 0.153063638, -0.025913198, 0.368055999, 0.434168011, </t>
  </si>
  <si>
    <t xml:space="preserve">PointsInit= 0.159764308, -0.022788800, 0.336136013, 0.436280996, </t>
  </si>
  <si>
    <t xml:space="preserve">PointsInit= 0.166444451, -0.021645200, 0.306187987, 0.431378990, </t>
  </si>
  <si>
    <t xml:space="preserve">PointsInit= 0.173060569, -0.019655000, 0.268974006, 0.437018007, </t>
  </si>
  <si>
    <t xml:space="preserve">PointsInit= 0.179705522, -0.017258700, 0.239325002, 0.435719997, </t>
  </si>
  <si>
    <t xml:space="preserve">PointsInit= 0.186349498, -0.016794600, 0.206205994, 0.433824986, </t>
  </si>
  <si>
    <t xml:space="preserve">PointsInit= 0.193000805, -0.013579200, 0.175016001, 0.433425993, </t>
  </si>
  <si>
    <t>t_land=0.375600</t>
  </si>
  <si>
    <t>x_land=0.068605</t>
  </si>
  <si>
    <t>y_land=-1.050545</t>
  </si>
  <si>
    <t>x_hit=0.103911</t>
  </si>
  <si>
    <t>y_hit=-1.580234</t>
  </si>
  <si>
    <t>z_hit=0.293727</t>
  </si>
  <si>
    <t>vx_hit=0.192961</t>
  </si>
  <si>
    <t>vy_hit=-2.894929</t>
  </si>
  <si>
    <t>vz_hit=0.532232</t>
  </si>
  <si>
    <t>MoveTime=0.551900</t>
  </si>
  <si>
    <t xml:space="preserve">PointsInit= 0.000000000, 0.069086999, 1.186229944, 0.301268011, </t>
  </si>
  <si>
    <t xml:space="preserve">PointsInit= 0.006670368, 0.070403501, 1.150599957, 0.309774011, </t>
  </si>
  <si>
    <t xml:space="preserve">PointsInit= 0.013395964, 0.071364202, 1.113190055, 0.322917998, </t>
  </si>
  <si>
    <t xml:space="preserve">PointsInit= 0.019952944, 0.074003004, 1.078299999, 0.327571005, </t>
  </si>
  <si>
    <t xml:space="preserve">PointsInit= 0.026591544, 0.075426400, 1.041820049, 0.336744994, </t>
  </si>
  <si>
    <t xml:space="preserve">PointsInit= 0.033265333, 0.077211298, 1.001009941, 0.348398000, </t>
  </si>
  <si>
    <t xml:space="preserve">PointsInit= 0.039991906, 0.078750700, 0.964682996, 0.359322995, </t>
  </si>
  <si>
    <t xml:space="preserve">PointsInit= 0.046495124, 0.079847597, 0.934738994, 0.359086961, </t>
  </si>
  <si>
    <t xml:space="preserve">PointsInit= 0.053181132, 0.081467301, 0.895076990, 0.369304001, </t>
  </si>
  <si>
    <t xml:space="preserve">PointsInit= 0.059878870, 0.081466399, 0.856599987, 0.379123986, </t>
  </si>
  <si>
    <t xml:space="preserve">PointsInit= 0.066485213, 0.082921900, 0.825035989, 0.382328004, </t>
  </si>
  <si>
    <t xml:space="preserve">PointsInit= 0.073205432, 0.085545398, 0.788879991, 0.387474000, </t>
  </si>
  <si>
    <t xml:space="preserve">PointsInit= 0.079813241, 0.086140797, 0.760514021, 0.384252012, </t>
  </si>
  <si>
    <t xml:space="preserve">PointsInit= 0.086468458, 0.088238299, 0.717620015, 0.396566987, </t>
  </si>
  <si>
    <t xml:space="preserve">PointsInit= 0.093182813, 0.089421503, 0.685620010, 0.398110986, </t>
  </si>
  <si>
    <t xml:space="preserve">PointsInit= 0.099971457, 0.090498000, 0.648748994, 0.402999997, </t>
  </si>
  <si>
    <t xml:space="preserve">PointsInit= 0.106467344, 0.093387701, 0.614978015, 0.404974997, </t>
  </si>
  <si>
    <t xml:space="preserve">PointsInit= 0.113119629, 0.095077299, 0.578137994, 0.409117013, </t>
  </si>
  <si>
    <t xml:space="preserve">PointsInit= 0.119755296, 0.095690899, 0.548953950, 0.406428009, </t>
  </si>
  <si>
    <t xml:space="preserve">PointsInit= 0.126396340, 0.096508496, 0.512121975, 0.409857988, </t>
  </si>
  <si>
    <t xml:space="preserve">PointsInit= 0.133067685, 0.097296201, 0.481213003, 0.407644987, </t>
  </si>
  <si>
    <t xml:space="preserve">PointsInit= 0.139737564, 0.099289604, 0.445120990, 0.408749014, </t>
  </si>
  <si>
    <t xml:space="preserve">PointsInit= 0.146395225, 0.100240000, 0.408894986, 0.413520992, </t>
  </si>
  <si>
    <t xml:space="preserve">PointsInit= 0.153064616, 0.101144999, 0.378841996, 0.407453001, </t>
  </si>
  <si>
    <t xml:space="preserve">PointsInit= 0.159725698, 0.102142997, 0.344772011, 0.406533003, </t>
  </si>
  <si>
    <t xml:space="preserve">PointsInit= 0.166356478, 0.102683999, 0.313479990, 0.403683007, </t>
  </si>
  <si>
    <t xml:space="preserve">PointsInit= 0.173080119, 0.105347998, 0.277161986, 0.405357003, </t>
  </si>
  <si>
    <t xml:space="preserve">PointsInit= 0.179684018, 0.105514996, 0.243488997, 0.404062003, </t>
  </si>
  <si>
    <t xml:space="preserve">PointsInit= 0.186272766, 0.107078999, 0.215067998, 0.392971992, </t>
  </si>
  <si>
    <t xml:space="preserve">PointsInit= 0.193006670, 0.107564002, 0.180435002, 0.394986987, </t>
  </si>
  <si>
    <t>t_land=0.352700</t>
  </si>
  <si>
    <t>x_land=0.148031</t>
  </si>
  <si>
    <t>y_land=-0.883345</t>
  </si>
  <si>
    <t>z_land=0.019775</t>
  </si>
  <si>
    <t>x_hit=0.174243</t>
  </si>
  <si>
    <t>y_hit=-1.580124</t>
  </si>
  <si>
    <t>z_hit=0.288270</t>
  </si>
  <si>
    <t>vx_hit=0.113299</t>
  </si>
  <si>
    <t>vy_hit=-3.011863</t>
  </si>
  <si>
    <t>vz_hit=-0.032682</t>
  </si>
  <si>
    <t>MoveTime=0.572600</t>
  </si>
  <si>
    <t xml:space="preserve">PointsInit= 0.000000000, 0.064232104, 1.126099944, 0.301957011, </t>
  </si>
  <si>
    <t xml:space="preserve">PointsInit= 0.013347090, 0.063188702, 1.104510069, 0.309668988, </t>
  </si>
  <si>
    <t xml:space="preserve">PointsInit= 0.019961252, 0.066491596, 1.069239974, 0.320885003, </t>
  </si>
  <si>
    <t xml:space="preserve">PointsInit= 0.026659968, 0.066008501, 1.041049957, 0.323469996, </t>
  </si>
  <si>
    <t xml:space="preserve">PointsInit= 0.033256047, 0.068911903, 0.995957017, 0.341156989, </t>
  </si>
  <si>
    <t xml:space="preserve">PointsInit= 0.039907354, 0.070658997, 0.964600980, 0.346617013, </t>
  </si>
  <si>
    <t xml:space="preserve">PointsInit= 0.046601670, 0.072273701, 0.927673995, 0.356442004, </t>
  </si>
  <si>
    <t xml:space="preserve">PointsInit= 0.053226585, 0.073597901, 0.893566012, 0.364639014, </t>
  </si>
  <si>
    <t xml:space="preserve">PointsInit= 0.059904285, 0.074788697, 0.854396999, 0.376967996, </t>
  </si>
  <si>
    <t xml:space="preserve">PointsInit= 0.066593225, 0.077749498, 0.828248024, 0.373194993, </t>
  </si>
  <si>
    <t xml:space="preserve">PointsInit= 0.073195169, 0.078269899, 0.788785994, 0.386678010, </t>
  </si>
  <si>
    <t xml:space="preserve">PointsInit= 0.079905614, 0.079961702, 0.756559968, 0.391213000, </t>
  </si>
  <si>
    <t xml:space="preserve">PointsInit= 0.086726515, 0.082511000, 0.721045971, 0.395900995, </t>
  </si>
  <si>
    <t xml:space="preserve">PointsInit= 0.093146646, 0.083902597, 0.691102982, 0.398532987, </t>
  </si>
  <si>
    <t xml:space="preserve">PointsInit= 0.099874198, 0.085615799, 0.656951010, 0.403072000, </t>
  </si>
  <si>
    <t xml:space="preserve">PointsInit= 0.106551408, 0.086330697, 0.625154018, 0.406174988, </t>
  </si>
  <si>
    <t xml:space="preserve">PointsInit= 0.113097147, 0.088667497, 0.589685023, 0.408971995, </t>
  </si>
  <si>
    <t xml:space="preserve">PointsInit= 0.119903874, 0.090662599, 0.554296970, 0.416123986, </t>
  </si>
  <si>
    <t xml:space="preserve">PointsInit= 0.126490178, 0.091296598, 0.524921000, 0.412970990, </t>
  </si>
  <si>
    <t xml:space="preserve">PointsInit= 0.133064264, 0.093726099, 0.490424991, 0.417544007, </t>
  </si>
  <si>
    <t xml:space="preserve">PointsInit= 0.139788394, 0.094737403, 0.459648997, 0.417508006, </t>
  </si>
  <si>
    <t xml:space="preserve">PointsInit= 0.146456807, 0.095881201, 0.426748991, 0.417980999, </t>
  </si>
  <si>
    <t xml:space="preserve">PointsInit= 0.153031381, 0.097408697, 0.392865986, 0.421860993, </t>
  </si>
  <si>
    <t xml:space="preserve">PointsInit= 0.159692952, 0.098942593, 0.359937996, 0.419696987, </t>
  </si>
  <si>
    <t xml:space="preserve">PointsInit= 0.166393622, 0.101101004, 0.326725006, 0.417495012, </t>
  </si>
  <si>
    <t xml:space="preserve">PointsInit= 0.172997521, 0.102104999, 0.295244008, 0.417993993, </t>
  </si>
  <si>
    <t xml:space="preserve">PointsInit= 0.179680108, 0.103932999, 0.261907995, 0.418956995, </t>
  </si>
  <si>
    <t xml:space="preserve">PointsInit= 0.186441382, 0.104719996, 0.231915995, 0.412319988, </t>
  </si>
  <si>
    <t xml:space="preserve">PointsInit= 0.192947532, 0.106609002, 0.197697014, 0.414604992, </t>
  </si>
  <si>
    <t>t_land=0.359500</t>
  </si>
  <si>
    <t>x_land=0.156829</t>
  </si>
  <si>
    <t>y_land=-0.907242</t>
  </si>
  <si>
    <t>x_hit=0.187727</t>
  </si>
  <si>
    <t>y_hit=-1.580205</t>
  </si>
  <si>
    <t>z_hit=0.297070</t>
  </si>
  <si>
    <t>vx_hit=0.129997</t>
  </si>
  <si>
    <t>vy_hit=-2.831350</t>
  </si>
  <si>
    <t>vz_hit=-0.058068</t>
  </si>
  <si>
    <t>MoveTime=0.585600</t>
  </si>
  <si>
    <t xml:space="preserve">PointsInit= 0.000000000, -0.011709500, 1.057369947, 0.293965042, </t>
  </si>
  <si>
    <t xml:space="preserve">PointsInit= 0.006722175, -0.011098900, 1.030009985, 0.300148994, </t>
  </si>
  <si>
    <t xml:space="preserve">PointsInit= 0.013364685, -0.006983480, 0.986118972, 0.313454002, </t>
  </si>
  <si>
    <t xml:space="preserve">PointsInit= 0.019909934, -0.004527670, 0.953423023, 0.318044007, </t>
  </si>
  <si>
    <t xml:space="preserve">PointsInit= 0.026582257, -0.002119010, 0.913652003, 0.326317012, </t>
  </si>
  <si>
    <t xml:space="preserve">PointsInit= 0.046616821, 0.005519450, 0.811697006, 0.337022007, </t>
  </si>
  <si>
    <t xml:space="preserve">PointsInit= 0.053250534, 0.007746760, 0.768163979, 0.348342001, </t>
  </si>
  <si>
    <t xml:space="preserve">PointsInit= 0.066576119, 0.013793900, 0.698710978, 0.354880005, </t>
  </si>
  <si>
    <t xml:space="preserve">PointsInit= 0.073275323, 0.015148000, 0.663820982, 0.357060999, </t>
  </si>
  <si>
    <t xml:space="preserve">PointsInit= 0.079822528, 0.016664799, 0.632668018, 0.356684983, </t>
  </si>
  <si>
    <t xml:space="preserve">PointsInit= 0.086529063, 0.020269800, 0.593239009, 0.362832993, </t>
  </si>
  <si>
    <t xml:space="preserve">PointsInit= 0.093198453, 0.023005299, 0.558790028, 0.364313990, </t>
  </si>
  <si>
    <t xml:space="preserve">PointsInit= 0.099793555, 0.024630900, 0.521838009, 0.368719012, </t>
  </si>
  <si>
    <t xml:space="preserve">PointsInit= 0.106487871, 0.027211901, 0.486782014, 0.368979990, </t>
  </si>
  <si>
    <t xml:space="preserve">PointsInit= 0.113200271, 0.030072600, 0.455204993, 0.362812996, </t>
  </si>
  <si>
    <t xml:space="preserve">PointsInit= 0.119756273, 0.032299198, 0.419447988, 0.367036015, </t>
  </si>
  <si>
    <t xml:space="preserve">PointsInit= 0.126460854, 0.033483401, 0.384144992, 0.368425995, </t>
  </si>
  <si>
    <t xml:space="preserve">PointsInit= 0.133120469, 0.035515498, 0.350026011, 0.366409004, </t>
  </si>
  <si>
    <t xml:space="preserve">PointsInit= 0.139748805, 0.038461100, 0.318230003, 0.361638010, </t>
  </si>
  <si>
    <t xml:space="preserve">PointsInit= 0.146411354, 0.040907200, 0.283138007, 0.362836987, </t>
  </si>
  <si>
    <t xml:space="preserve">PointsInit= 0.153107136, 0.043503996, 0.246831998, 0.365069002, </t>
  </si>
  <si>
    <t xml:space="preserve">PointsInit= 0.159799987, 0.045543201, 0.214578003, 0.359618008, </t>
  </si>
  <si>
    <t xml:space="preserve">PointsInit= 0.166403397, 0.048452001, 0.180921003, 0.355237991, </t>
  </si>
  <si>
    <t>t_land=0.315300</t>
  </si>
  <si>
    <t>x_land=0.117512</t>
  </si>
  <si>
    <t>y_land=-0.857776</t>
  </si>
  <si>
    <t>z_land=0.019788</t>
  </si>
  <si>
    <t>x_hit=0.166168</t>
  </si>
  <si>
    <t>y_hit=-1.580317</t>
  </si>
  <si>
    <t>z_hit=0.260723</t>
  </si>
  <si>
    <t>vx_hit=0.213579</t>
  </si>
  <si>
    <t>vy_hit=-3.171638</t>
  </si>
  <si>
    <t>vz_hit=-0.114691</t>
  </si>
  <si>
    <t>MoveTime=0.531600</t>
  </si>
  <si>
    <t xml:space="preserve">PointsInit= 0.000000000, 0.126161993, 1.148130059, 0.273548007, </t>
  </si>
  <si>
    <t xml:space="preserve">PointsInit= 0.006602922, 0.125483006, 1.138810039, 0.273757011, </t>
  </si>
  <si>
    <t xml:space="preserve">PointsInit= 0.013431642, 0.125551000, 1.102100015, 0.284805000, </t>
  </si>
  <si>
    <t xml:space="preserve">PointsInit= 0.019980802, 0.124417000, 1.062170029, 0.302682996, </t>
  </si>
  <si>
    <t xml:space="preserve">PointsInit= 0.026614514, 0.121693999, 1.030410051, 0.311955988, </t>
  </si>
  <si>
    <t xml:space="preserve">PointsInit= 0.033262400, 0.122138999, 0.999599993, 0.318834990, </t>
  </si>
  <si>
    <t xml:space="preserve">PointsInit= 0.039923971, 0.118736997, 0.957776010, 0.335004002, </t>
  </si>
  <si>
    <t xml:space="preserve">PointsInit= 0.046525915, 0.118395001, 0.927116990, 0.340398014, </t>
  </si>
  <si>
    <t xml:space="preserve">PointsInit= 0.053260797, 0.116858996, 0.897553980, 0.343414009, </t>
  </si>
  <si>
    <t xml:space="preserve">PointsInit= 0.059867629, 0.115920000, 0.853102982, 0.363763005, </t>
  </si>
  <si>
    <t xml:space="preserve">PointsInit= 0.066501830, 0.114234000, 0.826056004, 0.364659011, </t>
  </si>
  <si>
    <t xml:space="preserve">PointsInit= 0.073229381, 0.112630002, 0.785987973, 0.377754003, </t>
  </si>
  <si>
    <t xml:space="preserve">PointsInit= 0.079906591, 0.110946998, 0.758566022, 0.377725989, </t>
  </si>
  <si>
    <t xml:space="preserve">PointsInit= 0.086486542, 0.109563001, 0.724080026, 0.385479987, </t>
  </si>
  <si>
    <t xml:space="preserve">PointsInit= 0.093147135, 0.107658997, 0.689351022, 0.394838989, </t>
  </si>
  <si>
    <t xml:space="preserve">PointsInit= 0.099857580, 0.106287003, 0.654444993, 0.400979012, </t>
  </si>
  <si>
    <t xml:space="preserve">PointsInit= 0.106449261, 0.105383001, 0.620994985, 0.405600011, </t>
  </si>
  <si>
    <t xml:space="preserve">PointsInit= 0.113193918, 0.103451997, 0.591575027, 0.407240987, </t>
  </si>
  <si>
    <t xml:space="preserve">PointsInit= 0.119883347, 0.102000996, 0.555274010, 0.417990983, </t>
  </si>
  <si>
    <t xml:space="preserve">PointsInit= 0.126498976, 0.102444999, 0.522749007, 0.419423997, </t>
  </si>
  <si>
    <t xml:space="preserve">PointsInit= 0.133138553, 0.098706201, 0.490922987, 0.422675997, </t>
  </si>
  <si>
    <t xml:space="preserve">PointsInit= 0.139820651, 0.099321201, 0.457437992, 0.425067008, </t>
  </si>
  <si>
    <t xml:space="preserve">PointsInit= 0.146372254, 0.097038902, 0.425339013, 0.427774996, </t>
  </si>
  <si>
    <t xml:space="preserve">PointsInit= 0.153162364, 0.097167201, 0.392924011, 0.432209998, </t>
  </si>
  <si>
    <t xml:space="preserve">PointsInit= 0.159796566, 0.095714398, 0.362823009, 0.429349989, </t>
  </si>
  <si>
    <t xml:space="preserve">PointsInit= 0.166392645, 0.095419303, 0.332780987, 0.430757999, </t>
  </si>
  <si>
    <t xml:space="preserve">PointsInit= 0.173124594, 0.093378000, 0.299315006, 0.433102012, </t>
  </si>
  <si>
    <t xml:space="preserve">PointsInit= 0.179714320, 0.092324600, 0.267504990, 0.432554007, </t>
  </si>
  <si>
    <t xml:space="preserve">PointsInit= 0.186309910, 0.090742499, 0.233990997, 0.438158005, </t>
  </si>
  <si>
    <t xml:space="preserve">PointsInit= 0.193057500, 0.089771502, 0.204744995, 0.433348000, </t>
  </si>
  <si>
    <t xml:space="preserve">PointsInit= 0.199709295, 0.089635603, 0.173576996, 0.429071009, </t>
  </si>
  <si>
    <t>t_land=0.374400</t>
  </si>
  <si>
    <t>x_land=0.042670</t>
  </si>
  <si>
    <t>y_land=-1.026044</t>
  </si>
  <si>
    <t>x_hit=0.021388</t>
  </si>
  <si>
    <t>y_hit=-1.580431</t>
  </si>
  <si>
    <t>z_hit=0.299251</t>
  </si>
  <si>
    <t>vx_hit=-0.108353</t>
  </si>
  <si>
    <t>vy_hit=-2.822590</t>
  </si>
  <si>
    <t>vz_hit=0.392423</t>
  </si>
  <si>
    <t>MoveTime=0.563200</t>
  </si>
  <si>
    <t xml:space="preserve">PointsInit= 0.000000000, -0.279774010, 1.017840028, 0.277933002, </t>
  </si>
  <si>
    <t xml:space="preserve">PointsInit= 0.006639577, -0.276161999, 0.976390004, 0.292970002, </t>
  </si>
  <si>
    <t xml:space="preserve">PointsInit= 0.019972982, -0.264874011, 0.897944987, 0.310712010, </t>
  </si>
  <si>
    <t xml:space="preserve">PointsInit= 0.039920061, -0.251157999, 0.790188015, 0.327526003, </t>
  </si>
  <si>
    <t xml:space="preserve">PointsInit= 0.046587986, -0.250454992, 0.759478986, 0.326128989, </t>
  </si>
  <si>
    <t xml:space="preserve">PointsInit= 0.053187486, -0.243597999, 0.718273997, 0.335435003, </t>
  </si>
  <si>
    <t xml:space="preserve">PointsInit= 0.059933120, -0.240544006, 0.685544014, 0.339518994, </t>
  </si>
  <si>
    <t xml:space="preserve">PointsInit= 0.066545817, -0.235264003, 0.650029004, 0.341381013, </t>
  </si>
  <si>
    <t xml:space="preserve">PointsInit= 0.073251374, -0.231928006, 0.614248991, 0.345091999, </t>
  </si>
  <si>
    <t xml:space="preserve">PointsInit= 0.079882154, -0.227070004, 0.580878019, 0.350273013, </t>
  </si>
  <si>
    <t xml:space="preserve">PointsInit= 0.086536883, -0.222888008, 0.545889020, 0.351471990, </t>
  </si>
  <si>
    <t xml:space="preserve">PointsInit= 0.093114389, -0.219028994, 0.511404991, 0.354741007, </t>
  </si>
  <si>
    <t xml:space="preserve">PointsInit= 0.099882995, -0.214075997, 0.474792987, 0.358576000, </t>
  </si>
  <si>
    <t xml:space="preserve">PointsInit= 0.106503022, -0.209870994, 0.441794008, 0.357739002, </t>
  </si>
  <si>
    <t xml:space="preserve">PointsInit= 0.113068799, -0.205592006, 0.406572998, 0.359609008, </t>
  </si>
  <si>
    <t xml:space="preserve">PointsInit= 0.119810035, -0.202106997, 0.372716993, 0.361759007, </t>
  </si>
  <si>
    <t xml:space="preserve">PointsInit= 0.126462809, -0.198605999, 0.340631008, 0.358879000, </t>
  </si>
  <si>
    <t xml:space="preserve">PointsInit= 0.133147839, -0.194324002, 0.305940002, 0.358143002, </t>
  </si>
  <si>
    <t xml:space="preserve">PointsInit= 0.139768844, -0.190100998, 0.272435993, 0.357811987, </t>
  </si>
  <si>
    <t xml:space="preserve">PointsInit= 0.146440190, -0.186396003, 0.239308000, 0.355802000, </t>
  </si>
  <si>
    <t xml:space="preserve">PointsInit= 0.153004500, -0.182181984, 0.207718000, 0.350629002, </t>
  </si>
  <si>
    <t xml:space="preserve">PointsInit= 0.159734984, -0.177536994, 0.173172995, 0.349328965, </t>
  </si>
  <si>
    <t>t_land=0.314200</t>
  </si>
  <si>
    <t>x_land=-0.052701</t>
  </si>
  <si>
    <t>y_land=-0.882249</t>
  </si>
  <si>
    <t>x_hit=0.030688</t>
  </si>
  <si>
    <t>y_hit=-1.580722</t>
  </si>
  <si>
    <t>z_hit=0.256111</t>
  </si>
  <si>
    <t>vx_hit=0.376253</t>
  </si>
  <si>
    <t>vy_hit=-3.151523</t>
  </si>
  <si>
    <t>vz_hit=-0.076943</t>
  </si>
  <si>
    <t>MoveTime=0.525000</t>
  </si>
  <si>
    <t xml:space="preserve">PointsInit= 0.000000000, 0.045610301, 0.999351978, 0.258406997, </t>
  </si>
  <si>
    <t xml:space="preserve">PointsInit= 0.006659127, 0.048058301, 0.979386985, 0.273312986, </t>
  </si>
  <si>
    <t xml:space="preserve">PointsInit= 0.013230769, 0.051272199, 0.942072988, 0.287793994, </t>
  </si>
  <si>
    <t xml:space="preserve">PointsInit= 0.020010615, 0.055496901, 0.914245009, 0.293473005, </t>
  </si>
  <si>
    <t xml:space="preserve">PointsInit= 0.026625756, 0.058836900, 0.886318028, 0.298442006, </t>
  </si>
  <si>
    <t xml:space="preserve">PointsInit= 0.033248227, 0.061428402, 0.847181022, 0.315454006, </t>
  </si>
  <si>
    <t xml:space="preserve">PointsInit= 0.039903933, 0.065422699, 0.815303028, 0.325145990, </t>
  </si>
  <si>
    <t xml:space="preserve">PointsInit= 0.046590429, 0.069132499, 0.777083993, 0.338263005, </t>
  </si>
  <si>
    <t xml:space="preserve">PointsInit= 0.053252977, 0.073143199, 0.744126022, 0.348605990, </t>
  </si>
  <si>
    <t xml:space="preserve">PointsInit= 0.059896953, 0.075359799, 0.705577016, 0.361860991, </t>
  </si>
  <si>
    <t xml:space="preserve">PointsInit= 0.066566344, 0.078400299, 0.677218974, 0.366438001, </t>
  </si>
  <si>
    <t xml:space="preserve">PointsInit= 0.073190281, 0.081614599, 0.646443009, 0.371351987, </t>
  </si>
  <si>
    <t xml:space="preserve">PointsInit= 0.079818618, 0.084869303, 0.611011028, 0.382562995, </t>
  </si>
  <si>
    <t xml:space="preserve">PointsInit= 0.086558876, 0.088777199, 0.575152993, 0.392679989, </t>
  </si>
  <si>
    <t xml:space="preserve">PointsInit= 0.093138338, 0.092002399, 0.545319974, 0.399116009, </t>
  </si>
  <si>
    <t xml:space="preserve">PointsInit= 0.099899123, 0.094544798, 0.512188017, 0.405001014, </t>
  </si>
  <si>
    <t xml:space="preserve">PointsInit= 0.106494714, 0.097340599, 0.481877029, 0.407972008, </t>
  </si>
  <si>
    <t xml:space="preserve">PointsInit= 0.113143088, 0.101154998, 0.449101001, 0.413690001, </t>
  </si>
  <si>
    <t xml:space="preserve">PointsInit= 0.119859398, 0.103794001, 0.419185996, 0.416350007, </t>
  </si>
  <si>
    <t xml:space="preserve">PointsInit= 0.126434950, 0.106715001, 0.385940999, 0.420664996, </t>
  </si>
  <si>
    <t xml:space="preserve">PointsInit= 0.133068174, 0.109121002, 0.353915989, 0.427237004, </t>
  </si>
  <si>
    <t xml:space="preserve">PointsInit= 0.139778130, 0.110876001, 0.319599986, 0.433748990, </t>
  </si>
  <si>
    <t xml:space="preserve">PointsInit= 0.146384473, 0.114715002, 0.291144997, 0.430485010, </t>
  </si>
  <si>
    <t xml:space="preserve">PointsInit= 0.153034314, 0.117737003, 0.258906007, 0.438196003, </t>
  </si>
  <si>
    <t xml:space="preserve">PointsInit= 0.159763331, 0.119930997, 0.223719001, 0.442665994, </t>
  </si>
  <si>
    <t xml:space="preserve">PointsInit= 0.166360876, 0.122412004, 0.191824004, 0.445510000, </t>
  </si>
  <si>
    <t>x_land=0.252156</t>
  </si>
  <si>
    <t>y_land=-1.178076</t>
  </si>
  <si>
    <t>x_hit=0.289843</t>
  </si>
  <si>
    <t>y_hit=-1.580135</t>
  </si>
  <si>
    <t>z_hit=0.273541</t>
  </si>
  <si>
    <t>vx_hit=0.258466</t>
  </si>
  <si>
    <t>vy_hit=-2.757391</t>
  </si>
  <si>
    <t>vz_hit=0.958160</t>
  </si>
  <si>
    <t>MoveTime=0.542400</t>
  </si>
  <si>
    <t xml:space="preserve">PointsInit= 0.000000000, 0.186774001, 1.176239967, 0.316873014, </t>
  </si>
  <si>
    <t xml:space="preserve">PointsInit= 0.013325096, 0.192185000, 1.106920004, 0.335007012, </t>
  </si>
  <si>
    <t xml:space="preserve">PointsInit= 0.020010615, 0.194920003, 1.070289969, 0.344900995, </t>
  </si>
  <si>
    <t xml:space="preserve">PointsInit= 0.026751851, 0.199460998, 1.040210009, 0.346693993, </t>
  </si>
  <si>
    <t xml:space="preserve">PointsInit= 0.033330824, 0.201113001, 1.006569982, 0.354202002, </t>
  </si>
  <si>
    <t xml:space="preserve">PointsInit= 0.039967958, 0.203216001, 0.976307988, 0.357728988, </t>
  </si>
  <si>
    <t xml:space="preserve">PointsInit= 0.046590429, 0.207026005, 0.944200993, 0.362919986, </t>
  </si>
  <si>
    <t xml:space="preserve">PointsInit= 0.053287678, 0.209540993, 0.916158974, 0.361557007, </t>
  </si>
  <si>
    <t xml:space="preserve">PointsInit= 0.059972709, 0.211211994, 0.876618981, 0.371919990, </t>
  </si>
  <si>
    <t xml:space="preserve">PointsInit= 0.066596646, 0.214439005, 0.848686993, 0.370222002, </t>
  </si>
  <si>
    <t xml:space="preserve">PointsInit= 0.073218140, 0.217234001, 0.814808011, 0.375326991, </t>
  </si>
  <si>
    <t xml:space="preserve">PointsInit= 0.079936893, 0.220419005, 0.785063982, 0.374758005, </t>
  </si>
  <si>
    <t xml:space="preserve">PointsInit= 0.086538349, 0.221300006, 0.755423009, 0.376437992, </t>
  </si>
  <si>
    <t xml:space="preserve">PointsInit= 0.093177926, 0.223796993, 0.722342014, 0.378259987, </t>
  </si>
  <si>
    <t xml:space="preserve">PointsInit= 0.099947020, 0.226549000, 0.685256004, 0.384739012, </t>
  </si>
  <si>
    <t xml:space="preserve">PointsInit= 0.106528437, 0.229304999, 0.659317017, 0.380766004, </t>
  </si>
  <si>
    <t xml:space="preserve">PointsInit= 0.113198316, 0.233334005, 0.624242008, 0.385657996, </t>
  </si>
  <si>
    <t xml:space="preserve">PointsInit= 0.119797817, 0.233537003, 0.597620010, 0.378091991, </t>
  </si>
  <si>
    <t xml:space="preserve">PointsInit= 0.126482847, 0.237807006, 0.570164979, 0.375422001, </t>
  </si>
  <si>
    <t xml:space="preserve">PointsInit= 0.133171787, 0.239873007, 0.536637008, 0.375559002, </t>
  </si>
  <si>
    <t xml:space="preserve">PointsInit= 0.139821140, 0.242508993, 0.505972981, 0.372642010, </t>
  </si>
  <si>
    <t xml:space="preserve">PointsInit= 0.146373720, 0.244978994, 0.477032989, 0.368672997, </t>
  </si>
  <si>
    <t xml:space="preserve">PointsInit= 0.153066082, 0.247145995, 0.443821013, 0.372999012, </t>
  </si>
  <si>
    <t xml:space="preserve">PointsInit= 0.159792167, 0.249183998, 0.418155015, 0.361818999, </t>
  </si>
  <si>
    <t xml:space="preserve">PointsInit= 0.166359410, 0.252382010, 0.387580007, 0.358552992, </t>
  </si>
  <si>
    <t xml:space="preserve">PointsInit= 0.173095270, 0.253969014, 0.358714998, 0.354158998, </t>
  </si>
  <si>
    <t xml:space="preserve">PointsInit= 0.179786165, 0.256374002, 0.324916989, 0.353186995, </t>
  </si>
  <si>
    <t xml:space="preserve">PointsInit= 0.186314798, 0.257169008, 0.296158999, 0.348614007, </t>
  </si>
  <si>
    <t xml:space="preserve">PointsInit= 0.193075094, 0.261168003, 0.269800991, 0.337837994, </t>
  </si>
  <si>
    <t xml:space="preserve">PointsInit= 0.199717604, 0.263392001, 0.239057004, 0.334008008, </t>
  </si>
  <si>
    <t xml:space="preserve">PointsInit= 0.206302931, 0.264629006, 0.210925996, 0.325807005, </t>
  </si>
  <si>
    <t xml:space="preserve">PointsInit= 0.213029016, 0.268714994, 0.179747000, 0.320409000, </t>
  </si>
  <si>
    <t>t_land=0.213400</t>
  </si>
  <si>
    <t>x_land=0.325015</t>
  </si>
  <si>
    <t>y_land=-0.522558</t>
  </si>
  <si>
    <t>x_hit=0.408702</t>
  </si>
  <si>
    <t>y_hit=-1.558804</t>
  </si>
  <si>
    <t>z_hit=0.162076</t>
  </si>
  <si>
    <t>vx_hit=0.215243</t>
  </si>
  <si>
    <t>vy_hit=-2.665250</t>
  </si>
  <si>
    <t>vz_hit=-1.525518</t>
  </si>
  <si>
    <t>MoveTime=0.569300</t>
  </si>
  <si>
    <t xml:space="preserve">PointsInit= 0.000000000, 0.262641013, 0.930088997, 0.221437007, </t>
  </si>
  <si>
    <t xml:space="preserve">PointsInit= 0.006585327, 0.264874011, 0.896865010, 0.240324005, </t>
  </si>
  <si>
    <t xml:space="preserve">PointsInit= 0.013364196, 0.265145987, 0.866640985, 0.253890008, </t>
  </si>
  <si>
    <t xml:space="preserve">PointsInit= 0.019973471, 0.267022997, 0.838867009, 0.265744001, </t>
  </si>
  <si>
    <t xml:space="preserve">PointsInit= 0.026603762, 0.268936992, 0.808395982, 0.277860999, </t>
  </si>
  <si>
    <t xml:space="preserve">PointsInit= 0.033325448, 0.269286007, 0.776225984, 0.293749005, </t>
  </si>
  <si>
    <t xml:space="preserve">PointsInit= 0.039910286, 0.271907985, 0.747581005, 0.306021005, </t>
  </si>
  <si>
    <t xml:space="preserve">PointsInit= 0.046593362, 0.272922993, 0.715376973, 0.320499003, </t>
  </si>
  <si>
    <t xml:space="preserve">PointsInit= 0.053280347, 0.275213987, 0.690636992, 0.326027006, </t>
  </si>
  <si>
    <t xml:space="preserve">PointsInit= 0.059967332, 0.276868999, 0.661837995, 0.336203992, </t>
  </si>
  <si>
    <t xml:space="preserve">PointsInit= 0.066573186, 0.276930004, 0.630304992, 0.349110007, </t>
  </si>
  <si>
    <t xml:space="preserve">PointsInit= 0.073209342, 0.280595988, 0.603686988, 0.355185002, </t>
  </si>
  <si>
    <t xml:space="preserve">PointsInit= 0.079935916, 0.281931996, 0.578373015, 0.361427009, </t>
  </si>
  <si>
    <t xml:space="preserve">PointsInit= 0.086483610, 0.282664001, 0.548955023, 0.371479988, </t>
  </si>
  <si>
    <t xml:space="preserve">PointsInit= 0.093231199, 0.284049988, 0.520928979, 0.379703999, </t>
  </si>
  <si>
    <t xml:space="preserve">PointsInit= 0.099839497, 0.285338998, 0.490613014, 0.388460994, </t>
  </si>
  <si>
    <t xml:space="preserve">PointsInit= 0.106428245, 0.288654000, 0.465288013, 0.391113013, </t>
  </si>
  <si>
    <t xml:space="preserve">PointsInit= 0.113158728, 0.289169997, 0.436735988, 0.400020987, </t>
  </si>
  <si>
    <t xml:space="preserve">PointsInit= 0.119854022, 0.290244997, 0.410457999, 0.403277993, </t>
  </si>
  <si>
    <t xml:space="preserve">PointsInit= 0.126477960, 0.291476011, 0.378188998, 0.415574998, </t>
  </si>
  <si>
    <t xml:space="preserve">PointsInit= 0.139853397, 0.295481980, 0.325219005, 0.420726001, </t>
  </si>
  <si>
    <t xml:space="preserve">PointsInit= 0.146354171, 0.295777023, 0.299432993, 0.425112009, </t>
  </si>
  <si>
    <t xml:space="preserve">PointsInit= 0.153075857, 0.298074991, 0.271407992, 0.430258006, </t>
  </si>
  <si>
    <t xml:space="preserve">PointsInit= 0.159786791, 0.298857987, 0.245171994, 0.432155997, </t>
  </si>
  <si>
    <t xml:space="preserve">PointsInit= 0.166475731, 0.300273001, 0.218123004, 0.433349013, </t>
  </si>
  <si>
    <t xml:space="preserve">PointsInit= 0.173076698, 0.302331001, 0.193555996, 0.434361011, </t>
  </si>
  <si>
    <t>t_land=0.406900</t>
  </si>
  <si>
    <t>x_land=0.365719</t>
  </si>
  <si>
    <t>y_land=-1.012489</t>
  </si>
  <si>
    <t>x_hit=0.395863</t>
  </si>
  <si>
    <t>y_hit=-1.579616</t>
  </si>
  <si>
    <t>z_hit=0.316655</t>
  </si>
  <si>
    <t>vx_hit=0.119316</t>
  </si>
  <si>
    <t>vy_hit=-2.244777</t>
  </si>
  <si>
    <t>vz_hit=-0.125089</t>
  </si>
  <si>
    <t xml:space="preserve">PointsInit= 0.000000000, 0.281123996, 1.187209964, 0.299890012, </t>
  </si>
  <si>
    <t xml:space="preserve">PointsInit= 0.006694317, 0.278935999, 1.154209971, 0.300496012, </t>
  </si>
  <si>
    <t xml:space="preserve">PointsInit= 0.013401340, 0.275972009, 1.107519984, 0.307853013, </t>
  </si>
  <si>
    <t xml:space="preserve">PointsInit= 0.026612560, 0.268321007, 1.029670000, 0.314559013, </t>
  </si>
  <si>
    <t xml:space="preserve">PointsInit= 0.033338156, 0.264540970, 0.991868019, 0.316350013, </t>
  </si>
  <si>
    <t xml:space="preserve">PointsInit= 0.039914685, 0.260089993, 0.952031016, 0.319094956, </t>
  </si>
  <si>
    <t xml:space="preserve">PointsInit= 0.046635394, 0.254949987, 0.910196006, 0.326012999, </t>
  </si>
  <si>
    <t xml:space="preserve">PointsInit= 0.059957558, 0.248310998, 0.835777998, 0.321458012, </t>
  </si>
  <si>
    <t xml:space="preserve">PointsInit= 0.066581984, 0.244938001, 0.796025991, 0.325585991, </t>
  </si>
  <si>
    <t xml:space="preserve">PointsInit= 0.073263593, 0.241634995, 0.755153000, 0.328173995, </t>
  </si>
  <si>
    <t xml:space="preserve">PointsInit= 0.079836701, 0.238010004, 0.718419015, 0.325103015, </t>
  </si>
  <si>
    <t xml:space="preserve">PointsInit= 0.086597487, 0.234402999, 0.685288012, 0.321604997, </t>
  </si>
  <si>
    <t xml:space="preserve">PointsInit= 0.093239508, 0.230883002, 0.648904026, 0.318307012, </t>
  </si>
  <si>
    <t xml:space="preserve">PointsInit= 0.099825323, 0.227616996, 0.610958993, 0.319023013, </t>
  </si>
  <si>
    <t xml:space="preserve">PointsInit= 0.106547987, 0.225805998, 0.573203981, 0.317178994, </t>
  </si>
  <si>
    <t xml:space="preserve">PointsInit= 0.113205159, 0.220988005, 0.533490002, 0.315773010, </t>
  </si>
  <si>
    <t xml:space="preserve">PointsInit= 0.119751875, 0.216722995, 0.498337001, 0.309792012, </t>
  </si>
  <si>
    <t xml:space="preserve">PointsInit= 0.126484313, 0.215510994, 0.463791996, 0.304915994, </t>
  </si>
  <si>
    <t xml:space="preserve">PointsInit= 0.133163479, 0.210271999, 0.425087005, 0.305666000, </t>
  </si>
  <si>
    <t xml:space="preserve">PointsInit= 0.139725835, 0.206838995, 0.389887005, 0.299544007, </t>
  </si>
  <si>
    <t xml:space="preserve">PointsInit= 0.146470003, 0.203391999, 0.353816986, 0.292834014, </t>
  </si>
  <si>
    <t xml:space="preserve">PointsInit= 0.153159921, 0.200646996, 0.320573986, 0.285917997, </t>
  </si>
  <si>
    <t xml:space="preserve">PointsInit= 0.159693441, 0.197154999, 0.285948008, 0.277758986, </t>
  </si>
  <si>
    <t xml:space="preserve">PointsInit= 0.166422458, 0.193903998, 0.249623001, 0.273279995, </t>
  </si>
  <si>
    <t xml:space="preserve">PointsInit= 0.173037598, 0.190477997, 0.215141997, 0.265031010, </t>
  </si>
  <si>
    <t xml:space="preserve">PointsInit= 0.179678642, 0.187018007, 0.180696994, 0.257562995, </t>
  </si>
  <si>
    <t>t_land=0.186000</t>
  </si>
  <si>
    <t>x_land=0.121537</t>
  </si>
  <si>
    <t>y_land=-0.488834</t>
  </si>
  <si>
    <t>x_hit=0.015491</t>
  </si>
  <si>
    <t>y_hit=-1.581210</t>
  </si>
  <si>
    <t>z_hit=0.170264</t>
  </si>
  <si>
    <t>vx_hit=-0.324195</t>
  </si>
  <si>
    <t>vy_hit=-3.339513</t>
  </si>
  <si>
    <t>vz_hit=-1.152819</t>
  </si>
  <si>
    <t>MoveTime=0.487100</t>
  </si>
  <si>
    <t xml:space="preserve">PointsInit= 0.000000000, -0.013925100, 0.893299997, 0.256235003, </t>
  </si>
  <si>
    <t xml:space="preserve">PointsInit= 0.006674278, -0.013312700, 0.870778024, 0.270864010, </t>
  </si>
  <si>
    <t xml:space="preserve">PointsInit= 0.019945613, -0.015034100, 0.813719988, 0.284355998, </t>
  </si>
  <si>
    <t xml:space="preserve">PointsInit= 0.026660945, -0.014923700, 0.779901981, 0.295318007, </t>
  </si>
  <si>
    <t xml:space="preserve">PointsInit= 0.033238941, -0.014959400, 0.743336976, 0.308881998, </t>
  </si>
  <si>
    <t xml:space="preserve">PointsInit= 0.039930814, -0.015682399, 0.711709023, 0.319934994, </t>
  </si>
  <si>
    <t xml:space="preserve">PointsInit= 0.046611445, -0.016631000, 0.682578027, 0.324256003, </t>
  </si>
  <si>
    <t xml:space="preserve">PointsInit= 0.053177222, -0.016879300, 0.651326001, 0.331663013, </t>
  </si>
  <si>
    <t xml:space="preserve">PointsInit= 0.059940452, -0.018502999, 0.617832005, 0.344428986, </t>
  </si>
  <si>
    <t xml:space="preserve">PointsInit= 0.066583450, -0.018204000, 0.582143009, 0.352562010, </t>
  </si>
  <si>
    <t xml:space="preserve">PointsInit= 0.073140430, -0.018344600, 0.554530978, 0.356177986, </t>
  </si>
  <si>
    <t xml:space="preserve">PointsInit= 0.079906103, -0.018650800, 0.524349988, 0.362468004, </t>
  </si>
  <si>
    <t xml:space="preserve">PointsInit= 0.086536883, -0.018958099, 0.494150013, 0.368198007, </t>
  </si>
  <si>
    <t xml:space="preserve">PointsInit= 0.093210183, -0.020972300, 0.459957004, 0.375138015, </t>
  </si>
  <si>
    <t xml:space="preserve">PointsInit= 0.099820924, -0.020090999, 0.431071997, 0.378578991, </t>
  </si>
  <si>
    <t xml:space="preserve">PointsInit= 0.106478096, -0.022480501, 0.404069006, 0.380816996, </t>
  </si>
  <si>
    <t xml:space="preserve">PointsInit= 0.113079552, -0.021245301, 0.369585991, 0.388608992, </t>
  </si>
  <si>
    <t xml:space="preserve">PointsInit= 0.119789508, -0.022579500, 0.342164963, 0.392159998, </t>
  </si>
  <si>
    <t xml:space="preserve">PointsInit= 0.126440326, -0.021995900, 0.309709013, 0.396200001, </t>
  </si>
  <si>
    <t xml:space="preserve">PointsInit= 0.133033962, -0.023387900, 0.280391991, 0.397655010, </t>
  </si>
  <si>
    <t xml:space="preserve">PointsInit= 0.139804034, -0.022823500, 0.248964995, 0.401870012, </t>
  </si>
  <si>
    <t xml:space="preserve">PointsInit= 0.146477823, -0.023802999, 0.220997006, 0.402065992, </t>
  </si>
  <si>
    <t xml:space="preserve">PointsInit= 0.152987883, -0.024535701, 0.191156000, 0.402777970, </t>
  </si>
  <si>
    <t>t_land=0.371900</t>
  </si>
  <si>
    <t>x_land=-0.043395</t>
  </si>
  <si>
    <t>y_land=-1.038457</t>
  </si>
  <si>
    <t>x_hit=-0.051819</t>
  </si>
  <si>
    <t>y_hit=-1.580571</t>
  </si>
  <si>
    <t>z_hit=0.288754</t>
  </si>
  <si>
    <t>vx_hit=-0.040876</t>
  </si>
  <si>
    <t>vy_hit=-2.630630</t>
  </si>
  <si>
    <t>vz_hit=0.229683</t>
  </si>
  <si>
    <t>MoveTime=0.570000</t>
  </si>
  <si>
    <t xml:space="preserve">PointsInit= 0.000000000, 0.401670009, 1.016739964, 0.253657997, </t>
  </si>
  <si>
    <t xml:space="preserve">PointsInit= 0.006680632, 0.399724990, 0.991237998, 0.259083986, </t>
  </si>
  <si>
    <t xml:space="preserve">PointsInit= 0.013345135, 0.397473037, 0.958724022, 0.265893996, </t>
  </si>
  <si>
    <t xml:space="preserve">PointsInit= 0.019958809, 0.395258993, 0.926083982, 0.272101015, </t>
  </si>
  <si>
    <t xml:space="preserve">PointsInit= 0.026703955, 0.393604010, 0.884144008, 0.286973000, </t>
  </si>
  <si>
    <t xml:space="preserve">PointsInit= 0.033286349, 0.391306013, 0.846821010, 0.297686011, </t>
  </si>
  <si>
    <t xml:space="preserve">PointsInit= 0.039902955, 0.386559010, 0.811891973, 0.305987000, </t>
  </si>
  <si>
    <t xml:space="preserve">PointsInit= 0.046582121, 0.386198997, 0.782872021, 0.306874990, </t>
  </si>
  <si>
    <t xml:space="preserve">PointsInit= 0.053268128, 0.383244991, 0.749547005, 0.312669992, </t>
  </si>
  <si>
    <t xml:space="preserve">PointsInit= 0.059937030, 0.379437000, 0.713930011, 0.321859002, </t>
  </si>
  <si>
    <t xml:space="preserve">PointsInit= 0.066585894, 0.376623988, 0.683475971, 0.323132992, </t>
  </si>
  <si>
    <t xml:space="preserve">PointsInit= 0.073226448, 0.374572009, 0.651607990, 0.326050997, </t>
  </si>
  <si>
    <t xml:space="preserve">PointsInit= 0.079891929, 0.373371005, 0.622241914, 0.325226009, </t>
  </si>
  <si>
    <t xml:space="preserve">PointsInit= 0.086563275, 0.368784994, 0.580363989, 0.340914994, </t>
  </si>
  <si>
    <t xml:space="preserve">PointsInit= 0.093256614, 0.366939992, 0.555055022, 0.334387988, </t>
  </si>
  <si>
    <t xml:space="preserve">PointsInit= 0.099855137, 0.363278002, 0.516937971, 0.343946993, </t>
  </si>
  <si>
    <t xml:space="preserve">PointsInit= 0.106545054, 0.362156004, 0.489681989, 0.341068000, </t>
  </si>
  <si>
    <t xml:space="preserve">PointsInit= 0.113198805, 0.359448999, 0.457498997, 0.339073002, </t>
  </si>
  <si>
    <t xml:space="preserve">PointsInit= 0.119811013, 0.355993003, 0.422881991, 0.347162992, </t>
  </si>
  <si>
    <t xml:space="preserve">PointsInit= 0.126558602, 0.354070991, 0.396187991, 0.342119992, </t>
  </si>
  <si>
    <t xml:space="preserve">PointsInit= 0.133140997, 0.351433992, 0.364118993, 0.339522988, </t>
  </si>
  <si>
    <t xml:space="preserve">PointsInit= 0.139821628, 0.347380012, 0.333570004, 0.340155005, </t>
  </si>
  <si>
    <t xml:space="preserve">PointsInit= 0.146470980, 0.344060987, 0.300231993, 0.343174994, </t>
  </si>
  <si>
    <t xml:space="preserve">PointsInit= 0.153115445, 0.341432989, 0.267488986, 0.342108011, </t>
  </si>
  <si>
    <t xml:space="preserve">PointsInit= 0.159721788, 0.338907987, 0.238269001, 0.338818014, </t>
  </si>
  <si>
    <t xml:space="preserve">PointsInit= 0.166477686, 0.337024003, 0.206856996, 0.336414009, </t>
  </si>
  <si>
    <t xml:space="preserve">PointsInit= 0.173106511, 0.334443986, 0.175314993, 0.333689988, </t>
  </si>
  <si>
    <t>t_land=0.316000</t>
  </si>
  <si>
    <t>x_land=0.260565</t>
  </si>
  <si>
    <t>y_land=-0.759397</t>
  </si>
  <si>
    <t>x_hit=0.194510</t>
  </si>
  <si>
    <t>y_hit=-1.580632</t>
  </si>
  <si>
    <t>z_hit=0.224660</t>
  </si>
  <si>
    <t>vx_hit=-0.230403</t>
  </si>
  <si>
    <t>vy_hit=-2.864492</t>
  </si>
  <si>
    <t>vz_hit=-0.728659</t>
  </si>
  <si>
    <t>MoveTime=0.585200</t>
  </si>
  <si>
    <t xml:space="preserve">PointsInit= 0.000000000, -0.240512997, 0.908351004, 0.305904001, </t>
  </si>
  <si>
    <t xml:space="preserve">PointsInit= 0.006609275, -0.242347002, 0.870453000, 0.317734003, </t>
  </si>
  <si>
    <t xml:space="preserve">PointsInit= 0.013204377, -0.243520007, 0.837374985, 0.326222003, </t>
  </si>
  <si>
    <t xml:space="preserve">PointsInit= 0.019934372, -0.244442999, 0.812325001, 0.320841998, </t>
  </si>
  <si>
    <t xml:space="preserve">PointsInit= 0.026608161, -0.247281000, 0.782374024, 0.322652012, </t>
  </si>
  <si>
    <t xml:space="preserve">PointsInit= 0.033165629, -0.246832997, 0.743632019, 0.333750993, </t>
  </si>
  <si>
    <t xml:space="preserve">PointsInit= 0.039912241, -0.248077005, 0.712472975, 0.334452987, </t>
  </si>
  <si>
    <t xml:space="preserve">PointsInit= 0.046580654, -0.247419000, 0.678627014, 0.337626010, </t>
  </si>
  <si>
    <t xml:space="preserve">PointsInit= 0.053187486, -0.249140993, 0.649604976, 0.336340994, </t>
  </si>
  <si>
    <t xml:space="preserve">PointsInit= 0.059871050, -0.251105994, 0.616446018, 0.342016011, </t>
  </si>
  <si>
    <t xml:space="preserve">PointsInit= 0.066533598, -0.250762999, 0.581332982, 0.345815003, </t>
  </si>
  <si>
    <t xml:space="preserve">PointsInit= 0.073124790, -0.251729995, 0.550934970, 0.343104988, </t>
  </si>
  <si>
    <t xml:space="preserve">PointsInit= 0.079859672, -0.252907008, 0.520787001, 0.342557997, </t>
  </si>
  <si>
    <t xml:space="preserve">PointsInit= 0.086513912, -0.254842013, 0.487408996, 0.346448988, </t>
  </si>
  <si>
    <t xml:space="preserve">PointsInit= 0.093130029, -0.256251007, 0.456602007, 0.347571999, </t>
  </si>
  <si>
    <t xml:space="preserve">PointsInit= 0.099805285, -0.257185012, 0.426642001, 0.344258010, </t>
  </si>
  <si>
    <t xml:space="preserve">PointsInit= 0.106467833, -0.259113997, 0.395601988, 0.342549026, </t>
  </si>
  <si>
    <t xml:space="preserve">PointsInit= 0.113048761, -0.260255009, 0.365568012, 0.341311991, </t>
  </si>
  <si>
    <t xml:space="preserve">PointsInit= 0.119762138, -0.261189997, 0.332231998, 0.341856033, </t>
  </si>
  <si>
    <t xml:space="preserve">PointsInit= 0.126451567, -0.262335002, 0.304877996, 0.335810959, </t>
  </si>
  <si>
    <t xml:space="preserve">PointsInit= 0.133040804, -0.264710993, 0.274751991, 0.332103997, </t>
  </si>
  <si>
    <t xml:space="preserve">PointsInit= 0.139739031, -0.265177011, 0.243273005, 0.329158008, </t>
  </si>
  <si>
    <t xml:space="preserve">PointsInit= 0.146399135, -0.266534001, 0.214858994, 0.324571013, </t>
  </si>
  <si>
    <t xml:space="preserve">PointsInit= 0.153017208, -0.268236995, 0.182722002, 0.319343001, </t>
  </si>
  <si>
    <t>t_land=0.298600</t>
  </si>
  <si>
    <t>x_land=-0.295083</t>
  </si>
  <si>
    <t>y_land=-0.624396</t>
  </si>
  <si>
    <t>x_hit=-0.329162</t>
  </si>
  <si>
    <t>y_hit=-1.581959</t>
  </si>
  <si>
    <t>z_hit=0.171379</t>
  </si>
  <si>
    <t>vx_hit=-0.097036</t>
  </si>
  <si>
    <t>vy_hit=-2.726594</t>
  </si>
  <si>
    <t>vz_hit=-1.297840</t>
  </si>
  <si>
    <t>MoveTime=0.623400</t>
  </si>
  <si>
    <t xml:space="preserve">PointsInit= 0.000000000, -0.177045003, 1.185299993, 0.443069994, </t>
  </si>
  <si>
    <t xml:space="preserve">PointsInit= 0.006713377, -0.174976006, 1.161800027, 0.450695992, </t>
  </si>
  <si>
    <t xml:space="preserve">PointsInit= 0.013319231, -0.172927007, 1.125239968, 0.460918009, </t>
  </si>
  <si>
    <t xml:space="preserve">PointsInit= 0.019947568, -0.170046002, 1.089599967, 0.470824987, </t>
  </si>
  <si>
    <t xml:space="preserve">PointsInit= 0.026669254, -0.167131007, 1.049929976, 0.482616007, </t>
  </si>
  <si>
    <t xml:space="preserve">PointsInit= 0.033233565, -0.164232999, 1.019320011, 0.486346990, </t>
  </si>
  <si>
    <t xml:space="preserve">PointsInit= 0.039919084, -0.162424996, 0.983442008, 0.493730009, </t>
  </si>
  <si>
    <t xml:space="preserve">PointsInit= 0.046700885, -0.159541994, 0.949463010, 0.499357998, </t>
  </si>
  <si>
    <t xml:space="preserve">PointsInit= 0.053296964, -0.157435000, 0.913598001, 0.508444011, </t>
  </si>
  <si>
    <t xml:space="preserve">PointsInit= 0.059890600, -0.154545993, 0.877483010, 0.516179025, </t>
  </si>
  <si>
    <t xml:space="preserve">PointsInit= 0.066570743, -0.153019994, 0.843203008, 0.522311985, </t>
  </si>
  <si>
    <t xml:space="preserve">PointsInit= 0.073108173, -0.150268003, 0.816308975, 0.518450022, </t>
  </si>
  <si>
    <t xml:space="preserve">PointsInit= 0.079864559, -0.149081007, 0.778169990, 0.528002977, </t>
  </si>
  <si>
    <t xml:space="preserve">PointsInit= 0.086535905, -0.145712003, 0.743602991, 0.534582019, </t>
  </si>
  <si>
    <t xml:space="preserve">PointsInit= 0.093184280, -0.145974994, 0.712273002, 0.535924017, </t>
  </si>
  <si>
    <t xml:space="preserve">PointsInit= 0.099952396, -0.142836004, 0.677047014, 0.541338027, </t>
  </si>
  <si>
    <t xml:space="preserve">PointsInit= 0.106479563, -0.140120998, 0.643674016, 0.544952989, </t>
  </si>
  <si>
    <t xml:space="preserve">PointsInit= 0.113170947, -0.138574004, 0.608334005, 0.548812985, </t>
  </si>
  <si>
    <t xml:space="preserve">PointsInit= 0.119819810, -0.136844993, 0.579663992, 0.546432972, </t>
  </si>
  <si>
    <t xml:space="preserve">PointsInit= 0.126472095, -0.133966997, 0.544327021, 0.549539030, </t>
  </si>
  <si>
    <t xml:space="preserve">PointsInit= 0.133118026, -0.131184995, 0.509591997, 0.552800000, </t>
  </si>
  <si>
    <t xml:space="preserve">PointsInit= 0.139765912, -0.130605996, 0.479961008, 0.550770998, </t>
  </si>
  <si>
    <t xml:space="preserve">PointsInit= 0.146492974, -0.128695995, 0.446283996, 0.549924016, </t>
  </si>
  <si>
    <t xml:space="preserve">PointsInit= 0.153008410, -0.126045004, 0.413397998, 0.553292990, </t>
  </si>
  <si>
    <t xml:space="preserve">PointsInit= 0.159715434, -0.124355003, 0.385334998, 0.544487000, </t>
  </si>
  <si>
    <t xml:space="preserve">PointsInit= 0.166417571, -0.122536004, 0.351282001, 0.546489000, </t>
  </si>
  <si>
    <t xml:space="preserve">PointsInit= 0.172979926, -0.119746000, 0.316664010, 0.549607992, </t>
  </si>
  <si>
    <t xml:space="preserve">PointsInit= 0.179742178, -0.117440999, 0.287853003, 0.543739974, </t>
  </si>
  <si>
    <t xml:space="preserve">PointsInit= 0.186343145, -0.115529001, 0.257187992, 0.538258016, </t>
  </si>
  <si>
    <t xml:space="preserve">PointsInit= 0.193008137, -0.114615001, 0.224742994, 0.536821008, </t>
  </si>
  <si>
    <t xml:space="preserve">PointsInit= 0.199719070, -0.111740001, 0.193186998, 0.536004007, </t>
  </si>
  <si>
    <t>t_land=0.397300</t>
  </si>
  <si>
    <t>x_land=-0.035093</t>
  </si>
  <si>
    <t>y_land=-1.019117</t>
  </si>
  <si>
    <t>z_land=0.019831</t>
  </si>
  <si>
    <t>x_hit=0.000575</t>
  </si>
  <si>
    <t>y_hit=-1.580055</t>
  </si>
  <si>
    <t>z_hit=0.362573</t>
  </si>
  <si>
    <t>vx_hit=0.170506</t>
  </si>
  <si>
    <t>vy_hit=-2.681477</t>
  </si>
  <si>
    <t>vz_hit=0.536093</t>
  </si>
  <si>
    <t>MoveTime=0.598100</t>
  </si>
  <si>
    <t xml:space="preserve">PointsInit= 0.000000000, -0.229131997, 1.040959954, 0.290170997, </t>
  </si>
  <si>
    <t xml:space="preserve">PointsInit= 0.013222949, -0.227583006, 1.004089952, 0.305602998, </t>
  </si>
  <si>
    <t xml:space="preserve">PointsInit= 0.019885008, -0.224812999, 0.972074986, 0.310478985, </t>
  </si>
  <si>
    <t xml:space="preserve">PointsInit= 0.026563196, -0.219861001, 0.929026008, 0.326059014, </t>
  </si>
  <si>
    <t xml:space="preserve">PointsInit= 0.033169050, -0.217419997, 0.891592026, 0.334868997, </t>
  </si>
  <si>
    <t xml:space="preserve">PointsInit= 0.039807161, -0.216069996, 0.858771980, 0.340719014, </t>
  </si>
  <si>
    <t xml:space="preserve">PointsInit= 0.046504410, -0.212614000, 0.824464977, 0.348089993, </t>
  </si>
  <si>
    <t xml:space="preserve">PointsInit= 0.053114174, -0.211971000, 0.789348006, 0.356527001, </t>
  </si>
  <si>
    <t xml:space="preserve">PointsInit= 0.059864696, -0.208178997, 0.753372014, 0.364102006, </t>
  </si>
  <si>
    <t xml:space="preserve">PointsInit= 0.066446113, -0.206864983, 0.717746973, 0.370938987, </t>
  </si>
  <si>
    <t xml:space="preserve">PointsInit= 0.073081780, -0.202694997, 0.682962000, 0.380456001, </t>
  </si>
  <si>
    <t xml:space="preserve">PointsInit= 0.079814219, -0.200746000, 0.647445977, 0.386294991, </t>
  </si>
  <si>
    <t xml:space="preserve">PointsInit= 0.086410787, -0.196196005, 0.607636988, 0.398066014, </t>
  </si>
  <si>
    <t xml:space="preserve">PointsInit= 0.093073335, -0.195607007, 0.580913007, 0.394818991, </t>
  </si>
  <si>
    <t xml:space="preserve">PointsInit= 0.099786712, -0.192939997, 0.543238997, 0.402168006, </t>
  </si>
  <si>
    <t xml:space="preserve">PointsInit= 0.106374972, -0.191497996, 0.509073019, 0.409078002, </t>
  </si>
  <si>
    <t xml:space="preserve">PointsInit= 0.112994510, -0.189393997, 0.478886008, 0.407272995, </t>
  </si>
  <si>
    <t xml:space="preserve">PointsInit= 0.119718152, -0.187810004, 0.444240004, 0.410964012, </t>
  </si>
  <si>
    <t xml:space="preserve">PointsInit= 0.126424198, -0.185632005, 0.412952989, 0.412095994, </t>
  </si>
  <si>
    <t xml:space="preserve">PointsInit= 0.133047158, -0.182699993, 0.375472009, 0.423433989, </t>
  </si>
  <si>
    <t xml:space="preserve">PointsInit= 0.139656922, -0.181985006, 0.344496995, 0.417789996, </t>
  </si>
  <si>
    <t xml:space="preserve">PointsInit= 0.153008410, -0.178057000, 0.280835003, 0.417461008, </t>
  </si>
  <si>
    <t xml:space="preserve">PointsInit= 0.159681711, -0.175485000, 0.248410001, 0.416918010, </t>
  </si>
  <si>
    <t xml:space="preserve">PointsInit= 0.172996055, -0.172349006, 0.181584984, 0.420704991, </t>
  </si>
  <si>
    <t>t_land=0.364000</t>
  </si>
  <si>
    <t>x_land=-0.089037</t>
  </si>
  <si>
    <t>y_land=-1.064650</t>
  </si>
  <si>
    <t>x_hit=-0.055147</t>
  </si>
  <si>
    <t>y_hit=-1.580605</t>
  </si>
  <si>
    <t>z_hit=0.281380</t>
  </si>
  <si>
    <t>vx_hit=0.194531</t>
  </si>
  <si>
    <t>vy_hit=-2.961558</t>
  </si>
  <si>
    <t>vz_hit=0.580513</t>
  </si>
  <si>
    <t>MoveTime=0.532100</t>
  </si>
  <si>
    <t xml:space="preserve">PointsInit= 0.000000000, 0.220668003, 1.176429987, 0.439045995, </t>
  </si>
  <si>
    <t xml:space="preserve">PointsInit= 0.006635179, 0.217831999, 1.122400045, 0.459131986, </t>
  </si>
  <si>
    <t xml:space="preserve">PointsInit= 0.013390588, 0.217462003, 1.100149989, 0.452327996, </t>
  </si>
  <si>
    <t xml:space="preserve">PointsInit= 0.019941703, 0.216756999, 1.054360032, 0.464450002, </t>
  </si>
  <si>
    <t xml:space="preserve">PointsInit= 0.026638463, 0.215829000, 1.024919987, 0.460979015, </t>
  </si>
  <si>
    <t xml:space="preserve">PointsInit= 0.033307854, 0.214864999, 0.983884990, 0.469170004, </t>
  </si>
  <si>
    <t xml:space="preserve">PointsInit= 0.039879495, 0.213826001, 0.943908989, 0.474366009, </t>
  </si>
  <si>
    <t xml:space="preserve">PointsInit= 0.046610468, 0.214521006, 0.903324008, 0.481431007, </t>
  </si>
  <si>
    <t xml:space="preserve">PointsInit= 0.053324334, 0.211151004, 0.864054978, 0.488191009, </t>
  </si>
  <si>
    <t xml:space="preserve">PointsInit= 0.059916992, 0.210653007, 0.828388989, 0.489304990, </t>
  </si>
  <si>
    <t xml:space="preserve">PointsInit= 0.066585405, 0.209015995, 0.796949983, 0.485181987, </t>
  </si>
  <si>
    <t xml:space="preserve">PointsInit= 0.073284609, 0.207295001, 0.757251978, 0.490168989, </t>
  </si>
  <si>
    <t xml:space="preserve">PointsInit= 0.079839145, 0.206229001, 0.719430029, 0.493497998, </t>
  </si>
  <si>
    <t xml:space="preserve">PointsInit= 0.086556921, 0.204412997, 0.680640996, 0.495400012, </t>
  </si>
  <si>
    <t xml:space="preserve">PointsInit= 0.093181347, 0.204373986, 0.647589028, 0.491771013, </t>
  </si>
  <si>
    <t xml:space="preserve">PointsInit= 0.099835587, 0.201899007, 0.609763026, 0.496032000, </t>
  </si>
  <si>
    <t xml:space="preserve">PointsInit= 0.106521106, 0.200127006, 0.571344018, 0.496780992, </t>
  </si>
  <si>
    <t xml:space="preserve">PointsInit= 0.113218355, 0.198330000, 0.541119993, 0.489843994, </t>
  </si>
  <si>
    <t xml:space="preserve">PointsInit= 0.119822254, 0.198064998, 0.501083016, 0.491421014, </t>
  </si>
  <si>
    <t xml:space="preserve">PointsInit= 0.126484313, 0.196086004, 0.466776997, 0.489800990, </t>
  </si>
  <si>
    <t xml:space="preserve">PointsInit= 0.133201112, 0.195283994, 0.431757003, 0.485852987, </t>
  </si>
  <si>
    <t xml:space="preserve">PointsInit= 0.139859750, 0.193489000, 0.393559009, 0.485242993, </t>
  </si>
  <si>
    <t xml:space="preserve">PointsInit= 0.146449964, 0.191144004, 0.362340987, 0.479079992, </t>
  </si>
  <si>
    <t xml:space="preserve">PointsInit= 0.153151612, 0.190662995, 0.325877994, 0.477295995, </t>
  </si>
  <si>
    <t xml:space="preserve">PointsInit= 0.159740849, 0.189059004, 0.292881012, 0.472180992, </t>
  </si>
  <si>
    <t xml:space="preserve">PointsInit= 0.166414149, 0.187874004, 0.259810001, 0.462945998, </t>
  </si>
  <si>
    <t xml:space="preserve">PointsInit= 0.173122639, 0.186324999, 0.226052999, 0.456708014, </t>
  </si>
  <si>
    <t xml:space="preserve">PointsInit= 0.186433562, 0.182871997, 0.156344995, 0.448592991, </t>
  </si>
  <si>
    <t>t_land=0.356900</t>
  </si>
  <si>
    <t>x_land=0.146265</t>
  </si>
  <si>
    <t>y_land=-0.882354</t>
  </si>
  <si>
    <t>x_hit=0.120578</t>
  </si>
  <si>
    <t>y_hit=-1.579981</t>
  </si>
  <si>
    <t>z_hit=0.334629</t>
  </si>
  <si>
    <t>vx_hit=-0.111467</t>
  </si>
  <si>
    <t>vy_hit=-3.027265</t>
  </si>
  <si>
    <t>vz_hit=0.170400</t>
  </si>
  <si>
    <t>MoveTime=0.575900</t>
  </si>
  <si>
    <t xml:space="preserve">PointsInit= 0.000000000, 0.102787003, 1.177340031, 0.301611990, </t>
  </si>
  <si>
    <t xml:space="preserve">PointsInit= 0.006640555, 0.103805996, 1.135689974, 0.309210986, </t>
  </si>
  <si>
    <t xml:space="preserve">PointsInit= 0.013368106, 0.106586002, 1.086979985, 0.324214995, </t>
  </si>
  <si>
    <t xml:space="preserve">PointsInit= 0.019948545, 0.109201998, 1.054739952, 0.324321002, </t>
  </si>
  <si>
    <t xml:space="preserve">PointsInit= 0.026616958, 0.111171000, 1.013470054, 0.333193988, </t>
  </si>
  <si>
    <t xml:space="preserve">PointsInit= 0.033316162, 0.111929998, 0.973231018, 0.338896006, </t>
  </si>
  <si>
    <t xml:space="preserve">PointsInit= 0.039973334, 0.112512000, 0.929104984, 0.349958003, </t>
  </si>
  <si>
    <t xml:space="preserve">PointsInit= 0.046633927, 0.113458000, 0.896014988, 0.350520998, </t>
  </si>
  <si>
    <t xml:space="preserve">PointsInit= 0.053263241, 0.116984002, 0.852084994, 0.357650995, </t>
  </si>
  <si>
    <t xml:space="preserve">PointsInit= 0.059924812, 0.117966004, 0.816874027, 0.358889997, </t>
  </si>
  <si>
    <t xml:space="preserve">PointsInit= 0.066571231, 0.119915999, 0.779653013, 0.361193001, </t>
  </si>
  <si>
    <t xml:space="preserve">PointsInit= 0.073278744, 0.122603998, 0.741755009, 0.362605989, </t>
  </si>
  <si>
    <t xml:space="preserve">PointsInit= 0.079897794, 0.123649999, 0.704053998, 0.363476992, </t>
  </si>
  <si>
    <t xml:space="preserve">PointsInit= 0.086496317, 0.126001999, 0.668476999, 0.363265991, </t>
  </si>
  <si>
    <t xml:space="preserve">PointsInit= 0.093248305, 0.126992002, 0.626829982, 0.370588988, </t>
  </si>
  <si>
    <t xml:space="preserve">PointsInit= 0.099871754, 0.128553003, 0.585223019, 0.377837986, </t>
  </si>
  <si>
    <t xml:space="preserve">PointsInit= 0.106519640, 0.128704995, 0.553466022, 0.371259987, </t>
  </si>
  <si>
    <t xml:space="preserve">PointsInit= 0.113187564, 0.131539002, 0.516515970, 0.368851990, </t>
  </si>
  <si>
    <t xml:space="preserve">PointsInit= 0.119834961, 0.132437006, 0.474148005, 0.375970989, </t>
  </si>
  <si>
    <t xml:space="preserve">PointsInit= 0.126465252, 0.134664997, 0.442714989, 0.369910002, </t>
  </si>
  <si>
    <t xml:space="preserve">PointsInit= 0.133176675, 0.136354998, 0.402884007, 0.371318996, </t>
  </si>
  <si>
    <t xml:space="preserve">PointsInit= 0.139876856, 0.138080999, 0.371834993, 0.361050010, </t>
  </si>
  <si>
    <t xml:space="preserve">PointsInit= 0.146404023, 0.138439000, 0.333155990, 0.364874005, </t>
  </si>
  <si>
    <t xml:space="preserve">PointsInit= 0.153165297, 0.140022993, 0.297235996, 0.359620005, </t>
  </si>
  <si>
    <t xml:space="preserve">PointsInit= 0.159871343, 0.141902000, 0.259923011, 0.357526988, </t>
  </si>
  <si>
    <t xml:space="preserve">PointsInit= 0.166397532, 0.144279003, 0.224221006, 0.354535997, </t>
  </si>
  <si>
    <t xml:space="preserve">PointsInit= 0.173175912, 0.144474998, 0.187519997, 0.350243986, </t>
  </si>
  <si>
    <t>t_land=0.321500</t>
  </si>
  <si>
    <t>x_land=0.188363</t>
  </si>
  <si>
    <t>y_land=-0.850896</t>
  </si>
  <si>
    <t>z_land=0.019841</t>
  </si>
  <si>
    <t>x_hit=0.218977</t>
  </si>
  <si>
    <t>z_hit=0.260042</t>
  </si>
  <si>
    <t>vx_hit=0.144442</t>
  </si>
  <si>
    <t>vy_hit=-3.440830</t>
  </si>
  <si>
    <t>vz_hit=0.036797</t>
  </si>
  <si>
    <t xml:space="preserve">PointsInit= 0.000000000, 0.043035399, 1.014690042, 0.287658006, </t>
  </si>
  <si>
    <t xml:space="preserve">PointsInit= 0.006710934, 0.048611499, 0.970668972, 0.298357993, </t>
  </si>
  <si>
    <t xml:space="preserve">PointsInit= 0.019943658, 0.053905100, 0.899357975, 0.303792000, </t>
  </si>
  <si>
    <t xml:space="preserve">PointsInit= 0.026620379, 0.056572195, 0.851092994, 0.317508996, </t>
  </si>
  <si>
    <t xml:space="preserve">PointsInit= 0.033319583, 0.059294801, 0.819872022, 0.316670001, </t>
  </si>
  <si>
    <t xml:space="preserve">PointsInit= 0.039932280, 0.061838198, 0.776709020, 0.323671013, </t>
  </si>
  <si>
    <t xml:space="preserve">PointsInit= 0.046673516, 0.065964803, 0.739687026, 0.326460987, </t>
  </si>
  <si>
    <t xml:space="preserve">PointsInit= 0.053306739, 0.067786001, 0.697252989, 0.335312009, </t>
  </si>
  <si>
    <t xml:space="preserve">PointsInit= 0.059929210, 0.070739910, 0.666527987, 0.331109971, </t>
  </si>
  <si>
    <t xml:space="preserve">PointsInit= 0.066555592, 0.074030392, 0.627309024, 0.333534002, </t>
  </si>
  <si>
    <t xml:space="preserve">PointsInit= 0.073232313, 0.076161101, 0.586979985, 0.339677006, </t>
  </si>
  <si>
    <t xml:space="preserve">PointsInit= 0.079953511, 0.079322502, 0.549917996, 0.342642993, </t>
  </si>
  <si>
    <t xml:space="preserve">PointsInit= 0.086584291, 0.081686199, 0.514985979, 0.339311004, </t>
  </si>
  <si>
    <t xml:space="preserve">PointsInit= 0.093266389, 0.084397502, 0.476884991, 0.345591992, </t>
  </si>
  <si>
    <t xml:space="preserve">PointsInit= 0.099877130, 0.087571800, 0.440851986, 0.343620002, </t>
  </si>
  <si>
    <t xml:space="preserve">PointsInit= 0.106562649, 0.089464098, 0.405358016, 0.343789011, </t>
  </si>
  <si>
    <t xml:space="preserve">PointsInit= 0.113253544, 0.092180900, 0.367206007, 0.344229013, </t>
  </si>
  <si>
    <t xml:space="preserve">PointsInit= 0.119818344, 0.096211098, 0.334060997, 0.339390010, </t>
  </si>
  <si>
    <t xml:space="preserve">PointsInit= 0.126512660, 0.098063402, 0.296532005, 0.339662999, </t>
  </si>
  <si>
    <t xml:space="preserve">PointsInit= 0.133187427, 0.100555003, 0.259442031, 0.340393990, </t>
  </si>
  <si>
    <t xml:space="preserve">PointsInit= 0.139764934, 0.103859000, 0.225373000, 0.336427003, </t>
  </si>
  <si>
    <t xml:space="preserve">PointsInit= 0.146597565, 0.106902003, 0.187700003, 0.336181998, </t>
  </si>
  <si>
    <t>t_land=0.304800</t>
  </si>
  <si>
    <t>x_land=0.185292</t>
  </si>
  <si>
    <t>y_land=-0.889617</t>
  </si>
  <si>
    <t>x_hit=0.236245</t>
  </si>
  <si>
    <t>y_hit=-1.580307</t>
  </si>
  <si>
    <t>z_hit=0.243885</t>
  </si>
  <si>
    <t>vx_hit=0.254700</t>
  </si>
  <si>
    <t>vy_hit=-3.452583</t>
  </si>
  <si>
    <t>vz_hit=0.081619</t>
  </si>
  <si>
    <t>MoveTime=0.495500</t>
  </si>
  <si>
    <t xml:space="preserve">PointsInit= 0.000000000, 0.224392995, 1.181429982, 0.511889994, </t>
  </si>
  <si>
    <t xml:space="preserve">PointsInit= 0.006631757, 0.226822004, 1.130669951, 0.520650029, </t>
  </si>
  <si>
    <t xml:space="preserve">PointsInit= 0.013333894, 0.228493005, 1.091869950, 0.519312024, </t>
  </si>
  <si>
    <t xml:space="preserve">PointsInit= 0.019947079, 0.232662007, 1.051290035, 0.519572973, </t>
  </si>
  <si>
    <t xml:space="preserve">PointsInit= 0.026714707, 0.233703002, 1.006950021, 0.521807015, </t>
  </si>
  <si>
    <t xml:space="preserve">PointsInit= 0.033359172, 0.235967994, 0.968846977, 0.519858003, </t>
  </si>
  <si>
    <t xml:space="preserve">PointsInit= 0.039914196, 0.239092007, 0.924031973, 0.518296003, </t>
  </si>
  <si>
    <t xml:space="preserve">PointsInit= 0.046608513, 0.240996987, 0.892413020, 0.512295008, </t>
  </si>
  <si>
    <t xml:space="preserve">PointsInit= 0.053265685, 0.244927004, 0.845192015, 0.513652980, </t>
  </si>
  <si>
    <t xml:space="preserve">PointsInit= 0.059885712, 0.246303007, 0.806077003, 0.514742017, </t>
  </si>
  <si>
    <t xml:space="preserve">PointsInit= 0.066618151, 0.246471003, 0.771636009, 0.505900979, </t>
  </si>
  <si>
    <t xml:space="preserve">PointsInit= 0.073241111, 0.250079006, 0.727459013, 0.505511999, </t>
  </si>
  <si>
    <t xml:space="preserve">PointsInit= 0.079995543, 0.252398998, 0.691308975, 0.498221993, </t>
  </si>
  <si>
    <t xml:space="preserve">PointsInit= 0.086561320, 0.254669011, 0.656641006, 0.489381999, </t>
  </si>
  <si>
    <t xml:space="preserve">PointsInit= 0.093164241, 0.255847991, 0.614785016, 0.489371985, </t>
  </si>
  <si>
    <t xml:space="preserve">PointsInit= 0.099827767, 0.257941991, 0.579128027, 0.479770988, </t>
  </si>
  <si>
    <t xml:space="preserve">PointsInit= 0.106594906, 0.259636015, 0.537653029, 0.477284014, </t>
  </si>
  <si>
    <t xml:space="preserve">PointsInit= 0.113170947, 0.263693988, 0.500141025, 0.466836005, </t>
  </si>
  <si>
    <t xml:space="preserve">PointsInit= 0.119824698, 0.263745010, 0.462323993, 0.461769998, </t>
  </si>
  <si>
    <t xml:space="preserve">PointsInit= 0.126540519, 0.265837014, 0.423572987, 0.456413001, </t>
  </si>
  <si>
    <t xml:space="preserve">PointsInit= 0.133177164, 0.267666996, 0.387562007, 0.446473002, </t>
  </si>
  <si>
    <t xml:space="preserve">PointsInit= 0.139865126, 0.270025998, 0.354582012, 0.432258010, </t>
  </si>
  <si>
    <t xml:space="preserve">PointsInit= 0.146503726, 0.270579994, 0.312873989, 0.429030001, </t>
  </si>
  <si>
    <t xml:space="preserve">PointsInit= 0.153111046, 0.271822989, 0.274973005, 0.423725009, </t>
  </si>
  <si>
    <t xml:space="preserve">PointsInit= 0.159817581, 0.274150997, 0.236248001, 0.414254010, </t>
  </si>
  <si>
    <t xml:space="preserve">PointsInit= 0.166476708, 0.275647998, 0.201940000, 0.401796013, </t>
  </si>
  <si>
    <t xml:space="preserve">PointsInit= 0.173144144, 0.277069986, 0.166121006, 0.388431996, </t>
  </si>
  <si>
    <t>t_land=0.238800</t>
  </si>
  <si>
    <t>x_land=0.322332</t>
  </si>
  <si>
    <t>y_land=-0.692505</t>
  </si>
  <si>
    <t>z_land=0.019928</t>
  </si>
  <si>
    <t>x_hit=0.367801</t>
  </si>
  <si>
    <t>y_hit=-1.579465</t>
  </si>
  <si>
    <t>z_hit=0.343841</t>
  </si>
  <si>
    <t>vx_hit=0.176135</t>
  </si>
  <si>
    <t>vy_hit=-3.435841</t>
  </si>
  <si>
    <t>vz_hit=-0.068746</t>
  </si>
  <si>
    <t>MoveTime=0.480700</t>
  </si>
  <si>
    <t xml:space="preserve">PointsInit= 0.000000000, -0.105975002, 1.089220047, 0.281857014, </t>
  </si>
  <si>
    <t xml:space="preserve">PointsInit= 0.013267425, -0.106020004, 1.056259990, 0.287681997, </t>
  </si>
  <si>
    <t xml:space="preserve">PointsInit= 0.019995464, -0.104436003, 1.017779946, 0.295816004, </t>
  </si>
  <si>
    <t xml:space="preserve">PointsInit= 0.026653614, -0.103782997, 0.980085969, 0.303898007, </t>
  </si>
  <si>
    <t xml:space="preserve">PointsInit= 0.033303455, -0.101372004, 0.943278015, 0.311679006, </t>
  </si>
  <si>
    <t xml:space="preserve">PointsInit= 0.040050067, -0.099875800, 0.905197978, 0.323971987, </t>
  </si>
  <si>
    <t xml:space="preserve">PointsInit= 0.046605580, -0.097256199, 0.868427992, 0.327645987, </t>
  </si>
  <si>
    <t xml:space="preserve">PointsInit= 0.053262752, -0.095443301, 0.832018018, 0.336558014, </t>
  </si>
  <si>
    <t xml:space="preserve">PointsInit= 0.059947783, -0.092077903, 0.794359028, 0.343878001, </t>
  </si>
  <si>
    <t xml:space="preserve">PointsInit= 0.066601045, -0.092875302, 0.759890974, 0.347371995, </t>
  </si>
  <si>
    <t xml:space="preserve">PointsInit= 0.073254307, -0.089699402, 0.722292006, 0.353803992, </t>
  </si>
  <si>
    <t xml:space="preserve">PointsInit= 0.079897794, -0.087370098, 0.685594976, 0.360065997, </t>
  </si>
  <si>
    <t xml:space="preserve">PointsInit= 0.086603840, -0.087471902, 0.649728000, 0.366295993, </t>
  </si>
  <si>
    <t xml:space="preserve">PointsInit= 0.093187701, -0.086010702, 0.615840018, 0.368416995, </t>
  </si>
  <si>
    <t xml:space="preserve">PointsInit= 0.099912319, -0.083099298, 0.578760982, 0.372776002, </t>
  </si>
  <si>
    <t xml:space="preserve">PointsInit= 0.106532836, -0.081060603, 0.542318940, 0.377326012, </t>
  </si>
  <si>
    <t xml:space="preserve">PointsInit= 0.113131847, -0.081305303, 0.507331014, 0.382248998, </t>
  </si>
  <si>
    <t xml:space="preserve">PointsInit= 0.119855000, -0.080374502, 0.474945992, 0.381375998, </t>
  </si>
  <si>
    <t xml:space="preserve">PointsInit= 0.126502886, -0.078530498, 0.436897010, 0.383415997, </t>
  </si>
  <si>
    <t xml:space="preserve">PointsInit= 0.133137575, -0.077667803, 0.405451000, 0.382885993, </t>
  </si>
  <si>
    <t xml:space="preserve">PointsInit= 0.139816741, -0.074863397, 0.365983009, 0.389634013, </t>
  </si>
  <si>
    <t xml:space="preserve">PointsInit= 0.146462183, -0.075169101, 0.335276008, 0.382730991, </t>
  </si>
  <si>
    <t xml:space="preserve">PointsInit= 0.153092474, -0.071035698, 0.297129989, 0.389728993, </t>
  </si>
  <si>
    <t xml:space="preserve">PointsInit= 0.159800475, -0.071125202, 0.263615012, 0.386938006, </t>
  </si>
  <si>
    <t xml:space="preserve">PointsInit= 0.166479641, -0.069775298, 0.231674001, 0.381002992, </t>
  </si>
  <si>
    <t xml:space="preserve">PointsInit= 0.173039553, -0.067788303, 0.198859006, 0.378643990, </t>
  </si>
  <si>
    <t>t_land=0.340900</t>
  </si>
  <si>
    <t>x_land=-0.017083</t>
  </si>
  <si>
    <t>y_land=-0.990456</t>
  </si>
  <si>
    <t>x_hit=0.008281</t>
  </si>
  <si>
    <t>y_hit=-1.580527</t>
  </si>
  <si>
    <t>z_hit=0.267648</t>
  </si>
  <si>
    <t>vx_hit=0.135942</t>
  </si>
  <si>
    <t>vy_hit=-3.162482</t>
  </si>
  <si>
    <t>vz_hit=0.350216</t>
  </si>
  <si>
    <t>MoveTime=0.520000</t>
  </si>
  <si>
    <t xml:space="preserve">PointsInit= 0.000000000, -0.047826201, 1.095549941, 0.272776991, </t>
  </si>
  <si>
    <t xml:space="preserve">PointsInit= 0.006688452, -0.040784199, 1.052590013, 0.285665005, </t>
  </si>
  <si>
    <t xml:space="preserve">PointsInit= 0.013382279, -0.033704400, 1.014610052, 0.300464988, </t>
  </si>
  <si>
    <t xml:space="preserve">PointsInit= 0.019979825, -0.026493199, 0.975914001, 0.311158001, </t>
  </si>
  <si>
    <t xml:space="preserve">PointsInit= 0.026685871, -0.018029200, 0.939562023, 0.319465995, </t>
  </si>
  <si>
    <t xml:space="preserve">PointsInit= 0.033323982, -0.011218800, 0.901174009, 0.328837991, </t>
  </si>
  <si>
    <t xml:space="preserve">PointsInit= 0.039965026, -0.004303190, 0.868305981, 0.335483998, </t>
  </si>
  <si>
    <t xml:space="preserve">PointsInit= 0.046704795, 0.003855950, 0.831384063, 0.344641000, </t>
  </si>
  <si>
    <t xml:space="preserve">PointsInit= 0.053300874, 0.010921700, 0.788182974, 0.362096012, </t>
  </si>
  <si>
    <t xml:space="preserve">PointsInit= 0.059937030, 0.018002201, 0.758844018, 0.361405998, </t>
  </si>
  <si>
    <t xml:space="preserve">PointsInit= 0.066604466, 0.025378499, 0.720216990, 0.372402996, </t>
  </si>
  <si>
    <t xml:space="preserve">PointsInit= 0.073253329, 0.032717802, 0.688333988, 0.374646991, </t>
  </si>
  <si>
    <t xml:space="preserve">PointsInit= 0.079948623, 0.039697099, 0.650048018, 0.384521008, </t>
  </si>
  <si>
    <t xml:space="preserve">PointsInit= 0.086524175, 0.046966001, 0.617047012, 0.387728989, </t>
  </si>
  <si>
    <t xml:space="preserve">PointsInit= 0.093173039, 0.053112701, 0.582319975, 0.393808007, </t>
  </si>
  <si>
    <t xml:space="preserve">PointsInit= 0.099908898, 0.061021600, 0.544400990, 0.402267992, </t>
  </si>
  <si>
    <t xml:space="preserve">PointsInit= 0.106550431, 0.068340003, 0.512322009, 0.402383000, </t>
  </si>
  <si>
    <t xml:space="preserve">PointsInit= 0.113167526, 0.076117299, 0.476276994, 0.406625003, </t>
  </si>
  <si>
    <t xml:space="preserve">PointsInit= 0.119792440, 0.081989102, 0.439539999, 0.414081991, </t>
  </si>
  <si>
    <t xml:space="preserve">PointsInit= 0.126468185, 0.088820294, 0.407813013, 0.413740993, </t>
  </si>
  <si>
    <t xml:space="preserve">PointsInit= 0.133182540, 0.095921300, 0.373391986, 0.415459007, </t>
  </si>
  <si>
    <t xml:space="preserve">PointsInit= 0.139805988, 0.102332003, 0.339334995, 0.419546008, </t>
  </si>
  <si>
    <t xml:space="preserve">PointsInit= 0.146500305, 0.110154003, 0.307260990, 0.418357015, </t>
  </si>
  <si>
    <t xml:space="preserve">PointsInit= 0.159804385, 0.123089999, 0.241013005, 0.420022011, </t>
  </si>
  <si>
    <t xml:space="preserve">PointsInit= 0.166470355, 0.130227998, 0.205229998, 0.421707988, </t>
  </si>
  <si>
    <t xml:space="preserve">PointsInit= 0.173092337, 0.135474995, 0.177167997, 0.414918005, </t>
  </si>
  <si>
    <t>t_land=0.372700</t>
  </si>
  <si>
    <t>x_land=0.395975</t>
  </si>
  <si>
    <t>y_land=-1.076115</t>
  </si>
  <si>
    <t>x_hit=0.499723</t>
  </si>
  <si>
    <t>y_hit=-1.579575</t>
  </si>
  <si>
    <t>z_hit=0.277083</t>
  </si>
  <si>
    <t>vx_hit=0.615974</t>
  </si>
  <si>
    <t>vy_hit=-2.989159</t>
  </si>
  <si>
    <t>vz_hit=0.636325</t>
  </si>
  <si>
    <t>MoveTime=0.535300</t>
  </si>
  <si>
    <t xml:space="preserve">PointsInit= 0.000000000, 0.122534998, 1.168200016, 0.567597985, </t>
  </si>
  <si>
    <t xml:space="preserve">PointsInit= 0.006642510, 0.123202004, 1.126039982, 0.568405986, </t>
  </si>
  <si>
    <t xml:space="preserve">PointsInit= 0.013299193, 0.122103997, 1.086819887, 0.570760012, </t>
  </si>
  <si>
    <t xml:space="preserve">PointsInit= 0.019946101, 0.121919997, 1.040730000, 0.578455985, </t>
  </si>
  <si>
    <t xml:space="preserve">PointsInit= 0.026613537, 0.123098001, 1.009940028, 0.572403014, </t>
  </si>
  <si>
    <t xml:space="preserve">PointsInit= 0.033274619, 0.123751998, 0.961108029, 0.579428971, </t>
  </si>
  <si>
    <t xml:space="preserve">PointsInit= 0.039987508, 0.122143000, 0.928393006, 0.576331973, </t>
  </si>
  <si>
    <t xml:space="preserve">PointsInit= 0.046609979, 0.121969998, 0.887269974, 0.577239990, </t>
  </si>
  <si>
    <t xml:space="preserve">PointsInit= 0.053240759, 0.121830001, 0.853573024, 0.573105991, </t>
  </si>
  <si>
    <t xml:space="preserve">PointsInit= 0.059936542, 0.121427000, 0.813822985, 0.571682990, </t>
  </si>
  <si>
    <t xml:space="preserve">PointsInit= 0.066557547, 0.121022999, 0.775390983, 0.570860982, </t>
  </si>
  <si>
    <t xml:space="preserve">PointsInit= 0.073201523, 0.118996002, 0.732940972, 0.573345006, </t>
  </si>
  <si>
    <t xml:space="preserve">PointsInit= 0.079942270, 0.118937999, 0.702050984, 0.563324988, </t>
  </si>
  <si>
    <t xml:space="preserve">PointsInit= 0.086552034, 0.119602002, 0.660556018, 0.563880980, </t>
  </si>
  <si>
    <t xml:space="preserve">PointsInit= 0.093230222, 0.118054003, 0.619529009, 0.563987017, </t>
  </si>
  <si>
    <t xml:space="preserve">PointsInit= 0.099918673, 0.117011003, 0.583702981, 0.556625009, </t>
  </si>
  <si>
    <t xml:space="preserve">PointsInit= 0.106504977, 0.117080003, 0.547094941, 0.553016007, </t>
  </si>
  <si>
    <t xml:space="preserve">PointsInit= 0.113184143, 0.115909003, 0.504281998, 0.554922998, </t>
  </si>
  <si>
    <t xml:space="preserve">PointsInit= 0.119920980, 0.115537003, 0.478453994, 0.537871003, </t>
  </si>
  <si>
    <t xml:space="preserve">PointsInit= 0.126479426, 0.115335003, 0.437642992, 0.537000000, </t>
  </si>
  <si>
    <t xml:space="preserve">PointsInit= 0.133175209, 0.112735003, 0.399850011, 0.533491015, </t>
  </si>
  <si>
    <t xml:space="preserve">PointsInit= 0.139806477, 0.111795001, 0.362179011, 0.526176989, </t>
  </si>
  <si>
    <t xml:space="preserve">PointsInit= 0.146426505, 0.110862002, 0.324993998, 0.519114017, </t>
  </si>
  <si>
    <t xml:space="preserve">PointsInit= 0.153101760, 0.110774003, 0.292183995, 0.509593010, </t>
  </si>
  <si>
    <t xml:space="preserve">PointsInit= 0.159820514, 0.108838998, 0.254148990, 0.505620003, </t>
  </si>
  <si>
    <t xml:space="preserve">PointsInit= 0.166399487, 0.109309003, 0.219137996, 0.494902998, </t>
  </si>
  <si>
    <t xml:space="preserve">PointsInit= 0.173194485, 0.107344002, 0.184679002, 0.486027986, </t>
  </si>
  <si>
    <t>t_land=0.272600</t>
  </si>
  <si>
    <t>x_land=0.092786</t>
  </si>
  <si>
    <t>y_land=-0.882033</t>
  </si>
  <si>
    <t>x_hit=0.081641</t>
  </si>
  <si>
    <t>y_hit=-1.579814</t>
  </si>
  <si>
    <t>z_hit=0.366494</t>
  </si>
  <si>
    <t>vx_hit=-0.051826</t>
  </si>
  <si>
    <t>vy_hit=-3.244834</t>
  </si>
  <si>
    <t>vz_hit=0.482235</t>
  </si>
  <si>
    <t>MoveTime=0.477200</t>
  </si>
  <si>
    <t xml:space="preserve">PointsInit= 0.000000000, -0.195028007, 1.166170001, 0.319920987, </t>
  </si>
  <si>
    <t xml:space="preserve">PointsInit= 0.006684542, -0.191101000, 1.129060030, 0.326460004, </t>
  </si>
  <si>
    <t xml:space="preserve">PointsInit= 0.013312389, -0.188547000, 1.089050055, 0.333400011, </t>
  </si>
  <si>
    <t xml:space="preserve">PointsInit= 0.019957342, -0.184946999, 1.056460142, 0.335667998, </t>
  </si>
  <si>
    <t xml:space="preserve">PointsInit= 0.026718617, -0.180870995, 1.016870022, 0.342292011, </t>
  </si>
  <si>
    <t xml:space="preserve">PointsInit= 0.033290747, -0.178009003, 0.977155983, 0.350416005, </t>
  </si>
  <si>
    <t xml:space="preserve">PointsInit= 0.039932280, -0.174390003, 0.937595010, 0.357935995, </t>
  </si>
  <si>
    <t xml:space="preserve">PointsInit= 0.046602648, -0.170371994, 0.903783023, 0.357919008, </t>
  </si>
  <si>
    <t xml:space="preserve">PointsInit= 0.053314070, -0.167294994, 0.863223970, 0.366230011, </t>
  </si>
  <si>
    <t xml:space="preserve">PointsInit= 0.059891577, -0.162486002, 0.826918006, 0.369004011, </t>
  </si>
  <si>
    <t xml:space="preserve">PointsInit= 0.066576119, -0.160313994, 0.793749988, 0.367982000, </t>
  </si>
  <si>
    <t xml:space="preserve">PointsInit= 0.073208365, -0.155251995, 0.755563021, 0.371273994, </t>
  </si>
  <si>
    <t xml:space="preserve">PointsInit= 0.079863582, -0.152559996, 0.717332006, 0.379180998, </t>
  </si>
  <si>
    <t xml:space="preserve">PointsInit= 0.086513423, -0.149808004, 0.683287024, 0.376466990, </t>
  </si>
  <si>
    <t xml:space="preserve">PointsInit= 0.093220935, -0.146244004, 0.647042990, 0.377027988, </t>
  </si>
  <si>
    <t xml:space="preserve">PointsInit= 0.099874686, -0.141177997, 0.608648002, 0.381007999, </t>
  </si>
  <si>
    <t xml:space="preserve">PointsInit= 0.106534302, -0.137804002, 0.573014975, 0.381341010, </t>
  </si>
  <si>
    <t xml:space="preserve">PointsInit= 0.113157262, -0.136088997, 0.539754987, 0.378300011, </t>
  </si>
  <si>
    <t xml:space="preserve">PointsInit= 0.119848646, -0.130978003, 0.502339005, 0.379460990, </t>
  </si>
  <si>
    <t xml:space="preserve">PointsInit= 0.126517548, -0.129016995, 0.470236003, 0.374518007, </t>
  </si>
  <si>
    <t xml:space="preserve">PointsInit= 0.133150771, -0.124473996, 0.436975002, 0.371089995, </t>
  </si>
  <si>
    <t xml:space="preserve">PointsInit= 0.139847532, -0.121890999, 0.401603013, 0.368353993, </t>
  </si>
  <si>
    <t xml:space="preserve">PointsInit= 0.146490530, -0.118244000, 0.365469009, 0.366930991, </t>
  </si>
  <si>
    <t xml:space="preserve">PointsInit= 0.153148191, -0.114341997, 0.332372993, 0.361193001, </t>
  </si>
  <si>
    <t xml:space="preserve">PointsInit= 0.159767241, -0.110082999, 0.295850992, 0.363597006, </t>
  </si>
  <si>
    <t xml:space="preserve">PointsInit= 0.166491860, -0.107428998, 0.264829993, 0.352885008, </t>
  </si>
  <si>
    <t xml:space="preserve">PointsInit= 0.173057148, -0.104047999, 0.230012000, 0.351781994, </t>
  </si>
  <si>
    <t xml:space="preserve">PointsInit= 0.179761239, -0.100064002, 0.194454998, 0.350198001, </t>
  </si>
  <si>
    <t>t_land=0.317900</t>
  </si>
  <si>
    <t>x_land=-0.009919</t>
  </si>
  <si>
    <t>y_land=-0.748845</t>
  </si>
  <si>
    <t>z_land=0.019812</t>
  </si>
  <si>
    <t>x_hit=0.070840</t>
  </si>
  <si>
    <t>y_hit=-1.580741</t>
  </si>
  <si>
    <t>z_hit=0.258728</t>
  </si>
  <si>
    <t>vx_hit=0.311060</t>
  </si>
  <si>
    <t>vy_hit=-3.204216</t>
  </si>
  <si>
    <t>vz_hit=-0.399597</t>
  </si>
  <si>
    <t xml:space="preserve">PointsInit= 0.000000000, -0.011638800, 1.111660004, 0.295843989, </t>
  </si>
  <si>
    <t xml:space="preserve">PointsInit= 0.006756876, -0.010673100, 1.081910014, 0.304217994, </t>
  </si>
  <si>
    <t xml:space="preserve">PointsInit= 0.013397430, -0.008376650, 1.053339958, 0.303891003, </t>
  </si>
  <si>
    <t xml:space="preserve">PointsInit= 0.019999863, -0.008175330, 1.018030047, 0.310707003, </t>
  </si>
  <si>
    <t xml:space="preserve">PointsInit= 0.026715196, -0.006512150, 0.976975977, 0.319014996, </t>
  </si>
  <si>
    <t xml:space="preserve">PointsInit= 0.033346953, -0.005231280, 0.940201998, 0.326801002, </t>
  </si>
  <si>
    <t xml:space="preserve">PointsInit= 0.039956228, -0.003264440, 0.900968015, 0.337796003, </t>
  </si>
  <si>
    <t xml:space="preserve">PointsInit= 0.046629529, -0.002739240, 0.866427004, 0.339830011, </t>
  </si>
  <si>
    <t xml:space="preserve">PointsInit= 0.053304295, 0.000181147, 0.830875993, 0.341098994, </t>
  </si>
  <si>
    <t xml:space="preserve">PointsInit= 0.059885712, 0.000447548, 0.794414997, 0.346599996, </t>
  </si>
  <si>
    <t xml:space="preserve">PointsInit= 0.066636723, 0.001348310, 0.762610018, 0.346992999, </t>
  </si>
  <si>
    <t xml:space="preserve">PointsInit= 0.073344236, 0.002634230, 0.724247992, 0.353058994, </t>
  </si>
  <si>
    <t xml:space="preserve">PointsInit= 0.079884109, 0.003029960, 0.690730989, 0.353729993, </t>
  </si>
  <si>
    <t xml:space="preserve">PointsInit= 0.086574027, 0.003459030, 0.653244972, 0.359263986, </t>
  </si>
  <si>
    <t xml:space="preserve">PointsInit= 0.093226800, 0.005301240, 0.618772984, 0.358864993, </t>
  </si>
  <si>
    <t xml:space="preserve">PointsInit= 0.099914274, 0.006155390, 0.583575010, 0.362661004, </t>
  </si>
  <si>
    <t xml:space="preserve">PointsInit= 0.106560694, 0.007140310, 0.549045026, 0.361452997, </t>
  </si>
  <si>
    <t xml:space="preserve">PointsInit= 0.113214445, 0.007575010, 0.513448000, 0.361865997, </t>
  </si>
  <si>
    <t xml:space="preserve">PointsInit= 0.119828119, 0.007722160, 0.479869992, 0.361070991, </t>
  </si>
  <si>
    <t xml:space="preserve">PointsInit= 0.126545895, 0.008344290, 0.447618991, 0.358541995, </t>
  </si>
  <si>
    <t xml:space="preserve">PointsInit= 0.133189382, 0.009389870, 0.415903002, 0.354009002, </t>
  </si>
  <si>
    <t xml:space="preserve">PointsInit= 0.139797680, 0.010697900, 0.379029006, 0.355150998, </t>
  </si>
  <si>
    <t xml:space="preserve">PointsInit= 0.146441167, 0.011672700, 0.347478986, 0.350607008, </t>
  </si>
  <si>
    <t xml:space="preserve">PointsInit= 0.153165786, 0.011777100, 0.310236007, 0.352319002, </t>
  </si>
  <si>
    <t xml:space="preserve">PointsInit= 0.159745247, 0.012447200, 0.280642986, 0.346976012, </t>
  </si>
  <si>
    <t xml:space="preserve">PointsInit= 0.166507499, 0.013194400, 0.250137001, 0.336856991, </t>
  </si>
  <si>
    <t xml:space="preserve">PointsInit= 0.173129482, 0.012950900, 0.214272007, 0.337179005, </t>
  </si>
  <si>
    <t xml:space="preserve">PointsInit= 0.179758795, 0.014793100, 0.178285003, 0.337343991, </t>
  </si>
  <si>
    <t>t_land=0.317200</t>
  </si>
  <si>
    <t>x_land=0.039204</t>
  </si>
  <si>
    <t>y_land=-0.733052</t>
  </si>
  <si>
    <t>z_land=0.019842</t>
  </si>
  <si>
    <t>x_hit=0.061437</t>
  </si>
  <si>
    <t>y_hit=-1.580897</t>
  </si>
  <si>
    <t>z_hit=0.241602</t>
  </si>
  <si>
    <t>vx_hit=0.081440</t>
  </si>
  <si>
    <t>vy_hit=-3.105742</t>
  </si>
  <si>
    <t>vz_hit=-0.567810</t>
  </si>
  <si>
    <t>MoveTime=0.573500</t>
  </si>
  <si>
    <t xml:space="preserve">PointsInit= 0.000000000, 0.035574701, 1.061149955, 0.254992008, </t>
  </si>
  <si>
    <t xml:space="preserve">PointsInit= 0.006685030, 0.039025601, 1.044950008, 0.263577998, </t>
  </si>
  <si>
    <t xml:space="preserve">PointsInit= 0.013338292, 0.043970600, 1.007459998, 0.270164013, </t>
  </si>
  <si>
    <t xml:space="preserve">PointsInit= 0.019915799, 0.048254300, 0.970009983, 0.279280007, </t>
  </si>
  <si>
    <t xml:space="preserve">PointsInit= 0.026658990, 0.051553700, 0.932711005, 0.287725002, </t>
  </si>
  <si>
    <t xml:space="preserve">PointsInit= 0.033292702, 0.057310700, 0.894666016, 0.295100987, </t>
  </si>
  <si>
    <t xml:space="preserve">PointsInit= 0.039938145, 0.063489601, 0.858614981, 0.300435990, </t>
  </si>
  <si>
    <t xml:space="preserve">PointsInit= 0.046559638, 0.068480097, 0.825276017, 0.304127991, </t>
  </si>
  <si>
    <t xml:space="preserve">PointsInit= 0.053261775, 0.072173104, 0.789407015, 0.311372012, </t>
  </si>
  <si>
    <t xml:space="preserve">PointsInit= 0.059834394, 0.076632403, 0.755082011, 0.310692012, </t>
  </si>
  <si>
    <t xml:space="preserve">PointsInit= 0.066555592, 0.082139701, 0.712239981, 0.325673997, </t>
  </si>
  <si>
    <t xml:space="preserve">PointsInit= 0.073266037, 0.086869001, 0.687705994, 0.317963988, </t>
  </si>
  <si>
    <t xml:space="preserve">PointsInit= 0.079888997, 0.090805702, 0.647956014, 0.328574002, </t>
  </si>
  <si>
    <t xml:space="preserve">PointsInit= 0.086559365, 0.096088499, 0.612417996, 0.331117988, </t>
  </si>
  <si>
    <t xml:space="preserve">PointsInit= 0.093195032, 0.100846000, 0.580061972, 0.330435991, </t>
  </si>
  <si>
    <t xml:space="preserve">PointsInit= 0.099841940, 0.105140999, 0.545077026, 0.332623988, </t>
  </si>
  <si>
    <t xml:space="preserve">PointsInit= 0.106536257, 0.110827997, 0.515268028, 0.328655005, </t>
  </si>
  <si>
    <t xml:space="preserve">PointsInit= 0.113368888, 0.115685001, 0.475380987, 0.336549014, </t>
  </si>
  <si>
    <t xml:space="preserve">PointsInit= 0.119790974, 0.120416000, 0.445268005, 0.331869990, </t>
  </si>
  <si>
    <t xml:space="preserve">PointsInit= 0.126424687, 0.124842003, 0.403353006, 0.344226986, </t>
  </si>
  <si>
    <t xml:space="preserve">PointsInit= 0.133153215, 0.129330009, 0.376302987, 0.332675993, </t>
  </si>
  <si>
    <t xml:space="preserve">PointsInit= 0.139761024, 0.134121999, 0.339513987, 0.336252987, </t>
  </si>
  <si>
    <t xml:space="preserve">PointsInit= 0.146399135, 0.138310999, 0.309751987, 0.329286009, </t>
  </si>
  <si>
    <t xml:space="preserve">PointsInit= 0.153101272, 0.143925995, 0.274421006, 0.329787999, </t>
  </si>
  <si>
    <t xml:space="preserve">PointsInit= 0.159727653, 0.147929996, 0.241733000, 0.329059005, </t>
  </si>
  <si>
    <t xml:space="preserve">PointsInit= 0.166366252, 0.152309999, 0.208123997, 0.325897008, </t>
  </si>
  <si>
    <t xml:space="preserve">PointsInit= 0.173092337, 0.157159001, 0.175382003, 0.321352988, </t>
  </si>
  <si>
    <t>t_land=0.313800</t>
  </si>
  <si>
    <t>x_land=0.285608</t>
  </si>
  <si>
    <t>y_land=-0.774687</t>
  </si>
  <si>
    <t>z_land=0.019940</t>
  </si>
  <si>
    <t>x_hit=0.395307</t>
  </si>
  <si>
    <t>y_hit=-1.580210</t>
  </si>
  <si>
    <t>z_hit=0.230682</t>
  </si>
  <si>
    <t>vx_hit=0.425203</t>
  </si>
  <si>
    <t>vy_hit=-3.122287</t>
  </si>
  <si>
    <t>vz_hit=-0.492681</t>
  </si>
  <si>
    <t>MoveTime=0.556900</t>
  </si>
  <si>
    <t xml:space="preserve">PointsInit= 0.000000000, 0.360222995, 1.169980049, 0.265722007, </t>
  </si>
  <si>
    <t xml:space="preserve">PointsInit= 0.006555025, 0.358193994, 1.126379967, 0.280321002, </t>
  </si>
  <si>
    <t xml:space="preserve">PointsInit= 0.013239566, 0.360662997, 1.087589979, 0.287835985, </t>
  </si>
  <si>
    <t xml:space="preserve">PointsInit= 0.019862038, 0.360498011, 1.055420041, 0.288996011, </t>
  </si>
  <si>
    <t xml:space="preserve">PointsInit= 0.026495750, 0.360231996, 1.015339971, 0.297297001, </t>
  </si>
  <si>
    <t xml:space="preserve">PointsInit= 0.033260445, 0.359129995, 0.979924977, 0.301657975, </t>
  </si>
  <si>
    <t xml:space="preserve">PointsInit= 0.039825245, 0.358814001, 0.940024972, 0.308782011, </t>
  </si>
  <si>
    <t xml:space="preserve">PointsInit= 0.046483883, 0.356853992, 0.903970003, 0.314577013, </t>
  </si>
  <si>
    <t xml:space="preserve">PointsInit= 0.053257376, 0.357385993, 0.866922021, 0.319575995, </t>
  </si>
  <si>
    <t xml:space="preserve">PointsInit= 0.059768903, 0.357006997, 0.831898987, 0.322558999, </t>
  </si>
  <si>
    <t xml:space="preserve">PointsInit= 0.066495965, 0.355877012, 0.793174982, 0.327834010, </t>
  </si>
  <si>
    <t xml:space="preserve">PointsInit= 0.073167799, 0.354627997, 0.753278971, 0.334737003, </t>
  </si>
  <si>
    <t xml:space="preserve">PointsInit= 0.079809331, 0.355044991, 0.718191981, 0.336324006, </t>
  </si>
  <si>
    <t xml:space="preserve">PointsInit= 0.086439134, 0.353089035, 0.686190009, 0.333842993, </t>
  </si>
  <si>
    <t xml:space="preserve">PointsInit= 0.093147624, 0.353464007, 0.652545989, 0.333236009, </t>
  </si>
  <si>
    <t xml:space="preserve">PointsInit= 0.099730996, 0.352136999, 0.611163020, 0.339852035, </t>
  </si>
  <si>
    <t xml:space="preserve">PointsInit= 0.106368618, 0.353197008, 0.577633023, 0.336275995, </t>
  </si>
  <si>
    <t xml:space="preserve">PointsInit= 0.113080041, 0.351938009, 0.541927993, 0.338218004, </t>
  </si>
  <si>
    <t xml:space="preserve">PointsInit= 0.119690293, 0.350688010, 0.505328000, 0.341591001, </t>
  </si>
  <si>
    <t xml:space="preserve">PointsInit= 0.126356751, 0.350959003, 0.473006010, 0.335489005, </t>
  </si>
  <si>
    <t xml:space="preserve">PointsInit= 0.133064753, 0.348916978, 0.437216997, 0.336338997, </t>
  </si>
  <si>
    <t xml:space="preserve">PointsInit= 0.139676960, 0.349761993, 0.402764022, 0.331483990, </t>
  </si>
  <si>
    <t xml:space="preserve">PointsInit= 0.146477334, 0.347777992, 0.370202005, 0.329373002, </t>
  </si>
  <si>
    <t xml:space="preserve">PointsInit= 0.153037735, 0.346451998, 0.334250003, 0.327138990, </t>
  </si>
  <si>
    <t xml:space="preserve">PointsInit= 0.159674380, 0.346587002, 0.299932986, 0.323893994, </t>
  </si>
  <si>
    <t xml:space="preserve">PointsInit= 0.166310536, 0.345916003, 0.265403003, 0.320583999, </t>
  </si>
  <si>
    <t xml:space="preserve">PointsInit= 0.172994100, 0.343910992, 0.233459994, 0.313867003, </t>
  </si>
  <si>
    <t xml:space="preserve">PointsInit= 0.179679130, 0.343243986, 0.196785003, 0.315319002, </t>
  </si>
  <si>
    <t>t_land=0.309300</t>
  </si>
  <si>
    <t>x_land=0.330090</t>
  </si>
  <si>
    <t>y_land=-0.704293</t>
  </si>
  <si>
    <t>z_land=0.019787</t>
  </si>
  <si>
    <t>x_hit=0.315233</t>
  </si>
  <si>
    <t>y_hit=-1.580306</t>
  </si>
  <si>
    <t>z_hit=0.224394</t>
  </si>
  <si>
    <t>vx_hit=-0.055046</t>
  </si>
  <si>
    <t>vy_hit=-3.245723</t>
  </si>
  <si>
    <t>vz_hit=-0.604781</t>
  </si>
  <si>
    <t>MoveTime=0.562400</t>
  </si>
  <si>
    <t xml:space="preserve">PointsInit= 0.000000000, 0.141240001, 0.991735995, 0.268978000, </t>
  </si>
  <si>
    <t xml:space="preserve">PointsInit= 0.006722175, 0.142675996, 0.954568028, 0.278156012, </t>
  </si>
  <si>
    <t xml:space="preserve">PointsInit= 0.013374459, 0.144275993, 0.921553016, 0.280508995, </t>
  </si>
  <si>
    <t xml:space="preserve">PointsInit= 0.019981780, 0.144713998, 0.883764029, 0.288002014, </t>
  </si>
  <si>
    <t xml:space="preserve">PointsInit= 0.026581769, 0.145643994, 0.849393010, 0.291216999, </t>
  </si>
  <si>
    <t xml:space="preserve">PointsInit= 0.033269732, 0.147719994, 0.813577056, 0.299176991, </t>
  </si>
  <si>
    <t xml:space="preserve">PointsInit= 0.040019276, 0.147871003, 0.777858019, 0.303458989, </t>
  </si>
  <si>
    <t xml:space="preserve">PointsInit= 0.046621220, 0.149039000, 0.742226005, 0.310218006, </t>
  </si>
  <si>
    <t xml:space="preserve">PointsInit= 0.053301363, 0.150087997, 0.713541985, 0.307637006, </t>
  </si>
  <si>
    <t xml:space="preserve">PointsInit= 0.059879359, 0.149841994, 0.673112988, 0.315384001, </t>
  </si>
  <si>
    <t xml:space="preserve">PointsInit= 0.066540929, 0.149738997, 0.640905976, 0.317793012, </t>
  </si>
  <si>
    <t xml:space="preserve">PointsInit= 0.073237690, 0.150900006, 0.603597999, 0.324081987, </t>
  </si>
  <si>
    <t xml:space="preserve">PointsInit= 0.079909524, 0.151146993, 0.572463989, 0.321491987, </t>
  </si>
  <si>
    <t xml:space="preserve">PointsInit= 0.086514400, 0.151887998, 0.538268030, 0.324176997, </t>
  </si>
  <si>
    <t xml:space="preserve">PointsInit= 0.093243906, 0.152908996, 0.507968009, 0.321736991, </t>
  </si>
  <si>
    <t xml:space="preserve">PointsInit= 0.099915252, 0.153193995, 0.475172997, 0.320179999, </t>
  </si>
  <si>
    <t xml:space="preserve">PointsInit= 0.106480051, 0.153890997, 0.441949010, 0.322542012, </t>
  </si>
  <si>
    <t xml:space="preserve">PointsInit= 0.113220310, 0.154296994, 0.406980991, 0.321036011, </t>
  </si>
  <si>
    <t xml:space="preserve">PointsInit= 0.119829585, 0.154556006, 0.375023007, 0.319276989, </t>
  </si>
  <si>
    <t xml:space="preserve">PointsInit= 0.126436416, 0.154519007, 0.340142012, 0.322131008, </t>
  </si>
  <si>
    <t xml:space="preserve">PointsInit= 0.133190360, 0.155416995, 0.307184994, 0.319498986, </t>
  </si>
  <si>
    <t xml:space="preserve">PointsInit= 0.139840689, 0.156017005, 0.276104987, 0.313210994, </t>
  </si>
  <si>
    <t xml:space="preserve">PointsInit= 0.146425039, 0.156911001, 0.245032996, 0.311825007, </t>
  </si>
  <si>
    <t xml:space="preserve">PointsInit= 0.153115934, 0.158148006, 0.213801995, 0.305747986, </t>
  </si>
  <si>
    <t xml:space="preserve">PointsInit= 0.159757955, 0.157517999, 0.176181003, 0.309794009, </t>
  </si>
  <si>
    <t>t_land=0.294000</t>
  </si>
  <si>
    <t>x_land=0.173952</t>
  </si>
  <si>
    <t>y_land=-0.698960</t>
  </si>
  <si>
    <t>z_land=0.019932</t>
  </si>
  <si>
    <t>x_hit=0.189882</t>
  </si>
  <si>
    <t>y_hit=-1.580824</t>
  </si>
  <si>
    <t>z_hit=0.204449</t>
  </si>
  <si>
    <t>vx_hit=0.055262</t>
  </si>
  <si>
    <t>vy_hit=-3.059149</t>
  </si>
  <si>
    <t>vz_hit=-0.806548</t>
  </si>
  <si>
    <t>MoveTime=0.563800</t>
  </si>
  <si>
    <t xml:space="preserve">PointsInit= 0.000000000, 0.206414998, 1.039360166, 0.228598997, </t>
  </si>
  <si>
    <t xml:space="preserve">PointsInit= 0.006580928, 0.208298996, 1.007349968, 0.230315998, </t>
  </si>
  <si>
    <t xml:space="preserve">PointsInit= 0.013178473, 0.209498003, 0.959873974, 0.246316001, </t>
  </si>
  <si>
    <t xml:space="preserve">PointsInit= 0.019875234, 0.212678000, 0.934706986, 0.242563993, </t>
  </si>
  <si>
    <t xml:space="preserve">PointsInit= 0.026560753, 0.213539004, 0.889755011, 0.255694985, </t>
  </si>
  <si>
    <t xml:space="preserve">PointsInit= 0.033166118, 0.216111004, 0.858555973, 0.256404012, </t>
  </si>
  <si>
    <t xml:space="preserve">PointsInit= 0.039933257, 0.217769995, 0.827151000, 0.256630003, </t>
  </si>
  <si>
    <t xml:space="preserve">PointsInit= 0.046544487, 0.219907001, 0.787739992, 0.266007006, </t>
  </si>
  <si>
    <t xml:space="preserve">PointsInit= 0.053139100, 0.221043006, 0.752555013, 0.271310002, </t>
  </si>
  <si>
    <t xml:space="preserve">PointsInit= 0.059828041, 0.222198993, 0.714823008, 0.277215004, </t>
  </si>
  <si>
    <t xml:space="preserve">PointsInit= 0.066500852, 0.223413005, 0.687582016, 0.273763001, </t>
  </si>
  <si>
    <t xml:space="preserve">PointsInit= 0.073161446, 0.223952994, 0.645245016, 0.283775002, </t>
  </si>
  <si>
    <t xml:space="preserve">PointsInit= 0.079812753, 0.224570006, 0.614329994, 0.282279998, </t>
  </si>
  <si>
    <t xml:space="preserve">PointsInit= 0.093046454, 0.226266995, 0.544547975, 0.289112985, </t>
  </si>
  <si>
    <t xml:space="preserve">PointsInit= 0.099812127, 0.229123995, 0.511150002, 0.288385987, </t>
  </si>
  <si>
    <t xml:space="preserve">PointsInit= 0.106418470, 0.229846999, 0.475515991, 0.290306985, </t>
  </si>
  <si>
    <t xml:space="preserve">PointsInit= 0.119759206, 0.232972994, 0.411565006, 0.286789000, </t>
  </si>
  <si>
    <t xml:space="preserve">PointsInit= 0.126396340, 0.234797999, 0.378028005, 0.285436988, </t>
  </si>
  <si>
    <t xml:space="preserve">PointsInit= 0.133098965, 0.235299006, 0.344594002, 0.285470009, </t>
  </si>
  <si>
    <t xml:space="preserve">PointsInit= 0.139771288, 0.236486003, 0.310386986, 0.284781009, </t>
  </si>
  <si>
    <t xml:space="preserve">PointsInit= 0.146388383, 0.238088995, 0.277125001, 0.280649006, </t>
  </si>
  <si>
    <t xml:space="preserve">PointsInit= 0.152952205, 0.238434002, 0.243186012, 0.279991001, </t>
  </si>
  <si>
    <t xml:space="preserve">PointsInit= 0.159668515, 0.239965007, 0.212588996, 0.275076002, </t>
  </si>
  <si>
    <t xml:space="preserve">PointsInit= 0.166381892, 0.241619006, 0.179433003, 0.272484988, </t>
  </si>
  <si>
    <t>t_land=0.288300</t>
  </si>
  <si>
    <t>x_land=0.272657</t>
  </si>
  <si>
    <t>y_land=-0.652094</t>
  </si>
  <si>
    <t>z_land=0.019800</t>
  </si>
  <si>
    <t>x_hit=0.307820</t>
  </si>
  <si>
    <t>z_hit=0.168162</t>
  </si>
  <si>
    <t>vx_hit=0.119589</t>
  </si>
  <si>
    <t>vy_hit=-3.158260</t>
  </si>
  <si>
    <t>vz_hit=-0.963734</t>
  </si>
  <si>
    <t>MoveTime=0.562700</t>
  </si>
  <si>
    <t xml:space="preserve">PointsInit= 0.000000000, 0.122878000, 1.170590043, 0.545742989, </t>
  </si>
  <si>
    <t xml:space="preserve">PointsInit= 0.013290396, 0.130162999, 1.108590007, 0.542092979, </t>
  </si>
  <si>
    <t xml:space="preserve">PointsInit= 0.020057046, 0.133597001, 1.076760054, 0.542098999, </t>
  </si>
  <si>
    <t xml:space="preserve">PointsInit= 0.033248716, 0.140037000, 1.003479958, 0.548237026, </t>
  </si>
  <si>
    <t xml:space="preserve">PointsInit= 0.039991418, 0.141757995, 0.970067978, 0.548591971, </t>
  </si>
  <si>
    <t xml:space="preserve">PointsInit= 0.046553285, 0.147321001, 0.940622985, 0.541576028, </t>
  </si>
  <si>
    <t xml:space="preserve">PointsInit= 0.053289144, 0.149487004, 0.901798010, 0.545257986, </t>
  </si>
  <si>
    <t xml:space="preserve">PointsInit= 0.059955114, 0.151772007, 0.868573010, 0.544978023, </t>
  </si>
  <si>
    <t xml:space="preserve">PointsInit= 0.066513071, 0.152522996, 0.832881987, 0.545047998, </t>
  </si>
  <si>
    <t xml:space="preserve">PointsInit= 0.073200056, 0.158386007, 0.800291002, 0.542549014, </t>
  </si>
  <si>
    <t xml:space="preserve">PointsInit= 0.079913923, 0.160227001, 0.765972972, 0.538215995, </t>
  </si>
  <si>
    <t xml:space="preserve">PointsInit= 0.086550079, 0.162922993, 0.733931005, 0.535333037, </t>
  </si>
  <si>
    <t xml:space="preserve">PointsInit= 0.093157888, 0.165831998, 0.704227984, 0.529537976, </t>
  </si>
  <si>
    <t xml:space="preserve">PointsInit= 0.099891792, 0.168918997, 0.670859993, 0.523169994, </t>
  </si>
  <si>
    <t xml:space="preserve">PointsInit= 0.106462945, 0.170852005, 0.636191010, 0.522768974, </t>
  </si>
  <si>
    <t xml:space="preserve">PointsInit= 0.113164104, 0.174983993, 0.605967999, 0.514105022, </t>
  </si>
  <si>
    <t xml:space="preserve">PointsInit= 0.119865263, 0.176290005, 0.575338960, 0.507036984, </t>
  </si>
  <si>
    <t xml:space="preserve">PointsInit= 0.133188893, 0.181889996, 0.511650980, 0.496190995, </t>
  </si>
  <si>
    <t xml:space="preserve">PointsInit= 0.139792792, 0.184325993, 0.479689986, 0.486068010, </t>
  </si>
  <si>
    <t xml:space="preserve">PointsInit= 0.146430903, 0.185690001, 0.446253985, 0.481355995, </t>
  </si>
  <si>
    <t xml:space="preserve">PointsInit= 0.153129619, 0.189163998, 0.412512988, 0.476471007, </t>
  </si>
  <si>
    <t xml:space="preserve">PointsInit= 0.159724720, 0.191662997, 0.385854006, 0.462118000, </t>
  </si>
  <si>
    <t xml:space="preserve">PointsInit= 0.166395577, 0.192774996, 0.352955014, 0.455599010, </t>
  </si>
  <si>
    <t xml:space="preserve">PointsInit= 0.173082074, 0.196416005, 0.322048992, 0.446738005, </t>
  </si>
  <si>
    <t xml:space="preserve">PointsInit= 0.179715786, 0.197644994, 0.292198986, 0.434464991, </t>
  </si>
  <si>
    <t xml:space="preserve">PointsInit= 0.186374913, 0.200403005, 0.262333006, 0.424418986, </t>
  </si>
  <si>
    <t xml:space="preserve">PointsInit= 0.193007648, 0.202862993, 0.232696995, 0.410560995, </t>
  </si>
  <si>
    <t xml:space="preserve">PointsInit= 0.199767456, 0.204596996, 0.197735995, 0.404549003, </t>
  </si>
  <si>
    <t>t_land=0.244300</t>
  </si>
  <si>
    <t>x_land=0.263864</t>
  </si>
  <si>
    <t>y_land=-0.517400</t>
  </si>
  <si>
    <t>x_hit=0.349865</t>
  </si>
  <si>
    <t>y_hit=-1.579836</t>
  </si>
  <si>
    <t>z_hit=0.289273</t>
  </si>
  <si>
    <t>vx_hit=0.209642</t>
  </si>
  <si>
    <t>vy_hit=-2.589856</t>
  </si>
  <si>
    <t>vz_hit=-1.331364</t>
  </si>
  <si>
    <t>MoveTime=0.617000</t>
  </si>
  <si>
    <t xml:space="preserve">PointsInit= 0.000000000, 0.279989988, 0.839900017, 0.271025956, </t>
  </si>
  <si>
    <t xml:space="preserve">PointsInit= 0.006718754, 0.279280007, 0.832580984, 0.277987003, </t>
  </si>
  <si>
    <t xml:space="preserve">PointsInit= 0.013385701, 0.276861012, 0.805980027, 0.285903007, </t>
  </si>
  <si>
    <t xml:space="preserve">PointsInit= 0.019978358, 0.277754992, 0.783504009, 0.297004014, </t>
  </si>
  <si>
    <t xml:space="preserve">PointsInit= 0.026761138, 0.275523007, 0.752220988, 0.312346995, </t>
  </si>
  <si>
    <t xml:space="preserve">PointsInit= 0.033301011, 0.274596989, 0.728547990, 0.318708986, </t>
  </si>
  <si>
    <t xml:space="preserve">PointsInit= 0.039931302, 0.273099005, 0.702530026, 0.328153014, </t>
  </si>
  <si>
    <t xml:space="preserve">PointsInit= 0.046619754, 0.271806985, 0.671234012, 0.344314009, </t>
  </si>
  <si>
    <t xml:space="preserve">PointsInit= 0.053272038, 0.271293998, 0.638136029, 0.358245999, </t>
  </si>
  <si>
    <t xml:space="preserve">PointsInit= 0.059906240, 0.269026995, 0.610837996, 0.367711991, </t>
  </si>
  <si>
    <t xml:space="preserve">PointsInit= 0.066655295, 0.267652988, 0.582426012, 0.378387004, </t>
  </si>
  <si>
    <t xml:space="preserve">PointsInit= 0.073218629, 0.267576009, 0.557816029, 0.384182990, </t>
  </si>
  <si>
    <t xml:space="preserve">PointsInit= 0.079864071, 0.265469998, 0.529919028, 0.394057006, </t>
  </si>
  <si>
    <t xml:space="preserve">PointsInit= 0.086616059, 0.262713999, 0.498443991, 0.405517995, </t>
  </si>
  <si>
    <t xml:space="preserve">PointsInit= 0.093236575, 0.263381004, 0.473922014, 0.410221010, </t>
  </si>
  <si>
    <t xml:space="preserve">PointsInit= 0.099881040, 0.259891003, 0.444559991, 0.419618994, </t>
  </si>
  <si>
    <t xml:space="preserve">PointsInit= 0.106583665, 0.259077996, 0.419822991, 0.423272014, </t>
  </si>
  <si>
    <t xml:space="preserve">PointsInit= 0.113186098, 0.257182002, 0.389528006, 0.433319002, </t>
  </si>
  <si>
    <t xml:space="preserve">PointsInit= 0.119882369, 0.256437987, 0.362879992, 0.439606994, </t>
  </si>
  <si>
    <t xml:space="preserve">PointsInit= 0.126500931, 0.254408002, 0.335961998, 0.444409996, </t>
  </si>
  <si>
    <t xml:space="preserve">PointsInit= 0.133137087, 0.252914011, 0.309340000, 0.447589010, </t>
  </si>
  <si>
    <t xml:space="preserve">PointsInit= 0.139801101, 0.252220988, 0.282450974, 0.452358991, </t>
  </si>
  <si>
    <t xml:space="preserve">PointsInit= 0.146460228, 0.250250995, 0.255005002, 0.458088011, </t>
  </si>
  <si>
    <t xml:space="preserve">PointsInit= 0.159778971, 0.247470006, 0.200781003, 0.465609998, </t>
  </si>
  <si>
    <t xml:space="preserve">PointsInit= 0.166438098, 0.246684000, 0.175018996, 0.468221009, </t>
  </si>
  <si>
    <t>t_land=0.432500</t>
  </si>
  <si>
    <t>x_land=0.184878</t>
  </si>
  <si>
    <t>y_land=-1.083130</t>
  </si>
  <si>
    <t>z_land=0.019747</t>
  </si>
  <si>
    <t>x_hit=0.160315</t>
  </si>
  <si>
    <t>y_hit=-1.579747</t>
  </si>
  <si>
    <t>z_hit=0.341603</t>
  </si>
  <si>
    <t>vx_hit=-0.104474</t>
  </si>
  <si>
    <t>vy_hit=-2.112317</t>
  </si>
  <si>
    <t>vz_hit=0.146607</t>
  </si>
  <si>
    <t>MoveTime=0.658500</t>
  </si>
  <si>
    <t xml:space="preserve">PointsInit= 0.000000000, 0.080562599, 1.163249969, 0.368721008, </t>
  </si>
  <si>
    <t xml:space="preserve">PointsInit= 0.019956854, 0.084027499, 1.049319983, 0.388779998, </t>
  </si>
  <si>
    <t xml:space="preserve">PointsInit= 0.026617447, 0.087008901, 1.001989961, 0.400362998, </t>
  </si>
  <si>
    <t xml:space="preserve">PointsInit= 0.039915174, 0.092186898, 0.929068983, 0.410411000, </t>
  </si>
  <si>
    <t xml:space="preserve">PointsInit= 0.059857854, 0.095867202, 0.815855980, 0.425233006, </t>
  </si>
  <si>
    <t xml:space="preserve">PointsInit= 0.066562923, 0.097997002, 0.778941989, 0.426203012, </t>
  </si>
  <si>
    <t xml:space="preserve">PointsInit= 0.073249908, 0.099702902, 0.739220023, 0.429863989, </t>
  </si>
  <si>
    <t xml:space="preserve">PointsInit= 0.079871402, 0.100620002, 0.701038003, 0.433916003, </t>
  </si>
  <si>
    <t xml:space="preserve">PointsInit= 0.086502671, 0.102755003, 0.669228971, 0.429796010, </t>
  </si>
  <si>
    <t xml:space="preserve">PointsInit= 0.093132962, 0.104304001, 0.631015003, 0.433180988, </t>
  </si>
  <si>
    <t xml:space="preserve">PointsInit= 0.099828744, 0.106347002, 0.593846977, 0.434473008, </t>
  </si>
  <si>
    <t xml:space="preserve">PointsInit= 0.106462457, 0.107524998, 0.555557013, 0.434554994, </t>
  </si>
  <si>
    <t xml:space="preserve">PointsInit= 0.113103989, 0.109820999, 0.521981001, 0.433176994, </t>
  </si>
  <si>
    <t xml:space="preserve">PointsInit= 0.119832029, 0.111502998, 0.485799998, 0.431735009, </t>
  </si>
  <si>
    <t xml:space="preserve">PointsInit= 0.126433973, 0.112735003, 0.447376013, 0.433019012, </t>
  </si>
  <si>
    <t xml:space="preserve">PointsInit= 0.133044714, 0.113191001, 0.413334996, 0.428191990, </t>
  </si>
  <si>
    <t xml:space="preserve">PointsInit= 0.139736587, 0.116270997, 0.376064003, 0.427982986, </t>
  </si>
  <si>
    <t xml:space="preserve">PointsInit= 0.146354659, 0.116547003, 0.340424001, 0.427810013, </t>
  </si>
  <si>
    <t xml:space="preserve">PointsInit= 0.153063638, 0.118482001, 0.305321008, 0.423978001, </t>
  </si>
  <si>
    <t xml:space="preserve">PointsInit= 0.159774083, 0.120003000, 0.272412002, 0.417706013, </t>
  </si>
  <si>
    <t xml:space="preserve">PointsInit= 0.166412683, 0.121647999, 0.237627998, 0.411891013, </t>
  </si>
  <si>
    <t xml:space="preserve">PointsInit= 0.172936428, 0.123925000, 0.203578994, 0.407079995, </t>
  </si>
  <si>
    <t xml:space="preserve">PointsInit= 0.179615594, 0.124293000, 0.165434003, 0.408264995, </t>
  </si>
  <si>
    <t>t_land=0.327700</t>
  </si>
  <si>
    <t>x_land=0.170387</t>
  </si>
  <si>
    <t>y_land=-0.900577</t>
  </si>
  <si>
    <t>x_hit=0.199826</t>
  </si>
  <si>
    <t>y_hit=-1.580020</t>
  </si>
  <si>
    <t>z_hit=0.297273</t>
  </si>
  <si>
    <t>vx_hit=0.140218</t>
  </si>
  <si>
    <t>vy_hit=-3.236143</t>
  </si>
  <si>
    <t>vz_hit=0.227522</t>
  </si>
  <si>
    <t>MoveTime=0.527800</t>
  </si>
  <si>
    <t xml:space="preserve">PointsInit= 0.000000000, 0.061010301, 1.171000004, 0.530755997, </t>
  </si>
  <si>
    <t xml:space="preserve">PointsInit= 0.006677210, 0.060302600, 1.132009983, 0.531720996, </t>
  </si>
  <si>
    <t xml:space="preserve">PointsInit= 0.013299682, 0.058566902, 1.089599967, 0.535161018, </t>
  </si>
  <si>
    <t xml:space="preserve">PointsInit= 0.019948545, 0.057115100, 1.057199955, 0.531355977, </t>
  </si>
  <si>
    <t xml:space="preserve">PointsInit= 0.026664366, 0.057062302, 1.021669984, 0.530698001, </t>
  </si>
  <si>
    <t xml:space="preserve">PointsInit= 0.033262889, 0.055811498, 0.980817020, 0.531153023, </t>
  </si>
  <si>
    <t xml:space="preserve">PointsInit= 0.039956717, 0.054392200, 0.942785025, 0.530358016, </t>
  </si>
  <si>
    <t xml:space="preserve">PointsInit= 0.046570391, 0.053493999, 0.907231987, 0.528492987, </t>
  </si>
  <si>
    <t xml:space="preserve">PointsInit= 0.059872516, 0.051283699, 0.831556916, 0.525793016, </t>
  </si>
  <si>
    <t xml:space="preserve">PointsInit= 0.066605443, 0.050610900, 0.789520025, 0.528117001, </t>
  </si>
  <si>
    <t xml:space="preserve">PointsInit= 0.079848431, 0.047738198, 0.718122005, 0.518710017, </t>
  </si>
  <si>
    <t xml:space="preserve">PointsInit= 0.086632676, 0.044734396, 0.684385002, 0.511650980, </t>
  </si>
  <si>
    <t xml:space="preserve">PointsInit= 0.093192588, 0.043230802, 0.654375017, 0.500460029, </t>
  </si>
  <si>
    <t xml:space="preserve">PointsInit= 0.099823368, 0.040579699, 0.616355002, 0.499354005, </t>
  </si>
  <si>
    <t xml:space="preserve">PointsInit= 0.106521106, 0.039862901, 0.577947021, 0.495595992, </t>
  </si>
  <si>
    <t xml:space="preserve">PointsInit= 0.113115230, 0.038109101, 0.544155002, 0.486110985, </t>
  </si>
  <si>
    <t xml:space="preserve">PointsInit= 0.119869173, 0.036964599, 0.506045997, 0.484257996, </t>
  </si>
  <si>
    <t xml:space="preserve">PointsInit= 0.126459387, 0.035946399, 0.472368985, 0.474837989, </t>
  </si>
  <si>
    <t xml:space="preserve">PointsInit= 0.133079415, 0.032578900, 0.433091015, 0.471765012, </t>
  </si>
  <si>
    <t xml:space="preserve">PointsInit= 0.139761513, 0.031532701, 0.402307987, 0.458081007, </t>
  </si>
  <si>
    <t xml:space="preserve">PointsInit= 0.146423084, 0.029666699, 0.367785007, 0.451873004, </t>
  </si>
  <si>
    <t xml:space="preserve">PointsInit= 0.153073413, 0.026524100, 0.333768010, 0.442117006, </t>
  </si>
  <si>
    <t xml:space="preserve">PointsInit= 0.159719344, 0.025245400, 0.300502002, 0.431176007, </t>
  </si>
  <si>
    <t xml:space="preserve">PointsInit= 0.166489416, 0.023995800, 0.267554998, 0.420305997, </t>
  </si>
  <si>
    <t xml:space="preserve">PointsInit= 0.179723606, 0.019636599, 0.200580001, 0.400319010, </t>
  </si>
  <si>
    <t xml:space="preserve">PointsInit= 0.186357807, 0.018129401, 0.168228999, 0.388271987, </t>
  </si>
  <si>
    <t>t_land=0.233600</t>
  </si>
  <si>
    <t>x_land=-0.011563</t>
  </si>
  <si>
    <t>y_land=-0.575132</t>
  </si>
  <si>
    <t>z_land=0.019873</t>
  </si>
  <si>
    <t>x_hit=-0.055230</t>
  </si>
  <si>
    <t>y_hit=-1.580254</t>
  </si>
  <si>
    <t>z_hit=0.330797</t>
  </si>
  <si>
    <t>vx_hit=-0.127281</t>
  </si>
  <si>
    <t>vy_hit=-2.929754</t>
  </si>
  <si>
    <t>vz_hit=-0.796971</t>
  </si>
  <si>
    <t>MoveTime=0.549700</t>
  </si>
  <si>
    <t xml:space="preserve">PointsInit= 0.000000000, 0.352021009, 0.882821977, 0.278522998, </t>
  </si>
  <si>
    <t xml:space="preserve">PointsInit= 0.006585327, 0.352382004, 0.868650019, 0.278268993, </t>
  </si>
  <si>
    <t xml:space="preserve">PointsInit= 0.013191669, 0.348161995, 0.836619973, 0.286085010, </t>
  </si>
  <si>
    <t xml:space="preserve">PointsInit= 0.019872790, 0.343223989, 0.804046988, 0.295724988, </t>
  </si>
  <si>
    <t xml:space="preserve">PointsInit= 0.026556354, 0.339899987, 0.770525992, 0.304527014, </t>
  </si>
  <si>
    <t xml:space="preserve">PointsInit= 0.033190555, 0.334253997, 0.738645017, 0.313414007, </t>
  </si>
  <si>
    <t xml:space="preserve">PointsInit= 0.039886827, 0.329499006, 0.705383003, 0.320753008, </t>
  </si>
  <si>
    <t xml:space="preserve">PointsInit= 0.046558661, 0.324766010, 0.672558010, 0.325141013, </t>
  </si>
  <si>
    <t xml:space="preserve">PointsInit= 0.053139100, 0.320955992, 0.641077995, 0.332935989, </t>
  </si>
  <si>
    <t xml:space="preserve">PointsInit= 0.059841725, 0.317178011, 0.606638014, 0.340685010, </t>
  </si>
  <si>
    <t xml:space="preserve">PointsInit= 0.066447091, 0.311282992, 0.569664001, 0.353163004, </t>
  </si>
  <si>
    <t xml:space="preserve">PointsInit= 0.073114037, 0.308245957, 0.543106973, 0.353078008, </t>
  </si>
  <si>
    <t xml:space="preserve">PointsInit= 0.079852341, 0.303941011, 0.508386016, 0.358547986, </t>
  </si>
  <si>
    <t xml:space="preserve">PointsInit= 0.086389771, 0.301068008, 0.479102999, 0.360722005, </t>
  </si>
  <si>
    <t xml:space="preserve">PointsInit= 0.093098261, 0.295394987, 0.447450012, 0.367565006, </t>
  </si>
  <si>
    <t xml:space="preserve">PointsInit= 0.099753478, 0.291877002, 0.416869998, 0.367832005, </t>
  </si>
  <si>
    <t xml:space="preserve">PointsInit= 0.106346625, 0.286985010, 0.382661015, 0.372231990, </t>
  </si>
  <si>
    <t xml:space="preserve">PointsInit= 0.113087860, 0.283643007, 0.352892995, 0.374799997, </t>
  </si>
  <si>
    <t xml:space="preserve">PointsInit= 0.119760183, 0.280795991, 0.324315995, 0.371757001, </t>
  </si>
  <si>
    <t xml:space="preserve">PointsInit= 0.133011480, 0.273070991, 0.257335991, 0.383264989, </t>
  </si>
  <si>
    <t xml:space="preserve">PointsInit= 0.139728278, 0.268150985, 0.229599997, 0.377943993, </t>
  </si>
  <si>
    <t xml:space="preserve">PointsInit= 0.152961002, 0.258994013, 0.169495001, 0.377609998, </t>
  </si>
  <si>
    <t>t_land=0.345800</t>
  </si>
  <si>
    <t>x_land=0.114752</t>
  </si>
  <si>
    <t>y_land=-0.951581</t>
  </si>
  <si>
    <t>x_hit=0.033104</t>
  </si>
  <si>
    <t>y_hit=-1.580624</t>
  </si>
  <si>
    <t>z_hit=0.273430</t>
  </si>
  <si>
    <t>vx_hit=-0.357448</t>
  </si>
  <si>
    <t>vy_hit=-2.753900</t>
  </si>
  <si>
    <t>vz_hit=-0.068511</t>
  </si>
  <si>
    <t xml:space="preserve">PointsInit= 0.000000000, -0.206015006, 1.022989988, 0.300377011, </t>
  </si>
  <si>
    <t xml:space="preserve">PointsInit= 0.006676722, -0.199334994, 0.983098984, 0.309745997, </t>
  </si>
  <si>
    <t xml:space="preserve">PointsInit= 0.013273778, -0.193976998, 0.942973018, 0.320791006, </t>
  </si>
  <si>
    <t xml:space="preserve">PointsInit= 0.019988622, -0.189934000, 0.911602974, 0.325937986, </t>
  </si>
  <si>
    <t xml:space="preserve">PointsInit= 0.026628688, -0.185473993, 0.877638996, 0.331297010, </t>
  </si>
  <si>
    <t xml:space="preserve">PointsInit= 0.033286349, -0.178761005, 0.834544003, 0.344069004, </t>
  </si>
  <si>
    <t xml:space="preserve">PointsInit= 0.039886827, -0.174306005, 0.795266986, 0.355522990, </t>
  </si>
  <si>
    <t xml:space="preserve">PointsInit= 0.046617799, -0.168749005, 0.764223993, 0.356124014, </t>
  </si>
  <si>
    <t xml:space="preserve">PointsInit= 0.053253955, -0.162957996, 0.724633992, 0.365857005, </t>
  </si>
  <si>
    <t xml:space="preserve">PointsInit= 0.059849057, -0.159083992, 0.692095995, 0.369583011, </t>
  </si>
  <si>
    <t xml:space="preserve">PointsInit= 0.066546794, -0.154516995, 0.659443974, 0.372862011, </t>
  </si>
  <si>
    <t xml:space="preserve">PointsInit= 0.073197613, -0.148736998, 0.619280994, 0.382883996, </t>
  </si>
  <si>
    <t xml:space="preserve">PointsInit= 0.086561320, -0.138331994, 0.554681003, 0.385645002, </t>
  </si>
  <si>
    <t xml:space="preserve">PointsInit= 0.106430200, -0.122097000, 0.447966993, 0.399580985, </t>
  </si>
  <si>
    <t xml:space="preserve">PointsInit= 0.113140645, -0.116903998, 0.413814992, 0.399412006, </t>
  </si>
  <si>
    <t xml:space="preserve">PointsInit= 0.119780222, -0.112149999, 0.381601006, 0.397962004, </t>
  </si>
  <si>
    <t xml:space="preserve">PointsInit= 0.126475027, -0.105997004, 0.347041011, 0.403241992, </t>
  </si>
  <si>
    <t xml:space="preserve">PointsInit= 0.133160546, -0.101851001, 0.312866986, 0.402020991, </t>
  </si>
  <si>
    <t xml:space="preserve">PointsInit= 0.139749294, -0.097723499, 0.282207996, 0.398808986, </t>
  </si>
  <si>
    <t xml:space="preserve">PointsInit= 0.146466093, -0.091627903, 0.247548997, 0.401398003, </t>
  </si>
  <si>
    <t xml:space="preserve">PointsInit= 0.153111535, -0.086741097, 0.212538004, 0.401057005, </t>
  </si>
  <si>
    <t xml:space="preserve">PointsInit= 0.159714945, -0.081168197, 0.181802005, 0.395765007, </t>
  </si>
  <si>
    <t>t_land=0.353400</t>
  </si>
  <si>
    <t>x_land=0.093009</t>
  </si>
  <si>
    <t>y_land=-1.018389</t>
  </si>
  <si>
    <t>x_hit=0.175432</t>
  </si>
  <si>
    <t>z_hit=0.274139</t>
  </si>
  <si>
    <t>vx_hit=0.453366</t>
  </si>
  <si>
    <t>vy_hit=-3.090240</t>
  </si>
  <si>
    <t>vz_hit=0.443155</t>
  </si>
  <si>
    <t>MoveTime=0.528200</t>
  </si>
  <si>
    <t xml:space="preserve">PointsInit= 0.000000000, 0.127358004, 1.073989987, 0.278771996, </t>
  </si>
  <si>
    <t xml:space="preserve">PointsInit= 0.006711423, 0.125365004, 1.039479971, 0.286956012, </t>
  </si>
  <si>
    <t xml:space="preserve">PointsInit= 0.013302614, 0.124528997, 1.008949995, 0.291712999, </t>
  </si>
  <si>
    <t xml:space="preserve">PointsInit= 0.019981780, 0.122148998, 0.970840991, 0.302199006, </t>
  </si>
  <si>
    <t xml:space="preserve">PointsInit= 0.026600830, 0.119721003, 0.940366030, 0.305500001, </t>
  </si>
  <si>
    <t xml:space="preserve">PointsInit= 0.033267288, 0.119213998, 0.901337981, 0.317611992, </t>
  </si>
  <si>
    <t xml:space="preserve">PointsInit= 0.039973334, 0.116857998, 0.862209022, 0.325156003, </t>
  </si>
  <si>
    <t xml:space="preserve">PointsInit= 0.053240759, 0.113966003, 0.792279005, 0.336544007, </t>
  </si>
  <si>
    <t xml:space="preserve">PointsInit= 0.073236223, 0.106513999, 0.687777996, 0.353441000, </t>
  </si>
  <si>
    <t xml:space="preserve">PointsInit= 0.086518799, 0.102250002, 0.620616972, 0.361550987, </t>
  </si>
  <si>
    <t xml:space="preserve">PointsInit= 0.093241951, 0.100786000, 0.583306015, 0.366133004, </t>
  </si>
  <si>
    <t xml:space="preserve">PointsInit= 0.099876641, 0.097305901, 0.546649992, 0.372774988, </t>
  </si>
  <si>
    <t xml:space="preserve">PointsInit= 0.106504977, 0.095555604, 0.515142024, 0.368598014, </t>
  </si>
  <si>
    <t xml:space="preserve">PointsInit= 0.113168992, 0.094354399, 0.484782010, 0.369744003, </t>
  </si>
  <si>
    <t xml:space="preserve">PointsInit= 0.119849623, 0.093101896, 0.451900989, 0.368696004, </t>
  </si>
  <si>
    <t xml:space="preserve">PointsInit= 0.126384121, 0.091330901, 0.419287980, 0.370003015, </t>
  </si>
  <si>
    <t xml:space="preserve">PointsInit= 0.133170321, 0.088456601, 0.383327991, 0.373207003, </t>
  </si>
  <si>
    <t xml:space="preserve">PointsInit= 0.139782529, 0.085786700, 0.351447999, 0.371993005, </t>
  </si>
  <si>
    <t xml:space="preserve">PointsInit= 0.146410865, 0.083847404, 0.319352001, 0.370548993, </t>
  </si>
  <si>
    <t xml:space="preserve">PointsInit= 0.153089053, 0.082766600, 0.285088986, 0.370014012, </t>
  </si>
  <si>
    <t xml:space="preserve">PointsInit= 0.159738405, 0.080192797, 0.255160987, 0.363447994, </t>
  </si>
  <si>
    <t xml:space="preserve">PointsInit= 0.166328619, 0.078002498, 0.221956998, 0.365029991, </t>
  </si>
  <si>
    <t xml:space="preserve">PointsInit= 0.173011695, 0.076156698, 0.192480996, 0.359113008, </t>
  </si>
  <si>
    <t>t_land=0.322200</t>
  </si>
  <si>
    <t>x_land=0.018427</t>
  </si>
  <si>
    <t>y_land=-0.853585</t>
  </si>
  <si>
    <t>x_hit=-0.022869</t>
  </si>
  <si>
    <t>y_hit=-1.580658</t>
  </si>
  <si>
    <t>z_hit=0.262943</t>
  </si>
  <si>
    <t>vx_hit=-0.172747</t>
  </si>
  <si>
    <t>vy_hit=-3.041492</t>
  </si>
  <si>
    <t>vz_hit=-0.209544</t>
  </si>
  <si>
    <t>MoveTime=0.548900</t>
  </si>
  <si>
    <t xml:space="preserve">PointsInit= 0.000000000, 0.385298014, 0.902454972, 0.303600013, </t>
  </si>
  <si>
    <t xml:space="preserve">PointsInit= 0.006655217, 0.385150999, 0.877139986, 0.307742000, </t>
  </si>
  <si>
    <t xml:space="preserve">PointsInit= 0.013233213, 0.381276011, 0.836570024, 0.327008992, </t>
  </si>
  <si>
    <t xml:space="preserve">PointsInit= 0.020022834, 0.378648996, 0.811281025, 0.332733005, </t>
  </si>
  <si>
    <t xml:space="preserve">PointsInit= 0.026637974, 0.375975013, 0.783183992, 0.341933995, </t>
  </si>
  <si>
    <t xml:space="preserve">PointsInit= 0.033234542, 0.376464009, 0.749567986, 0.352768987, </t>
  </si>
  <si>
    <t xml:space="preserve">PointsInit= 0.039950363, 0.376213998, 0.723908007, 0.357683003, </t>
  </si>
  <si>
    <t xml:space="preserve">PointsInit= 0.046595317, 0.373470992, 0.689526021, 0.368880004, </t>
  </si>
  <si>
    <t xml:space="preserve">PointsInit= 0.053229029, 0.370662987, 0.652477980, 0.382752001, </t>
  </si>
  <si>
    <t xml:space="preserve">PointsInit= 0.059910149, 0.368113995, 0.625706971, 0.387594998, </t>
  </si>
  <si>
    <t xml:space="preserve">PointsInit= 0.066619617, 0.367143005, 0.598950982, 0.389775991, </t>
  </si>
  <si>
    <t xml:space="preserve">PointsInit= 0.079813730, 0.362646013, 0.534613013, 0.407546997, </t>
  </si>
  <si>
    <t xml:space="preserve">PointsInit= 0.086509024, 0.361595005, 0.505244017, 0.409323007, </t>
  </si>
  <si>
    <t xml:space="preserve">PointsInit= 0.099899612, 0.357966989, 0.444382995, 0.421986997, </t>
  </si>
  <si>
    <t xml:space="preserve">PointsInit= 0.106505955, 0.355488986, 0.415782005, 0.425406009, </t>
  </si>
  <si>
    <t xml:space="preserve">PointsInit= 0.113116696, 0.354391009, 0.385486990, 0.429933012, </t>
  </si>
  <si>
    <t xml:space="preserve">PointsInit= 0.119799772, 0.352643996, 0.355866998, 0.434262007, </t>
  </si>
  <si>
    <t xml:space="preserve">PointsInit= 0.126466230, 0.351561010, 0.326880991, 0.434659004, </t>
  </si>
  <si>
    <t xml:space="preserve">PointsInit= 0.133155170, 0.348508000, 0.299104005, 0.437148988, </t>
  </si>
  <si>
    <t xml:space="preserve">PointsInit= 0.139763957, 0.346092999, 0.269796997, 0.440752000, </t>
  </si>
  <si>
    <t xml:space="preserve">PointsInit= 0.146444100, 0.345037997, 0.241038993, 0.438446999, </t>
  </si>
  <si>
    <t xml:space="preserve">PointsInit= 0.153021118, 0.343333989, 0.211998999, 0.441839993, </t>
  </si>
  <si>
    <t xml:space="preserve">PointsInit= 0.159762353, 0.342253983, 0.184406996, 0.440396994, </t>
  </si>
  <si>
    <t>t_land=0.386100</t>
  </si>
  <si>
    <t>x_land=0.271263</t>
  </si>
  <si>
    <t>y_land=-1.011444</t>
  </si>
  <si>
    <t>z_land=0.019994</t>
  </si>
  <si>
    <t>x_hit=0.237463</t>
  </si>
  <si>
    <t>y_hit=-1.579767</t>
  </si>
  <si>
    <t>z_hit=0.315852</t>
  </si>
  <si>
    <t>vx_hit=-0.146458</t>
  </si>
  <si>
    <t>vy_hit=-2.462623</t>
  </si>
  <si>
    <t>vz_hit=0.085547</t>
  </si>
  <si>
    <t>MoveTime=0.607100</t>
  </si>
  <si>
    <t xml:space="preserve">PointsInit= 0.000000000, -0.095312200, 0.985619009, 0.331943005, </t>
  </si>
  <si>
    <t xml:space="preserve">PointsInit= 0.013306524, -0.093651600, 0.957264006, 0.345409006, </t>
  </si>
  <si>
    <t xml:space="preserve">PointsInit= 0.019961741, -0.090925902, 0.929341972, 0.343791008, </t>
  </si>
  <si>
    <t xml:space="preserve">PointsInit= 0.033210105, -0.081206203, 0.855738997, 0.358595014, </t>
  </si>
  <si>
    <t xml:space="preserve">PointsInit= 0.039914685, -0.076391689, 0.816047013, 0.369910985, </t>
  </si>
  <si>
    <t xml:space="preserve">PointsInit= 0.046619265, -0.070871800, 0.777375996, 0.380926996, </t>
  </si>
  <si>
    <t xml:space="preserve">PointsInit= 0.053194817, -0.067008696, 0.748241007, 0.377460003, </t>
  </si>
  <si>
    <t xml:space="preserve">PointsInit= 0.059889622, -0.064067103, 0.712695003, 0.384180993, </t>
  </si>
  <si>
    <t xml:space="preserve">PointsInit= 0.066479836, -0.059199899, 0.680079997, 0.385201007, </t>
  </si>
  <si>
    <t xml:space="preserve">PointsInit= 0.073161934, -0.056100700, 0.643564999, 0.392780989, </t>
  </si>
  <si>
    <t xml:space="preserve">PointsInit= 0.079870913, -0.050469801, 0.606006980, 0.397008002, </t>
  </si>
  <si>
    <t xml:space="preserve">PointsInit= 0.086466015, -0.048254602, 0.572273016, 0.400561988, </t>
  </si>
  <si>
    <t xml:space="preserve">PointsInit= 0.093117811, -0.043106399, 0.538313985, 0.403849006, </t>
  </si>
  <si>
    <t xml:space="preserve">PointsInit= 0.099808706, -0.039412700, 0.499507010, 0.410075992, </t>
  </si>
  <si>
    <t xml:space="preserve">PointsInit= 0.106467833, -0.036552999, 0.469404995, 0.406466991, </t>
  </si>
  <si>
    <t xml:space="preserve">PointsInit= 0.113141133, -0.031914201, 0.431939989, 0.414629012, </t>
  </si>
  <si>
    <t xml:space="preserve">PointsInit= 0.119776312, -0.030031100, 0.399091005, 0.412649989, </t>
  </si>
  <si>
    <t xml:space="preserve">PointsInit= 0.133047647, -0.022630701, 0.332466006, 0.414191991, </t>
  </si>
  <si>
    <t xml:space="preserve">PointsInit= 0.139752227, -0.019116599, 0.299822003, 0.409862012, </t>
  </si>
  <si>
    <t xml:space="preserve">PointsInit= 0.159710547, -0.008925330, 0.200228006, 0.405223012, </t>
  </si>
  <si>
    <t xml:space="preserve">PointsInit= 0.179655182, 0.001008080, 0.101282999, 0.397828013, </t>
  </si>
  <si>
    <t>t_land=0.345100</t>
  </si>
  <si>
    <t>x_land=0.119862</t>
  </si>
  <si>
    <t>y_land=-0.968871</t>
  </si>
  <si>
    <t>x_hit=0.186817</t>
  </si>
  <si>
    <t>y_hit=-1.580192</t>
  </si>
  <si>
    <t>z_hit=0.287894</t>
  </si>
  <si>
    <t>vx_hit=0.327673</t>
  </si>
  <si>
    <t>vy_hit=-2.991761</t>
  </si>
  <si>
    <t>vz_hit=0.245735</t>
  </si>
  <si>
    <t>MoveTime=0.540700</t>
  </si>
  <si>
    <t xml:space="preserve">PointsInit= 0.000000000, 0.089626998, 0.828848004, 0.254666001, </t>
  </si>
  <si>
    <t xml:space="preserve">PointsInit= 0.006606831, 0.090293400, 0.796593010, 0.259025991, </t>
  </si>
  <si>
    <t xml:space="preserve">PointsInit= 0.013306524, 0.091496199, 0.757569015, 0.275790006, </t>
  </si>
  <si>
    <t xml:space="preserve">PointsInit= 0.019899182, 0.093612000, 0.722988009, 0.286163002, </t>
  </si>
  <si>
    <t xml:space="preserve">PointsInit= 0.026592032, 0.093152501, 0.695044994, 0.289328009, </t>
  </si>
  <si>
    <t xml:space="preserve">PointsInit= 0.033276574, 0.095321603, 0.657383025, 0.299140006, </t>
  </si>
  <si>
    <t xml:space="preserve">PointsInit= 0.039922505, 0.097435802, 0.620593965, 0.308779001, </t>
  </si>
  <si>
    <t xml:space="preserve">PointsInit= 0.046525426, 0.098222598, 0.594296992, 0.309772015, </t>
  </si>
  <si>
    <t xml:space="preserve">PointsInit= 0.053226585, 0.100376002, 0.561667979, 0.313638002, </t>
  </si>
  <si>
    <t xml:space="preserve">PointsInit= 0.073235735, 0.102242000, 0.456124991, 0.338836014, </t>
  </si>
  <si>
    <t xml:space="preserve">PointsInit= 0.086480677, 0.104223996, 0.396034002, 0.341598004, </t>
  </si>
  <si>
    <t xml:space="preserve">PointsInit= 0.093166685, 0.104911000, 0.366346002, 0.340909988, </t>
  </si>
  <si>
    <t xml:space="preserve">PointsInit= 0.106401853, 0.108356997, 0.301167011, 0.349882007, </t>
  </si>
  <si>
    <t xml:space="preserve">PointsInit= 0.113154818, 0.108764999, 0.267986000, 0.352463007, </t>
  </si>
  <si>
    <t xml:space="preserve">PointsInit= 0.119748454, 0.108471997, 0.235489994, 0.354929000, </t>
  </si>
  <si>
    <t xml:space="preserve">PointsInit= 0.126431040, 0.109925002, 0.205160007, 0.354553998, </t>
  </si>
  <si>
    <t xml:space="preserve">PointsInit= 0.133078926, 0.111988001, 0.173957005, 0.353713989, </t>
  </si>
  <si>
    <t>t_land=0.348600</t>
  </si>
  <si>
    <t>x_land=0.149696</t>
  </si>
  <si>
    <t>y_land=-0.986435</t>
  </si>
  <si>
    <t>x_hit=0.169270</t>
  </si>
  <si>
    <t>y_hit=-1.580372</t>
  </si>
  <si>
    <t>z_hit=0.257410</t>
  </si>
  <si>
    <t>vx_hit=0.095185</t>
  </si>
  <si>
    <t>vy_hit=-2.888268</t>
  </si>
  <si>
    <t>vz_hit=0.087004</t>
  </si>
  <si>
    <t>MoveTime=0.545700</t>
  </si>
  <si>
    <t xml:space="preserve">PointsInit= 0.000000000, 0.076053299, 1.149170041, 0.269329995, </t>
  </si>
  <si>
    <t xml:space="preserve">PointsInit= 0.006718754, 0.079456903, 1.126780033, 0.277527004, </t>
  </si>
  <si>
    <t xml:space="preserve">PointsInit= 0.013408671, 0.082249001, 1.100319982, 0.279421002, </t>
  </si>
  <si>
    <t xml:space="preserve">PointsInit= 0.019960275, 0.082857899, 1.055969954, 0.297374994, </t>
  </si>
  <si>
    <t xml:space="preserve">PointsInit= 0.026632598, 0.085082702, 1.020889997, 0.308082998, </t>
  </si>
  <si>
    <t xml:space="preserve">PointsInit= 0.033250182, 0.089222401, 0.985765994, 0.312032998, </t>
  </si>
  <si>
    <t xml:space="preserve">PointsInit= 0.039932768, 0.092164300, 0.950693011, 0.321438998, </t>
  </si>
  <si>
    <t xml:space="preserve">PointsInit= 0.046611445, 0.094632998, 0.914834976, 0.326851994, </t>
  </si>
  <si>
    <t xml:space="preserve">PointsInit= 0.053296964, 0.096012197, 0.881763995, 0.330621988, </t>
  </si>
  <si>
    <t xml:space="preserve">PointsInit= 0.059873494, 0.099193700, 0.843514979, 0.341668010, </t>
  </si>
  <si>
    <t xml:space="preserve">PointsInit= 0.066609842, 0.102438003, 0.813244998, 0.341170013, </t>
  </si>
  <si>
    <t xml:space="preserve">PointsInit= 0.073218140, 0.105555996, 0.779932022, 0.346372008, </t>
  </si>
  <si>
    <t xml:space="preserve">PointsInit= 0.079838656, 0.107584998, 0.741896987, 0.355803996, </t>
  </si>
  <si>
    <t xml:space="preserve">PointsInit= 0.086586246, 0.109970003, 0.707584977, 0.361764997, </t>
  </si>
  <si>
    <t xml:space="preserve">PointsInit= 0.093219958, 0.111790001, 0.674691975, 0.363173991, </t>
  </si>
  <si>
    <t xml:space="preserve">PointsInit= 0.099841452, 0.114233002, 0.639295995, 0.370056003, </t>
  </si>
  <si>
    <t xml:space="preserve">PointsInit= 0.106510354, 0.117293000, 0.613527000, 0.363480002, </t>
  </si>
  <si>
    <t xml:space="preserve">PointsInit= 0.113158239, 0.120131001, 0.578234017, 0.367341012, </t>
  </si>
  <si>
    <t xml:space="preserve">PointsInit= 0.119777289, 0.121393003, 0.544324994, 0.371587992, </t>
  </si>
  <si>
    <t xml:space="preserve">PointsInit= 0.126429574, 0.125211999, 0.516557992, 0.365998000, </t>
  </si>
  <si>
    <t xml:space="preserve">PointsInit= 0.133221639, 0.127299994, 0.480960995, 0.370799005, </t>
  </si>
  <si>
    <t xml:space="preserve">PointsInit= 0.139732677, 0.130025998, 0.449636996, 0.369414002, </t>
  </si>
  <si>
    <t xml:space="preserve">PointsInit= 0.146484665, 0.131455004, 0.418148994, 0.369625986, </t>
  </si>
  <si>
    <t xml:space="preserve">PointsInit= 0.153091008, 0.135297999, 0.381873995, 0.370961994, </t>
  </si>
  <si>
    <t xml:space="preserve">PointsInit= 0.159690508, 0.137361005, 0.351282001, 0.371452987, </t>
  </si>
  <si>
    <t xml:space="preserve">PointsInit= 0.166385802, 0.140190005, 0.317990988, 0.372195005, </t>
  </si>
  <si>
    <t xml:space="preserve">PointsInit= 0.173070344, 0.142470986, 0.287227988, 0.367899001, </t>
  </si>
  <si>
    <t xml:space="preserve">PointsInit= 0.179774924, 0.145613000, 0.256700009, 0.365869999, </t>
  </si>
  <si>
    <t xml:space="preserve">PointsInit= 0.186392019, 0.147903994, 0.224712998, 0.363027006, </t>
  </si>
  <si>
    <t xml:space="preserve">PointsInit= 0.193063365, 0.150673002, 0.193036005, 0.358361006, </t>
  </si>
  <si>
    <t>t_land=0.332500</t>
  </si>
  <si>
    <t>x_land=0.222551</t>
  </si>
  <si>
    <t>y_land=-0.780287</t>
  </si>
  <si>
    <t>x_hit=0.282976</t>
  </si>
  <si>
    <t>y_hit=-1.580119</t>
  </si>
  <si>
    <t>z_hit=0.253482</t>
  </si>
  <si>
    <t>vx_hit=0.220066</t>
  </si>
  <si>
    <t>vy_hit=-2.912984</t>
  </si>
  <si>
    <t>vz_hit=-0.539126</t>
  </si>
  <si>
    <t>MoveTime=0.590900</t>
  </si>
  <si>
    <t xml:space="preserve">PointsInit= 0.000000000, 0.132887006, 0.989466012, 0.272864014, </t>
  </si>
  <si>
    <t xml:space="preserve">PointsInit= 0.013241521, 0.135312006, 0.967378974, 0.286225021, </t>
  </si>
  <si>
    <t xml:space="preserve">PointsInit= 0.019946590, 0.135436997, 0.938053012, 0.290737003, </t>
  </si>
  <si>
    <t xml:space="preserve">PointsInit= 0.033236008, 0.140375003, 0.856414974, 0.318320990, </t>
  </si>
  <si>
    <t xml:space="preserve">PointsInit= 0.039912730, 0.140902996, 0.821043015, 0.325655997, </t>
  </si>
  <si>
    <t xml:space="preserve">PointsInit= 0.046491703, 0.143786997, 0.784768999, 0.332177997, </t>
  </si>
  <si>
    <t xml:space="preserve">PointsInit= 0.053190418, 0.145226002, 0.749539971, 0.341378003, </t>
  </si>
  <si>
    <t xml:space="preserve">PointsInit= 0.059832928, 0.147053003, 0.715994000, 0.345667005, </t>
  </si>
  <si>
    <t xml:space="preserve">PointsInit= 0.066512582, 0.148543000, 0.679177999, 0.355143011, </t>
  </si>
  <si>
    <t xml:space="preserve">PointsInit= 0.073180507, 0.147573993, 0.642663002, 0.364019006, </t>
  </si>
  <si>
    <t xml:space="preserve">PointsInit= 0.079804444, 0.149545997, 0.605929971, 0.369601011, </t>
  </si>
  <si>
    <t xml:space="preserve">PointsInit= 0.086450864, 0.150518000, 0.571527004, 0.373831987, </t>
  </si>
  <si>
    <t xml:space="preserve">PointsInit= 0.093109991, 0.151519999, 0.538455009, 0.378381997, </t>
  </si>
  <si>
    <t xml:space="preserve">PointsInit= 0.099827767, 0.152392998, 0.503476977, 0.381285012, </t>
  </si>
  <si>
    <t xml:space="preserve">PointsInit= 0.106368618, 0.152950004, 0.473731011, 0.383067995, </t>
  </si>
  <si>
    <t xml:space="preserve">PointsInit= 0.113109365, 0.153347000, 0.437182009, 0.388563007, </t>
  </si>
  <si>
    <t xml:space="preserve">PointsInit= 0.119724505, 0.154743999, 0.399181008, 0.397119999, </t>
  </si>
  <si>
    <t xml:space="preserve">PointsInit= 0.126347954, 0.154365003, 0.363700986, 0.402049989, </t>
  </si>
  <si>
    <t xml:space="preserve">PointsInit= 0.133116071, 0.156837001, 0.331732988, 0.401461005, </t>
  </si>
  <si>
    <t xml:space="preserve">PointsInit= 0.139732677, 0.157646000, 0.296938002, 0.404096007, </t>
  </si>
  <si>
    <t xml:space="preserve">PointsInit= 0.146302853, 0.158812001, 0.263945013, 0.403631002, </t>
  </si>
  <si>
    <t xml:space="preserve">PointsInit= 0.153046044, 0.159257993, 0.232003003, 0.403762996, </t>
  </si>
  <si>
    <t xml:space="preserve">PointsInit= 0.159691486, 0.160074994, 0.197121993, 0.407694012, </t>
  </si>
  <si>
    <t>x_land=0.202816</t>
  </si>
  <si>
    <t>y_land=-1.127926</t>
  </si>
  <si>
    <t>z_land=0.019863</t>
  </si>
  <si>
    <t>x_hit=0.217050</t>
  </si>
  <si>
    <t>z_hit=0.258566</t>
  </si>
  <si>
    <t>vx_hit=0.095682</t>
  </si>
  <si>
    <t>vy_hit=-3.042159</t>
  </si>
  <si>
    <t>vz_hit=0.811845</t>
  </si>
  <si>
    <t>MoveTime=0.509200</t>
  </si>
  <si>
    <t xml:space="preserve">PointsInit= 0.000000000, 0.062867999, 1.011890054, 0.284184992, </t>
  </si>
  <si>
    <t xml:space="preserve">PointsInit= 0.006669391, 0.066086002, 0.975278020, 0.293574005, </t>
  </si>
  <si>
    <t xml:space="preserve">PointsInit= 0.020016969, 0.071733803, 0.909018993, 0.300237000, </t>
  </si>
  <si>
    <t xml:space="preserve">PointsInit= 0.026716662, 0.076029800, 0.868987024, 0.311502010, </t>
  </si>
  <si>
    <t xml:space="preserve">PointsInit= 0.039896601, 0.082070701, 0.792312026, 0.328018010, </t>
  </si>
  <si>
    <t xml:space="preserve">PointsInit= 0.046594828, 0.083466202, 0.759194016, 0.330412000, </t>
  </si>
  <si>
    <t xml:space="preserve">PointsInit= 0.053247601, 0.086628199, 0.724601984, 0.334486037, </t>
  </si>
  <si>
    <t xml:space="preserve">PointsInit= 0.059880336, 0.089184701, 0.689043999, 0.339825004, </t>
  </si>
  <si>
    <t xml:space="preserve">PointsInit= 0.066561945, 0.092225097, 0.654514015, 0.342835993, </t>
  </si>
  <si>
    <t xml:space="preserve">PointsInit= 0.073202011, 0.094082102, 0.620811999, 0.343814999, </t>
  </si>
  <si>
    <t xml:space="preserve">PointsInit= 0.079892418, 0.097611599, 0.582619011, 0.351092011, </t>
  </si>
  <si>
    <t xml:space="preserve">PointsInit= 0.086516844, 0.099955097, 0.549867034, 0.349267989, </t>
  </si>
  <si>
    <t xml:space="preserve">PointsInit= 0.093146158, 0.102636002, 0.515645027, 0.351363003, </t>
  </si>
  <si>
    <t xml:space="preserve">PointsInit= 0.099838030, 0.105131000, 0.477775991, 0.357324004, </t>
  </si>
  <si>
    <t xml:space="preserve">PointsInit= 0.106542122, 0.107827000, 0.446612000, 0.353758991, </t>
  </si>
  <si>
    <t xml:space="preserve">PointsInit= 0.113185120, 0.108822003, 0.416215003, 0.347844988, </t>
  </si>
  <si>
    <t xml:space="preserve">PointsInit= 0.119851090, 0.113631003, 0.381235003, 0.351092994, </t>
  </si>
  <si>
    <t xml:space="preserve">PointsInit= 0.126519992, 0.115304001, 0.348015010, 0.352127999, </t>
  </si>
  <si>
    <t xml:space="preserve">PointsInit= 0.133097010, 0.118975997, 0.315425992, 0.344960004, </t>
  </si>
  <si>
    <t xml:space="preserve">PointsInit= 0.139772265, 0.120534003, 0.279300988, 0.352414995, </t>
  </si>
  <si>
    <t xml:space="preserve">PointsInit= 0.146435791, 0.123380996, 0.247558996, 0.345602006, </t>
  </si>
  <si>
    <t xml:space="preserve">PointsInit= 0.159805852, 0.129258007, 0.183041006, 0.335884988, </t>
  </si>
  <si>
    <t>t_land=0.306800</t>
  </si>
  <si>
    <t>x_land=0.204137</t>
  </si>
  <si>
    <t>y_land=-0.805400</t>
  </si>
  <si>
    <t>x_hit=0.263811</t>
  </si>
  <si>
    <t>y_hit=-1.580243</t>
  </si>
  <si>
    <t>z_hit=0.246410</t>
  </si>
  <si>
    <t>vx_hit=0.240678</t>
  </si>
  <si>
    <t>vy_hit=-3.125135</t>
  </si>
  <si>
    <t>vz_hit=-0.351438</t>
  </si>
  <si>
    <t>MoveTime=0.541100</t>
  </si>
  <si>
    <t xml:space="preserve">PointsInit= 0.000000000, 0.106725000, 1.195799947, 0.429827988, </t>
  </si>
  <si>
    <t xml:space="preserve">PointsInit= 0.006821390, 0.108420998, 1.150509953, 0.441421002, </t>
  </si>
  <si>
    <t xml:space="preserve">PointsInit= 0.013409160, 0.109540001, 1.118579984, 0.443284959, </t>
  </si>
  <si>
    <t xml:space="preserve">PointsInit= 0.020008661, 0.110880002, 1.076099992, 0.452145010, </t>
  </si>
  <si>
    <t xml:space="preserve">PointsInit= 0.026651659, 0.112525001, 1.040150046, 0.459248990, </t>
  </si>
  <si>
    <t xml:space="preserve">PointsInit= 0.033293191, 0.114253998, 1.001790047, 0.463524014, </t>
  </si>
  <si>
    <t xml:space="preserve">PointsInit= 0.039972357, 0.114308998, 0.970228016, 0.463916004, </t>
  </si>
  <si>
    <t xml:space="preserve">PointsInit= 0.046639792, 0.114486001, 0.932608008, 0.470513999, </t>
  </si>
  <si>
    <t xml:space="preserve">PointsInit= 0.053301852, 0.116586000, 0.896215975, 0.472122997, </t>
  </si>
  <si>
    <t xml:space="preserve">PointsInit= 0.059888645, 0.117399998, 0.864893973, 0.471693993, </t>
  </si>
  <si>
    <t xml:space="preserve">PointsInit= 0.066608376, 0.118199997, 0.825479984, 0.475445986, </t>
  </si>
  <si>
    <t xml:space="preserve">PointsInit= 0.073257239, 0.119534999, 0.787953019, 0.477526963, </t>
  </si>
  <si>
    <t xml:space="preserve">PointsInit= 0.079875312, 0.121000998, 0.756246984, 0.475966990, </t>
  </si>
  <si>
    <t xml:space="preserve">PointsInit= 0.086515867, 0.122611001, 0.715959013, 0.480233014, </t>
  </si>
  <si>
    <t xml:space="preserve">PointsInit= 0.093270787, 0.122511998, 0.684253991, 0.477777988, </t>
  </si>
  <si>
    <t xml:space="preserve">PointsInit= 0.099873220, 0.124150999, 0.642562985, 0.482573003, </t>
  </si>
  <si>
    <t xml:space="preserve">PointsInit= 0.106543588, 0.124757998, 0.610659003, 0.479454994, </t>
  </si>
  <si>
    <t xml:space="preserve">PointsInit= 0.113208580, 0.126147002, 0.575685024, 0.476577014, </t>
  </si>
  <si>
    <t xml:space="preserve">PointsInit= 0.119804170, 0.128043994, 0.543147027, 0.473230004, </t>
  </si>
  <si>
    <t xml:space="preserve">PointsInit= 0.126517059, 0.127976999, 0.509355009, 0.470400006, </t>
  </si>
  <si>
    <t xml:space="preserve">PointsInit= 0.133168366, 0.129376993, 0.468852013, 0.473951995, </t>
  </si>
  <si>
    <t xml:space="preserve">PointsInit= 0.139797680, 0.128684998, 0.442016989, 0.460821986, </t>
  </si>
  <si>
    <t xml:space="preserve">PointsInit= 0.146480266, 0.130781993, 0.402749002, 0.464619011, </t>
  </si>
  <si>
    <t xml:space="preserve">PointsInit= 0.153166274, 0.130544007, 0.368515015, 0.460936993, </t>
  </si>
  <si>
    <t xml:space="preserve">PointsInit= 0.159734006, 0.132881001, 0.334569007, 0.455727011, </t>
  </si>
  <si>
    <t xml:space="preserve">PointsInit= 0.166473287, 0.132802993, 0.303648025, 0.448183000, </t>
  </si>
  <si>
    <t xml:space="preserve">PointsInit= 0.173159295, 0.133877993, 0.271818995, 0.438145995, </t>
  </si>
  <si>
    <t xml:space="preserve">PointsInit= 0.179705034, 0.134040996, 0.235146999, 0.438326001, </t>
  </si>
  <si>
    <t xml:space="preserve">PointsInit= 0.186404726, 0.134785995, 0.206685007, 0.426874012, </t>
  </si>
  <si>
    <t xml:space="preserve">PointsInit= 0.193107840, 0.135666996, 0.170120001, 0.421555012, </t>
  </si>
  <si>
    <t>t_land=0.252000</t>
  </si>
  <si>
    <t>x_land=0.163997</t>
  </si>
  <si>
    <t>y_land=-0.803710</t>
  </si>
  <si>
    <t>z_land=0.019929</t>
  </si>
  <si>
    <t>x_hit=0.185664</t>
  </si>
  <si>
    <t>y_hit=-1.579783</t>
  </si>
  <si>
    <t>z_hit=0.328326</t>
  </si>
  <si>
    <t>vx_hit=0.085872</t>
  </si>
  <si>
    <t>vy_hit=-3.075722</t>
  </si>
  <si>
    <t>vz_hit=-0.073972</t>
  </si>
  <si>
    <t>MoveTime=0.490200</t>
  </si>
  <si>
    <t xml:space="preserve">PointsInit= 0.000000000, -0.113954000, 1.094370008, 0.301097006, </t>
  </si>
  <si>
    <t xml:space="preserve">PointsInit= 0.013271335, -0.108530000, 1.038869977, 0.313484997, </t>
  </si>
  <si>
    <t xml:space="preserve">PointsInit= 0.019949034, -0.103044003, 1.001600027, 0.318679988, </t>
  </si>
  <si>
    <t xml:space="preserve">PointsInit= 0.033201307, -0.095030099, 0.925172985, 0.332008004, </t>
  </si>
  <si>
    <t xml:space="preserve">PointsInit= 0.039982132, -0.088680103, 0.882848024, 0.340395004, </t>
  </si>
  <si>
    <t xml:space="preserve">PointsInit= 0.046570879, -0.085777201, 0.850919008, 0.338699996, </t>
  </si>
  <si>
    <t xml:space="preserve">PointsInit= 0.053248579, -0.081640899, 0.815935016, 0.342644006, </t>
  </si>
  <si>
    <t xml:space="preserve">PointsInit= 0.059960490, -0.076504096, 0.776947975, 0.346262991, </t>
  </si>
  <si>
    <t xml:space="preserve">PointsInit= 0.066506717, -0.071060598, 0.740994990, 0.349117011, </t>
  </si>
  <si>
    <t xml:space="preserve">PointsInit= 0.073213741, -0.067282498, 0.707275987, 0.347750962, </t>
  </si>
  <si>
    <t xml:space="preserve">PointsInit= 0.079861138, -0.063208804, 0.671061993, 0.351848006, </t>
  </si>
  <si>
    <t xml:space="preserve">PointsInit= 0.086453796, -0.057736602, 0.633427024, 0.354772002, </t>
  </si>
  <si>
    <t xml:space="preserve">PointsInit= 0.093163264, -0.052310102, 0.598371983, 0.354148000, </t>
  </si>
  <si>
    <t xml:space="preserve">PointsInit= 0.099826301, -0.048536200, 0.562767982, 0.352580011, </t>
  </si>
  <si>
    <t xml:space="preserve">PointsInit= 0.106449749, -0.043608699, 0.530276000, 0.350840002, </t>
  </si>
  <si>
    <t xml:space="preserve">PointsInit= 0.113119629, -0.039681502, 0.494118989, 0.350984991, </t>
  </si>
  <si>
    <t xml:space="preserve">PointsInit= 0.119855977, -0.034984998, 0.460604966, 0.348360002, </t>
  </si>
  <si>
    <t xml:space="preserve">PointsInit= 0.126489689, -0.029877599, 0.421584010, 0.350432992, </t>
  </si>
  <si>
    <t xml:space="preserve">PointsInit= 0.133106785, -0.025873899, 0.386440992, 0.352609992, </t>
  </si>
  <si>
    <t xml:space="preserve">PointsInit= 0.139775198, -0.022360999, 0.355967999, 0.344812989, </t>
  </si>
  <si>
    <t xml:space="preserve">PointsInit= 0.146409887, -0.018785700, 0.320805013, 0.340151012, </t>
  </si>
  <si>
    <t xml:space="preserve">PointsInit= 0.153054352, -0.012614000, 0.283942014, 0.343066007, </t>
  </si>
  <si>
    <t xml:space="preserve">PointsInit= 0.159763820, -0.009906260, 0.253812999, 0.331389993, </t>
  </si>
  <si>
    <t xml:space="preserve">PointsInit= 0.173024891, -0.001061410, 0.185588002, 0.323206991, </t>
  </si>
  <si>
    <t>t_land=0.304200</t>
  </si>
  <si>
    <t>x_land=0.111153</t>
  </si>
  <si>
    <t>y_land=-0.711731</t>
  </si>
  <si>
    <t>z_land=0.019886</t>
  </si>
  <si>
    <t>x_hit=0.220122</t>
  </si>
  <si>
    <t>y_hit=-1.580483</t>
  </si>
  <si>
    <t>z_hit=0.235946</t>
  </si>
  <si>
    <t>vx_hit=0.399165</t>
  </si>
  <si>
    <t>vy_hit=-3.182339</t>
  </si>
  <si>
    <t>vz_hit=-0.587163</t>
  </si>
  <si>
    <t>MoveTime=0.560100</t>
  </si>
  <si>
    <t xml:space="preserve">PointsInit= 0.000000000, 0.167245999, 1.198199987, 0.299302995, </t>
  </si>
  <si>
    <t xml:space="preserve">PointsInit= 0.006576041, 0.165501997, 1.153370023, 0.314956009, </t>
  </si>
  <si>
    <t xml:space="preserve">PointsInit= 0.013282576, 0.166034997, 1.133569956, 0.307942986, </t>
  </si>
  <si>
    <t xml:space="preserve">PointsInit= 0.019948056, 0.162293002, 1.101570010, 0.311549991, </t>
  </si>
  <si>
    <t xml:space="preserve">PointsInit= 0.026624778, 0.159887999, 1.066149950, 0.318850994, </t>
  </si>
  <si>
    <t xml:space="preserve">PointsInit= 0.033290259, 0.159803003, 1.025310040, 0.331342012, </t>
  </si>
  <si>
    <t xml:space="preserve">PointsInit= 0.039940100, 0.157648996, 0.994277000, 0.331342012, </t>
  </si>
  <si>
    <t xml:space="preserve">PointsInit= 0.046492192, 0.155952007, 0.960188985, 0.334863007, </t>
  </si>
  <si>
    <t xml:space="preserve">PointsInit= 0.053234894, 0.153816000, 0.925315022, 0.343409002, </t>
  </si>
  <si>
    <t xml:space="preserve">PointsInit= 0.059938008, 0.152937993, 0.889658988, 0.344927996, </t>
  </si>
  <si>
    <t xml:space="preserve">PointsInit= 0.066480325, 0.150290996, 0.858726978, 0.346379995, </t>
  </si>
  <si>
    <t xml:space="preserve">PointsInit= 0.073189793, 0.150419995, 0.822802007, 0.350037009, </t>
  </si>
  <si>
    <t xml:space="preserve">PointsInit= 0.079856251, 0.147723004, 0.791437984, 0.350714982, </t>
  </si>
  <si>
    <t xml:space="preserve">PointsInit= 0.086448909, 0.145484999, 0.756982028, 0.354167014, </t>
  </si>
  <si>
    <t xml:space="preserve">PointsInit= 0.093144691, 0.143645003, 0.725852013, 0.354523003, </t>
  </si>
  <si>
    <t xml:space="preserve">PointsInit= 0.099775960, 0.142829001, 0.691551030, 0.354811013, </t>
  </si>
  <si>
    <t xml:space="preserve">PointsInit= 0.106433621, 0.140531003, 0.656719029, 0.357170999, </t>
  </si>
  <si>
    <t xml:space="preserve">PointsInit= 0.113142600, 0.137786999, 0.626863003, 0.354829997, </t>
  </si>
  <si>
    <t xml:space="preserve">PointsInit= 0.119776801, 0.136930004, 0.592736006, 0.354568005, </t>
  </si>
  <si>
    <t xml:space="preserve">PointsInit= 0.126441304, 0.135378003, 0.565366030, 0.348948985, </t>
  </si>
  <si>
    <t xml:space="preserve">PointsInit= 0.133101897, 0.133580998, 0.533062041, 0.347059995, </t>
  </si>
  <si>
    <t xml:space="preserve">PointsInit= 0.153054841, 0.129140005, 0.431519002, 0.348916978, </t>
  </si>
  <si>
    <t xml:space="preserve">PointsInit= 0.159793144, 0.128239006, 0.401280999, 0.341210991, </t>
  </si>
  <si>
    <t xml:space="preserve">PointsInit= 0.166304182, 0.126544997, 0.374650002, 0.333285987, </t>
  </si>
  <si>
    <t xml:space="preserve">PointsInit= 0.173044440, 0.125075996, 0.342972010, 0.326784998, </t>
  </si>
  <si>
    <t xml:space="preserve">PointsInit= 0.179720673, 0.122039005, 0.309832007, 0.325345010, </t>
  </si>
  <si>
    <t xml:space="preserve">PointsInit= 0.186336302, 0.121361002, 0.279385000, 0.319588989, </t>
  </si>
  <si>
    <t xml:space="preserve">PointsInit= 0.193073139, 0.119943000, 0.248658001, 0.313578010, </t>
  </si>
  <si>
    <t xml:space="preserve">PointsInit= 0.199658955, 0.118712999, 0.217048004, 0.309017986, </t>
  </si>
  <si>
    <t xml:space="preserve">PointsInit= 0.206234996, 0.117106996, 0.182965994, 0.306760997, </t>
  </si>
  <si>
    <t>t_land=0.311100</t>
  </si>
  <si>
    <t>x_land=0.081630</t>
  </si>
  <si>
    <t>y_land=-0.526866</t>
  </si>
  <si>
    <t>z_land=0.019980</t>
  </si>
  <si>
    <t>x_hit=0.029847</t>
  </si>
  <si>
    <t>y_hit=-1.564975</t>
  </si>
  <si>
    <t>z_hit=0.158705</t>
  </si>
  <si>
    <t>vx_hit=-0.140166</t>
  </si>
  <si>
    <t>vy_hit=-2.809941</t>
  </si>
  <si>
    <t>vz_hit=-1.430625</t>
  </si>
  <si>
    <t>MoveTime=0.650400</t>
  </si>
  <si>
    <t xml:space="preserve">PointsInit= 0.000000000, 0.177561998, 1.178069949, 0.518505991, </t>
  </si>
  <si>
    <t xml:space="preserve">PointsInit= 0.006709956, 0.182243004, 1.134719968, 0.526480973, </t>
  </si>
  <si>
    <t xml:space="preserve">PointsInit= 0.013373482, 0.184689999, 1.100600004, 0.531295002, </t>
  </si>
  <si>
    <t xml:space="preserve">PointsInit= 0.020003773, 0.189750001, 1.060520053, 0.537335992, </t>
  </si>
  <si>
    <t xml:space="preserve">PointsInit= 0.026693691, 0.192257002, 1.032080054, 0.534071028, </t>
  </si>
  <si>
    <t xml:space="preserve">PointsInit= 0.033355750, 0.195816979, 0.988197029, 0.541525006, </t>
  </si>
  <si>
    <t xml:space="preserve">PointsInit= 0.039933257, 0.198495001, 0.957323015, 0.541395009, </t>
  </si>
  <si>
    <t xml:space="preserve">PointsInit= 0.046679381, 0.202851996, 0.920229018, 0.542052984, </t>
  </si>
  <si>
    <t xml:space="preserve">PointsInit= 0.053270572, 0.205678001, 0.882695019, 0.544377983, </t>
  </si>
  <si>
    <t xml:space="preserve">PointsInit= 0.059904773, 0.208325997, 0.847719014, 0.545521975, </t>
  </si>
  <si>
    <t xml:space="preserve">PointsInit= 0.066633302, 0.211780995, 0.810234010, 0.547048986, </t>
  </si>
  <si>
    <t xml:space="preserve">PointsInit= 0.073269947, 0.214667007, 0.779173970, 0.542988002, </t>
  </si>
  <si>
    <t xml:space="preserve">PointsInit= 0.080006295, 0.216248006, 0.735262990, 0.550885975, </t>
  </si>
  <si>
    <t xml:space="preserve">PointsInit= 0.086582336, 0.219151005, 0.702399015, 0.547293007, </t>
  </si>
  <si>
    <t xml:space="preserve">PointsInit= 0.093175482, 0.223564997, 0.665942013, 0.545947015, </t>
  </si>
  <si>
    <t xml:space="preserve">PointsInit= 0.099850738, 0.224941999, 0.633165002, 0.544170976, </t>
  </si>
  <si>
    <t xml:space="preserve">PointsInit= 0.106520617, 0.228010997, 0.603752017, 0.535974026, </t>
  </si>
  <si>
    <t xml:space="preserve">PointsInit= 0.113262342, 0.230205998, 0.567000985, 0.535510957, </t>
  </si>
  <si>
    <t xml:space="preserve">PointsInit= 0.119790974, 0.232723996, 0.533928990, 0.531062007, </t>
  </si>
  <si>
    <t xml:space="preserve">PointsInit= 0.126473561, 0.235912994, 0.498012990, 0.526794016, </t>
  </si>
  <si>
    <t xml:space="preserve">PointsInit= 0.133113138, 0.236714005, 0.458941996, 0.530167997, </t>
  </si>
  <si>
    <t xml:space="preserve">PointsInit= 0.139782040, 0.240042999, 0.430447012, 0.518191993, </t>
  </si>
  <si>
    <t xml:space="preserve">PointsInit= 0.146559443, 0.242452994, 0.394722015, 0.515567005, </t>
  </si>
  <si>
    <t xml:space="preserve">PointsInit= 0.153096873, 0.244692996, 0.359634995, 0.511260986, </t>
  </si>
  <si>
    <t xml:space="preserve">PointsInit= 0.159752090, 0.246652007, 0.328909993, 0.501677990, </t>
  </si>
  <si>
    <t xml:space="preserve">PointsInit= 0.166433699, 0.249331996, 0.295825005, 0.494825989, </t>
  </si>
  <si>
    <t xml:space="preserve">PointsInit= 0.173114819, 0.249496996, 0.259923011, 0.491201997, </t>
  </si>
  <si>
    <t xml:space="preserve">PointsInit= 0.179759773, 0.252750993, 0.226962999, 0.484486997, </t>
  </si>
  <si>
    <t xml:space="preserve">PointsInit= 0.186402771, 0.255203992, 0.193900004, 0.475571007, </t>
  </si>
  <si>
    <t>t_land=0.270000</t>
  </si>
  <si>
    <t>x_land=0.335349</t>
  </si>
  <si>
    <t>y_land=-0.824495</t>
  </si>
  <si>
    <t>x_hit=0.393097</t>
  </si>
  <si>
    <t>y_hit=-1.579336</t>
  </si>
  <si>
    <t>z_hit=0.366298</t>
  </si>
  <si>
    <t>vx_hit=0.226940</t>
  </si>
  <si>
    <t>vy_hit=-2.966377</t>
  </si>
  <si>
    <t>vz_hit=0.049381</t>
  </si>
  <si>
    <t>MoveTime=0.510400</t>
  </si>
  <si>
    <t xml:space="preserve">PointsInit= 0.000000000, -0.094201699, 0.783834994, 0.046539899, </t>
  </si>
  <si>
    <t xml:space="preserve">PointsInit= 0.006613185, -0.096721701, 0.769349992, 0.053136300, </t>
  </si>
  <si>
    <t xml:space="preserve">PointsInit= 0.013197534, -0.098223999, 0.746230006, 0.078390397, </t>
  </si>
  <si>
    <t xml:space="preserve">PointsInit= 0.019907491, -0.101419002, 0.736585975, 0.087609001, </t>
  </si>
  <si>
    <t xml:space="preserve">PointsInit= 0.026587634, -0.104546003, 0.718114018, 0.108450003, </t>
  </si>
  <si>
    <t xml:space="preserve">PointsInit= 0.033167584, -0.105977997, 0.701243997, 0.124374002, </t>
  </si>
  <si>
    <t xml:space="preserve">PointsInit= 0.040004614, -0.107387997, 0.687026024, 0.135474995, </t>
  </si>
  <si>
    <t xml:space="preserve">PointsInit= 0.046543021, -0.109998003, 0.661126971, 0.164372995, </t>
  </si>
  <si>
    <t xml:space="preserve">PointsInit= 0.053133235, -0.112213999, 0.649677992, 0.170688003, </t>
  </si>
  <si>
    <t xml:space="preserve">PointsInit= 0.059887667, -0.113962002, 0.635051012, 0.183419004, </t>
  </si>
  <si>
    <t xml:space="preserve">PointsInit= 0.066484724, -0.117769003, 0.621767998, 0.193856001, </t>
  </si>
  <si>
    <t xml:space="preserve">PointsInit= 0.073154114, -0.119069003, 0.605114043, 0.207464993, </t>
  </si>
  <si>
    <t xml:space="preserve">PointsInit= 0.079860161, -0.122391000, 0.593279004, 0.215446994, </t>
  </si>
  <si>
    <t xml:space="preserve">PointsInit= 0.086462105, -0.124852002, 0.574940979, 0.229634002, </t>
  </si>
  <si>
    <t xml:space="preserve">PointsInit= 0.093089463, -0.128540978, 0.560451984, 0.238124996, </t>
  </si>
  <si>
    <t xml:space="preserve">PointsInit= 0.099786712, -0.128903002, 0.541059971, 0.253367007, </t>
  </si>
  <si>
    <t xml:space="preserve">PointsInit= 0.106419447, -0.132552996, 0.529982984, 0.258814007, </t>
  </si>
  <si>
    <t xml:space="preserve">PointsInit= 0.113034587, -0.133692995, 0.509926021, 0.272731990, </t>
  </si>
  <si>
    <t xml:space="preserve">PointsInit= 0.119737213, -0.135749996, 0.497768998, 0.277208000, </t>
  </si>
  <si>
    <t xml:space="preserve">PointsInit= 0.126406114, -0.137958005, 0.478089035, 0.293116987, </t>
  </si>
  <si>
    <t xml:space="preserve">PointsInit= 0.133047158, -0.140689999, 0.463427991, 0.300172001, </t>
  </si>
  <si>
    <t xml:space="preserve">PointsInit= 0.139750272, -0.144218996, 0.451178998, 0.303972989, </t>
  </si>
  <si>
    <t xml:space="preserve">PointsInit= 0.146358569, -0.145404994, 0.435488999, 0.310117006, </t>
  </si>
  <si>
    <t xml:space="preserve">PointsInit= 0.152974687, -0.147028998, 0.424133003, 0.312144011, </t>
  </si>
  <si>
    <t xml:space="preserve">PointsInit= 0.159675846, -0.150610998, 0.404083997, 0.325832009, </t>
  </si>
  <si>
    <t xml:space="preserve">PointsInit= 0.166391667, -0.152512997, 0.388269007, 0.331521004, </t>
  </si>
  <si>
    <t xml:space="preserve">PointsInit= 0.172931052, -0.155183002, 0.375454009, 0.334266990, </t>
  </si>
  <si>
    <t xml:space="preserve">PointsInit= 0.179646384, -0.157030001, 0.360051990, 0.339717001, </t>
  </si>
  <si>
    <t xml:space="preserve">PointsInit= 0.186298669, -0.159502998, 0.342900008, 0.348096013, </t>
  </si>
  <si>
    <t xml:space="preserve">PointsInit= 0.192907455, -0.162180007, 0.328020006, 0.349256009, </t>
  </si>
  <si>
    <t xml:space="preserve">PointsInit= 0.199624743, -0.163249001, 0.312507987, 0.354185998, </t>
  </si>
  <si>
    <t xml:space="preserve">PointsInit= 0.206272140, -0.166567996, 0.299079001, 0.356168985, </t>
  </si>
  <si>
    <t xml:space="preserve">PointsInit= 0.212846226, -0.168458998, 0.284494996, 0.357407987, </t>
  </si>
  <si>
    <t xml:space="preserve">PointsInit= 0.219605056, -0.171471998, 0.270619988, 0.357077986, </t>
  </si>
  <si>
    <t xml:space="preserve">PointsInit= 0.226240724, -0.172803000, 0.253935009, 0.362783998, </t>
  </si>
  <si>
    <t xml:space="preserve">PointsInit= 0.232849021, -0.175398007, 0.238665998, 0.363081008, </t>
  </si>
  <si>
    <t xml:space="preserve">PointsInit= 0.239513525, -0.177792996, 0.223452002, 0.367605001, </t>
  </si>
  <si>
    <t xml:space="preserve">PointsInit= 0.246223970, -0.179673001, 0.207101002, 0.367437005, </t>
  </si>
  <si>
    <t xml:space="preserve">PointsInit= 0.252787792, -0.184524998, 0.196015000, 0.362673998, </t>
  </si>
  <si>
    <t>vxup2=-0.186717</t>
  </si>
  <si>
    <t>vyup2=-1.254057</t>
  </si>
  <si>
    <t>vzup2=2.427045</t>
  </si>
  <si>
    <t>t_land=0.384900</t>
  </si>
  <si>
    <t>x_land=-0.263708</t>
  </si>
  <si>
    <t>y_land=-0.357771</t>
  </si>
  <si>
    <t xml:space="preserve">PointsInit= 0.000000000, -0.022696100, 1.174190044, 0.450677991, </t>
  </si>
  <si>
    <t xml:space="preserve">PointsInit= 0.006661571, -0.018612601, 1.133470058, 0.449124992, </t>
  </si>
  <si>
    <t xml:space="preserve">PointsInit= 0.013405739, -0.015343300, 1.086830020, 0.451876998, </t>
  </si>
  <si>
    <t xml:space="preserve">PointsInit= 0.019962719, -0.012768900, 1.055580020, 0.444514990, </t>
  </si>
  <si>
    <t xml:space="preserve">PointsInit= 0.026703954, -0.010197700, 1.016170025, 0.440035999, </t>
  </si>
  <si>
    <t xml:space="preserve">PointsInit= 0.033373834, -0.006965770, 0.975244999, 0.439938009, </t>
  </si>
  <si>
    <t xml:space="preserve">PointsInit= 0.039960138, -0.004321230, 0.932480991, 0.440759987, </t>
  </si>
  <si>
    <t xml:space="preserve">PointsInit= 0.046611934, -0.001249520, 0.898105979, 0.430761009, </t>
  </si>
  <si>
    <t xml:space="preserve">PointsInit= 0.053264218, 0.001010670, 0.863551021, 0.420323014, </t>
  </si>
  <si>
    <t xml:space="preserve">PointsInit= 0.059991770, 0.004023610, 0.816976011, 0.422959030, </t>
  </si>
  <si>
    <t xml:space="preserve">PointsInit= 0.066572698, 0.005549510, 0.785548985, 0.409413993, </t>
  </si>
  <si>
    <t xml:space="preserve">PointsInit= 0.073273857, 0.008382530, 0.744517028, 0.407352000, </t>
  </si>
  <si>
    <t xml:space="preserve">PointsInit= 0.079851852, 0.010405100, 0.710085988, 0.397033989, </t>
  </si>
  <si>
    <t xml:space="preserve">PointsInit= 0.086523198, 0.013517200, 0.669798970, 0.392865986, </t>
  </si>
  <si>
    <t xml:space="preserve">PointsInit= 0.093234620, 0.013874000, 0.634283006, 0.381594002, </t>
  </si>
  <si>
    <t xml:space="preserve">PointsInit= 0.099839985, 0.018076001, 0.599343002, 0.371262014, </t>
  </si>
  <si>
    <t xml:space="preserve">PointsInit= 0.106586109, 0.019011900, 0.558495998, 0.368586004, </t>
  </si>
  <si>
    <t xml:space="preserve">PointsInit= 0.113137712, 0.022291800, 0.527004004, 0.353298008, </t>
  </si>
  <si>
    <t xml:space="preserve">PointsInit= 0.119797328, 0.023813000, 0.488384992, 0.344904006, </t>
  </si>
  <si>
    <t xml:space="preserve">PointsInit= 0.126476493, 0.026795700, 0.450572014, 0.337485999, </t>
  </si>
  <si>
    <t xml:space="preserve">PointsInit= 0.133127800, 0.029685101, 0.415006995, 0.324343979, </t>
  </si>
  <si>
    <t xml:space="preserve">PointsInit= 0.139813808, 0.030299701, 0.380311996, 0.311940998, </t>
  </si>
  <si>
    <t xml:space="preserve">PointsInit= 0.146443122, 0.033582401, 0.345667988, 0.297827005, </t>
  </si>
  <si>
    <t xml:space="preserve">PointsInit= 0.153100294, 0.034157101, 0.310777009, 0.285434991, </t>
  </si>
  <si>
    <t xml:space="preserve">PointsInit= 0.159747691, 0.036928400, 0.275882989, 0.273512006, </t>
  </si>
  <si>
    <t xml:space="preserve">PointsInit= 0.166406329, 0.039156102, 0.239412993, 0.262775004, </t>
  </si>
  <si>
    <t xml:space="preserve">PointsInit= 0.173090382, 0.039895799, 0.203306004, 0.252227008, </t>
  </si>
  <si>
    <t xml:space="preserve">PointsInit= 0.179722140, 0.042061199, 0.169664994, 0.236897007, </t>
  </si>
  <si>
    <t xml:space="preserve">PointsInit= 0.000000000, 0.179213002, 1.187729955, 0.498185009, </t>
  </si>
  <si>
    <t xml:space="preserve">PointsInit= 0.006732927, 0.181103006, 1.148740053, 0.503633022, </t>
  </si>
  <si>
    <t xml:space="preserve">PointsInit= 0.013413559, 0.181003004, 1.110209942, 0.505590022, </t>
  </si>
  <si>
    <t xml:space="preserve">PointsInit= 0.019950011, 0.184795007, 1.074920058, 0.506971002, </t>
  </si>
  <si>
    <t xml:space="preserve">PointsInit= 0.026674630, 0.186446995, 1.036180019, 0.510860980, </t>
  </si>
  <si>
    <t xml:space="preserve">PointsInit= 0.033327892, 0.187160000, 0.996958971, 0.513740003, </t>
  </si>
  <si>
    <t xml:space="preserve">PointsInit= 0.040006080, 0.188134000, 0.955165029, 0.519676030, </t>
  </si>
  <si>
    <t xml:space="preserve">PointsInit= 0.046674982, 0.189504996, 0.918842971, 0.520806015, </t>
  </si>
  <si>
    <t xml:space="preserve">PointsInit= 0.053294521, 0.191351995, 0.883023977, 0.519441009, </t>
  </si>
  <si>
    <t xml:space="preserve">PointsInit= 0.059993725, 0.191928998, 0.845507979, 0.521472991, </t>
  </si>
  <si>
    <t xml:space="preserve">PointsInit= 0.066649430, 0.194078997, 0.814333975, 0.515236974, </t>
  </si>
  <si>
    <t xml:space="preserve">PointsInit= 0.073311001, 0.195558995, 0.772543013, 0.518594980, </t>
  </si>
  <si>
    <t xml:space="preserve">PointsInit= 0.079849897, 0.196930006, 0.732776999, 0.520259023, </t>
  </si>
  <si>
    <t xml:space="preserve">PointsInit= 0.086535416, 0.197620004, 0.699775994, 0.516849995, </t>
  </si>
  <si>
    <t xml:space="preserve">PointsInit= 0.093241951, 0.199429005, 0.668893993, 0.507821977, </t>
  </si>
  <si>
    <t xml:space="preserve">PointsInit= 0.099848783, 0.200376004, 0.625365973, 0.515028000, </t>
  </si>
  <si>
    <t xml:space="preserve">PointsInit= 0.106590507, 0.200966001, 0.590835989, 0.509875000, </t>
  </si>
  <si>
    <t xml:space="preserve">PointsInit= 0.113173879, 0.200498998, 0.560151994, 0.500356019, </t>
  </si>
  <si>
    <t xml:space="preserve">PointsInit= 0.119785598, 0.202805996, 0.521844029, 0.499303997, </t>
  </si>
  <si>
    <t xml:space="preserve">PointsInit= 0.126479915, 0.203995004, 0.487305999, 0.494019985, </t>
  </si>
  <si>
    <t xml:space="preserve">PointsInit= 0.133127800, 0.204532996, 0.453947991, 0.489116997, </t>
  </si>
  <si>
    <t xml:space="preserve">PointsInit= 0.139775686, 0.205390006, 0.414454997, 0.488348037, </t>
  </si>
  <si>
    <t xml:space="preserve">PointsInit= 0.146476357, 0.206046000, 0.384186000, 0.477373987, </t>
  </si>
  <si>
    <t xml:space="preserve">PointsInit= 0.166407796, 0.206964001, 0.279769987, 0.457002997, </t>
  </si>
  <si>
    <t xml:space="preserve">PointsInit= 0.173168093, 0.207938999, 0.244728997, 0.450715989, </t>
  </si>
  <si>
    <t xml:space="preserve">PointsInit= 0.179663002, 0.208765998, 0.211614996, 0.444182992, </t>
  </si>
  <si>
    <t xml:space="preserve">PointsInit= 0.186313331, 0.210244000, 0.176768005, 0.435979992, </t>
  </si>
  <si>
    <t>t_land=0.256700</t>
  </si>
  <si>
    <t>x_land=0.240208</t>
  </si>
  <si>
    <t>y_land=-0.771411</t>
  </si>
  <si>
    <t>z_land=0.019908</t>
  </si>
  <si>
    <t>x_hit=0.264301</t>
  </si>
  <si>
    <t>y_hit=-1.579714</t>
  </si>
  <si>
    <t>z_hit=0.349164</t>
  </si>
  <si>
    <t>vx_hit=0.092496</t>
  </si>
  <si>
    <t>vy_hit=-3.103120</t>
  </si>
  <si>
    <t>vz_hit=-0.072565</t>
  </si>
  <si>
    <t>MoveTime=0.501900</t>
  </si>
  <si>
    <t xml:space="preserve">PointsInit= 0.000000000, -0.084893599, 1.017439961, 0.281199008, </t>
  </si>
  <si>
    <t xml:space="preserve">PointsInit= 0.006677210, -0.082283102, 0.992616057, 0.292089999, </t>
  </si>
  <si>
    <t xml:space="preserve">PointsInit= 0.013307502, -0.080934994, 0.956811011, 0.301122010, </t>
  </si>
  <si>
    <t xml:space="preserve">PointsInit= 0.019972494, -0.079211898, 0.919743001, 0.311484009, </t>
  </si>
  <si>
    <t xml:space="preserve">PointsInit= 0.033273153, -0.076745696, 0.848080993, 0.331683993, </t>
  </si>
  <si>
    <t xml:space="preserve">PointsInit= 0.039968447, -0.073991597, 0.810125947, 0.342052996, </t>
  </si>
  <si>
    <t xml:space="preserve">PointsInit= 0.046585542, -0.069803499, 0.765911996, 0.357748985, </t>
  </si>
  <si>
    <t xml:space="preserve">PointsInit= 0.053305762, -0.069467202, 0.736416996, 0.361535996, </t>
  </si>
  <si>
    <t xml:space="preserve">PointsInit= 0.059898908, -0.066537097, 0.700757980, 0.368663996, </t>
  </si>
  <si>
    <t xml:space="preserve">PointsInit= 0.066529688, -0.065699197, 0.662397027, 0.380461007, </t>
  </si>
  <si>
    <t xml:space="preserve">PointsInit= 0.073248931, -0.063277498, 0.628651977, 0.385165989, </t>
  </si>
  <si>
    <t xml:space="preserve">PointsInit= 0.079955954, -0.061410502, 0.590408981, 0.393153012, </t>
  </si>
  <si>
    <t xml:space="preserve">PointsInit= 0.093313797, -0.056954600, 0.521546006, 0.403569013, </t>
  </si>
  <si>
    <t xml:space="preserve">PointsInit= 0.113159706, -0.051017102, 0.420956999, 0.412849009, </t>
  </si>
  <si>
    <t xml:space="preserve">PointsInit= 0.119823720, -0.048897501, 0.382726997, 0.421864986, </t>
  </si>
  <si>
    <t xml:space="preserve">PointsInit= 0.126466719, -0.045645900, 0.347923994, 0.426466018, </t>
  </si>
  <si>
    <t xml:space="preserve">PointsInit= 0.133150771, -0.045151301, 0.315463006, 0.423689008, </t>
  </si>
  <si>
    <t xml:space="preserve">PointsInit= 0.139818696, -0.043340102, 0.283084989, 0.425390005, </t>
  </si>
  <si>
    <t xml:space="preserve">PointsInit= 0.146418685, -0.040020399, 0.246788993, 0.429598987, </t>
  </si>
  <si>
    <t xml:space="preserve">PointsInit= 0.153174583, -0.038899899, 0.216279000, 0.427671999, </t>
  </si>
  <si>
    <t xml:space="preserve">PointsInit= 0.159749157, -0.037707500, 0.181192994, 0.428319991, </t>
  </si>
  <si>
    <t>t_land=0.378600</t>
  </si>
  <si>
    <t>x_land=0.039151</t>
  </si>
  <si>
    <t>y_land=-1.193572</t>
  </si>
  <si>
    <t>z_land=0.019905</t>
  </si>
  <si>
    <t>x_hit=0.060811</t>
  </si>
  <si>
    <t>y_hit=-1.580582</t>
  </si>
  <si>
    <t>z_hit=0.246149</t>
  </si>
  <si>
    <t>vx_hit=0.172099</t>
  </si>
  <si>
    <t>vy_hit=-3.075059</t>
  </si>
  <si>
    <t>vz_hit=1.119122</t>
  </si>
  <si>
    <t>MoveTime=0.501300</t>
  </si>
  <si>
    <t xml:space="preserve">PointsInit= 0.000000000, -0.065206297, 0.904706001, 0.296072990, </t>
  </si>
  <si>
    <t xml:space="preserve">PointsInit= 0.006738792, -0.062448502, 0.884355009, 0.294301003, </t>
  </si>
  <si>
    <t xml:space="preserve">PointsInit= 0.020037985, -0.052371699, 0.817008972, 0.315210015, </t>
  </si>
  <si>
    <t xml:space="preserve">PointsInit= 0.026645305, -0.047823399, 0.779078007, 0.328016996, </t>
  </si>
  <si>
    <t xml:space="preserve">PointsInit= 0.033323982, -0.042217299, 0.742272973, 0.338481992, </t>
  </si>
  <si>
    <t xml:space="preserve">PointsInit= 0.040038337, -0.038068499, 0.712747991, 0.342516005, </t>
  </si>
  <si>
    <t xml:space="preserve">PointsInit= 0.046670094, -0.032844801, 0.674070001, 0.355479985, </t>
  </si>
  <si>
    <t xml:space="preserve">PointsInit= 0.053302829, -0.030826000, 0.644913018, 0.356128991, </t>
  </si>
  <si>
    <t xml:space="preserve">PointsInit= 0.059914059, -0.024611199, 0.609290004, 0.367606014, </t>
  </si>
  <si>
    <t xml:space="preserve">PointsInit= 0.066573675, -0.022223201, 0.576131999, 0.374527007, </t>
  </si>
  <si>
    <t xml:space="preserve">PointsInit= 0.073252352, -0.017934300, 0.544369996, 0.379727989, </t>
  </si>
  <si>
    <t xml:space="preserve">PointsInit= 0.079902193, -0.012918800, 0.507470012, 0.388042986, </t>
  </si>
  <si>
    <t xml:space="preserve">PointsInit= 0.086564741, -0.009893610, 0.483022004, 0.383895010, </t>
  </si>
  <si>
    <t xml:space="preserve">PointsInit= 0.093175482, -0.006248890, 0.451689988, 0.386375993, </t>
  </si>
  <si>
    <t xml:space="preserve">PointsInit= 0.099984653, -0.001942740, 0.415490001, 0.395716965, </t>
  </si>
  <si>
    <t xml:space="preserve">PointsInit= 0.106596372, 0.000678242, 0.387470007, 0.393290997, </t>
  </si>
  <si>
    <t xml:space="preserve">PointsInit= 0.119891655, 0.008666700, 0.322459996, 0.398321003, </t>
  </si>
  <si>
    <t xml:space="preserve">PointsInit= 0.139847043, 0.019137500, 0.228422001, 0.401941001, </t>
  </si>
  <si>
    <t xml:space="preserve">PointsInit= 0.146473913, 0.023189200, 0.199650005, 0.396328986, </t>
  </si>
  <si>
    <t>t_land=0.354800</t>
  </si>
  <si>
    <t>x_land=0.169026</t>
  </si>
  <si>
    <t>y_land=-0.982956</t>
  </si>
  <si>
    <t>z_land=0.019825</t>
  </si>
  <si>
    <t>x_hit=0.242317</t>
  </si>
  <si>
    <t>y_hit=-1.580071</t>
  </si>
  <si>
    <t>z_hit=0.284896</t>
  </si>
  <si>
    <t>vx_hit=0.343276</t>
  </si>
  <si>
    <t>vy_hit=-2.796740</t>
  </si>
  <si>
    <t>vz_hit=0.132382</t>
  </si>
  <si>
    <t>MoveTime=0.559200</t>
  </si>
  <si>
    <t xml:space="preserve">PointsInit= 0.000000000, 0.001556730, 1.198570013, 0.351170987, </t>
  </si>
  <si>
    <t xml:space="preserve">PointsInit= 0.013267425, 0.007575230, 1.125759959, 0.361649007, </t>
  </si>
  <si>
    <t xml:space="preserve">PointsInit= 0.019990088, 0.010236500, 1.080749989, 0.370770007, </t>
  </si>
  <si>
    <t xml:space="preserve">PointsInit= 0.033260445, 0.015160800, 1.006669998, 0.379902005, </t>
  </si>
  <si>
    <t xml:space="preserve">PointsInit= 0.039966003, 0.016919799, 0.972216010, 0.379415989, </t>
  </si>
  <si>
    <t xml:space="preserve">PointsInit= 0.053289144, 0.021907801, 0.887668014, 0.397850990, </t>
  </si>
  <si>
    <t xml:space="preserve">PointsInit= 0.059982483, 0.023705900, 0.856290996, 0.392774999, </t>
  </si>
  <si>
    <t xml:space="preserve">PointsInit= 0.066535064, 0.024539700, 0.814972997, 0.402292997, </t>
  </si>
  <si>
    <t xml:space="preserve">PointsInit= 0.073198101, 0.027679000, 0.782778978, 0.401621997, </t>
  </si>
  <si>
    <t xml:space="preserve">PointsInit= 0.079916366, 0.030125599, 0.746650994, 0.400622994, </t>
  </si>
  <si>
    <t xml:space="preserve">PointsInit= 0.086489963, 0.032315701, 0.708994985, 0.403279990, </t>
  </si>
  <si>
    <t xml:space="preserve">PointsInit= 0.093221913, 0.034515802, 0.668416023, 0.410755008, </t>
  </si>
  <si>
    <t xml:space="preserve">PointsInit= 0.099893258, 0.036027700, 0.632459998, 0.408504993, </t>
  </si>
  <si>
    <t xml:space="preserve">PointsInit= 0.106431666, 0.038041599, 0.596291006, 0.410872996, </t>
  </si>
  <si>
    <t xml:space="preserve">PointsInit= 0.113215422, 0.040951502, 0.557340026, 0.413343012, </t>
  </si>
  <si>
    <t xml:space="preserve">PointsInit= 0.119839360, 0.042297699, 0.530057013, 0.402612001, </t>
  </si>
  <si>
    <t xml:space="preserve">PointsInit= 0.126468185, 0.042595100, 0.488355994, 0.406877995, </t>
  </si>
  <si>
    <t xml:space="preserve">PointsInit= 0.133108740, 0.047290400, 0.454337001, 0.403077006, </t>
  </si>
  <si>
    <t xml:space="preserve">PointsInit= 0.139764445, 0.047034498, 0.422634989, 0.395810008, </t>
  </si>
  <si>
    <t xml:space="preserve">PointsInit= 0.146367856, 0.049181100, 0.384175003, 0.399327010, </t>
  </si>
  <si>
    <t xml:space="preserve">PointsInit= 0.153060217, 0.052447502, 0.348609000, 0.395895988, </t>
  </si>
  <si>
    <t xml:space="preserve">PointsInit= 0.159825890, 0.052793499, 0.313174993, 0.392040014, </t>
  </si>
  <si>
    <t xml:space="preserve">PointsInit= 0.166356966, 0.055674698, 0.276116997, 0.391566008, </t>
  </si>
  <si>
    <t xml:space="preserve">PointsInit= 0.173050305, 0.056651801, 0.241532996, 0.388327986, </t>
  </si>
  <si>
    <t xml:space="preserve">PointsInit= 0.179706989, 0.058966301, 0.207874000, 0.379653990, </t>
  </si>
  <si>
    <t xml:space="preserve">PointsInit= 0.186339235, 0.058495399, 0.177228004, 0.367343992, </t>
  </si>
  <si>
    <t>t_land=0.325200</t>
  </si>
  <si>
    <t>x_land=0.115058</t>
  </si>
  <si>
    <t>y_land=-0.788035</t>
  </si>
  <si>
    <t>z_land=0.019916</t>
  </si>
  <si>
    <t>x_hit=0.159335</t>
  </si>
  <si>
    <t>y_hit=-1.580352</t>
  </si>
  <si>
    <t>z_hit=0.282491</t>
  </si>
  <si>
    <t>vx_hit=0.176420</t>
  </si>
  <si>
    <t>vy_hit=-3.156909</t>
  </si>
  <si>
    <t>vz_hit=-0.237057</t>
  </si>
  <si>
    <t>MoveTime=0.562000</t>
  </si>
  <si>
    <t xml:space="preserve">PointsInit= 0.000000000, -0.137851998, 0.874684989, 0.276230007, </t>
  </si>
  <si>
    <t xml:space="preserve">PointsInit= 0.006689918, -0.134122998, 0.839093983, 0.289772004, </t>
  </si>
  <si>
    <t xml:space="preserve">PointsInit= 0.013237611, -0.131955996, 0.814163983, 0.290131003, </t>
  </si>
  <si>
    <t xml:space="preserve">PointsInit= 0.019886963, -0.128020003, 0.776558995, 0.304066002, </t>
  </si>
  <si>
    <t xml:space="preserve">PointsInit= 0.026634553, -0.124678999, 0.742721975, 0.311307997, </t>
  </si>
  <si>
    <t xml:space="preserve">PointsInit= 0.033221835, -0.121048003, 0.709351003, 0.315546006, </t>
  </si>
  <si>
    <t xml:space="preserve">PointsInit= 0.039970402, -0.118609004, 0.675918996, 0.327500999, </t>
  </si>
  <si>
    <t xml:space="preserve">PointsInit= 0.046587497, -0.114317000, 0.634572029, 0.340467989, </t>
  </si>
  <si>
    <t xml:space="preserve">PointsInit= 0.066516492, -0.103670999, 0.541161001, 0.352571011, </t>
  </si>
  <si>
    <t xml:space="preserve">PointsInit= 0.079830347, -0.100129001, 0.478089988, 0.360516995, </t>
  </si>
  <si>
    <t xml:space="preserve">PointsInit= 0.086547635, -0.096423000, 0.438243002, 0.374875009, </t>
  </si>
  <si>
    <t xml:space="preserve">PointsInit= 0.093182813, -0.092773303, 0.409112990, 0.373984993, </t>
  </si>
  <si>
    <t xml:space="preserve">PointsInit= 0.099855137, -0.091773398, 0.378616989, 0.373914003, </t>
  </si>
  <si>
    <t xml:space="preserve">PointsInit= 0.106469788, -0.087582797, 0.343865007, 0.381431997, </t>
  </si>
  <si>
    <t xml:space="preserve">PointsInit= 0.113079063, -0.086289898, 0.316141993, 0.376787007, </t>
  </si>
  <si>
    <t xml:space="preserve">PointsInit= 0.119788531, -0.081900001, 0.282530010, 0.382463008, </t>
  </si>
  <si>
    <t xml:space="preserve">PointsInit= 0.126398783, -0.079373002, 0.250315994, 0.382364005, </t>
  </si>
  <si>
    <t xml:space="preserve">PointsInit= 0.133077949, -0.076535597, 0.218553007, 0.384424001, </t>
  </si>
  <si>
    <t xml:space="preserve">PointsInit= 0.139764445, -0.072456099, 0.184534997, 0.388520002, </t>
  </si>
  <si>
    <t>t_land=0.347900</t>
  </si>
  <si>
    <t>x_land=0.038759</t>
  </si>
  <si>
    <t>y_land=-1.041015</t>
  </si>
  <si>
    <t>z_land=0.019839</t>
  </si>
  <si>
    <t>x_hit=0.088126</t>
  </si>
  <si>
    <t>z_hit=0.270468</t>
  </si>
  <si>
    <t>vx_hit=0.264479</t>
  </si>
  <si>
    <t>vy_hit=-2.890302</t>
  </si>
  <si>
    <t>vz_hit=0.364248</t>
  </si>
  <si>
    <t>MoveTime=0.527600</t>
  </si>
  <si>
    <t xml:space="preserve">PointsInit= 0.000000000, -0.089613102, 0.991630018, 0.300143987, </t>
  </si>
  <si>
    <t xml:space="preserve">PointsInit= 0.006657661, -0.085574500, 0.956520021, 0.309569001, </t>
  </si>
  <si>
    <t xml:space="preserve">PointsInit= 0.026588122, -0.067771502, 0.853730977, 0.333100021, </t>
  </si>
  <si>
    <t xml:space="preserve">PointsInit= 0.039933746, -0.057215400, 0.791685998, 0.341120988, </t>
  </si>
  <si>
    <t xml:space="preserve">PointsInit= 0.046573812, -0.051307801, 0.761245012, 0.345281988, </t>
  </si>
  <si>
    <t xml:space="preserve">PointsInit= 0.053234894, -0.046971500, 0.723379016, 0.356768996, </t>
  </si>
  <si>
    <t xml:space="preserve">PointsInit= 0.059930188, -0.041625299, 0.694006026, 0.357892007, </t>
  </si>
  <si>
    <t xml:space="preserve">PointsInit= 0.066570254, -0.036688700, 0.658286989, 0.364722013, </t>
  </si>
  <si>
    <t xml:space="preserve">PointsInit= 0.073184417, -0.030586200, 0.624938011, 0.370027989, </t>
  </si>
  <si>
    <t xml:space="preserve">PointsInit= 0.079819595, -0.025445901, 0.590924978, 0.374505013, </t>
  </si>
  <si>
    <t xml:space="preserve">PointsInit= 0.086491429, -0.020284100, 0.559895992, 0.375981987, </t>
  </si>
  <si>
    <t xml:space="preserve">PointsInit= 0.093163752, -0.016519800, 0.525776982, 0.381540000, </t>
  </si>
  <si>
    <t xml:space="preserve">PointsInit= 0.099820436, -0.011094300, 0.496556997, 0.381404012, </t>
  </si>
  <si>
    <t xml:space="preserve">PointsInit= 0.106528437, -0.006968040, 0.465254992, 0.381608009, </t>
  </si>
  <si>
    <t xml:space="preserve">PointsInit= 0.113133802, -0.001141800, 0.433521986, 0.383661985, </t>
  </si>
  <si>
    <t xml:space="preserve">PointsInit= 0.119789019, 0.003514520, 0.402399004, 0.383794993, </t>
  </si>
  <si>
    <t xml:space="preserve">PointsInit= 0.126455966, 0.007346350, 0.371149004, 0.383612990, </t>
  </si>
  <si>
    <t xml:space="preserve">PointsInit= 0.139797191, 0.017738400, 0.305693001, 0.386658996, </t>
  </si>
  <si>
    <t xml:space="preserve">PointsInit= 0.146434325, 0.022760300, 0.275222003, 0.386312008, </t>
  </si>
  <si>
    <t xml:space="preserve">PointsInit= 0.159723254, 0.031708200, 0.211449996, 0.383367985, </t>
  </si>
  <si>
    <t xml:space="preserve">PointsInit= 0.166373095, 0.036398999, 0.182631999, 0.377869993, </t>
  </si>
  <si>
    <t>t_land=0.328400</t>
  </si>
  <si>
    <t>x_land=0.196846</t>
  </si>
  <si>
    <t>y_land=-0.859234</t>
  </si>
  <si>
    <t>x_hit=0.307789</t>
  </si>
  <si>
    <t>y_hit=-1.579970</t>
  </si>
  <si>
    <t>z_hit=0.271662</t>
  </si>
  <si>
    <t>vx_hit=0.432196</t>
  </si>
  <si>
    <t>vy_hit=-2.807730</t>
  </si>
  <si>
    <t>vz_hit=-0.328948</t>
  </si>
  <si>
    <t>MoveTime=0.571400</t>
  </si>
  <si>
    <t xml:space="preserve">PointsInit= 0.000000000, 0.209346995, 1.172610044, 0.360522985, </t>
  </si>
  <si>
    <t xml:space="preserve">PointsInit= 0.013146216, 0.210756004, 1.099410057, 0.376782000, </t>
  </si>
  <si>
    <t xml:space="preserve">PointsInit= 0.019969561, 0.212751999, 1.066580057, 0.379029006, </t>
  </si>
  <si>
    <t xml:space="preserve">PointsInit= 0.026509435, 0.215713993, 1.033349991, 0.383861005, </t>
  </si>
  <si>
    <t xml:space="preserve">PointsInit= 0.033175404, 0.215536997, 0.994549990, 0.392904013, </t>
  </si>
  <si>
    <t xml:space="preserve">PointsInit= 0.039855058, 0.216236994, 0.955927014, 0.401270002, </t>
  </si>
  <si>
    <t xml:space="preserve">PointsInit= 0.046440385, 0.218499005, 0.928762019, 0.397240996, </t>
  </si>
  <si>
    <t xml:space="preserve">PointsInit= 0.053103422, 0.221747994, 0.897728026, 0.396266013, </t>
  </si>
  <si>
    <t xml:space="preserve">PointsInit= 0.059809468, 0.222072005, 0.864223003, 0.401324987, </t>
  </si>
  <si>
    <t xml:space="preserve">PointsInit= 0.066443669, 0.223387003, 0.825522006, 0.407698005, </t>
  </si>
  <si>
    <t xml:space="preserve">PointsInit= 0.073087645, 0.223315001, 0.796938002, 0.407103986, </t>
  </si>
  <si>
    <t xml:space="preserve">PointsInit= 0.079790759, 0.225185007, 0.759999990, 0.411262989, </t>
  </si>
  <si>
    <t xml:space="preserve">PointsInit= 0.086432291, 0.227308005, 0.728756011, 0.408746988, </t>
  </si>
  <si>
    <t xml:space="preserve">PointsInit= 0.093060139, 0.228709996, 0.698696017, 0.406607985, </t>
  </si>
  <si>
    <t xml:space="preserve">PointsInit= 0.099786224, 0.230321005, 0.663904011, 0.408679992, </t>
  </si>
  <si>
    <t xml:space="preserve">PointsInit= 0.106386701, 0.231656998, 0.632292986, 0.407779992, </t>
  </si>
  <si>
    <t xml:space="preserve">PointsInit= 0.113065378, 0.233062997, 0.598338008, 0.407310992, </t>
  </si>
  <si>
    <t xml:space="preserve">PointsInit= 0.119710820, 0.234530002, 0.563353002, 0.408235997, </t>
  </si>
  <si>
    <t xml:space="preserve">PointsInit= 0.126330359, 0.234969005, 0.532487988, 0.407276988, </t>
  </si>
  <si>
    <t xml:space="preserve">PointsInit= 0.133105807, 0.236046001, 0.502735972, 0.401749015, </t>
  </si>
  <si>
    <t xml:space="preserve">PointsInit= 0.139714593, 0.237167999, 0.469635993, 0.398766994, </t>
  </si>
  <si>
    <t xml:space="preserve">PointsInit= 0.146336576, 0.238135993, 0.437699020, 0.394329995, </t>
  </si>
  <si>
    <t xml:space="preserve">PointsInit= 0.152988861, 0.241331995, 0.406039000, 0.390006006, </t>
  </si>
  <si>
    <t xml:space="preserve">PointsInit= 0.159699794, 0.241724998, 0.373427004, 0.389173001, </t>
  </si>
  <si>
    <t xml:space="preserve">PointsInit= 0.172966730, 0.244001999, 0.311646014, 0.376819998, </t>
  </si>
  <si>
    <t xml:space="preserve">PointsInit= 0.192931404, 0.247102007, 0.216709003, 0.362814009, </t>
  </si>
  <si>
    <t xml:space="preserve">PointsInit= 0.206350339, 0.250375986, 0.153270006, 0.346771985, </t>
  </si>
  <si>
    <t>t_land=0.236100</t>
  </si>
  <si>
    <t>x_land=0.281964</t>
  </si>
  <si>
    <t>y_land=-0.626182</t>
  </si>
  <si>
    <t>x_hit=0.320541</t>
  </si>
  <si>
    <t>y_hit=-1.580115</t>
  </si>
  <si>
    <t>z_hit=0.242215</t>
  </si>
  <si>
    <t>vx_hit=0.115144</t>
  </si>
  <si>
    <t>vy_hit=-2.847281</t>
  </si>
  <si>
    <t>vz_hit=-0.997921</t>
  </si>
  <si>
    <t xml:space="preserve">PointsInit= 0.000000000, -0.074467801, 1.014060020, 0.306894988, </t>
  </si>
  <si>
    <t xml:space="preserve">PointsInit= 0.006634201, -0.076240502, 0.974722981, 0.322216988, </t>
  </si>
  <si>
    <t xml:space="preserve">PointsInit= 0.013384234, -0.074963801, 0.944256008, 0.322369993, </t>
  </si>
  <si>
    <t xml:space="preserve">PointsInit= 0.019999863, -0.075784199, 0.914412975, 0.325457007, </t>
  </si>
  <si>
    <t xml:space="preserve">PointsInit= 0.033311763, -0.075087801, 0.843833983, 0.339839011, </t>
  </si>
  <si>
    <t xml:space="preserve">PointsInit= 0.039916151, -0.075208597, 0.809118986, 0.343807995, </t>
  </si>
  <si>
    <t xml:space="preserve">PointsInit= 0.046536179, -0.075888798, 0.767929971, 0.356359988, </t>
  </si>
  <si>
    <t xml:space="preserve">PointsInit= 0.053251511, -0.075957499, 0.734806001, 0.360022992, </t>
  </si>
  <si>
    <t xml:space="preserve">PointsInit= 0.059929210, -0.077235602, 0.705940008, 0.358866990, </t>
  </si>
  <si>
    <t xml:space="preserve">PointsInit= 0.066549238, -0.077054702, 0.670037985, 0.362832010, </t>
  </si>
  <si>
    <t xml:space="preserve">PointsInit= 0.073258217, -0.078766398, 0.637817979, 0.366284013, </t>
  </si>
  <si>
    <t xml:space="preserve">PointsInit= 0.079926630, -0.076666102, 0.600983024, 0.371053994, </t>
  </si>
  <si>
    <t xml:space="preserve">PointsInit= 0.086500227, -0.077990197, 0.568436980, 0.375768006, </t>
  </si>
  <si>
    <t xml:space="preserve">PointsInit= 0.093239508, -0.078226604, 0.536383986, 0.373773992, </t>
  </si>
  <si>
    <t xml:space="preserve">PointsInit= 0.099852204, -0.079201102, 0.504845023, 0.371796012, </t>
  </si>
  <si>
    <t xml:space="preserve">PointsInit= 0.106540656, -0.080607504, 0.468111992, 0.376917988, </t>
  </si>
  <si>
    <t xml:space="preserve">PointsInit= 0.113205648, -0.078630701, 0.433842987, 0.381383985, </t>
  </si>
  <si>
    <t xml:space="preserve">PointsInit= 0.119836427, -0.079623602, 0.402581990, 0.378836989, </t>
  </si>
  <si>
    <t xml:space="preserve">PointsInit= 0.126395362, -0.080250002, 0.370983988, 0.378109008, </t>
  </si>
  <si>
    <t xml:space="preserve">PointsInit= 0.133181562, -0.078412198, 0.336750001, 0.377445996, </t>
  </si>
  <si>
    <t xml:space="preserve">PointsInit= 0.139827004, -0.079716899, 0.307967991, 0.374018967, </t>
  </si>
  <si>
    <t xml:space="preserve">PointsInit= 0.146413797, -0.080347396, 0.277741998, 0.369466007, </t>
  </si>
  <si>
    <t xml:space="preserve">PointsInit= 0.153125709, -0.079355098, 0.241876006, 0.371419013, </t>
  </si>
  <si>
    <t xml:space="preserve">PointsInit= 0.159744270, -0.080006599, 0.211789995, 0.366863996, </t>
  </si>
  <si>
    <t xml:space="preserve">PointsInit= 0.166365764, -0.079118200, 0.174315006, 0.371017992, </t>
  </si>
  <si>
    <t>x_land=-0.087021</t>
  </si>
  <si>
    <t>y_land=-0.829850</t>
  </si>
  <si>
    <t>x_hit=-0.091957</t>
  </si>
  <si>
    <t>y_hit=-1.580769</t>
  </si>
  <si>
    <t>z_hit=0.265204</t>
  </si>
  <si>
    <t>vx_hit=-0.019360</t>
  </si>
  <si>
    <t>vy_hit=-2.945329</t>
  </si>
  <si>
    <t>vz_hit=-0.338139</t>
  </si>
  <si>
    <t>MoveTime=0.567000</t>
  </si>
  <si>
    <t xml:space="preserve">PointsInit= 0.000000000, 0.234966993, 1.186439991, 0.419416994, </t>
  </si>
  <si>
    <t xml:space="preserve">PointsInit= 0.006744657, 0.232730001, 1.146059990, 0.425339997, </t>
  </si>
  <si>
    <t xml:space="preserve">PointsInit= 0.013376414, 0.233900994, 1.104060054, 0.429888010, </t>
  </si>
  <si>
    <t xml:space="preserve">PointsInit= 0.019959786, 0.235551998, 1.069569945, 0.430133998, </t>
  </si>
  <si>
    <t xml:space="preserve">PointsInit= 0.026758694, 0.234112993, 1.030779958, 0.435526013, </t>
  </si>
  <si>
    <t xml:space="preserve">PointsInit= 0.033344509, 0.233015001, 0.985804021, 0.444543004, </t>
  </si>
  <si>
    <t xml:space="preserve">PointsInit= 0.046614378, 0.233115003, 0.914147019, 0.448208004, </t>
  </si>
  <si>
    <t xml:space="preserve">PointsInit= 0.053288167, 0.230831996, 0.879193008, 0.451058000, </t>
  </si>
  <si>
    <t xml:space="preserve">PointsInit= 0.066567321, 0.231257007, 0.800011992, 0.457343996, </t>
  </si>
  <si>
    <t xml:space="preserve">PointsInit= 0.073297805, 0.229798004, 0.762012005, 0.459322989, </t>
  </si>
  <si>
    <t xml:space="preserve">PointsInit= 0.079860161, 0.230206996, 0.728258014, 0.454084009, </t>
  </si>
  <si>
    <t xml:space="preserve">PointsInit= 0.086631210, 0.230307996, 0.690761983, 0.455866009, </t>
  </si>
  <si>
    <t xml:space="preserve">PointsInit= 0.093205296, 0.228097007, 0.650638998, 0.457578987, </t>
  </si>
  <si>
    <t xml:space="preserve">PointsInit= 0.099832654, 0.226416007, 0.616604984, 0.456088006, </t>
  </si>
  <si>
    <t xml:space="preserve">PointsInit= 0.106532836, 0.228354007, 0.581279993, 0.451458991, </t>
  </si>
  <si>
    <t xml:space="preserve">PointsInit= 0.113210046, 0.226925001, 0.541939020, 0.452638000, </t>
  </si>
  <si>
    <t xml:space="preserve">PointsInit= 0.119845714, 0.226604000, 0.508444011, 0.448650002, </t>
  </si>
  <si>
    <t xml:space="preserve">PointsInit= 0.126504841, 0.226230994, 0.474159002, 0.444025010, </t>
  </si>
  <si>
    <t xml:space="preserve">PointsInit= 0.133180585, 0.225303993, 0.437038988, 0.441538990, </t>
  </si>
  <si>
    <t xml:space="preserve">PointsInit= 0.139761513, 0.223607004, 0.401951998, 0.437857002, </t>
  </si>
  <si>
    <t xml:space="preserve">PointsInit= 0.146444100, 0.223606005, 0.370528013, 0.428566009, </t>
  </si>
  <si>
    <t xml:space="preserve">PointsInit= 0.153188268, 0.222938001, 0.330513000, 0.429870993, </t>
  </si>
  <si>
    <t xml:space="preserve">PointsInit= 0.159724720, 0.222449005, 0.296056986, 0.424771994, </t>
  </si>
  <si>
    <t xml:space="preserve">PointsInit= 0.166445429, 0.220614001, 0.261182994, 0.418624014, </t>
  </si>
  <si>
    <t xml:space="preserve">PointsInit= 0.173085006, 0.220425993, 0.230389997, 0.408019990, </t>
  </si>
  <si>
    <t xml:space="preserve">PointsInit= 0.179728493, 0.220021993, 0.193809003, 0.402868003, </t>
  </si>
  <si>
    <t>t_land=0.242200</t>
  </si>
  <si>
    <t>x_land=0.205948</t>
  </si>
  <si>
    <t>y_land=-0.799512</t>
  </si>
  <si>
    <t>z_land=0.019754</t>
  </si>
  <si>
    <t>x_hit=0.194098</t>
  </si>
  <si>
    <t>z_hit=0.312563</t>
  </si>
  <si>
    <t>vx_hit=-0.049394</t>
  </si>
  <si>
    <t>vy_hit=-3.253691</t>
  </si>
  <si>
    <t>vz_hit=-0.015293</t>
  </si>
  <si>
    <t>MoveTime=0.468900</t>
  </si>
  <si>
    <t xml:space="preserve">PointsInit= 0.000000000, 0.040583000, 1.051059961, 0.287182987, </t>
  </si>
  <si>
    <t xml:space="preserve">PointsInit= 0.006678188, 0.042052399, 1.022029996, 0.289554000, </t>
  </si>
  <si>
    <t xml:space="preserve">PointsInit= 0.019996442, 0.046130601, 0.937958002, 0.323514014, </t>
  </si>
  <si>
    <t xml:space="preserve">PointsInit= 0.026671697, 0.047812697, 0.904079974, 0.332572997, </t>
  </si>
  <si>
    <t xml:space="preserve">PointsInit= 0.039903444, 0.052563898, 0.831094027, 0.353846014, </t>
  </si>
  <si>
    <t xml:space="preserve">PointsInit= 0.046624641, 0.055329502, 0.792916000, 0.363483012, </t>
  </si>
  <si>
    <t xml:space="preserve">PointsInit= 0.059908194, 0.059688501, 0.722990990, 0.382160991, </t>
  </si>
  <si>
    <t xml:space="preserve">PointsInit= 0.079885575, 0.064063698, 0.621270001, 0.404056013, </t>
  </si>
  <si>
    <t xml:space="preserve">PointsInit= 0.086591622, 0.066883601, 0.582262993, 0.413630009, </t>
  </si>
  <si>
    <t xml:space="preserve">PointsInit= 0.099819458, 0.069614798, 0.511273026, 0.430723011, </t>
  </si>
  <si>
    <t xml:space="preserve">PointsInit= 0.106526482, 0.072202697, 0.473760992, 0.439025015, </t>
  </si>
  <si>
    <t xml:space="preserve">PointsInit= 0.119855000, 0.076682203, 0.404850990, 0.447620988, </t>
  </si>
  <si>
    <t xml:space="preserve">PointsInit= 0.126474050, 0.077274904, 0.374424011, 0.448675007, </t>
  </si>
  <si>
    <t xml:space="preserve">PointsInit= 0.133053512, 0.079574399, 0.338739008, 0.456086993, </t>
  </si>
  <si>
    <t xml:space="preserve">PointsInit= 0.139759558, 0.080962300, 0.306946009, 0.457718015, </t>
  </si>
  <si>
    <t xml:space="preserve">PointsInit= 0.146412820, 0.083127506, 0.272213012, 0.459031999, </t>
  </si>
  <si>
    <t xml:space="preserve">PointsInit= 0.153063150, 0.084739603, 0.236463994, 0.466769993, </t>
  </si>
  <si>
    <t xml:space="preserve">PointsInit= 0.159799987, 0.086906403, 0.205276996, 0.463972002, </t>
  </si>
  <si>
    <t xml:space="preserve">PointsInit= 0.166418059, 0.088464797, 0.171868995, 0.467014998, </t>
  </si>
  <si>
    <t>t_land=0.401300</t>
  </si>
  <si>
    <t>x_land=0.169097</t>
  </si>
  <si>
    <t>y_land=-1.339426</t>
  </si>
  <si>
    <t>z_land=0.019811</t>
  </si>
  <si>
    <t>x_hit=0.182021</t>
  </si>
  <si>
    <t>y_hit=-1.580826</t>
  </si>
  <si>
    <t>z_hit=0.193381</t>
  </si>
  <si>
    <t>vx_hit=0.162819</t>
  </si>
  <si>
    <t>vy_hit=-3.041197</t>
  </si>
  <si>
    <t>vz_hit=1.748484</t>
  </si>
  <si>
    <t>MoveTime=0.479500</t>
  </si>
  <si>
    <t xml:space="preserve">PointsInit= 0.000000000, 0.204674006, 1.180430055, 0.520726979, </t>
  </si>
  <si>
    <t xml:space="preserve">PointsInit= 0.019993509, 0.207720995, 1.055760026, 0.524937987, </t>
  </si>
  <si>
    <t xml:space="preserve">PointsInit= 0.039939611, 0.211328000, 0.931006014, 0.529819012, </t>
  </si>
  <si>
    <t xml:space="preserve">PointsInit= 0.059832439, 0.213650003, 0.821838021, 0.520714998, </t>
  </si>
  <si>
    <t xml:space="preserve">PointsInit= 0.079878733, 0.217049003, 0.698836982, 0.516599000, </t>
  </si>
  <si>
    <t xml:space="preserve">PointsInit= 0.099795021, 0.220258996, 0.583025992, 0.505335987, </t>
  </si>
  <si>
    <t xml:space="preserve">PointsInit= 0.119810035, 0.221907005, 0.474260986, 0.486128002, </t>
  </si>
  <si>
    <t xml:space="preserve">PointsInit= 0.139793770, 0.223912999, 0.362495005, 0.464118004, </t>
  </si>
  <si>
    <t xml:space="preserve">PointsInit= 0.159825890, 0.225082994, 0.249956995, 0.445410997, </t>
  </si>
  <si>
    <t xml:space="preserve">PointsInit= 0.179715297, 0.227115005, 0.144833997, 0.412510991, </t>
  </si>
  <si>
    <t>t_land=0.252100</t>
  </si>
  <si>
    <t>x_land=0.247611</t>
  </si>
  <si>
    <t>y_land=-0.772199</t>
  </si>
  <si>
    <t>z_land=0.019729</t>
  </si>
  <si>
    <t>x_hit=0.264814</t>
  </si>
  <si>
    <t>y_hit=-1.579524</t>
  </si>
  <si>
    <t>z_hit=0.348185</t>
  </si>
  <si>
    <t>vx_hit=0.072155</t>
  </si>
  <si>
    <t>vy_hit=-3.386220</t>
  </si>
  <si>
    <t>vz_hit=0.143565</t>
  </si>
  <si>
    <t>MoveTime=0.477000</t>
  </si>
  <si>
    <t xml:space="preserve">PointsInit= 0.000000000, 0.072201900, 1.182940006, 0.561583996, </t>
  </si>
  <si>
    <t xml:space="preserve">PointsInit= 0.006663037, 0.076264098, 1.147330046, 0.562053978, </t>
  </si>
  <si>
    <t xml:space="preserve">PointsInit= 0.013289418, 0.079903901, 1.107380033, 0.564517915, </t>
  </si>
  <si>
    <t xml:space="preserve">PointsInit= 0.019958320, 0.083938800, 1.064650059, 0.569963992, </t>
  </si>
  <si>
    <t xml:space="preserve">PointsInit= 0.026607183, 0.087105803, 1.023010015, 0.575294018, </t>
  </si>
  <si>
    <t xml:space="preserve">PointsInit= 0.033287326, 0.091289498, 0.989477992, 0.572824001, </t>
  </si>
  <si>
    <t xml:space="preserve">PointsInit= 0.039972845, 0.094717801, 0.949374020, 0.575658023, </t>
  </si>
  <si>
    <t xml:space="preserve">PointsInit= 0.046574789, 0.099492803, 0.911315024, 0.576837003, </t>
  </si>
  <si>
    <t xml:space="preserve">PointsInit= 0.053243691, 0.102833003, 0.875163019, 0.573930025, </t>
  </si>
  <si>
    <t xml:space="preserve">PointsInit= 0.059860298, 0.106183000, 0.834905028, 0.577632010, </t>
  </si>
  <si>
    <t xml:space="preserve">PointsInit= 0.066564389, 0.109457001, 0.800657988, 0.575344980, </t>
  </si>
  <si>
    <t xml:space="preserve">PointsInit= 0.073216674, 0.112627998, 0.759554982, 0.577306986, </t>
  </si>
  <si>
    <t xml:space="preserve">PointsInit= 0.079819595, 0.116540000, 0.727629006, 0.569364011, </t>
  </si>
  <si>
    <t xml:space="preserve">PointsInit= 0.086499738, 0.118992999, 0.686393023, 0.572658002, </t>
  </si>
  <si>
    <t xml:space="preserve">PointsInit= 0.093159843, 0.122924998, 0.653132975, 0.565820992, </t>
  </si>
  <si>
    <t xml:space="preserve">PointsInit= 0.099838519, 0.124847002, 0.615255952, 0.566273987, </t>
  </si>
  <si>
    <t xml:space="preserve">PointsInit= 0.106444862, 0.129543006, 0.575555027, 0.565271974, </t>
  </si>
  <si>
    <t xml:space="preserve">PointsInit= 0.113208091, 0.131482005, 0.541010976, 0.561074972, </t>
  </si>
  <si>
    <t xml:space="preserve">PointsInit= 0.119747965, 0.135123000, 0.502403021, 0.557976007, </t>
  </si>
  <si>
    <t xml:space="preserve">PointsInit= 0.126409536, 0.137446001, 0.468447983, 0.551914990, </t>
  </si>
  <si>
    <t xml:space="preserve">PointsInit= 0.133153704, 0.140286997, 0.435624003, 0.544547021, </t>
  </si>
  <si>
    <t xml:space="preserve">PointsInit= 0.139716548, 0.143814996, 0.399998993, 0.537512004, </t>
  </si>
  <si>
    <t xml:space="preserve">PointsInit= 0.146452897, 0.145313993, 0.366158992, 0.531239986, </t>
  </si>
  <si>
    <t xml:space="preserve">PointsInit= 0.153058751, 0.148031995, 0.327313006, 0.529105008, </t>
  </si>
  <si>
    <t xml:space="preserve">PointsInit= 0.159684155, 0.149986997, 0.296774000, 0.515709996, </t>
  </si>
  <si>
    <t xml:space="preserve">PointsInit= 0.166377005, 0.153569996, 0.258839995, 0.510577977, </t>
  </si>
  <si>
    <t xml:space="preserve">PointsInit= 0.173072299, 0.156039998, 0.225343004, 0.502802014, </t>
  </si>
  <si>
    <t xml:space="preserve">PointsInit= 0.179720185, 0.159557998, 0.190371007, 0.492493004, </t>
  </si>
  <si>
    <t>t_land=0.269400</t>
  </si>
  <si>
    <t>x_land=0.251815</t>
  </si>
  <si>
    <t>y_land=-0.875239</t>
  </si>
  <si>
    <t>z_land=0.019712</t>
  </si>
  <si>
    <t>x_hit=0.312050</t>
  </si>
  <si>
    <t>y_hit=-1.579388</t>
  </si>
  <si>
    <t>z_hit=0.373202</t>
  </si>
  <si>
    <t>vx_hit=0.269487</t>
  </si>
  <si>
    <t>vy_hit=-3.150310</t>
  </si>
  <si>
    <t>vz_hit=0.411254</t>
  </si>
  <si>
    <t>MoveTime=0.481800</t>
  </si>
  <si>
    <t xml:space="preserve">PointsInit= 0.000000000, 0.112474002, 1.185920000, 0.432976007, </t>
  </si>
  <si>
    <t xml:space="preserve">PointsInit= 0.006607320, 0.113932997, 1.144520044, 0.434625000, </t>
  </si>
  <si>
    <t xml:space="preserve">PointsInit= 0.013286486, 0.113857001, 1.111469984, 0.432518989, </t>
  </si>
  <si>
    <t xml:space="preserve">PointsInit= 0.019954899, 0.114960000, 1.074939966, 0.434004992, </t>
  </si>
  <si>
    <t xml:space="preserve">PointsInit= 0.026599363, 0.116550997, 1.034790039, 0.438246012, </t>
  </si>
  <si>
    <t xml:space="preserve">PointsInit= 0.033293191, 0.117738999, 1.001799941, 0.432630002, </t>
  </si>
  <si>
    <t xml:space="preserve">PointsInit= 0.039940588, 0.117500000, 0.961103976, 0.435467988, </t>
  </si>
  <si>
    <t xml:space="preserve">PointsInit= 0.046538622, 0.118286997, 0.925790012, 0.433272988, </t>
  </si>
  <si>
    <t xml:space="preserve">PointsInit= 0.053267640, 0.118272997, 0.891731977, 0.431609005, </t>
  </si>
  <si>
    <t xml:space="preserve">PointsInit= 0.059907217, 0.120518997, 0.860239029, 0.420991987, </t>
  </si>
  <si>
    <t xml:space="preserve">PointsInit= 0.066612775, 0.119800001, 0.823852003, 0.420031011, </t>
  </si>
  <si>
    <t xml:space="preserve">PointsInit= 0.073201034, 0.119860999, 0.787319005, 0.418754995, </t>
  </si>
  <si>
    <t xml:space="preserve">PointsInit= 0.079831814, 0.120683998, 0.749406993, 0.416188002, </t>
  </si>
  <si>
    <t xml:space="preserve">PointsInit= 0.086477745, 0.122805998, 0.714218974, 0.413109988, </t>
  </si>
  <si>
    <t xml:space="preserve">PointsInit= 0.093167174, 0.121766001, 0.683348000, 0.402348995, </t>
  </si>
  <si>
    <t xml:space="preserve">PointsInit= 0.099846828, 0.121312000, 0.648945987, 0.396739006, </t>
  </si>
  <si>
    <t xml:space="preserve">PointsInit= 0.106473698, 0.123506002, 0.616599023, 0.388000995, </t>
  </si>
  <si>
    <t xml:space="preserve">PointsInit= 0.113146510, 0.122456998, 0.575869024, 0.389701992, </t>
  </si>
  <si>
    <t xml:space="preserve">PointsInit= 0.119856955, 0.124178998, 0.544870019, 0.376917005, </t>
  </si>
  <si>
    <t xml:space="preserve">PointsInit= 0.126446191, 0.123102002, 0.514626980, 0.366759986, </t>
  </si>
  <si>
    <t xml:space="preserve">PointsInit= 0.133203067, 0.124590002, 0.475665987, 0.364923000, </t>
  </si>
  <si>
    <t xml:space="preserve">PointsInit= 0.139792304, 0.124136999, 0.442770988, 0.353213012, </t>
  </si>
  <si>
    <t xml:space="preserve">PointsInit= 0.146379585, 0.124334000, 0.409042001, 0.347707003, </t>
  </si>
  <si>
    <t xml:space="preserve">PointsInit= 0.153101760, 0.124822997, 0.375853986, 0.338176012, </t>
  </si>
  <si>
    <t xml:space="preserve">PointsInit= 0.159771640, 0.124544002, 0.342356980, 0.328422993, </t>
  </si>
  <si>
    <t xml:space="preserve">PointsInit= 0.166340349, 0.124264002, 0.309110999, 0.318886995, </t>
  </si>
  <si>
    <t xml:space="preserve">PointsInit= 0.173077186, 0.124894999, 0.278573006, 0.304769993, </t>
  </si>
  <si>
    <t xml:space="preserve">PointsInit= 0.179709921, 0.124912001, 0.242657006, 0.298027009, </t>
  </si>
  <si>
    <t xml:space="preserve">PointsInit= 0.186307955, 0.125553995, 0.213510007, 0.285306007, </t>
  </si>
  <si>
    <t xml:space="preserve">PointsInit= 0.193004715, 0.125519007, 0.179836005, 0.271492004, </t>
  </si>
  <si>
    <t>t_land=0.197600</t>
  </si>
  <si>
    <t>x_land=0.133429</t>
  </si>
  <si>
    <t>y_land=-0.366643</t>
  </si>
  <si>
    <t>x_hit=0.147921</t>
  </si>
  <si>
    <t>y_hit=-1.581066</t>
  </si>
  <si>
    <t>z_hit=0.186163</t>
  </si>
  <si>
    <t>vx_hit=0.035642</t>
  </si>
  <si>
    <t>vy_hit=-2.986874</t>
  </si>
  <si>
    <t>vz_hit=-1.550542</t>
  </si>
  <si>
    <t>MoveTime=0.565000</t>
  </si>
  <si>
    <t xml:space="preserve">PointsInit= 0.000000000, 0.262286007, 1.183570027, 0.475412011, </t>
  </si>
  <si>
    <t xml:space="preserve">PointsInit= 0.006597057, 0.265823007, 1.140869975, 0.482412010, </t>
  </si>
  <si>
    <t xml:space="preserve">PointsInit= 0.013270846, 0.269205987, 1.099900007, 0.489793986, </t>
  </si>
  <si>
    <t xml:space="preserve">PointsInit= 0.019968584, 0.273914009, 1.067080021, 0.490747005, </t>
  </si>
  <si>
    <t xml:space="preserve">PointsInit= 0.026577859, 0.277009994, 1.027799964, 0.495213002, </t>
  </si>
  <si>
    <t xml:space="preserve">PointsInit= 0.033280973, 0.281562001, 0.995405972, 0.495750010, </t>
  </si>
  <si>
    <t xml:space="preserve">PointsInit= 0.039932768, 0.284498990, 0.954831004, 0.501082003, </t>
  </si>
  <si>
    <t xml:space="preserve">PointsInit= 0.046542044, 0.288058013, 0.919689000, 0.501533985, </t>
  </si>
  <si>
    <t xml:space="preserve">PointsInit= 0.053270572, 0.292488009, 0.880520999, 0.506950974, </t>
  </si>
  <si>
    <t xml:space="preserve">PointsInit= 0.059901352, 0.295103997, 0.842320025, 0.509559989, </t>
  </si>
  <si>
    <t xml:space="preserve">PointsInit= 0.066503785, 0.300514996, 0.811704993, 0.504778981, </t>
  </si>
  <si>
    <t xml:space="preserve">PointsInit= 0.073206410, 0.303734004, 0.772746980, 0.506236017, </t>
  </si>
  <si>
    <t xml:space="preserve">PointsInit= 0.079904636, 0.307581007, 0.736163020, 0.506604016, </t>
  </si>
  <si>
    <t xml:space="preserve">PointsInit= 0.086447443, 0.309751004, 0.703131974, 0.504025996, </t>
  </si>
  <si>
    <t xml:space="preserve">PointsInit= 0.093125630, 0.314819008, 0.666671991, 0.501810014, </t>
  </si>
  <si>
    <t xml:space="preserve">PointsInit= 0.099823368, 0.316891015, 0.633369982, 0.498591989, </t>
  </si>
  <si>
    <t xml:space="preserve">PointsInit= 0.106403319, 0.320387006, 0.594061017, 0.500612974, </t>
  </si>
  <si>
    <t xml:space="preserve">PointsInit= 0.113108876, 0.323009998, 0.560461998, 0.496955991, </t>
  </si>
  <si>
    <t xml:space="preserve">PointsInit= 0.119809547, 0.326310009, 0.521318018, 0.498367995, </t>
  </si>
  <si>
    <t xml:space="preserve">PointsInit= 0.126384121, 0.329445004, 0.489127010, 0.491068006, </t>
  </si>
  <si>
    <t xml:space="preserve">PointsInit= 0.133087235, 0.333276004, 0.455531001, 0.487268001, </t>
  </si>
  <si>
    <t xml:space="preserve">PointsInit= 0.139787905, 0.336263001, 0.418774992, 0.483114988, </t>
  </si>
  <si>
    <t xml:space="preserve">PointsInit= 0.146336087, 0.340597987, 0.388366014, 0.472990990, </t>
  </si>
  <si>
    <t xml:space="preserve">PointsInit= 0.153063638, 0.342804998, 0.351678997, 0.472781003, </t>
  </si>
  <si>
    <t xml:space="preserve">PointsInit= 0.159739871, 0.347660989, 0.321924001, 0.459250003, </t>
  </si>
  <si>
    <t xml:space="preserve">PointsInit= 0.166448361, 0.350300014, 0.283713996, 0.458139002, </t>
  </si>
  <si>
    <t xml:space="preserve">PointsInit= 0.173055682, 0.352360994, 0.252207011, 0.451029986, </t>
  </si>
  <si>
    <t xml:space="preserve">PointsInit= 0.179785676, 0.355594993, 0.216257006, 0.445165992, </t>
  </si>
  <si>
    <t xml:space="preserve">PointsInit= 0.186312843, 0.357612014, 0.184937000, 0.435891986, </t>
  </si>
  <si>
    <t>x_land=0.452067</t>
  </si>
  <si>
    <t>y_land=-0.789644</t>
  </si>
  <si>
    <t>z_land=0.019730</t>
  </si>
  <si>
    <t>x_hit=0.527411</t>
  </si>
  <si>
    <t>y_hit=-1.579254</t>
  </si>
  <si>
    <t>z_hit=0.342633</t>
  </si>
  <si>
    <t>vx_hit=0.294214</t>
  </si>
  <si>
    <t>vy_hit=-3.083387</t>
  </si>
  <si>
    <t>vz_hit=-0.054638</t>
  </si>
  <si>
    <t>MoveTime=0.498100</t>
  </si>
  <si>
    <t xml:space="preserve">PointsInit= 0.000000000, 0.358963013, 1.182800055, 0.393665999, </t>
  </si>
  <si>
    <t xml:space="preserve">PointsInit= 0.006697738, 0.358868986, 1.155949950, 0.391158998, </t>
  </si>
  <si>
    <t xml:space="preserve">PointsInit= 0.013247875, 0.356824994, 1.101099968, 0.409979999, </t>
  </si>
  <si>
    <t xml:space="preserve">PointsInit= 0.020027722, 0.357432991, 1.067639947, 0.411605000, </t>
  </si>
  <si>
    <t xml:space="preserve">PointsInit= 0.026591544, 0.354672015, 1.027729988, 0.416880995, </t>
  </si>
  <si>
    <t xml:space="preserve">PointsInit= 0.033236497, 0.353689998, 0.990535975, 0.423725009, </t>
  </si>
  <si>
    <t xml:space="preserve">PointsInit= 0.039886827, 0.353273004, 0.944351017, 0.432453990, </t>
  </si>
  <si>
    <t xml:space="preserve">PointsInit= 0.046523960, 0.352194995, 0.906217992, 0.440028012, </t>
  </si>
  <si>
    <t xml:space="preserve">PointsInit= 0.053222675, 0.350995988, 0.863624990, 0.446547002, </t>
  </si>
  <si>
    <t xml:space="preserve">PointsInit= 0.059870072, 0.350798994, 0.833962977, 0.442490011, </t>
  </si>
  <si>
    <t xml:space="preserve">PointsInit= 0.066609842, 0.349647999, 0.794165015, 0.447174013, </t>
  </si>
  <si>
    <t xml:space="preserve">PointsInit= 0.079843055, 0.346511006, 0.715273976, 0.455098003, </t>
  </si>
  <si>
    <t xml:space="preserve">PointsInit= 0.086490452, 0.344599009, 0.676793993, 0.458801001, </t>
  </si>
  <si>
    <t xml:space="preserve">PointsInit= 0.093084087, 0.343488008, 0.635778010, 0.465097994, </t>
  </si>
  <si>
    <t xml:space="preserve">PointsInit= 0.099794532, 0.343048006, 0.603999019, 0.458272010, </t>
  </si>
  <si>
    <t xml:space="preserve">PointsInit= 0.106404296, 0.341809988, 0.563916028, 0.459636986, </t>
  </si>
  <si>
    <t xml:space="preserve">PointsInit= 0.113064889, 0.339208007, 0.525731981, 0.463867009, </t>
  </si>
  <si>
    <t xml:space="preserve">PointsInit= 0.119792440, 0.339423001, 0.491055012, 0.459327996, </t>
  </si>
  <si>
    <t xml:space="preserve">PointsInit= 0.126428597, 0.337514997, 0.451267004, 0.461663008, </t>
  </si>
  <si>
    <t xml:space="preserve">PointsInit= 0.133049602, 0.336324006, 0.416478992, 0.458467007, </t>
  </si>
  <si>
    <t xml:space="preserve">PointsInit= 0.139744407, 0.334428012, 0.377544999, 0.460644990, </t>
  </si>
  <si>
    <t xml:space="preserve">PointsInit= 0.146394736, 0.333173007, 0.341354012, 0.458308011, </t>
  </si>
  <si>
    <t xml:space="preserve">PointsInit= 0.153007922, 0.331936002, 0.305180013, 0.455682009, </t>
  </si>
  <si>
    <t xml:space="preserve">PointsInit= 0.159781414, 0.330060989, 0.270348996, 0.451411992, </t>
  </si>
  <si>
    <t xml:space="preserve">PointsInit= 0.166388735, 0.328794986, 0.237005994, 0.444460988, </t>
  </si>
  <si>
    <t xml:space="preserve">PointsInit= 0.172977483, 0.326894999, 0.197292998, 0.446702987, </t>
  </si>
  <si>
    <t>t_land=0.361900</t>
  </si>
  <si>
    <t>x_land=0.291060</t>
  </si>
  <si>
    <t>y_land=-1.035033</t>
  </si>
  <si>
    <t>x_hit=0.274035</t>
  </si>
  <si>
    <t>y_hit=-1.579991</t>
  </si>
  <si>
    <t>z_hit=0.289000</t>
  </si>
  <si>
    <t>vx_hit=-0.103983</t>
  </si>
  <si>
    <t>vy_hit=-3.328357</t>
  </si>
  <si>
    <t>vz_hit=0.771898</t>
  </si>
  <si>
    <t>MoveTime=0.519700</t>
  </si>
  <si>
    <t xml:space="preserve">PointsInit= 0.000000000, 0.112738997, 1.182129979, 0.312633008, </t>
  </si>
  <si>
    <t xml:space="preserve">PointsInit= 0.006727062, 0.115024000, 1.146620035, 0.318004996, </t>
  </si>
  <si>
    <t xml:space="preserve">PointsInit= 0.013404762, 0.116228998, 1.107049942, 0.329553992, </t>
  </si>
  <si>
    <t xml:space="preserve">PointsInit= 0.019990577, 0.117991000, 1.076830029, 0.331068009, </t>
  </si>
  <si>
    <t xml:space="preserve">PointsInit= 0.026699067, 0.119245000, 1.033069968, 0.341302991, </t>
  </si>
  <si>
    <t xml:space="preserve">PointsInit= 0.033322516, 0.121063001, 0.993798018, 0.350982010, </t>
  </si>
  <si>
    <t xml:space="preserve">PointsInit= 0.039977244, 0.122217998, 0.959706008, 0.354440987, </t>
  </si>
  <si>
    <t xml:space="preserve">PointsInit= 0.046673027, 0.125641003, 0.926678002, 0.355533004, </t>
  </si>
  <si>
    <t xml:space="preserve">PointsInit= 0.053315537, 0.125485003, 0.883989990, 0.369078010, </t>
  </si>
  <si>
    <t xml:space="preserve">PointsInit= 0.059985905, 0.128742993, 0.845203996, 0.376363009, </t>
  </si>
  <si>
    <t xml:space="preserve">PointsInit= 0.066677289, 0.129677996, 0.816524029, 0.370739013, </t>
  </si>
  <si>
    <t xml:space="preserve">PointsInit= 0.073281676, 0.130334005, 0.777908981, 0.377023011, </t>
  </si>
  <si>
    <t xml:space="preserve">PointsInit= 0.079906103, 0.132621005, 0.740697980, 0.383708000, </t>
  </si>
  <si>
    <t xml:space="preserve">PointsInit= 0.086565718, 0.134270996, 0.713096976, 0.378511012, </t>
  </si>
  <si>
    <t xml:space="preserve">PointsInit= 0.093275675, 0.134620994, 0.675741971, 0.381505996, </t>
  </si>
  <si>
    <t xml:space="preserve">PointsInit= 0.099867355, 0.135940999, 0.638042986, 0.386334985, </t>
  </si>
  <si>
    <t xml:space="preserve">PointsInit= 0.106610057, 0.137517005, 0.602226019, 0.387401015, </t>
  </si>
  <si>
    <t xml:space="preserve">PointsInit= 0.113196850, 0.139670998, 0.567946970, 0.386725008, </t>
  </si>
  <si>
    <t xml:space="preserve">PointsInit= 0.119809058, 0.140623003, 0.531904995, 0.389124990, </t>
  </si>
  <si>
    <t xml:space="preserve">PointsInit= 0.126524390, 0.140320003, 0.499853998, 0.386613011, </t>
  </si>
  <si>
    <t xml:space="preserve">PointsInit= 0.133185961, 0.141912997, 0.463649005, 0.388460994, </t>
  </si>
  <si>
    <t xml:space="preserve">PointsInit= 0.139782040, 0.143730000, 0.431068987, 0.385598004, </t>
  </si>
  <si>
    <t xml:space="preserve">PointsInit= 0.146556022, 0.145430997, 0.398122996, 0.382766008, </t>
  </si>
  <si>
    <t xml:space="preserve">PointsInit= 0.153231766, 0.146167994, 0.361402005, 0.383020997, </t>
  </si>
  <si>
    <t xml:space="preserve">PointsInit= 0.159804385, 0.147175997, 0.330725014, 0.381063998, </t>
  </si>
  <si>
    <t xml:space="preserve">PointsInit= 0.166444940, 0.148347005, 0.293945998, 0.378762007, </t>
  </si>
  <si>
    <t xml:space="preserve">PointsInit= 0.173106511, 0.148743004, 0.263664991, 0.370487988, </t>
  </si>
  <si>
    <t xml:space="preserve">PointsInit= 0.179763194, 0.151183993, 0.225277007, 0.375400990, </t>
  </si>
  <si>
    <t xml:space="preserve">PointsInit= 0.186466797, 0.152366996, 0.193920001, 0.368398994, </t>
  </si>
  <si>
    <t>t_land=0.332800</t>
  </si>
  <si>
    <t>x_land=0.191020</t>
  </si>
  <si>
    <t>y_land=-0.800468</t>
  </si>
  <si>
    <t>x_hit=0.221148</t>
  </si>
  <si>
    <t>z_hit=0.270704</t>
  </si>
  <si>
    <t>vx_hit=0.120203</t>
  </si>
  <si>
    <t>vy_hit=-3.110906</t>
  </si>
  <si>
    <t>vz_hit=-0.279708</t>
  </si>
  <si>
    <t>MoveTime=0.569500</t>
  </si>
  <si>
    <t xml:space="preserve">PointsInit= 0.000000000, 0.027060600, 0.980225980, 0.271991014, </t>
  </si>
  <si>
    <t xml:space="preserve">PointsInit= 0.006695783, 0.028322600, 0.948440015, 0.278295994, </t>
  </si>
  <si>
    <t xml:space="preserve">PointsInit= 0.013262537, 0.027451901, 0.912100017, 0.292504996, </t>
  </si>
  <si>
    <t xml:space="preserve">PointsInit= 0.019941703, 0.027883600, 0.876989007, 0.304156005, </t>
  </si>
  <si>
    <t xml:space="preserve">PointsInit= 0.026711774, 0.028017100, 0.842732012, 0.312429011, </t>
  </si>
  <si>
    <t xml:space="preserve">PointsInit= 0.033240407, 0.026568200, 0.805652976, 0.326389015, </t>
  </si>
  <si>
    <t xml:space="preserve">PointsInit= 0.040021720, 0.028005101, 0.773254991, 0.332033992, </t>
  </si>
  <si>
    <t xml:space="preserve">PointsInit= 0.046637837, 0.029148201, 0.737892985, 0.340490013, </t>
  </si>
  <si>
    <t xml:space="preserve">PointsInit= 0.053304295, 0.029703099, 0.706137002, 0.345501989, </t>
  </si>
  <si>
    <t xml:space="preserve">PointsInit= 0.059910149, 0.029238399, 0.667874992, 0.358323991, </t>
  </si>
  <si>
    <t xml:space="preserve">PointsInit= 0.066567810, 0.028714901, 0.633584976, 0.365424991, </t>
  </si>
  <si>
    <t xml:space="preserve">PointsInit= 0.073166333, 0.029957600, 0.602366984, 0.369437993, </t>
  </si>
  <si>
    <t xml:space="preserve">PointsInit= 0.079940803, 0.030652802, 0.569555998, 0.374298006, </t>
  </si>
  <si>
    <t xml:space="preserve">PointsInit= 0.086531506, 0.030030601, 0.534700990, 0.379527003, </t>
  </si>
  <si>
    <t xml:space="preserve">PointsInit= 0.093159354, 0.030702900, 0.502572000, 0.383823007, </t>
  </si>
  <si>
    <t xml:space="preserve">PointsInit= 0.099891304, 0.029602200, 0.468782991, 0.391229987, </t>
  </si>
  <si>
    <t xml:space="preserve">PointsInit= 0.106521595, 0.030159499, 0.434859008, 0.393388003, </t>
  </si>
  <si>
    <t xml:space="preserve">PointsInit= 0.113175834, 0.030276000, 0.402554989, 0.398561001, </t>
  </si>
  <si>
    <t xml:space="preserve">PointsInit= 0.119863797, 0.031265199, 0.366600007, 0.402889013, </t>
  </si>
  <si>
    <t xml:space="preserve">PointsInit= 0.126492622, 0.030539900, 0.336937994, 0.402882010, </t>
  </si>
  <si>
    <t xml:space="preserve">PointsInit= 0.133075994, 0.030546499, 0.307675987, 0.402922988, </t>
  </si>
  <si>
    <t xml:space="preserve">PointsInit= 0.139819673, 0.030489100, 0.273009002, 0.404985994, </t>
  </si>
  <si>
    <t xml:space="preserve">PointsInit= 0.146502260, 0.030892700, 0.240562007, 0.406502008, </t>
  </si>
  <si>
    <t xml:space="preserve">PointsInit= 0.153060706, 0.029744100, 0.207791999, 0.410896987, </t>
  </si>
  <si>
    <t xml:space="preserve">PointsInit= 0.159779459, 0.029369401, 0.177463993, 0.407494009, </t>
  </si>
  <si>
    <t>t_land=0.358000</t>
  </si>
  <si>
    <t>x_land=0.036149</t>
  </si>
  <si>
    <t>y_land=-1.089623</t>
  </si>
  <si>
    <t>z_land=0.019786</t>
  </si>
  <si>
    <t>x_hit=0.038150</t>
  </si>
  <si>
    <t>y_hit=-1.580515</t>
  </si>
  <si>
    <t>z_hit=0.272409</t>
  </si>
  <si>
    <t>vx_hit=0.011972</t>
  </si>
  <si>
    <t>vy_hit=-2.936964</t>
  </si>
  <si>
    <t>vz_hit=0.626838</t>
  </si>
  <si>
    <t>MoveTime=0.519600</t>
  </si>
  <si>
    <t xml:space="preserve">PointsInit= 0.000000000, -0.086691998, 1.099099994, 0.267127007, </t>
  </si>
  <si>
    <t xml:space="preserve">PointsInit= 0.006674278, -0.082587600, 1.049890041, 0.287494987, </t>
  </si>
  <si>
    <t xml:space="preserve">PointsInit= 0.013234190, -0.079823799, 1.015849948, 0.295524001, </t>
  </si>
  <si>
    <t xml:space="preserve">PointsInit= 0.019927529, -0.077089801, 0.985971987, 0.299870014, </t>
  </si>
  <si>
    <t xml:space="preserve">PointsInit= 0.026592032, -0.073693998, 0.949539006, 0.305276990, </t>
  </si>
  <si>
    <t xml:space="preserve">PointsInit= 0.039926904, -0.065849997, 0.878064990, 0.318437994, </t>
  </si>
  <si>
    <t xml:space="preserve">PointsInit= 0.046543510, -0.063150004, 0.841772020, 0.325167000, </t>
  </si>
  <si>
    <t xml:space="preserve">PointsInit= 0.059839770, -0.055967800, 0.768746018, 0.339430988, </t>
  </si>
  <si>
    <t xml:space="preserve">PointsInit= 0.066479348, -0.052248601, 0.733776987, 0.342570990, </t>
  </si>
  <si>
    <t xml:space="preserve">PointsInit= 0.073124301, -0.048719600, 0.697206020, 0.349575996, </t>
  </si>
  <si>
    <t xml:space="preserve">PointsInit= 0.079839145, -0.046729598, 0.664234996, 0.353159994, </t>
  </si>
  <si>
    <t xml:space="preserve">PointsInit= 0.086589667, -0.042834699, 0.630765975, 0.353653997, </t>
  </si>
  <si>
    <t xml:space="preserve">PointsInit= 0.093087020, -0.039970499, 0.595098019, 0.357697994, </t>
  </si>
  <si>
    <t xml:space="preserve">PointsInit= 0.099836076, -0.035086099, 0.561828017, 0.360017985, </t>
  </si>
  <si>
    <t xml:space="preserve">PointsInit= 0.106460013, -0.032053500, 0.524240971, 0.363867998, </t>
  </si>
  <si>
    <t xml:space="preserve">PointsInit= 0.113180722, -0.029724300, 0.497518986, 0.358565003, </t>
  </si>
  <si>
    <t xml:space="preserve">PointsInit= 0.119786087, -0.026186600, 0.458308995, 0.365078986, </t>
  </si>
  <si>
    <t xml:space="preserve">PointsInit= 0.126470628, -0.022629600, 0.421465993, 0.368169010, </t>
  </si>
  <si>
    <t xml:space="preserve">PointsInit= 0.133020766, -0.018734500, 0.391952008, 0.362955987, </t>
  </si>
  <si>
    <t xml:space="preserve">PointsInit= 0.139762002, -0.015638400, 0.356902003, 0.364650995, </t>
  </si>
  <si>
    <t xml:space="preserve">PointsInit= 0.146347328, -0.012602900, 0.322466999, 0.366405994, </t>
  </si>
  <si>
    <t xml:space="preserve">PointsInit= 0.159746714, -0.005511460, 0.258803993, 0.356353998, </t>
  </si>
  <si>
    <t xml:space="preserve">PointsInit= 0.166380915, -0.001987210, 0.224584997, 0.357831001, </t>
  </si>
  <si>
    <t xml:space="preserve">PointsInit= 0.172953045, 0.000375251, 0.193739995, 0.353197992, </t>
  </si>
  <si>
    <t>t_land=0.319000</t>
  </si>
  <si>
    <t>x_land=0.099297</t>
  </si>
  <si>
    <t>y_land=-0.849110</t>
  </si>
  <si>
    <t>z_land=0.019976</t>
  </si>
  <si>
    <t>x_hit=0.169351</t>
  </si>
  <si>
    <t>y_hit=-1.580409</t>
  </si>
  <si>
    <t>z_hit=0.258454</t>
  </si>
  <si>
    <t>vx_hit=0.297364</t>
  </si>
  <si>
    <t>vy_hit=-3.104214</t>
  </si>
  <si>
    <t>vz_hit=-0.196399</t>
  </si>
  <si>
    <t xml:space="preserve">PointsInit= 0.000000000, 0.096565098, 0.967549026, 0.260679990, </t>
  </si>
  <si>
    <t xml:space="preserve">PointsInit= 0.006711911, 0.098026901, 0.950155020, 0.261319995, </t>
  </si>
  <si>
    <t xml:space="preserve">PointsInit= 0.013335360, 0.104787998, 0.911395013, 0.275348991, </t>
  </si>
  <si>
    <t xml:space="preserve">PointsInit= 0.020014525, 0.107419997, 0.875063002, 0.283906013, </t>
  </si>
  <si>
    <t xml:space="preserve">PointsInit= 0.026619402, 0.113081001, 0.839124978, 0.289494991, </t>
  </si>
  <si>
    <t xml:space="preserve">PointsInit= 0.033347442, 0.116581000, 0.802240014, 0.299454987, </t>
  </si>
  <si>
    <t xml:space="preserve">PointsInit= 0.039948897, 0.121640995, 0.764783025, 0.308270007, </t>
  </si>
  <si>
    <t xml:space="preserve">PointsInit= 0.046588474, 0.125845999, 0.735421002, 0.310970992, </t>
  </si>
  <si>
    <t xml:space="preserve">PointsInit= 0.053288167, 0.129759997, 0.697956979, 0.318877012, </t>
  </si>
  <si>
    <t xml:space="preserve">PointsInit= 0.059975152, 0.134268999, 0.663070977, 0.325096995, </t>
  </si>
  <si>
    <t xml:space="preserve">PointsInit= 0.066554614, 0.138217002, 0.630142987, 0.327221990, </t>
  </si>
  <si>
    <t xml:space="preserve">PointsInit= 0.073269458, 0.143426001, 0.593501985, 0.334039986, </t>
  </si>
  <si>
    <t xml:space="preserve">PointsInit= 0.079879711, 0.148174003, 0.559544981, 0.337054014, </t>
  </si>
  <si>
    <t xml:space="preserve">PointsInit= 0.086551056, 0.152214989, 0.525865018, 0.342451006, </t>
  </si>
  <si>
    <t xml:space="preserve">PointsInit= 0.093226800, 0.156526998, 0.492610008, 0.342994004, </t>
  </si>
  <si>
    <t xml:space="preserve">PointsInit= 0.099895702, 0.161541000, 0.460426003, 0.344072998, </t>
  </si>
  <si>
    <t xml:space="preserve">PointsInit= 0.106495203, 0.166462004, 0.428151011, 0.344731987, </t>
  </si>
  <si>
    <t xml:space="preserve">PointsInit= 0.113214934, 0.170348004, 0.396481007, 0.343405008, </t>
  </si>
  <si>
    <t xml:space="preserve">PointsInit= 0.119884324, 0.174262002, 0.363222003, 0.343212992, </t>
  </si>
  <si>
    <t xml:space="preserve">PointsInit= 0.126425175, 0.179380998, 0.325897008, 0.348699003, </t>
  </si>
  <si>
    <t xml:space="preserve">PointsInit= 0.133182540, 0.183486000, 0.296348989, 0.343840986, </t>
  </si>
  <si>
    <t xml:space="preserve">PointsInit= 0.139815275, 0.187299997, 0.262804002, 0.344734997, </t>
  </si>
  <si>
    <t xml:space="preserve">PointsInit= 0.146454363, 0.190999001, 0.229135007, 0.345454991, </t>
  </si>
  <si>
    <t xml:space="preserve">PointsInit= 0.153162853, 0.195191994, 0.196463004, 0.344738990, </t>
  </si>
  <si>
    <t>t_land=0.321600</t>
  </si>
  <si>
    <t>x_land=0.330015</t>
  </si>
  <si>
    <t>y_land=-0.862270</t>
  </si>
  <si>
    <t>z_land=0.019822</t>
  </si>
  <si>
    <t>x_hit=0.421720</t>
  </si>
  <si>
    <t>y_hit=-1.580094</t>
  </si>
  <si>
    <t>z_hit=0.247148</t>
  </si>
  <si>
    <t>vx_hit=0.388852</t>
  </si>
  <si>
    <t>vy_hit=-3.043768</t>
  </si>
  <si>
    <t>vz_hit=-0.244789</t>
  </si>
  <si>
    <t>MoveTime=0.545400</t>
  </si>
  <si>
    <t xml:space="preserve">PointsInit= 0.000000000, 0.457314998, 1.023259997, 0.278604001, </t>
  </si>
  <si>
    <t xml:space="preserve">PointsInit= 0.006588259, 0.454991996, 0.985508025, 0.298144013, </t>
  </si>
  <si>
    <t xml:space="preserve">PointsInit= 0.013197046, 0.453900039, 0.952323020, 0.313492000, </t>
  </si>
  <si>
    <t xml:space="preserve">PointsInit= 0.019890385, 0.453886986, 0.924808025, 0.322885990, </t>
  </si>
  <si>
    <t xml:space="preserve">PointsInit= 0.026583724, 0.452820987, 0.893006980, 0.334675997, </t>
  </si>
  <si>
    <t xml:space="preserve">PointsInit= 0.033270709, 0.452681988, 0.864454985, 0.345344007, </t>
  </si>
  <si>
    <t xml:space="preserve">PointsInit= 0.039912730, 0.450244993, 0.824853003, 0.364639014, </t>
  </si>
  <si>
    <t xml:space="preserve">PointsInit= 0.046604603, 0.450121999, 0.795656025, 0.373344988, </t>
  </si>
  <si>
    <t xml:space="preserve">PointsInit= 0.053173312, 0.447497994, 0.766111970, 0.383587986, </t>
  </si>
  <si>
    <t xml:space="preserve">PointsInit= 0.059885224, 0.445253998, 0.729770005, 0.399464995, </t>
  </si>
  <si>
    <t xml:space="preserve">PointsInit= 0.066500852, 0.443311006, 0.697748005, 0.409429997, </t>
  </si>
  <si>
    <t xml:space="preserve">PointsInit= 0.073144828, 0.441846997, 0.661800981, 0.423898011, </t>
  </si>
  <si>
    <t xml:space="preserve">PointsInit= 0.079834746, 0.442075014, 0.640439987, 0.425098985, </t>
  </si>
  <si>
    <t xml:space="preserve">PointsInit= 0.086407366, 0.439159989, 0.604888022, 0.438057989, </t>
  </si>
  <si>
    <t xml:space="preserve">PointsInit= 0.093071380, 0.437211961, 0.573288023, 0.448258013, </t>
  </si>
  <si>
    <t xml:space="preserve">PointsInit= 0.099780359, 0.435250014, 0.541750014, 0.457906008, </t>
  </si>
  <si>
    <t xml:space="preserve">PointsInit= 0.106396476, 0.434666991, 0.508040011, 0.467934996, </t>
  </si>
  <si>
    <t xml:space="preserve">PointsInit= 0.113104478, 0.433795005, 0.481831998, 0.471111000, </t>
  </si>
  <si>
    <t xml:space="preserve">PointsInit= 0.119858910, 0.431865007, 0.451009989, 0.479586005, </t>
  </si>
  <si>
    <t xml:space="preserve">PointsInit= 0.126348443, 0.430617988, 0.419420004, 0.489152998, </t>
  </si>
  <si>
    <t xml:space="preserve">PointsInit= 0.133109717, 0.428784013, 0.389521003, 0.494969994, </t>
  </si>
  <si>
    <t xml:space="preserve">PointsInit= 0.139713127, 0.428970009, 0.358666003, 0.502102971, </t>
  </si>
  <si>
    <t xml:space="preserve">PointsInit= 0.146320936, 0.427437007, 0.332704991, 0.501582026, </t>
  </si>
  <si>
    <t xml:space="preserve">PointsInit= 0.153001079, 0.425942004, 0.299264997, 0.513983011, </t>
  </si>
  <si>
    <t xml:space="preserve">PointsInit= 0.159654830, 0.424174994, 0.269479007, 0.517935991, </t>
  </si>
  <si>
    <t xml:space="preserve">PointsInit= 0.166410728, 0.423813999, 0.242241994, 0.520070016, </t>
  </si>
  <si>
    <t xml:space="preserve">PointsInit= 0.173027823, 0.422666997, 0.212222993, 0.521721005, </t>
  </si>
  <si>
    <t xml:space="preserve">PointsInit= 0.179697703, 0.420857996, 0.182769001, 0.525174975, </t>
  </si>
  <si>
    <t>t_land=0.455400</t>
  </si>
  <si>
    <t>x_land=0.355461</t>
  </si>
  <si>
    <t>y_land=-1.318157</t>
  </si>
  <si>
    <t>x_hit=0.344016</t>
  </si>
  <si>
    <t>y_hit=-1.580140</t>
  </si>
  <si>
    <t>z_hit=0.256216</t>
  </si>
  <si>
    <t>vx_hit=-0.107436</t>
  </si>
  <si>
    <t>vy_hit=-2.459327</t>
  </si>
  <si>
    <t>vz_hit=1.631519</t>
  </si>
  <si>
    <t>MoveTime=0.560200</t>
  </si>
  <si>
    <t xml:space="preserve">PointsInit= 0.000000000, 0.228464007, 1.111789942, 0.237159997, </t>
  </si>
  <si>
    <t xml:space="preserve">PointsInit= 0.006712400, 0.230838001, 1.087759972, 0.248111993, </t>
  </si>
  <si>
    <t xml:space="preserve">PointsInit= 0.013294794, 0.233792007, 1.062639952, 0.254727006, </t>
  </si>
  <si>
    <t xml:space="preserve">PointsInit= 0.019967117, 0.237480000, 1.025519967, 0.275523007, </t>
  </si>
  <si>
    <t xml:space="preserve">PointsInit= 0.026727903, 0.240456998, 0.994790971, 0.283546001, </t>
  </si>
  <si>
    <t xml:space="preserve">PointsInit= 0.033295146, 0.243287995, 0.952996016, 0.308335990, </t>
  </si>
  <si>
    <t xml:space="preserve">PointsInit= 0.039967469, 0.246678978, 0.929157019, 0.310840011, </t>
  </si>
  <si>
    <t xml:space="preserve">PointsInit= 0.046646146, 0.250427008, 0.900112987, 0.321527988, </t>
  </si>
  <si>
    <t xml:space="preserve">PointsInit= 0.053240759, 0.253253996, 0.868281007, 0.332592994, </t>
  </si>
  <si>
    <t xml:space="preserve">PointsInit= 0.059945339, 0.256083012, 0.837177992, 0.343356997, </t>
  </si>
  <si>
    <t xml:space="preserve">PointsInit= 0.066638678, 0.259496987, 0.807784975, 0.352169991, </t>
  </si>
  <si>
    <t xml:space="preserve">PointsInit= 0.073180018, 0.262207001, 0.775334001, 0.363626987, </t>
  </si>
  <si>
    <t xml:space="preserve">PointsInit= 0.079919299, 0.264167011, 0.741325021, 0.378647000, </t>
  </si>
  <si>
    <t xml:space="preserve">PointsInit= 0.086608239, 0.267197996, 0.714690983, 0.382313997, </t>
  </si>
  <si>
    <t xml:space="preserve">PointsInit= 0.093177437, 0.270419002, 0.682178020, 0.391963989, </t>
  </si>
  <si>
    <t xml:space="preserve">PointsInit= 0.099863934, 0.271919012, 0.654497027, 0.399075001, </t>
  </si>
  <si>
    <t xml:space="preserve">PointsInit= 0.106506932, 0.275534004, 0.626139998, 0.403225005, </t>
  </si>
  <si>
    <t xml:space="preserve">PointsInit= 0.113176323, 0.277682006, 0.598070025, 0.409381986, </t>
  </si>
  <si>
    <t xml:space="preserve">PointsInit= 0.119895565, 0.280600995, 0.565047026, 0.419140995, </t>
  </si>
  <si>
    <t xml:space="preserve">PointsInit= 0.126457921, 0.283252001, 0.534844995, 0.423153013, </t>
  </si>
  <si>
    <t xml:space="preserve">PointsInit= 0.133073061, 0.286487013, 0.510685980, 0.424297988, </t>
  </si>
  <si>
    <t xml:space="preserve">PointsInit= 0.139825538, 0.288507015, 0.477477998, 0.434581012, </t>
  </si>
  <si>
    <t xml:space="preserve">PointsInit= 0.146481244, 0.290966988, 0.449036986, 0.436360002, </t>
  </si>
  <si>
    <t xml:space="preserve">PointsInit= 0.153029915, 0.293336004, 0.422609001, 0.439716995, </t>
  </si>
  <si>
    <t xml:space="preserve">PointsInit= 0.159757466, 0.296429992, 0.393550992, 0.442885011, </t>
  </si>
  <si>
    <t xml:space="preserve">PointsInit= 0.166444451, 0.298745006, 0.361221999, 0.447706997, </t>
  </si>
  <si>
    <t xml:space="preserve">PointsInit= 0.173020003, 0.301616013, 0.335034013, 0.448229015, </t>
  </si>
  <si>
    <t xml:space="preserve">PointsInit= 0.179758307, 0.304441988, 0.306091011, 0.450879008, </t>
  </si>
  <si>
    <t xml:space="preserve">PointsInit= 0.186411080, 0.306506991, 0.276565999, 0.452657014, </t>
  </si>
  <si>
    <t xml:space="preserve">PointsInit= 0.192980278, 0.309785008, 0.249541998, 0.452564001, </t>
  </si>
  <si>
    <t xml:space="preserve">PointsInit= 0.199735199, 0.312463999, 0.220849007, 0.454416990, </t>
  </si>
  <si>
    <t xml:space="preserve">PointsInit= 0.206353271, 0.314350992, 0.191985995, 0.456102997, </t>
  </si>
  <si>
    <t>t_land=0.397200</t>
  </si>
  <si>
    <t>x_land=0.422777</t>
  </si>
  <si>
    <t>y_land=-0.989681</t>
  </si>
  <si>
    <t>x_hit=0.476772</t>
  </si>
  <si>
    <t>y_hit=-1.579299</t>
  </si>
  <si>
    <t>z_hit=0.323564</t>
  </si>
  <si>
    <t>vx_hit=0.221423</t>
  </si>
  <si>
    <t>vy_hit=-2.417943</t>
  </si>
  <si>
    <t>vz_hit=-0.013648</t>
  </si>
  <si>
    <t xml:space="preserve">PointsInit= 0.000000000, 0.420556992, 1.004269958, 0.319979012, </t>
  </si>
  <si>
    <t xml:space="preserve">PointsInit= 0.006668902, 0.418455005, 0.996326029, 0.323680997, </t>
  </si>
  <si>
    <t xml:space="preserve">PointsInit= 0.013217573, 0.414492011, 0.965255976, 0.333052009, </t>
  </si>
  <si>
    <t xml:space="preserve">PointsInit= 0.019878655, 0.412447006, 0.939562023, 0.339798003, </t>
  </si>
  <si>
    <t xml:space="preserve">PointsInit= 0.026588122, 0.410216004, 0.909364998, 0.349096000, </t>
  </si>
  <si>
    <t xml:space="preserve">PointsInit= 0.033201796, 0.404464006, 0.871410012, 0.366378009, </t>
  </si>
  <si>
    <t xml:space="preserve">PointsInit= 0.039889759, 0.401657999, 0.845959008, 0.371726006, </t>
  </si>
  <si>
    <t xml:space="preserve">PointsInit= 0.046572834, 0.398335993, 0.804216981, 0.390612006, </t>
  </si>
  <si>
    <t xml:space="preserve">PointsInit= 0.053139589, 0.395635009, 0.778532982, 0.394748986, </t>
  </si>
  <si>
    <t xml:space="preserve">PointsInit= 0.059872027, 0.392646015, 0.744728982, 0.406417996, </t>
  </si>
  <si>
    <t xml:space="preserve">PointsInit= 0.066548749, 0.389073014, 0.715192020, 0.412241012, </t>
  </si>
  <si>
    <t xml:space="preserve">PointsInit= 0.073147272, 0.385484010, 0.684633017, 0.422111005, </t>
  </si>
  <si>
    <t xml:space="preserve">PointsInit= 0.079892907, 0.381904006, 0.653409004, 0.430979013, </t>
  </si>
  <si>
    <t xml:space="preserve">PointsInit= 0.086490941, 0.379262000, 0.624224007, 0.435678989, </t>
  </si>
  <si>
    <t xml:space="preserve">PointsInit= 0.093138827, 0.375014991, 0.592104018, 0.445093006, </t>
  </si>
  <si>
    <t xml:space="preserve">PointsInit= 0.099813105, 0.371816009, 0.565696001, 0.448228002, </t>
  </si>
  <si>
    <t xml:space="preserve">PointsInit= 0.106465389, 0.367680013, 0.533007979, 0.456108987, </t>
  </si>
  <si>
    <t xml:space="preserve">PointsInit= 0.113070266, 0.363687009, 0.503377020, 0.460925013, </t>
  </si>
  <si>
    <t xml:space="preserve">PointsInit= 0.119820788, 0.360475004, 0.475012988, 0.464159995, </t>
  </si>
  <si>
    <t xml:space="preserve">PointsInit= 0.126467207, 0.357282013, 0.444898009, 0.470263988, </t>
  </si>
  <si>
    <t xml:space="preserve">PointsInit= 0.133035917, 0.354110986, 0.415518999, 0.474343002, </t>
  </si>
  <si>
    <t xml:space="preserve">PointsInit= 0.139678915, 0.351072997, 0.387515992, 0.476601988, </t>
  </si>
  <si>
    <t xml:space="preserve">PointsInit= 0.146473424, 0.347323000, 0.360103995, 0.476944000, </t>
  </si>
  <si>
    <t xml:space="preserve">PointsInit= 0.152974687, 0.344164997, 0.329901993, 0.477632999, </t>
  </si>
  <si>
    <t xml:space="preserve">PointsInit= 0.159759910, 0.339852989, 0.297623992, 0.488133013, </t>
  </si>
  <si>
    <t xml:space="preserve">PointsInit= 0.166393622, 0.336243004, 0.270554990, 0.485783011, </t>
  </si>
  <si>
    <t xml:space="preserve">PointsInit= 0.172998987, 0.333205998, 0.241179004, 0.486341000, </t>
  </si>
  <si>
    <t xml:space="preserve">PointsInit= 0.179698191, 0.329753995, 0.213213995, 0.486598998, </t>
  </si>
  <si>
    <t xml:space="preserve">PointsInit= 0.186344122, 0.325502992, 0.186004996, 0.483998001, </t>
  </si>
  <si>
    <t>t_land=0.403200</t>
  </si>
  <si>
    <t>x_land=0.188942</t>
  </si>
  <si>
    <t>y_land=-1.048645</t>
  </si>
  <si>
    <t>x_hit=0.129055</t>
  </si>
  <si>
    <t>z_hit=0.339705</t>
  </si>
  <si>
    <t>vx_hit=-0.270931</t>
  </si>
  <si>
    <t>vy_hit=-2.403683</t>
  </si>
  <si>
    <t>vz_hit=0.293012</t>
  </si>
  <si>
    <t>MoveTime=0.615500</t>
  </si>
  <si>
    <t xml:space="preserve">PointsInit= 0.000000000, -0.137771994, 0.969946027, 0.277480006, </t>
  </si>
  <si>
    <t xml:space="preserve">PointsInit= 0.013301637, -0.140671000, 0.950267971, 0.291301012, </t>
  </si>
  <si>
    <t xml:space="preserve">PointsInit= 0.019918732, -0.138107002, 0.912615001, 0.307366997, </t>
  </si>
  <si>
    <t xml:space="preserve">PointsInit= 0.026519210, -0.137300998, 0.875429988, 0.322445005, </t>
  </si>
  <si>
    <t xml:space="preserve">PointsInit= 0.033230143, -0.135739997, 0.842321992, 0.333745986, </t>
  </si>
  <si>
    <t xml:space="preserve">PointsInit= 0.039853592, -0.136020005, 0.815370977, 0.337718010, </t>
  </si>
  <si>
    <t xml:space="preserve">PointsInit= 0.046547420, -0.135281995, 0.775613010, 0.353946000, </t>
  </si>
  <si>
    <t xml:space="preserve">PointsInit= 0.053239293, -0.134271994, 0.744486988, 0.361817986, </t>
  </si>
  <si>
    <t xml:space="preserve">PointsInit= 0.059820709, -0.133229002, 0.707099974, 0.375081986, </t>
  </si>
  <si>
    <t xml:space="preserve">PointsInit= 0.066575630, -0.131574005, 0.675797999, 0.382034004, </t>
  </si>
  <si>
    <t xml:space="preserve">PointsInit= 0.073133098, -0.131028995, 0.644421995, 0.390323997, </t>
  </si>
  <si>
    <t xml:space="preserve">PointsInit= 0.079877267, -0.131026998, 0.611975014, 0.395191997, </t>
  </si>
  <si>
    <t xml:space="preserve">PointsInit= 0.086430336, -0.129694000, 0.572600007, 0.411085993, </t>
  </si>
  <si>
    <t xml:space="preserve">PointsInit= 0.093158376, -0.129071996, 0.548605025, 0.406861991, </t>
  </si>
  <si>
    <t xml:space="preserve">PointsInit= 0.099817503, -0.129072994, 0.515055001, 0.414101005, </t>
  </si>
  <si>
    <t xml:space="preserve">PointsInit= 0.106395499, -0.127976999, 0.483554006, 0.420038015, </t>
  </si>
  <si>
    <t xml:space="preserve">PointsInit= 0.113148465, -0.126479998, 0.449259996, 0.429838985, </t>
  </si>
  <si>
    <t xml:space="preserve">PointsInit= 0.119766537, -0.126178995, 0.415313005, 0.437135011, </t>
  </si>
  <si>
    <t xml:space="preserve">PointsInit= 0.126383632, -0.126404002, 0.388040990, 0.434213012, </t>
  </si>
  <si>
    <t xml:space="preserve">PointsInit= 0.133069151, -0.125432998, 0.357205003, 0.438715994, </t>
  </si>
  <si>
    <t xml:space="preserve">PointsInit= 0.139755159, -0.124504000, 0.320917010, 0.447117001, </t>
  </si>
  <si>
    <t xml:space="preserve">PointsInit= 0.146339997, -0.122942999, 0.289582998, 0.450435996, </t>
  </si>
  <si>
    <t xml:space="preserve">PointsInit= 0.153029426, -0.123850003, 0.259443998, 0.452291012, </t>
  </si>
  <si>
    <t xml:space="preserve">PointsInit= 0.159730585, -0.121748999, 0.228514001, 0.451626003, </t>
  </si>
  <si>
    <t xml:space="preserve">PointsInit= 0.166289031, -0.121317998, 0.198670998, 0.453324020, </t>
  </si>
  <si>
    <t>x_land=-0.090846</t>
  </si>
  <si>
    <t>y_land=-1.162925</t>
  </si>
  <si>
    <t>z_land=0.019719</t>
  </si>
  <si>
    <t>x_hit=-0.081407</t>
  </si>
  <si>
    <t>y_hit=-1.580577</t>
  </si>
  <si>
    <t>z_hit=0.285914</t>
  </si>
  <si>
    <t>vx_hit=0.061039</t>
  </si>
  <si>
    <t>vy_hit=-2.700777</t>
  </si>
  <si>
    <t>vz_hit=0.894682</t>
  </si>
  <si>
    <t>MoveTime=0.550900</t>
  </si>
  <si>
    <t xml:space="preserve">PointsInit= 0.000000000, 0.034915499, 1.172150016, 0.425155997, </t>
  </si>
  <si>
    <t xml:space="preserve">PointsInit= 0.006736348, 0.035865501, 1.141980052, 0.428627998, </t>
  </si>
  <si>
    <t xml:space="preserve">PointsInit= 0.013324608, 0.034265999, 1.099760056, 0.440966010, </t>
  </si>
  <si>
    <t xml:space="preserve">PointsInit= 0.020032609, 0.034634199, 1.067319989, 0.444610000, </t>
  </si>
  <si>
    <t xml:space="preserve">PointsInit= 0.026692713, 0.033360500, 1.031859994, 0.454333991, </t>
  </si>
  <si>
    <t xml:space="preserve">PointsInit= 0.033323005, 0.033960700, 0.997842014, 0.458757997, </t>
  </si>
  <si>
    <t xml:space="preserve">PointsInit= 0.040022697, 0.032901101, 0.959802985, 0.468124986, </t>
  </si>
  <si>
    <t xml:space="preserve">PointsInit= 0.046632461, 0.031319100, 0.924723983, 0.473140001, </t>
  </si>
  <si>
    <t xml:space="preserve">PointsInit= 0.053248579, 0.033213299, 0.886879981, 0.478565007, </t>
  </si>
  <si>
    <t xml:space="preserve">PointsInit= 0.059925789, 0.031084102, 0.858151972, 0.481958002, </t>
  </si>
  <si>
    <t xml:space="preserve">PointsInit= 0.066634279, 0.030230301, 0.821766019, 0.484578997, </t>
  </si>
  <si>
    <t xml:space="preserve">PointsInit= 0.079879711, 0.031221099, 0.752272010, 0.493452996, </t>
  </si>
  <si>
    <t xml:space="preserve">PointsInit= 0.086596509, 0.030525500, 0.723725021, 0.488220006, </t>
  </si>
  <si>
    <t xml:space="preserve">PointsInit= 0.093212627, 0.030236499, 0.686559021, 0.493324995, </t>
  </si>
  <si>
    <t xml:space="preserve">PointsInit= 0.099877130, 0.029322600, 0.653204978, 0.496218979, </t>
  </si>
  <si>
    <t xml:space="preserve">PointsInit= 0.106581710, 0.029394601, 0.621131003, 0.494946986, </t>
  </si>
  <si>
    <t xml:space="preserve">PointsInit= 0.113185609, 0.028816700, 0.586369991, 0.498003989, </t>
  </si>
  <si>
    <t xml:space="preserve">PointsInit= 0.119900453, 0.028604500, 0.551216006, 0.498398006, </t>
  </si>
  <si>
    <t xml:space="preserve">PointsInit= 0.126527323, 0.028673500, 0.520139992, 0.496886998, </t>
  </si>
  <si>
    <t xml:space="preserve">PointsInit= 0.133153215, 0.027469600, 0.486950010, 0.495878994, </t>
  </si>
  <si>
    <t xml:space="preserve">PointsInit= 0.139874901, 0.028653700, 0.452746004, 0.496253997, </t>
  </si>
  <si>
    <t xml:space="preserve">PointsInit= 0.146482710, 0.028376799, 0.422031999, 0.492361993, </t>
  </si>
  <si>
    <t xml:space="preserve">PointsInit= 0.153169207, 0.026651399, 0.390610993, 0.487789989, </t>
  </si>
  <si>
    <t xml:space="preserve">PointsInit= 0.159802430, 0.027072100, 0.352541000, 0.490684003, </t>
  </si>
  <si>
    <t xml:space="preserve">PointsInit= 0.166495769, 0.027176600, 0.321994007, 0.484577000, </t>
  </si>
  <si>
    <t xml:space="preserve">PointsInit= 0.173115308, 0.026589600, 0.292288005, 0.479117006, </t>
  </si>
  <si>
    <t xml:space="preserve">PointsInit= 0.179710899, 0.026029600, 0.259483010, 0.477135003, </t>
  </si>
  <si>
    <t xml:space="preserve">PointsInit= 0.186457022, 0.025634300, 0.227691993, 0.471933007, </t>
  </si>
  <si>
    <t xml:space="preserve">PointsInit= 0.193066786, 0.024743197, 0.197348997, 0.463885009, </t>
  </si>
  <si>
    <t>t_land=0.373100</t>
  </si>
  <si>
    <t>x_land=0.015274</t>
  </si>
  <si>
    <t>y_land=-0.868520</t>
  </si>
  <si>
    <t>x_hit=0.008412</t>
  </si>
  <si>
    <t>y_hit=-1.580111</t>
  </si>
  <si>
    <t>z_hit=0.342564</t>
  </si>
  <si>
    <t>vx_hit=-0.026760</t>
  </si>
  <si>
    <t>vy_hit=-2.774836</t>
  </si>
  <si>
    <t>vz_hit=-0.060794</t>
  </si>
  <si>
    <t xml:space="preserve">PointsInit= 0.000000000, -0.071139097, 1.199740171, 0.307301998, </t>
  </si>
  <si>
    <t xml:space="preserve">PointsInit= 0.006589725, -0.069266900, 1.169389963, 0.313196987, </t>
  </si>
  <si>
    <t xml:space="preserve">PointsInit= 0.013245920, -0.068007097, 1.128090024, 0.326665998, </t>
  </si>
  <si>
    <t xml:space="preserve">PointsInit= 0.019970539, -0.065075502, 1.086949944, 0.339421004, </t>
  </si>
  <si>
    <t xml:space="preserve">PointsInit= 0.026557332, -0.063008599, 1.050590038, 0.348329991, </t>
  </si>
  <si>
    <t xml:space="preserve">PointsInit= 0.033299056, -0.062755100, 1.010980010, 0.359876990, </t>
  </si>
  <si>
    <t xml:space="preserve">PointsInit= 0.039952807, -0.060000200, 0.973389983, 0.372412980, </t>
  </si>
  <si>
    <t xml:space="preserve">PointsInit= 0.046518095, -0.058656599, 0.932816029, 0.384528995, </t>
  </si>
  <si>
    <t xml:space="preserve">PointsInit= 0.053207036, -0.055996899, 0.897076011, 0.390718013, </t>
  </si>
  <si>
    <t xml:space="preserve">PointsInit= 0.059892066, -0.053517401, 0.859475017, 0.400680006, </t>
  </si>
  <si>
    <t xml:space="preserve">PointsInit= 0.066475438, -0.051879302, 0.822874010, 0.410353005, </t>
  </si>
  <si>
    <t xml:space="preserve">PointsInit= 0.073166333, -0.049150702, 0.784053028, 0.420181006, </t>
  </si>
  <si>
    <t xml:space="preserve">PointsInit= 0.079869447, -0.047230002, 0.748333991, 0.426358998, </t>
  </si>
  <si>
    <t xml:space="preserve">PointsInit= 0.086444999, -0.044980198, 0.713652015, 0.430399001, </t>
  </si>
  <si>
    <t xml:space="preserve">PointsInit= 0.093165219, -0.042477299, 0.676699996, 0.439446986, </t>
  </si>
  <si>
    <t xml:space="preserve">PointsInit= 0.099842918, -0.041443199, 0.642691016, 0.440223992, </t>
  </si>
  <si>
    <t xml:space="preserve">PointsInit= 0.106419936, -0.040507201, 0.609142005, 0.445851028, </t>
  </si>
  <si>
    <t xml:space="preserve">PointsInit= 0.113109854, -0.036867600, 0.568974018, 0.455437005, </t>
  </si>
  <si>
    <t xml:space="preserve">PointsInit= 0.119801727, -0.037351899, 0.538572013, 0.453105003, </t>
  </si>
  <si>
    <t xml:space="preserve">PointsInit= 0.126463297, -0.033870999, 0.499448001, 0.462217003, </t>
  </si>
  <si>
    <t xml:space="preserve">PointsInit= 0.133055467, -0.031645201, 0.465961993, 0.461703986, </t>
  </si>
  <si>
    <t xml:space="preserve">PointsInit= 0.139805011, -0.030271200, 0.430561990, 0.463362992, </t>
  </si>
  <si>
    <t xml:space="preserve">PointsInit= 0.146374209, -0.027585199, 0.389061004, 0.474853009, </t>
  </si>
  <si>
    <t xml:space="preserve">PointsInit= 0.153050442, -0.025524801, 0.356867999, 0.474182993, </t>
  </si>
  <si>
    <t xml:space="preserve">PointsInit= 0.159755022, -0.023979601, 0.327726990, 0.467512995, </t>
  </si>
  <si>
    <t xml:space="preserve">PointsInit= 0.166361365, -0.020848300, 0.287063986, 0.477793992, </t>
  </si>
  <si>
    <t xml:space="preserve">PointsInit= 0.172994589, -0.020186299, 0.257019013, 0.474162996, </t>
  </si>
  <si>
    <t xml:space="preserve">PointsInit= 0.179734358, -0.017685300, 0.223516002, 0.471549004, </t>
  </si>
  <si>
    <t xml:space="preserve">PointsInit= 0.186352431, -0.017354401, 0.189565003, 0.471991986, </t>
  </si>
  <si>
    <t>t_land=0.392500</t>
  </si>
  <si>
    <t>x_land=0.058082</t>
  </si>
  <si>
    <t>y_land=-1.188850</t>
  </si>
  <si>
    <t>z_land=0.019720</t>
  </si>
  <si>
    <t>x_hit=0.079381</t>
  </si>
  <si>
    <t>y_hit=-1.580602</t>
  </si>
  <si>
    <t>z_hit=0.264382</t>
  </si>
  <si>
    <t>vx_hit=0.165000</t>
  </si>
  <si>
    <t>vy_hit=-3.034938</t>
  </si>
  <si>
    <t>vz_hit=1.197187</t>
  </si>
  <si>
    <t>MoveTime=0.518300</t>
  </si>
  <si>
    <t xml:space="preserve">PointsInit= 0.000000000, 0.098108001, 1.120890021, 0.291689008, </t>
  </si>
  <si>
    <t xml:space="preserve">PointsInit= 0.006718265, 0.099278800, 1.083870053, 0.302020997, </t>
  </si>
  <si>
    <t xml:space="preserve">PointsInit= 0.013411115, 0.097888000, 1.052430034, 0.305774003, </t>
  </si>
  <si>
    <t xml:space="preserve">PointsInit= 0.020074641, 0.098683901, 1.016160011, 0.312276989, </t>
  </si>
  <si>
    <t xml:space="preserve">PointsInit= 0.026641395, 0.097802296, 0.981512010, 0.319041997, </t>
  </si>
  <si>
    <t xml:space="preserve">PointsInit= 0.033348908, 0.098997898, 0.941057026, 0.327425987, </t>
  </si>
  <si>
    <t xml:space="preserve">PointsInit= 0.040058864, 0.099301599, 0.909721971, 0.329573005, </t>
  </si>
  <si>
    <t xml:space="preserve">PointsInit= 0.046731187, 0.098604903, 0.866391003, 0.343187004, </t>
  </si>
  <si>
    <t xml:space="preserve">PointsInit= 0.053336064, 0.100222997, 0.834694028, 0.341491997, </t>
  </si>
  <si>
    <t xml:space="preserve">PointsInit= 0.059897442, 0.098352499, 0.796567976, 0.351159990, </t>
  </si>
  <si>
    <t xml:space="preserve">PointsInit= 0.066554125, 0.100268997, 0.762082994, 0.352640003, </t>
  </si>
  <si>
    <t xml:space="preserve">PointsInit= 0.073323708, 0.097890303, 0.727057993, 0.357998997, </t>
  </si>
  <si>
    <t xml:space="preserve">PointsInit= 0.079907569, 0.098240003, 0.693347991, 0.358810008, </t>
  </si>
  <si>
    <t xml:space="preserve">PointsInit= 0.086596998, 0.097658902, 0.656509995, 0.364697009, </t>
  </si>
  <si>
    <t xml:space="preserve">PointsInit= 0.093184280, 0.097040497, 0.628462017, 0.358940005, </t>
  </si>
  <si>
    <t xml:space="preserve">PointsInit= 0.099874686, 0.096850902, 0.587810993, 0.366189003, </t>
  </si>
  <si>
    <t xml:space="preserve">PointsInit= 0.106536257, 0.097309403, 0.554592013, 0.368797988, </t>
  </si>
  <si>
    <t xml:space="preserve">PointsInit= 0.113219821, 0.096122801, 0.523837984, 0.362767994, </t>
  </si>
  <si>
    <t xml:space="preserve">PointsInit= 0.119872106, 0.096162103, 0.486286998, 0.366385013, </t>
  </si>
  <si>
    <t xml:space="preserve">PointsInit= 0.126517059, 0.096034601, 0.450996995, 0.368550986, </t>
  </si>
  <si>
    <t xml:space="preserve">PointsInit= 0.133150771, 0.094957300, 0.418273002, 0.370009005, </t>
  </si>
  <si>
    <t xml:space="preserve">PointsInit= 0.139874413, 0.096093401, 0.385120004, 0.364432007, </t>
  </si>
  <si>
    <t xml:space="preserve">PointsInit= 0.146449476, 0.093720503, 0.350414991, 0.365998000, </t>
  </si>
  <si>
    <t xml:space="preserve">PointsInit= 0.153192667, 0.094556302, 0.317375988, 0.364504009, </t>
  </si>
  <si>
    <t xml:space="preserve">PointsInit= 0.159793633, 0.094600298, 0.283591002, 0.362446010, </t>
  </si>
  <si>
    <t xml:space="preserve">PointsInit= 0.166518252, 0.093548700, 0.252193987, 0.357439995, </t>
  </si>
  <si>
    <t xml:space="preserve">PointsInit= 0.173132903, 0.094072998, 0.219221994, 0.353664994, </t>
  </si>
  <si>
    <t xml:space="preserve">PointsInit= 0.179782255, 0.092880100, 0.184650004, 0.352227986, </t>
  </si>
  <si>
    <t>t_land=0.326300</t>
  </si>
  <si>
    <t>x_land=0.088164</t>
  </si>
  <si>
    <t>y_land=-0.796046</t>
  </si>
  <si>
    <t>z_land=0.019948</t>
  </si>
  <si>
    <t>x_hit=0.083351</t>
  </si>
  <si>
    <t>y_hit=-1.580740</t>
  </si>
  <si>
    <t>z_hit=0.256524</t>
  </si>
  <si>
    <t>vx_hit=-0.018920</t>
  </si>
  <si>
    <t>vy_hit=-3.084933</t>
  </si>
  <si>
    <t>vz_hit=-0.366082</t>
  </si>
  <si>
    <t>MoveTime=0.566400</t>
  </si>
  <si>
    <t xml:space="preserve">PointsInit= 0.000000000, 0.080531798, 1.062369943, 0.285665989, </t>
  </si>
  <si>
    <t xml:space="preserve">PointsInit= 0.006687963, 0.082720593, 1.021219969, 0.301739007, </t>
  </si>
  <si>
    <t xml:space="preserve">PointsInit= 0.013261560, 0.086110003, 0.987555027, 0.306667000, </t>
  </si>
  <si>
    <t xml:space="preserve">PointsInit= 0.020033586, 0.088631600, 0.948131025, 0.319339991, </t>
  </si>
  <si>
    <t xml:space="preserve">PointsInit= 0.026625756, 0.093119197, 0.912177026, 0.327863008, </t>
  </si>
  <si>
    <t xml:space="preserve">PointsInit= 0.033401692, 0.094229899, 0.876712024, 0.335415989, </t>
  </si>
  <si>
    <t xml:space="preserve">PointsInit= 0.039907354, 0.097710803, 0.840340018, 0.342119008, </t>
  </si>
  <si>
    <t xml:space="preserve">PointsInit= 0.046614378, 0.100270003, 0.805378973, 0.349260986, </t>
  </si>
  <si>
    <t xml:space="preserve">PointsInit= 0.053326778, 0.102592997, 0.765679002, 0.360574007, </t>
  </si>
  <si>
    <t xml:space="preserve">PointsInit= 0.059920413, 0.104882002, 0.733485997, 0.365447015, </t>
  </si>
  <si>
    <t xml:space="preserve">PointsInit= 0.066646498, 0.106412001, 0.698143005, 0.370418012, </t>
  </si>
  <si>
    <t xml:space="preserve">PointsInit= 0.073246487, 0.110027999, 0.664909005, 0.374204993, </t>
  </si>
  <si>
    <t xml:space="preserve">PointsInit= 0.079889974, 0.111583002, 0.626407981, 0.385675997, </t>
  </si>
  <si>
    <t xml:space="preserve">PointsInit= 0.086520754, 0.114623003, 0.595202029, 0.384903997, </t>
  </si>
  <si>
    <t xml:space="preserve">PointsInit= 0.093206762, 0.116901003, 0.554183006, 0.395880997, </t>
  </si>
  <si>
    <t xml:space="preserve">PointsInit= 0.099805285, 0.118547000, 0.529249012, 0.391696990, </t>
  </si>
  <si>
    <t xml:space="preserve">PointsInit= 0.106497646, 0.121552996, 0.490974993, 0.396710008, </t>
  </si>
  <si>
    <t xml:space="preserve">PointsInit= 0.113262342, 0.124321997, 0.456602991, 0.401901990, </t>
  </si>
  <si>
    <t xml:space="preserve">PointsInit= 0.119777778, 0.126534998, 0.420677990, 0.407014996, </t>
  </si>
  <si>
    <t xml:space="preserve">PointsInit= 0.126520969, 0.128259003, 0.390278995, 0.402900010, </t>
  </si>
  <si>
    <t xml:space="preserve">PointsInit= 0.133184983, 0.131000996, 0.358089000, 0.401973009, </t>
  </si>
  <si>
    <t xml:space="preserve">PointsInit= 0.139766400, 0.133496001, 0.322735012, 0.404639989, </t>
  </si>
  <si>
    <t xml:space="preserve">PointsInit= 0.146434325, 0.135746002, 0.289151996, 0.406329006, </t>
  </si>
  <si>
    <t xml:space="preserve">PointsInit= 0.153143792, 0.137261003, 0.255710006, 0.407483011, </t>
  </si>
  <si>
    <t xml:space="preserve">PointsInit= 0.159760398, 0.141423002, 0.221336007, 0.408389986, </t>
  </si>
  <si>
    <t xml:space="preserve">PointsInit= 0.166492348, 0.143015996, 0.190506995, 0.405205995, </t>
  </si>
  <si>
    <t>t_land=0.355000</t>
  </si>
  <si>
    <t>x_land=0.227200</t>
  </si>
  <si>
    <t>y_land=-1.041658</t>
  </si>
  <si>
    <t>z_land=0.019893</t>
  </si>
  <si>
    <t>x_hit=0.264413</t>
  </si>
  <si>
    <t>y_hit=-1.580219</t>
  </si>
  <si>
    <t>z_hit=0.275363</t>
  </si>
  <si>
    <t>vx_hit=0.211268</t>
  </si>
  <si>
    <t>vy_hit=-3.057589</t>
  </si>
  <si>
    <t>vz_hit=0.521893</t>
  </si>
  <si>
    <t xml:space="preserve">PointsInit= 0.000000000, 0.138184994, 1.172430038, 0.454281002, </t>
  </si>
  <si>
    <t xml:space="preserve">PointsInit= 0.006511038, 0.140737996, 1.137339950, 0.454016984, </t>
  </si>
  <si>
    <t xml:space="preserve">PointsInit= 0.013191181, 0.143929005, 1.095129967, 0.460516989, </t>
  </si>
  <si>
    <t xml:space="preserve">PointsInit= 0.019831247, 0.146316007, 1.060580015, 0.459859014, </t>
  </si>
  <si>
    <t xml:space="preserve">PointsInit= 0.026501126, 0.148774996, 1.024369955, 0.460714996, </t>
  </si>
  <si>
    <t xml:space="preserve">PointsInit= 0.033101115, 0.152410001, 0.984580994, 0.464325011, </t>
  </si>
  <si>
    <t xml:space="preserve">PointsInit= 0.039777837, 0.154104993, 0.946417987, 0.465557009, </t>
  </si>
  <si>
    <t xml:space="preserve">PointsInit= 0.046525915, 0.156964004, 0.921181023, 0.456712991, </t>
  </si>
  <si>
    <t xml:space="preserve">PointsInit= 0.053093647, 0.160818994, 0.874269009, 0.462072015, </t>
  </si>
  <si>
    <t xml:space="preserve">PointsInit= 0.059730292, 0.163597003, 0.839659989, 0.459583998, </t>
  </si>
  <si>
    <t xml:space="preserve">PointsInit= 0.066464197, 0.166114002, 0.806689978, 0.455489993, </t>
  </si>
  <si>
    <t xml:space="preserve">PointsInit= 0.073062719, 0.167800993, 0.765994966, 0.458413005, </t>
  </si>
  <si>
    <t xml:space="preserve">PointsInit= 0.079732110, 0.170839995, 0.734407008, 0.452416003, </t>
  </si>
  <si>
    <t xml:space="preserve">PointsInit= 0.086366800, 0.173630998, 0.696430981, 0.451700985, </t>
  </si>
  <si>
    <t xml:space="preserve">PointsInit= 0.093100705, 0.176902995, 0.658765018, 0.448601991, </t>
  </si>
  <si>
    <t xml:space="preserve">PointsInit= 0.099674301, 0.178524002, 0.624661982, 0.445136011, </t>
  </si>
  <si>
    <t xml:space="preserve">PointsInit= 0.106433132, 0.180840001, 0.589146018, 0.440499008, </t>
  </si>
  <si>
    <t xml:space="preserve">PointsInit= 0.112962253, 0.184235007, 0.555648029, 0.432944000, </t>
  </si>
  <si>
    <t xml:space="preserve">PointsInit= 0.119605252, 0.186338007, 0.521890044, 0.426932991, </t>
  </si>
  <si>
    <t xml:space="preserve">PointsInit= 0.126340134, 0.189071998, 0.488317996, 0.421362013, </t>
  </si>
  <si>
    <t xml:space="preserve">PointsInit= 0.132963094, 0.191657007, 0.452093989, 0.413929999, </t>
  </si>
  <si>
    <t xml:space="preserve">PointsInit= 0.139650568, 0.193801999, 0.416025013, 0.410784990, </t>
  </si>
  <si>
    <t xml:space="preserve">PointsInit= 0.146308718, 0.196241006, 0.382631004, 0.402841985, </t>
  </si>
  <si>
    <t xml:space="preserve">PointsInit= 0.152930211, 0.197915003, 0.349564999, 0.395128012, </t>
  </si>
  <si>
    <t xml:space="preserve">PointsInit= 0.159549750, 0.199974000, 0.317416996, 0.384099990, </t>
  </si>
  <si>
    <t xml:space="preserve">PointsInit= 0.166221096, 0.203071997, 0.282341003, 0.377438009, </t>
  </si>
  <si>
    <t xml:space="preserve">PointsInit= 0.172996055, 0.205016002, 0.248368993, 0.365175009, </t>
  </si>
  <si>
    <t xml:space="preserve">PointsInit= 0.179519311, 0.207512006, 0.214120999, 0.360740006, </t>
  </si>
  <si>
    <t xml:space="preserve">PointsInit= 0.186208252, 0.209214002, 0.183412999, 0.346946001, </t>
  </si>
  <si>
    <t>t_land=0.222800</t>
  </si>
  <si>
    <t>x_land=0.262953</t>
  </si>
  <si>
    <t>y_land=-0.562272</t>
  </si>
  <si>
    <t>x_hit=0.335385</t>
  </si>
  <si>
    <t>y_hit=-1.580031</t>
  </si>
  <si>
    <t>z_hit=0.284202</t>
  </si>
  <si>
    <t>vx_hit=0.219369</t>
  </si>
  <si>
    <t>vy_hit=-3.082387</t>
  </si>
  <si>
    <t>vz_hit=-0.839909</t>
  </si>
  <si>
    <t>MoveTime=0.527500</t>
  </si>
  <si>
    <t xml:space="preserve">PointsInit= 0.000000000, 0.066367701, 1.167639971, 0.327959001, </t>
  </si>
  <si>
    <t xml:space="preserve">PointsInit= 0.006607320, 0.067262203, 1.139580011, 0.334463000, </t>
  </si>
  <si>
    <t xml:space="preserve">PointsInit= 0.013275733, 0.066674702, 1.104410052, 0.342049986, </t>
  </si>
  <si>
    <t xml:space="preserve">PointsInit= 0.019884031, 0.066684701, 1.070039988, 0.346419007, </t>
  </si>
  <si>
    <t xml:space="preserve">PointsInit= 0.026557332, 0.068016298, 1.029690027, 0.352295995, </t>
  </si>
  <si>
    <t xml:space="preserve">PointsInit= 0.033241873, 0.069305003, 0.991504014, 0.359203011, </t>
  </si>
  <si>
    <t xml:space="preserve">PointsInit= 0.039816448, 0.070227802, 0.948073983, 0.367312014, </t>
  </si>
  <si>
    <t xml:space="preserve">PointsInit= 0.046645657, 0.070093103, 0.914353013, 0.370077014, </t>
  </si>
  <si>
    <t xml:space="preserve">PointsInit= 0.053214855, 0.072621897, 0.876354992, 0.372438014, </t>
  </si>
  <si>
    <t xml:space="preserve">PointsInit= 0.059771835, 0.072620697, 0.836237013, 0.380856991, </t>
  </si>
  <si>
    <t xml:space="preserve">PointsInit= 0.066586871, 0.073798202, 0.802922010, 0.379810005, </t>
  </si>
  <si>
    <t xml:space="preserve">PointsInit= 0.073158024, 0.076346204, 0.763778985, 0.382802010, </t>
  </si>
  <si>
    <t xml:space="preserve">PointsInit= 0.079727711, 0.076829202, 0.725912988, 0.388262004, </t>
  </si>
  <si>
    <t xml:space="preserve">PointsInit= 0.086546657, 0.077779703, 0.692189991, 0.386260986, </t>
  </si>
  <si>
    <t xml:space="preserve">PointsInit= 0.093237553, 0.076916501, 0.657157004, 0.387717992, </t>
  </si>
  <si>
    <t xml:space="preserve">PointsInit= 0.099814082, 0.079967998, 0.615307987, 0.394412011, </t>
  </si>
  <si>
    <t xml:space="preserve">PointsInit= 0.106429711, 0.080413699, 0.585174978, 0.389093995, </t>
  </si>
  <si>
    <t xml:space="preserve">PointsInit= 0.113104478, 0.080847502, 0.544781983, 0.393027008, </t>
  </si>
  <si>
    <t xml:space="preserve">PointsInit= 0.119763605, 0.082110301, 0.509513974, 0.393236995, </t>
  </si>
  <si>
    <t xml:space="preserve">PointsInit= 0.126505818, 0.082362600, 0.475111037, 0.391346008, </t>
  </si>
  <si>
    <t xml:space="preserve">PointsInit= 0.133068663, 0.083807297, 0.440108001, 0.386653990, </t>
  </si>
  <si>
    <t xml:space="preserve">PointsInit= 0.139683803, 0.084204398, 0.404675007, 0.385973990, </t>
  </si>
  <si>
    <t xml:space="preserve">PointsInit= 0.146442145, 0.085777901, 0.369217008, 0.383015007, </t>
  </si>
  <si>
    <t xml:space="preserve">PointsInit= 0.153020629, 0.085934997, 0.335583001, 0.380879998, </t>
  </si>
  <si>
    <t xml:space="preserve">PointsInit= 0.159611821, 0.086727202, 0.300561011, 0.377802014, </t>
  </si>
  <si>
    <t xml:space="preserve">PointsInit= 0.166329597, 0.087503999, 0.266025990, 0.374882996, </t>
  </si>
  <si>
    <t xml:space="preserve">PointsInit= 0.172998010, 0.088686399, 0.230734006, 0.369406998, </t>
  </si>
  <si>
    <t xml:space="preserve">PointsInit= 0.179591156, 0.089348301, 0.195290998, 0.365855992, </t>
  </si>
  <si>
    <t>t_land=0.330400</t>
  </si>
  <si>
    <t>x_land=0.113287</t>
  </si>
  <si>
    <t>y_land=-0.814131</t>
  </si>
  <si>
    <t>x_hit=0.131773</t>
  </si>
  <si>
    <t>y_hit=-1.580300</t>
  </si>
  <si>
    <t>z_hit=0.273643</t>
  </si>
  <si>
    <t>vx_hit=0.077949</t>
  </si>
  <si>
    <t>vy_hit=-3.230780</t>
  </si>
  <si>
    <t>vz_hit=-0.147386</t>
  </si>
  <si>
    <t>MoveTime=0.554800</t>
  </si>
  <si>
    <t xml:space="preserve">PointsInit= 0.000000000, -0.086692601, 0.947538018, 0.276377976, </t>
  </si>
  <si>
    <t xml:space="preserve">PointsInit= 0.006655217, -0.083714098, 0.926855981, 0.280694991, </t>
  </si>
  <si>
    <t xml:space="preserve">PointsInit= 0.013338292, -0.079826497, 0.891897023, 0.289992988, </t>
  </si>
  <si>
    <t xml:space="preserve">PointsInit= 0.019931928, -0.075152203, 0.857105017, 0.298460990, </t>
  </si>
  <si>
    <t xml:space="preserve">PointsInit= 0.026654103, -0.068570502, 0.819657028, 0.307368010, </t>
  </si>
  <si>
    <t xml:space="preserve">PointsInit= 0.033338644, -0.063741997, 0.786065996, 0.312766999, </t>
  </si>
  <si>
    <t xml:space="preserve">PointsInit= 0.039908331, -0.059802599, 0.753816009, 0.318549991, </t>
  </si>
  <si>
    <t xml:space="preserve">PointsInit= 0.046637837, -0.054836899, 0.718948007, 0.324892014, </t>
  </si>
  <si>
    <t xml:space="preserve">PointsInit= 0.053261286, -0.049978498, 0.684158981, 0.330644995, </t>
  </si>
  <si>
    <t xml:space="preserve">PointsInit= 0.059869584, -0.043886598, 0.654227018, 0.331809998, </t>
  </si>
  <si>
    <t xml:space="preserve">PointsInit= 0.066651874, -0.039027002, 0.616398990, 0.342168987, </t>
  </si>
  <si>
    <t xml:space="preserve">PointsInit= 0.073254796, -0.035751000, 0.589222014, 0.336897999, </t>
  </si>
  <si>
    <t xml:space="preserve">PointsInit= 0.079878733, -0.029576700, 0.552015007, 0.346839994, </t>
  </si>
  <si>
    <t xml:space="preserve">PointsInit= 0.086508535, -0.025179399, 0.520065010, 0.347736001, </t>
  </si>
  <si>
    <t xml:space="preserve">PointsInit= 0.093211649, -0.020846499, 0.489174008, 0.349184990, </t>
  </si>
  <si>
    <t xml:space="preserve">PointsInit= 0.099770584, -0.016007699, 0.454784006, 0.352302998, </t>
  </si>
  <si>
    <t xml:space="preserve">PointsInit= 0.106452193, -0.012118300, 0.426261991, 0.352544010, </t>
  </si>
  <si>
    <t xml:space="preserve">PointsInit= 0.113210046, -0.007055300, 0.392964989, 0.353787005, </t>
  </si>
  <si>
    <t xml:space="preserve">PointsInit= 0.119763116, -0.002840560, 0.359631985, 0.354685992, </t>
  </si>
  <si>
    <t xml:space="preserve">PointsInit= 0.126422732, 0.002479290, 0.328000993, 0.354461014, </t>
  </si>
  <si>
    <t xml:space="preserve">PointsInit= 0.133146861, 0.007401980, 0.296824008, 0.352342010, </t>
  </si>
  <si>
    <t xml:space="preserve">PointsInit= 0.139708729, 0.009126320, 0.266950011, 0.348333001, </t>
  </si>
  <si>
    <t xml:space="preserve">PointsInit= 0.146420151, 0.015936701, 0.231740996, 0.353661001, </t>
  </si>
  <si>
    <t xml:space="preserve">PointsInit= 0.153052397, 0.020083999, 0.202331007, 0.348266989, </t>
  </si>
  <si>
    <t xml:space="preserve">PointsInit= 0.159795099, 0.024231400, 0.170544997, 0.347003013, </t>
  </si>
  <si>
    <t>t_land=0.320300</t>
  </si>
  <si>
    <t>x_land=0.165995</t>
  </si>
  <si>
    <t>y_land=-0.821676</t>
  </si>
  <si>
    <t>x_hit=0.274427</t>
  </si>
  <si>
    <t>y_hit=-1.580380</t>
  </si>
  <si>
    <t>z_hit=0.245884</t>
  </si>
  <si>
    <t>vx_hit=0.415097</t>
  </si>
  <si>
    <t>vy_hit=-2.904446</t>
  </si>
  <si>
    <t>vz_hit=-0.462443</t>
  </si>
  <si>
    <t xml:space="preserve">PointsInit= 0.000000000, 0.089458302, 1.064210057, 0.277974993, </t>
  </si>
  <si>
    <t xml:space="preserve">PointsInit= 0.006639089, 0.092493497, 1.047260046, 0.285979986, </t>
  </si>
  <si>
    <t xml:space="preserve">PointsInit= 0.013256672, 0.093156204, 1.022109985, 0.284503996, </t>
  </si>
  <si>
    <t xml:space="preserve">PointsInit= 0.019928018, 0.097357802, 0.980836987, 0.297178000, </t>
  </si>
  <si>
    <t xml:space="preserve">PointsInit= 0.026681472, 0.102277003, 0.939823985, 0.309134007, </t>
  </si>
  <si>
    <t xml:space="preserve">PointsInit= 0.033241873, 0.103352003, 0.905668974, 0.318486005, </t>
  </si>
  <si>
    <t xml:space="preserve">PointsInit= 0.039981643, 0.106463999, 0.878332019, 0.318076998, </t>
  </si>
  <si>
    <t xml:space="preserve">PointsInit= 0.046560127, 0.109742999, 0.838066995, 0.330805004, </t>
  </si>
  <si>
    <t xml:space="preserve">PointsInit= 0.053168425, 0.113395996, 0.805965006, 0.334800005, </t>
  </si>
  <si>
    <t xml:space="preserve">PointsInit= 0.059847590, 0.116200998, 0.773893952, 0.338135988, </t>
  </si>
  <si>
    <t xml:space="preserve">PointsInit= 0.066517470, 0.118900001, 0.740998030, 0.340575993, </t>
  </si>
  <si>
    <t xml:space="preserve">PointsInit= 0.073216185, 0.121321000, 0.704662979, 0.348304003, </t>
  </si>
  <si>
    <t xml:space="preserve">PointsInit= 0.079860650, 0.124255002, 0.669459999, 0.353644013, </t>
  </si>
  <si>
    <t xml:space="preserve">PointsInit= 0.086489963, 0.128175005, 0.639238000, 0.354276001, </t>
  </si>
  <si>
    <t xml:space="preserve">PointsInit= 0.093107547, 0.132048994, 0.601240993, 0.362067997, </t>
  </si>
  <si>
    <t xml:space="preserve">PointsInit= 0.099808706, 0.134011999, 0.571754992, 0.360127002, </t>
  </si>
  <si>
    <t xml:space="preserve">PointsInit= 0.106515241, 0.136424005, 0.537365973, 0.361947984, </t>
  </si>
  <si>
    <t xml:space="preserve">PointsInit= 0.113197828, 0.137939006, 0.506419003, 0.363180012, </t>
  </si>
  <si>
    <t xml:space="preserve">PointsInit= 0.119846202, 0.141721994, 0.472898990, 0.365357012, </t>
  </si>
  <si>
    <t xml:space="preserve">PointsInit= 0.126451079, 0.144491002, 0.439054996, 0.364392996, </t>
  </si>
  <si>
    <t xml:space="preserve">PointsInit= 0.133071106, 0.147653997, 0.408987999, 0.361402005, </t>
  </si>
  <si>
    <t xml:space="preserve">PointsInit= 0.139748317, 0.150494993, 0.375858009, 0.362893999, </t>
  </si>
  <si>
    <t xml:space="preserve">PointsInit= 0.146424061, 0.152869999, 0.340249002, 0.366362005, </t>
  </si>
  <si>
    <t xml:space="preserve">PointsInit= 0.153029426, 0.156195998, 0.311394006, 0.359800994, </t>
  </si>
  <si>
    <t xml:space="preserve">PointsInit= 0.159730096, 0.158636004, 0.283528030, 0.351538002, </t>
  </si>
  <si>
    <t xml:space="preserve">PointsInit= 0.166367230, 0.160917997, 0.246362001, 0.355542004, </t>
  </si>
  <si>
    <t xml:space="preserve">PointsInit= 0.173018537, 0.163542002, 0.216650993, 0.350302011, </t>
  </si>
  <si>
    <t xml:space="preserve">PointsInit= 0.179765638, 0.166677997, 0.183280006, 0.350638986, </t>
  </si>
  <si>
    <t>t_land=0.329300</t>
  </si>
  <si>
    <t>x_land=0.247912</t>
  </si>
  <si>
    <t>y_land=-0.769313</t>
  </si>
  <si>
    <t>x_hit=0.317401</t>
  </si>
  <si>
    <t>y_hit=-1.580106</t>
  </si>
  <si>
    <t>z_hit=0.244498</t>
  </si>
  <si>
    <t>vx_hit=0.249642</t>
  </si>
  <si>
    <t>vy_hit=-2.912815</t>
  </si>
  <si>
    <t>vz_hit=-0.599286</t>
  </si>
  <si>
    <t>MoveTime=0.591000</t>
  </si>
  <si>
    <t xml:space="preserve">PointsInit= 0.000000000, 0.286962986, 1.166219950, 0.296472013, </t>
  </si>
  <si>
    <t xml:space="preserve">PointsInit= 0.006515925, 0.288787991, 1.122030020, 0.313217014, </t>
  </si>
  <si>
    <t xml:space="preserve">PointsInit= 0.013234190, 0.289480001, 1.088729978, 0.319797993, </t>
  </si>
  <si>
    <t xml:space="preserve">PointsInit= 0.019864481, 0.290446013, 1.036919951, 0.341684014, </t>
  </si>
  <si>
    <t xml:space="preserve">PointsInit= 0.026447364, 0.290886015, 1.008249998, 0.343840986, </t>
  </si>
  <si>
    <t xml:space="preserve">PointsInit= 0.033207172, 0.293116987, 0.971082985, 0.352373004, </t>
  </si>
  <si>
    <t xml:space="preserve">PointsInit= 0.039856036, 0.293736011, 0.932172000, 0.361553997, </t>
  </si>
  <si>
    <t xml:space="preserve">PointsInit= 0.046451137, 0.295767009, 0.902063012, 0.364838988, </t>
  </si>
  <si>
    <t xml:space="preserve">PointsInit= 0.053158161, 0.296314001, 0.861989975, 0.374819010, </t>
  </si>
  <si>
    <t xml:space="preserve">PointsInit= 0.059801160, 0.298287988, 0.827116013, 0.379509002, </t>
  </si>
  <si>
    <t xml:space="preserve">PointsInit= 0.066460775, 0.297134995, 0.789596975, 0.389611006, </t>
  </si>
  <si>
    <t xml:space="preserve">PointsInit= 0.073094488, 0.298855990, 0.761439979, 0.387169987, </t>
  </si>
  <si>
    <t xml:space="preserve">PointsInit= 0.079762901, 0.299970001, 0.721181989, 0.394551992, </t>
  </si>
  <si>
    <t xml:space="preserve">PointsInit= 0.086379018, 0.300190002, 0.685992002, 0.399540007, </t>
  </si>
  <si>
    <t xml:space="preserve">PointsInit= 0.093109502, 0.301842004, 0.651664019, 0.402460992, </t>
  </si>
  <si>
    <t xml:space="preserve">PointsInit= 0.099740771, 0.302794009, 0.614823997, 0.407927006, </t>
  </si>
  <si>
    <t xml:space="preserve">PointsInit= 0.106329519, 0.303604007, 0.580618024, 0.409898996, </t>
  </si>
  <si>
    <t xml:space="preserve">PointsInit= 0.113079063, 0.303714991, 0.545608997, 0.413053006, </t>
  </si>
  <si>
    <t xml:space="preserve">PointsInit= 0.119787064, 0.305204004, 0.510731995, 0.413807005, </t>
  </si>
  <si>
    <t xml:space="preserve">PointsInit= 0.126389008, 0.305119008, 0.476812005, 0.412400007, </t>
  </si>
  <si>
    <t xml:space="preserve">PointsInit= 0.133042759, 0.306639969, 0.437714994, 0.421144992, </t>
  </si>
  <si>
    <t xml:space="preserve">PointsInit= 0.139662298, 0.306389004, 0.409222007, 0.414097011, </t>
  </si>
  <si>
    <t xml:space="preserve">PointsInit= 0.146305296, 0.307680994, 0.375277013, 0.414535999, </t>
  </si>
  <si>
    <t xml:space="preserve">PointsInit= 0.153038224, 0.308924973, 0.342610002, 0.413365006, </t>
  </si>
  <si>
    <t xml:space="preserve">PointsInit= 0.159655319, 0.310034007, 0.308026999, 0.410809010, </t>
  </si>
  <si>
    <t xml:space="preserve">PointsInit= 0.166270948, 0.309989989, 0.267179996, 0.422127992, </t>
  </si>
  <si>
    <t xml:space="preserve">PointsInit= 0.172947181, 0.311666995, 0.238569006, 0.412871987, </t>
  </si>
  <si>
    <t xml:space="preserve">PointsInit= 0.179591645, 0.312622011, 0.206108004, 0.407141000, </t>
  </si>
  <si>
    <t xml:space="preserve">PointsInit= 0.186262991, 0.312368006, 0.168022007, 0.413186014, </t>
  </si>
  <si>
    <t>t_land=0.353600</t>
  </si>
  <si>
    <t>x_land=0.341068</t>
  </si>
  <si>
    <t>y_land=-0.974152</t>
  </si>
  <si>
    <t>x_hit=0.355995</t>
  </si>
  <si>
    <t>y_hit=-1.579738</t>
  </si>
  <si>
    <t>z_hit=0.287558</t>
  </si>
  <si>
    <t>vx_hit=0.076049</t>
  </si>
  <si>
    <t>vy_hit=-3.085333</t>
  </si>
  <si>
    <t>vz_hit=0.336197</t>
  </si>
  <si>
    <t>MoveTime=0.541700</t>
  </si>
  <si>
    <t xml:space="preserve">PointsInit= 0.000000000, 0.149184003, 1.075590014, 0.308324993, </t>
  </si>
  <si>
    <t xml:space="preserve">PointsInit= 0.006632246, 0.147761002, 1.068330050, 0.309278995, </t>
  </si>
  <si>
    <t xml:space="preserve">PointsInit= 0.013227348, 0.149397001, 1.041990042, 0.313594013, </t>
  </si>
  <si>
    <t xml:space="preserve">PointsInit= 0.019979336, 0.151575997, 1.003600001, 0.321689010, </t>
  </si>
  <si>
    <t xml:space="preserve">PointsInit= 0.026539737, 0.152722985, 0.959052026, 0.336726993, </t>
  </si>
  <si>
    <t xml:space="preserve">PointsInit= 0.033153411, 0.154278994, 0.927345991, 0.338903010, </t>
  </si>
  <si>
    <t xml:space="preserve">PointsInit= 0.039898068, 0.157486007, 0.886624992, 0.349130988, </t>
  </si>
  <si>
    <t xml:space="preserve">PointsInit= 0.046544976, 0.158283994, 0.854174972, 0.352726996, </t>
  </si>
  <si>
    <t xml:space="preserve">PointsInit= 0.053216810, 0.158728004, 0.816608012, 0.360630989, </t>
  </si>
  <si>
    <t xml:space="preserve">PointsInit= 0.059808002, 0.161550999, 0.779609025, 0.368616998, </t>
  </si>
  <si>
    <t xml:space="preserve">PointsInit= 0.066533598, 0.162555993, 0.744096994, 0.373979986, </t>
  </si>
  <si>
    <t xml:space="preserve">PointsInit= 0.073060764, 0.165061012, 0.709057987, 0.379514009, </t>
  </si>
  <si>
    <t xml:space="preserve">PointsInit= 0.079782939, 0.168571994, 0.669389009, 0.386337996, </t>
  </si>
  <si>
    <t xml:space="preserve">PointsInit= 0.086467970, 0.168910995, 0.638970971, 0.386287004, </t>
  </si>
  <si>
    <t xml:space="preserve">PointsInit= 0.093072357, 0.170926005, 0.606622994, 0.387261003, </t>
  </si>
  <si>
    <t xml:space="preserve">PointsInit= 0.099790622, 0.173284993, 0.569438994, 0.391880989, </t>
  </si>
  <si>
    <t xml:space="preserve">PointsInit= 0.106432155, 0.174867004, 0.533712983, 0.396836013, </t>
  </si>
  <si>
    <t xml:space="preserve">PointsInit= 0.113091770, 0.176011994, 0.493710011, 0.405261010, </t>
  </si>
  <si>
    <t xml:space="preserve">PointsInit= 0.119702512, 0.178073004, 0.464246988, 0.400135994, </t>
  </si>
  <si>
    <t xml:space="preserve">PointsInit= 0.126400249, 0.179449007, 0.428084999, 0.403515995, </t>
  </si>
  <si>
    <t xml:space="preserve">PointsInit= 0.133033473, 0.181492001, 0.392511994, 0.407056004, </t>
  </si>
  <si>
    <t xml:space="preserve">PointsInit= 0.139687713, 0.183484003, 0.360525995, 0.402016997, </t>
  </si>
  <si>
    <t xml:space="preserve">PointsInit= 0.146373720, 0.185517997, 0.323691994, 0.406161994, </t>
  </si>
  <si>
    <t xml:space="preserve">PointsInit= 0.152967845, 0.186722994, 0.292589009, 0.401457012, </t>
  </si>
  <si>
    <t xml:space="preserve">PointsInit= 0.159634303, 0.187703997, 0.257234007, 0.401529014, </t>
  </si>
  <si>
    <t xml:space="preserve">PointsInit= 0.166303693, 0.190605000, 0.223905995, 0.401261985, </t>
  </si>
  <si>
    <t xml:space="preserve">PointsInit= 0.172953534, 0.192419007, 0.190433994, 0.396932989, </t>
  </si>
  <si>
    <t>t_land=0.346800</t>
  </si>
  <si>
    <t>x_land=0.248211</t>
  </si>
  <si>
    <t>y_land=-0.985649</t>
  </si>
  <si>
    <t>x_hit=0.277145</t>
  </si>
  <si>
    <t>z_hit=0.278900</t>
  </si>
  <si>
    <t>vx_hit=0.151176</t>
  </si>
  <si>
    <t>vy_hit=-3.106030</t>
  </si>
  <si>
    <t>vz_hit=0.351044</t>
  </si>
  <si>
    <t>MoveTime=0.530400</t>
  </si>
  <si>
    <t xml:space="preserve">PointsInit= 0.000000000, 0.222375005, 1.127859950, 0.314572990, </t>
  </si>
  <si>
    <t xml:space="preserve">PointsInit= 0.006642510, 0.222569004, 1.092719913, 0.316213995, </t>
  </si>
  <si>
    <t xml:space="preserve">PointsInit= 0.013272312, 0.224540994, 1.056300044, 0.320237994, </t>
  </si>
  <si>
    <t xml:space="preserve">PointsInit= 0.019950500, 0.226760998, 1.017510056, 0.328373998, </t>
  </si>
  <si>
    <t xml:space="preserve">PointsInit= 0.026561730, 0.227976993, 0.978882015, 0.335918009, </t>
  </si>
  <si>
    <t xml:space="preserve">PointsInit= 0.033200819, 0.227547020, 0.941316009, 0.343138009, </t>
  </si>
  <si>
    <t xml:space="preserve">PointsInit= 0.039922016, 0.228731006, 0.903638005, 0.349943012, </t>
  </si>
  <si>
    <t xml:space="preserve">PointsInit= 0.046597272, 0.229992002, 0.864109993, 0.357614994, </t>
  </si>
  <si>
    <t xml:space="preserve">PointsInit= 0.053183087, 0.231261998, 0.823495984, 0.366701990, </t>
  </si>
  <si>
    <t xml:space="preserve">PointsInit= 0.059912104, 0.230336994, 0.790049016, 0.365958989, </t>
  </si>
  <si>
    <t xml:space="preserve">PointsInit= 0.066549727, 0.232916996, 0.753216982, 0.371295005, </t>
  </si>
  <si>
    <t xml:space="preserve">PointsInit= 0.073146295, 0.232571006, 0.712171972, 0.380515993, </t>
  </si>
  <si>
    <t xml:space="preserve">PointsInit= 0.079843055, 0.233165994, 0.679036021, 0.379133999, </t>
  </si>
  <si>
    <t xml:space="preserve">PointsInit= 0.086530529, 0.233879998, 0.642965913, 0.380694002, </t>
  </si>
  <si>
    <t xml:space="preserve">PointsInit= 0.093110968, 0.234669998, 0.606508017, 0.384153008, </t>
  </si>
  <si>
    <t xml:space="preserve">PointsInit= 0.099833632, 0.235723004, 0.574887991, 0.378152996, </t>
  </si>
  <si>
    <t xml:space="preserve">PointsInit= 0.106504000, 0.235998005, 0.532881021, 0.386691004, </t>
  </si>
  <si>
    <t xml:space="preserve">PointsInit= 0.113069777, 0.236476004, 0.501114011, 0.384882003, </t>
  </si>
  <si>
    <t xml:space="preserve">PointsInit= 0.119733303, 0.236293003, 0.465101004, 0.384503007, </t>
  </si>
  <si>
    <t xml:space="preserve">PointsInit= 0.126469162, 0.237698004, 0.427816004, 0.388022006, </t>
  </si>
  <si>
    <t xml:space="preserve">PointsInit= 0.133071106, 0.239377007, 0.393573999, 0.384490013, </t>
  </si>
  <si>
    <t xml:space="preserve">PointsInit= 0.139821140, 0.238258004, 0.360852003, 0.380921006, </t>
  </si>
  <si>
    <t xml:space="preserve">PointsInit= 0.146352704, 0.238202006, 0.322530001, 0.384582996, </t>
  </si>
  <si>
    <t xml:space="preserve">PointsInit= 0.153032847, 0.240861997, 0.291669011, 0.374480009, </t>
  </si>
  <si>
    <t xml:space="preserve">PointsInit= 0.159718855, 0.240641996, 0.254563987, 0.376412004, </t>
  </si>
  <si>
    <t xml:space="preserve">PointsInit= 0.166350613, 0.240411997, 0.217089996, 0.377463013, </t>
  </si>
  <si>
    <t xml:space="preserve">PointsInit= 0.173054215, 0.242382988, 0.184862003, 0.370700002, </t>
  </si>
  <si>
    <t>t_land=0.330900</t>
  </si>
  <si>
    <t>x_land=0.262249</t>
  </si>
  <si>
    <t>y_land=-0.888689</t>
  </si>
  <si>
    <t>x_hit=0.275269</t>
  </si>
  <si>
    <t>y_hit=-1.580255</t>
  </si>
  <si>
    <t>z_hit=0.271209</t>
  </si>
  <si>
    <t>vx_hit=0.061140</t>
  </si>
  <si>
    <t>vy_hit=-3.247497</t>
  </si>
  <si>
    <t>vz_hit=0.076943</t>
  </si>
  <si>
    <t>MoveTime=0.533700</t>
  </si>
  <si>
    <t xml:space="preserve">PointsInit= 0.000000000, 0.040790599, 0.899111986, 0.264102012, </t>
  </si>
  <si>
    <t xml:space="preserve">PointsInit= 0.006706535, 0.040917601, 0.865633011, 0.268669009, </t>
  </si>
  <si>
    <t xml:space="preserve">PointsInit= 0.013295283, 0.043075599, 0.830174983, 0.274071991, </t>
  </si>
  <si>
    <t xml:space="preserve">PointsInit= 0.019974449, 0.044934198, 0.792333007, 0.282916993, </t>
  </si>
  <si>
    <t xml:space="preserve">PointsInit= 0.026707864, 0.046625201, 0.758626997, 0.285916030, </t>
  </si>
  <si>
    <t xml:space="preserve">PointsInit= 0.033272664, 0.049618199, 0.721774995, 0.292014003, </t>
  </si>
  <si>
    <t xml:space="preserve">PointsInit= 0.039965514, 0.050976101, 0.685895979, 0.297818989, </t>
  </si>
  <si>
    <t xml:space="preserve">PointsInit= 0.046664718, 0.051984400, 0.654790998, 0.296003014, </t>
  </si>
  <si>
    <t xml:space="preserve">PointsInit= 0.053166470, 0.054787099, 0.618582010, 0.301171988, </t>
  </si>
  <si>
    <t xml:space="preserve">PointsInit= 0.059959513, 0.056259401, 0.585785985, 0.302848995, </t>
  </si>
  <si>
    <t xml:space="preserve">PointsInit= 0.066589315, 0.057895500, 0.550046027, 0.304610997, </t>
  </si>
  <si>
    <t xml:space="preserve">PointsInit= 0.073171220, 0.060068000, 0.520267010, 0.300433993, </t>
  </si>
  <si>
    <t xml:space="preserve">PointsInit= 0.079856740, 0.061849400, 0.484578013, 0.304410011, </t>
  </si>
  <si>
    <t xml:space="preserve">PointsInit= 0.086524175, 0.063342802, 0.449817985, 0.306033999, </t>
  </si>
  <si>
    <t xml:space="preserve">PointsInit= 0.093127097, 0.065614499, 0.419124991, 0.303236037, </t>
  </si>
  <si>
    <t xml:space="preserve">PointsInit= 0.099818969, 0.066282302, 0.385396987, 0.305070013, </t>
  </si>
  <si>
    <t xml:space="preserve">PointsInit= 0.106526482, 0.068125203, 0.351038009, 0.303952008, </t>
  </si>
  <si>
    <t xml:space="preserve">PointsInit= 0.113060980, 0.070927598, 0.317045987, 0.305173993, </t>
  </si>
  <si>
    <t xml:space="preserve">PointsInit= 0.119841804, 0.072262801, 0.286186010, 0.301631987, </t>
  </si>
  <si>
    <t xml:space="preserve">PointsInit= 0.126470140, 0.073446602, 0.251376987, 0.301946014, </t>
  </si>
  <si>
    <t xml:space="preserve">PointsInit= 0.133070618, 0.075473502, 0.222359002, 0.293163002, </t>
  </si>
  <si>
    <t xml:space="preserve">PointsInit= 0.139783018, 0.077630498, 0.190603003, 0.291256994, </t>
  </si>
  <si>
    <t>t_land=0.280800</t>
  </si>
  <si>
    <t>x_land=0.122098</t>
  </si>
  <si>
    <t>y_land=-0.688251</t>
  </si>
  <si>
    <t>z_land=0.019838</t>
  </si>
  <si>
    <t>x_hit=0.168295</t>
  </si>
  <si>
    <t>y_hit=-1.580931</t>
  </si>
  <si>
    <t>z_hit=0.188577</t>
  </si>
  <si>
    <t>vx_hit=0.159568</t>
  </si>
  <si>
    <t>vy_hit=-3.083335</t>
  </si>
  <si>
    <t>vz_hit=-0.867722</t>
  </si>
  <si>
    <t>MoveTime=0.551600</t>
  </si>
  <si>
    <t xml:space="preserve">PointsInit= 0.000000000, 0.183639005, 0.922366023, 0.212090999, </t>
  </si>
  <si>
    <t xml:space="preserve">PointsInit= 0.006618073, 0.184308007, 0.887547016, 0.229193002, </t>
  </si>
  <si>
    <t xml:space="preserve">PointsInit= 0.013243965, 0.187389001, 0.857662022, 0.234192997, </t>
  </si>
  <si>
    <t xml:space="preserve">PointsInit= 0.019887452, 0.188712999, 0.817902982, 0.249769002, </t>
  </si>
  <si>
    <t xml:space="preserve">PointsInit= 0.026595942, 0.189395994, 0.777531028, 0.266261011, </t>
  </si>
  <si>
    <t xml:space="preserve">PointsInit= 0.033200330, 0.189762995, 0.748336017, 0.269885987, </t>
  </si>
  <si>
    <t xml:space="preserve">PointsInit= 0.039922505, 0.192224994, 0.714717984, 0.278580993, </t>
  </si>
  <si>
    <t xml:space="preserve">PointsInit= 0.046511742, 0.195430994, 0.679063022, 0.288565993, </t>
  </si>
  <si>
    <t xml:space="preserve">PointsInit= 0.053198727, 0.195149004, 0.649307013, 0.292733014, </t>
  </si>
  <si>
    <t xml:space="preserve">PointsInit= 0.059900863, 0.197108001, 0.618313015, 0.296429008, </t>
  </si>
  <si>
    <t xml:space="preserve">PointsInit= 0.066480814, 0.198092997, 0.581102014, 0.308192998, </t>
  </si>
  <si>
    <t xml:space="preserve">PointsInit= 0.073126745, 0.201043993, 0.545759976, 0.315827012, </t>
  </si>
  <si>
    <t xml:space="preserve">PointsInit= 0.079835724, 0.202658996, 0.516048014, 0.316850990, </t>
  </si>
  <si>
    <t xml:space="preserve">PointsInit= 0.086499249, 0.203247994, 0.481674999, 0.323621005, </t>
  </si>
  <si>
    <t xml:space="preserve">PointsInit= 0.093197964, 0.204434007, 0.449312001, 0.329109013, </t>
  </si>
  <si>
    <t xml:space="preserve">PointsInit= 0.099851715, 0.206421003, 0.415459991, 0.335557997, </t>
  </si>
  <si>
    <t xml:space="preserve">PointsInit= 0.106535768, 0.208473995, 0.386530995, 0.333741993, </t>
  </si>
  <si>
    <t xml:space="preserve">PointsInit= 0.113108388, 0.208559006, 0.349193990, 0.345991999, </t>
  </si>
  <si>
    <t xml:space="preserve">PointsInit= 0.119793907, 0.210544005, 0.320077986, 0.343327999, </t>
  </si>
  <si>
    <t xml:space="preserve">PointsInit= 0.126396828, 0.211274996, 0.289494991, 0.343690991, </t>
  </si>
  <si>
    <t xml:space="preserve">PointsInit= 0.133078926, 0.213529006, 0.256572008, 0.347252995, </t>
  </si>
  <si>
    <t xml:space="preserve">PointsInit= 0.139843622, 0.214746997, 0.226227999, 0.345447987, </t>
  </si>
  <si>
    <t xml:space="preserve">PointsInit= 0.146339508, 0.216141999, 0.194536999, 0.346720010, </t>
  </si>
  <si>
    <t>x_land=0.268294</t>
  </si>
  <si>
    <t>y_land=-0.986633</t>
  </si>
  <si>
    <t>x_hit=0.294604</t>
  </si>
  <si>
    <t>y_hit=-1.580080</t>
  </si>
  <si>
    <t>z_hit=0.251704</t>
  </si>
  <si>
    <t>vx_hit=0.131194</t>
  </si>
  <si>
    <t>vy_hit=-2.959129</t>
  </si>
  <si>
    <t>vz_hit=0.113636</t>
  </si>
  <si>
    <t>MoveTime=0.527200</t>
  </si>
  <si>
    <t xml:space="preserve">PointsInit= 0.000000000, 0.324611992, 1.188609958, 0.304111987, </t>
  </si>
  <si>
    <t xml:space="preserve">PointsInit= 0.006639089, 0.322180986, 1.152109981, 0.309107989, </t>
  </si>
  <si>
    <t xml:space="preserve">PointsInit= 0.013360775, 0.320638001, 1.120090008, 0.313533008, </t>
  </si>
  <si>
    <t xml:space="preserve">PointsInit= 0.019951966, 0.317447990, 1.086429954, 0.319379002, </t>
  </si>
  <si>
    <t xml:space="preserve">PointsInit= 0.026639440, 0.314231008, 1.047330022, 0.327383995, </t>
  </si>
  <si>
    <t xml:space="preserve">PointsInit= 0.033228677, 0.311926991, 1.013440013, 0.332152992, </t>
  </si>
  <si>
    <t xml:space="preserve">PointsInit= 0.039936190, 0.308726013, 0.983891010, 0.333203018, </t>
  </si>
  <si>
    <t xml:space="preserve">PointsInit= 0.046622686, 0.306475997, 0.946183026, 0.337453991, </t>
  </si>
  <si>
    <t xml:space="preserve">PointsInit= 0.053198727, 0.302565992, 0.917698979, 0.338411003, </t>
  </si>
  <si>
    <t xml:space="preserve">PointsInit= 0.059876915, 0.299634993, 0.874547005, 0.349709004, </t>
  </si>
  <si>
    <t xml:space="preserve">PointsInit= 0.066561945, 0.296579003, 0.844940007, 0.349317014, </t>
  </si>
  <si>
    <t xml:space="preserve">PointsInit= 0.073178063, 0.294946998, 0.818559051, 0.342844993, </t>
  </si>
  <si>
    <t xml:space="preserve">PointsInit= 0.079844032, 0.290553004, 0.779740989, 0.349303007, </t>
  </si>
  <si>
    <t xml:space="preserve">PointsInit= 0.086501204, 0.288385004, 0.748076022, 0.349727988, </t>
  </si>
  <si>
    <t xml:space="preserve">PointsInit= 0.093121232, 0.285328001, 0.719222009, 0.346307993, </t>
  </si>
  <si>
    <t xml:space="preserve">PointsInit= 0.099840474, 0.281028003, 0.681002975, 0.351947993, </t>
  </si>
  <si>
    <t xml:space="preserve">PointsInit= 0.106590507, 0.278708994, 0.653225005, 0.346525997, </t>
  </si>
  <si>
    <t xml:space="preserve">PointsInit= 0.113105944, 0.275768012, 0.623072982, 0.344450027, </t>
  </si>
  <si>
    <t xml:space="preserve">PointsInit= 0.119801238, 0.273609996, 0.591346025, 0.341104001, </t>
  </si>
  <si>
    <t xml:space="preserve">PointsInit= 0.126492133, 0.269142002, 0.561869979, 0.336189985, </t>
  </si>
  <si>
    <t xml:space="preserve">PointsInit= 0.133051068, 0.266456008, 0.525247991, 0.339269996, </t>
  </si>
  <si>
    <t xml:space="preserve">PointsInit= 0.139747339, 0.264418006, 0.490972012, 0.338827014, </t>
  </si>
  <si>
    <t xml:space="preserve">PointsInit= 0.146449476, 0.261483014, 0.462678999, 0.332199007, </t>
  </si>
  <si>
    <t xml:space="preserve">PointsInit= 0.153084166, 0.258601010, 0.430967987, 0.328312010, </t>
  </si>
  <si>
    <t xml:space="preserve">PointsInit= 0.159737916, 0.254256994, 0.401838988, 0.323367000, </t>
  </si>
  <si>
    <t xml:space="preserve">PointsInit= 0.166455204, 0.250885010, 0.367682010, 0.321761996, </t>
  </si>
  <si>
    <t xml:space="preserve">PointsInit= 0.173019515, 0.248521000, 0.339920014, 0.311118007, </t>
  </si>
  <si>
    <t xml:space="preserve">PointsInit= 0.179715297, 0.245132998, 0.306295991, 0.310245007, </t>
  </si>
  <si>
    <t xml:space="preserve">PointsInit= 0.199709784, 0.236568004, 0.213801995, 0.289875001, </t>
  </si>
  <si>
    <t xml:space="preserve">PointsInit= 0.206315638, 0.233674005, 0.183443993, 0.282050014, </t>
  </si>
  <si>
    <t>t_land=0.209100</t>
  </si>
  <si>
    <t>x_land=0.175562</t>
  </si>
  <si>
    <t>y_land=-0.470461</t>
  </si>
  <si>
    <t>x_hit=0.080070</t>
  </si>
  <si>
    <t>y_hit=-1.517313</t>
  </si>
  <si>
    <t>z_hit=0.158911</t>
  </si>
  <si>
    <t>vx_hit=-0.263646</t>
  </si>
  <si>
    <t>vy_hit=-2.890278</t>
  </si>
  <si>
    <t>vz_hit=-1.389155</t>
  </si>
  <si>
    <t>MoveTime=0.541900</t>
  </si>
  <si>
    <t xml:space="preserve">PointsInit= 0.000000000, -0.219724000, 1.180379987, 0.494329005, </t>
  </si>
  <si>
    <t xml:space="preserve">PointsInit= 0.006496375, -0.217669994, 1.139310002, 0.494753987, </t>
  </si>
  <si>
    <t xml:space="preserve">PointsInit= 0.013148660, -0.217192993, 1.100929976, 0.495824009, </t>
  </si>
  <si>
    <t xml:space="preserve">PointsInit= 0.019885986, -0.215352997, 1.053859949, 0.499146998, </t>
  </si>
  <si>
    <t xml:space="preserve">PointsInit= 0.026548045, -0.214540005, 1.012699962, 0.500378013, </t>
  </si>
  <si>
    <t xml:space="preserve">PointsInit= 0.033118221, -0.214936003, 0.979718983, 0.496046990, </t>
  </si>
  <si>
    <t xml:space="preserve">PointsInit= 0.039841374, -0.212603003, 0.937264979, 0.495526016, </t>
  </si>
  <si>
    <t xml:space="preserve">PointsInit= 0.046402263, -0.211715996, 0.893225014, 0.498580992, </t>
  </si>
  <si>
    <t xml:space="preserve">PointsInit= 0.053070187, -0.209750995, 0.850817978, 0.499336988, </t>
  </si>
  <si>
    <t xml:space="preserve">PointsInit= 0.059770858, -0.210731998, 0.809724987, 0.498208970, </t>
  </si>
  <si>
    <t xml:space="preserve">PointsInit= 0.066380133, -0.208865002, 0.768842995, 0.499307007, </t>
  </si>
  <si>
    <t xml:space="preserve">PointsInit= 0.073244043, -0.208966002, 0.732429028, 0.493373990, </t>
  </si>
  <si>
    <t xml:space="preserve">PointsInit= 0.079716959, -0.208355993, 0.695680976, 0.487374008, </t>
  </si>
  <si>
    <t xml:space="preserve">PointsInit= 0.086355070, -0.207113996, 0.654299021, 0.484461010, </t>
  </si>
  <si>
    <t xml:space="preserve">PointsInit= 0.092999535, -0.206502005, 0.612177014, 0.485734999, </t>
  </si>
  <si>
    <t xml:space="preserve">PointsInit= 0.099642533, -0.205983996, 0.574301004, 0.477964997, </t>
  </si>
  <si>
    <t xml:space="preserve">PointsInit= 0.106329030, -0.205924004, 0.538300991, 0.469300985, </t>
  </si>
  <si>
    <t xml:space="preserve">PointsInit= 0.112980337, -0.205707997, 0.500962973, 0.464222014, </t>
  </si>
  <si>
    <t xml:space="preserve">PointsInit= 0.119701046, -0.204564005, 0.462487012, 0.456149995, </t>
  </si>
  <si>
    <t xml:space="preserve">PointsInit= 0.126272687, -0.203830004, 0.420587003, 0.453615010, </t>
  </si>
  <si>
    <t xml:space="preserve">PointsInit= 0.132935724, -0.203248993, 0.382436991, 0.449533999, </t>
  </si>
  <si>
    <t xml:space="preserve">PointsInit= 0.139581167, -0.203345999, 0.344996989, 0.439949006, </t>
  </si>
  <si>
    <t xml:space="preserve">PointsInit= 0.146243226, -0.203151003, 0.309251010, 0.429255992, </t>
  </si>
  <si>
    <t xml:space="preserve">PointsInit= 0.152909195, -0.202833995, 0.271369994, 0.421351999, </t>
  </si>
  <si>
    <t xml:space="preserve">PointsInit= 0.159617197, -0.202807993, 0.232866004, 0.414790988, </t>
  </si>
  <si>
    <t xml:space="preserve">PointsInit= 0.166263128, -0.202127993, 0.198569998, 0.401492000, </t>
  </si>
  <si>
    <t>t_land=0.240700</t>
  </si>
  <si>
    <t>x_land=-0.184704</t>
  </si>
  <si>
    <t>y_land=-0.750629</t>
  </si>
  <si>
    <t>z_land=0.019734</t>
  </si>
  <si>
    <t>x_hit=-0.170762</t>
  </si>
  <si>
    <t>z_hit=0.333429</t>
  </si>
  <si>
    <t>vx_hit=0.058961</t>
  </si>
  <si>
    <t>vy_hit=-3.509459</t>
  </si>
  <si>
    <t>vz_hit=0.104427</t>
  </si>
  <si>
    <t>MoveTime=0.463500</t>
  </si>
  <si>
    <t xml:space="preserve">PointsInit= 0.000000000, 0.384467989, 1.163560033, 0.662029028, </t>
  </si>
  <si>
    <t xml:space="preserve">PointsInit= 0.006633712, 0.381428987, 1.116989970, 0.674856007, </t>
  </si>
  <si>
    <t xml:space="preserve">PointsInit= 0.013287952, 0.379417002, 1.078089952, 0.683992028, </t>
  </si>
  <si>
    <t xml:space="preserve">PointsInit= 0.020030654, 0.378116012, 1.038969994, 0.689503014, </t>
  </si>
  <si>
    <t xml:space="preserve">PointsInit= 0.026560753, 0.375413001, 1.002869964, 0.693746984, </t>
  </si>
  <si>
    <t xml:space="preserve">PointsInit= 0.033279018, 0.374646991, 0.954450011, 0.706090987, </t>
  </si>
  <si>
    <t xml:space="preserve">PointsInit= 0.039956717, 0.373495013, 0.922004998, 0.706745028, </t>
  </si>
  <si>
    <t xml:space="preserve">PointsInit= 0.046564526, 0.370770007, 0.883571982, 0.711969972, </t>
  </si>
  <si>
    <t xml:space="preserve">PointsInit= 0.053191885, 0.368743002, 0.841772020, 0.718845010, </t>
  </si>
  <si>
    <t xml:space="preserve">PointsInit= 0.059869095, 0.366777003, 0.803991914, 0.723093987, </t>
  </si>
  <si>
    <t xml:space="preserve">PointsInit= 0.066537019, 0.363326997, 0.761708975, 0.729744971, </t>
  </si>
  <si>
    <t xml:space="preserve">PointsInit= 0.073174642, 0.362181008, 0.727128029, 0.730756998, </t>
  </si>
  <si>
    <t xml:space="preserve">PointsInit= 0.079958398, 0.359595001, 0.690310001, 0.733609021, </t>
  </si>
  <si>
    <t xml:space="preserve">PointsInit= 0.086532484, 0.358983010, 0.652130008, 0.733312011, </t>
  </si>
  <si>
    <t xml:space="preserve">PointsInit= 0.093171572, 0.356384009, 0.614664972, 0.734637976, </t>
  </si>
  <si>
    <t xml:space="preserve">PointsInit= 0.099892770, 0.353814989, 0.575152993, 0.737902999, </t>
  </si>
  <si>
    <t xml:space="preserve">PointsInit= 0.106467344, 0.350634009, 0.536152005, 0.740707994, </t>
  </si>
  <si>
    <t xml:space="preserve">PointsInit= 0.113219332, 0.348107040, 0.497159988, 0.741174996, </t>
  </si>
  <si>
    <t xml:space="preserve">PointsInit= 0.119817855, 0.346933991, 0.461966991, 0.740441978, </t>
  </si>
  <si>
    <t xml:space="preserve">PointsInit= 0.126417355, 0.344422042, 0.425493985, 0.738210976, </t>
  </si>
  <si>
    <t xml:space="preserve">PointsInit= 0.133110694, 0.342548013, 0.387187988, 0.738025010, </t>
  </si>
  <si>
    <t xml:space="preserve">PointsInit= 0.139766889, 0.340121001, 0.348639011, 0.738722026, </t>
  </si>
  <si>
    <t xml:space="preserve">PointsInit= 0.153035780, 0.334668010, 0.275539994, 0.733246982, </t>
  </si>
  <si>
    <t xml:space="preserve">PointsInit= 0.159795099, 0.332298011, 0.242627993, 0.727070987, </t>
  </si>
  <si>
    <t xml:space="preserve">PointsInit= 0.166421969, 0.329894006, 0.204458997, 0.726808012, </t>
  </si>
  <si>
    <t xml:space="preserve">PointsInit= 0.173010717, 0.328139991, 0.167120993, 0.723497987, </t>
  </si>
  <si>
    <t xml:space="preserve">PointsInit= 0.000000000, -0.166807994, 1.122239947, 0.546676993, </t>
  </si>
  <si>
    <t xml:space="preserve">PointsInit= 0.006699693, -0.164779007, 1.069779992, 0.558688998, </t>
  </si>
  <si>
    <t xml:space="preserve">PointsInit= 0.019998886, -0.161344007, 0.999094009, 0.550956011, </t>
  </si>
  <si>
    <t xml:space="preserve">PointsInit= 0.026579814, -0.158726007, 0.958997011, 0.551122010, </t>
  </si>
  <si>
    <t xml:space="preserve">PointsInit= 0.033281461, -0.157005996, 0.927488923, 0.546335995, </t>
  </si>
  <si>
    <t xml:space="preserve">PointsInit= 0.039932280, -0.157597005, 0.880620003, 0.551226974, </t>
  </si>
  <si>
    <t xml:space="preserve">PointsInit= 0.046577722, -0.155567005, 0.842719972, 0.549040020, </t>
  </si>
  <si>
    <t xml:space="preserve">PointsInit= 0.053230006, -0.151965007, 0.800805986, 0.548290014, </t>
  </si>
  <si>
    <t xml:space="preserve">PointsInit= 0.059892555, -0.150867000, 0.764097989, 0.546563983, </t>
  </si>
  <si>
    <t xml:space="preserve">PointsInit= 0.066520891, -0.150242999, 0.730130970, 0.539003015, </t>
  </si>
  <si>
    <t xml:space="preserve">PointsInit= 0.079817151, -0.148431003, 0.662277997, 0.524493992, </t>
  </si>
  <si>
    <t xml:space="preserve">PointsInit= 0.086528085, -0.146890000, 0.617856979, 0.527130008, </t>
  </si>
  <si>
    <t xml:space="preserve">PointsInit= 0.099802841, -0.143398002, 0.544290006, 0.514231980, </t>
  </si>
  <si>
    <t xml:space="preserve">PointsInit= 0.119836916, -0.138974994, 0.437712014, 0.493600011, </t>
  </si>
  <si>
    <t xml:space="preserve">PointsInit= 0.126522435, -0.137943000, 0.399529010, 0.486606002, </t>
  </si>
  <si>
    <t xml:space="preserve">PointsInit= 0.139762490, -0.136776000, 0.331126004, 0.466482013, </t>
  </si>
  <si>
    <t xml:space="preserve">PointsInit= 0.146511057, -0.134443998, 0.293428987, 0.460108012, </t>
  </si>
  <si>
    <t xml:space="preserve">PointsInit= 0.159714945, -0.133444995, 0.224066004, 0.439606011, </t>
  </si>
  <si>
    <t xml:space="preserve">PointsInit= 0.166368207, -0.133329004, 0.187569007, 0.430229008, </t>
  </si>
  <si>
    <t>t_land=0.260200</t>
  </si>
  <si>
    <t>x_land=-0.099835</t>
  </si>
  <si>
    <t>y_land=-0.696979</t>
  </si>
  <si>
    <t>z_land=0.019911</t>
  </si>
  <si>
    <t>x_hit=-0.068235</t>
  </si>
  <si>
    <t>z_hit=0.365468</t>
  </si>
  <si>
    <t>vx_hit=0.112738</t>
  </si>
  <si>
    <t>vy_hit=-3.151186</t>
  </si>
  <si>
    <t>vz_hit=-0.195762</t>
  </si>
  <si>
    <t xml:space="preserve">PointsInit= 0.000000000, 0.418359011, 0.819359004, 0.245920002, </t>
  </si>
  <si>
    <t xml:space="preserve">PointsInit= 0.006666458, 0.409498006, 0.793124974, 0.257111996, </t>
  </si>
  <si>
    <t xml:space="preserve">PointsInit= 0.013345135, 0.400418997, 0.756576002, 0.278145999, </t>
  </si>
  <si>
    <t xml:space="preserve">PointsInit= 0.026621846, 0.382802993, 0.705906987, 0.289802998, </t>
  </si>
  <si>
    <t xml:space="preserve">PointsInit= 0.033345975, 0.372900039, 0.676393986, 0.301667988, </t>
  </si>
  <si>
    <t xml:space="preserve">PointsInit= 0.046579677, 0.354456991, 0.619502008, 0.322497010, </t>
  </si>
  <si>
    <t xml:space="preserve">PointsInit= 0.053255421, 0.345901996, 0.597947001, 0.325345010, </t>
  </si>
  <si>
    <t xml:space="preserve">PointsInit= 0.059889133, 0.336659014, 0.566865981, 0.333743989, </t>
  </si>
  <si>
    <t xml:space="preserve">PointsInit= 0.066567321, 0.326806009, 0.540179014, 0.339706004, </t>
  </si>
  <si>
    <t xml:space="preserve">PointsInit= 0.073289985, 0.319373995, 0.511519015, 0.346803010, </t>
  </si>
  <si>
    <t xml:space="preserve">PointsInit= 0.079939337, 0.309076011, 0.485794008, 0.352623999, </t>
  </si>
  <si>
    <t xml:space="preserve">PointsInit= 0.086491429, 0.301770002, 0.465094000, 0.350012988, </t>
  </si>
  <si>
    <t xml:space="preserve">PointsInit= 0.093270787, 0.291873991, 0.434673995, 0.358788997, </t>
  </si>
  <si>
    <t xml:space="preserve">PointsInit= 0.099822879, 0.283360988, 0.408320010, 0.361250997, </t>
  </si>
  <si>
    <t xml:space="preserve">PointsInit= 0.106492759, 0.273793012, 0.380378008, 0.368526012, </t>
  </si>
  <si>
    <t xml:space="preserve">PointsInit= 0.113267229, 0.264807999, 0.355729014, 0.369029999, </t>
  </si>
  <si>
    <t xml:space="preserve">PointsInit= 0.153116423, 0.213117003, 0.198659003, 0.381716996, </t>
  </si>
  <si>
    <t>x_land=-0.115527</t>
  </si>
  <si>
    <t>y_land=-0.795886</t>
  </si>
  <si>
    <t>x_hit=-0.375920</t>
  </si>
  <si>
    <t>y_hit=-1.581866</t>
  </si>
  <si>
    <t>z_hit=0.200029</t>
  </si>
  <si>
    <t>vx_hit=-0.719670</t>
  </si>
  <si>
    <t>vy_hit=-2.172279</t>
  </si>
  <si>
    <t>vz_hit=-1.286180</t>
  </si>
  <si>
    <t>MoveTime=0.691100</t>
  </si>
  <si>
    <t xml:space="preserve">PointsInit= 0.000000000, -0.036171000, 1.185080051, 0.488433003, </t>
  </si>
  <si>
    <t xml:space="preserve">PointsInit= 0.006655217, -0.040182199, 1.143260002, 0.493921012, </t>
  </si>
  <si>
    <t xml:space="preserve">PointsInit= 0.013326074, -0.040969800, 1.109629989, 0.490316987, </t>
  </si>
  <si>
    <t xml:space="preserve">PointsInit= 0.019928507, -0.042542499, 1.062330008, 0.496428996, </t>
  </si>
  <si>
    <t xml:space="preserve">PointsInit= 0.026655569, -0.043650798, 1.031340003, 0.491165996, </t>
  </si>
  <si>
    <t xml:space="preserve">PointsInit= 0.033265333, -0.045438699, 0.990617990, 0.492460012, </t>
  </si>
  <si>
    <t xml:space="preserve">PointsInit= 0.039981643, -0.045889001, 0.942664981, 0.499069989, </t>
  </si>
  <si>
    <t xml:space="preserve">PointsInit= 0.046581143, -0.048246101, 0.910058022, 0.494437009, </t>
  </si>
  <si>
    <t xml:space="preserve">PointsInit= 0.053293054, -0.049283400, 0.867313981, 0.497931004, </t>
  </si>
  <si>
    <t xml:space="preserve">PointsInit= 0.059934587, -0.050973300, 0.830133975, 0.494691014, </t>
  </si>
  <si>
    <t xml:space="preserve">PointsInit= 0.073331039, -0.054723699, 0.755180001, 0.489380002, </t>
  </si>
  <si>
    <t xml:space="preserve">PointsInit= 0.079932495, -0.056524400, 0.713880002, 0.487269998, </t>
  </si>
  <si>
    <t xml:space="preserve">PointsInit= 0.086497783, -0.058388200, 0.682633996, 0.480084985, </t>
  </si>
  <si>
    <t xml:space="preserve">PointsInit= 0.093270787, -0.058715101, 0.639914989, 0.481252015, </t>
  </si>
  <si>
    <t xml:space="preserve">PointsInit= 0.099873220, -0.061448500, 0.603506029, 0.474593014, </t>
  </si>
  <si>
    <t xml:space="preserve">PointsInit= 0.113199294, -0.065155700, 0.527997971, 0.466273010, </t>
  </si>
  <si>
    <t xml:space="preserve">PointsInit= 0.119856955, -0.066754699, 0.491376013, 0.457013011, </t>
  </si>
  <si>
    <t xml:space="preserve">PointsInit= 0.126438860, -0.069109797, 0.454167008, 0.451707006, </t>
  </si>
  <si>
    <t xml:space="preserve">PointsInit= 0.133210398, -0.070469402, 0.413451999, 0.450228006, </t>
  </si>
  <si>
    <t xml:space="preserve">PointsInit= 0.139919866, -0.072017200, 0.378176004, 0.441693008, </t>
  </si>
  <si>
    <t xml:space="preserve">PointsInit= 0.153106159, -0.076235503, 0.306677997, 0.426575989, </t>
  </si>
  <si>
    <t xml:space="preserve">PointsInit= 0.173148054, -0.080887899, 0.200731993, 0.397819996, </t>
  </si>
  <si>
    <t xml:space="preserve">PointsInit= 0.179771503, -0.084143698, 0.166664004, 0.384754986, </t>
  </si>
  <si>
    <t>t_land=0.244600</t>
  </si>
  <si>
    <t>x_land=-0.119550</t>
  </si>
  <si>
    <t>y_land=-0.672855</t>
  </si>
  <si>
    <t>x_hit=-0.160319</t>
  </si>
  <si>
    <t>z_hit=0.329953</t>
  </si>
  <si>
    <t>vx_hit=-0.145157</t>
  </si>
  <si>
    <t>vy_hit=-3.231689</t>
  </si>
  <si>
    <t>vz_hit=-0.321936</t>
  </si>
  <si>
    <t>MoveTime=0.506900</t>
  </si>
  <si>
    <t xml:space="preserve">PointsInit= 0.000000000, 0.187282994, 1.172930002, 0.534150004, </t>
  </si>
  <si>
    <t xml:space="preserve">PointsInit= 0.013258139, 0.182572991, 1.102079988, 0.546540976, </t>
  </si>
  <si>
    <t xml:space="preserve">PointsInit= 0.019945124, 0.180299997, 1.067070127, 0.552094996, </t>
  </si>
  <si>
    <t xml:space="preserve">PointsInit= 0.033330336, 0.174180001, 1.006860018, 0.554809988, </t>
  </si>
  <si>
    <t xml:space="preserve">PointsInit= 0.039921527, 0.171942994, 0.963141024, 0.565851986, </t>
  </si>
  <si>
    <t xml:space="preserve">PointsInit= 0.046543021, 0.169095993, 0.927082002, 0.570915997, </t>
  </si>
  <si>
    <t xml:space="preserve">PointsInit= 0.053199216, 0.166005000, 0.894912004, 0.573073030, </t>
  </si>
  <si>
    <t xml:space="preserve">PointsInit= 0.059914059, 0.164146006, 0.864938021, 0.571603000, </t>
  </si>
  <si>
    <t xml:space="preserve">PointsInit= 0.066467129, 0.162311003, 0.826484025, 0.575995982, </t>
  </si>
  <si>
    <t xml:space="preserve">PointsInit= 0.073195658, 0.158118993, 0.792046010, 0.579976976, </t>
  </si>
  <si>
    <t xml:space="preserve">PointsInit= 0.079922720, 0.156633005, 0.759565949, 0.580523014, </t>
  </si>
  <si>
    <t xml:space="preserve">PointsInit= 0.086490452, 0.153872997, 0.724376976, 0.580743015, </t>
  </si>
  <si>
    <t xml:space="preserve">PointsInit= 0.093150068, 0.150438994, 0.692241013, 0.582764030, </t>
  </si>
  <si>
    <t xml:space="preserve">PointsInit= 0.099841452, 0.148053005, 0.659491003, 0.579742014, </t>
  </si>
  <si>
    <t xml:space="preserve">PointsInit= 0.106481029, 0.145109996, 0.626860023, 0.578840971, </t>
  </si>
  <si>
    <t xml:space="preserve">PointsInit= 0.113172413, 0.142331004, 0.594304025, 0.577395976, </t>
  </si>
  <si>
    <t xml:space="preserve">PointsInit= 0.119770447, 0.139930993, 0.557211995, 0.579091012, </t>
  </si>
  <si>
    <t xml:space="preserve">PointsInit= 0.126475027, 0.136298001, 0.527688026, 0.577296019, </t>
  </si>
  <si>
    <t xml:space="preserve">PointsInit= 0.133069151, 0.133516997, 0.493250996, 0.573747993, </t>
  </si>
  <si>
    <t xml:space="preserve">PointsInit= 0.139769333, 0.131944999, 0.460994989, 0.569938004, </t>
  </si>
  <si>
    <t xml:space="preserve">PointsInit= 0.146431881, 0.128527015, 0.428104013, 0.567125022, </t>
  </si>
  <si>
    <t xml:space="preserve">PointsInit= 0.153064616, 0.126680002, 0.398176998, 0.560649991, </t>
  </si>
  <si>
    <t xml:space="preserve">PointsInit= 0.159735961, 0.123635001, 0.363117009, 0.559885979, </t>
  </si>
  <si>
    <t xml:space="preserve">PointsInit= 0.166322266, 0.121250004, 0.335238993, 0.549171984, </t>
  </si>
  <si>
    <t xml:space="preserve">PointsInit= 0.173018537, 0.118257992, 0.301039010, 0.548865974, </t>
  </si>
  <si>
    <t xml:space="preserve">PointsInit= 0.179815978, 0.115603998, 0.270965010, 0.540040016, </t>
  </si>
  <si>
    <t xml:space="preserve">PointsInit= 0.186324084, 0.113440998, 0.237763003, 0.534642994, </t>
  </si>
  <si>
    <t xml:space="preserve">PointsInit= 0.193009603, 0.109352000, 0.206107005, 0.530219972, </t>
  </si>
  <si>
    <t xml:space="preserve">PointsInit= 0.199651624, 0.107166000, 0.176125005, 0.520150006, </t>
  </si>
  <si>
    <t>t_land=0.283800</t>
  </si>
  <si>
    <t>x_land=0.023688</t>
  </si>
  <si>
    <t>y_land=-0.880445</t>
  </si>
  <si>
    <t>x_hit=-0.032439</t>
  </si>
  <si>
    <t>y_hit=-1.579951</t>
  </si>
  <si>
    <t>z_hit=0.390308</t>
  </si>
  <si>
    <t>vx_hit=-0.217668</t>
  </si>
  <si>
    <t>vy_hit=-2.712806</t>
  </si>
  <si>
    <t>vz_hit=0.103625</t>
  </si>
  <si>
    <t>MoveTime=0.528100</t>
  </si>
  <si>
    <t xml:space="preserve">PointsInit= 0.000000000, -0.078534298, 1.185539961, 0.552850008, </t>
  </si>
  <si>
    <t xml:space="preserve">PointsInit= 0.006832142, -0.078132696, 1.153939962, 0.550222993, </t>
  </si>
  <si>
    <t xml:space="preserve">PointsInit= 0.013365662, -0.077335000, 1.116449952, 0.551259995, </t>
  </si>
  <si>
    <t xml:space="preserve">PointsInit= 0.020011104, -0.079030201, 1.077540040, 0.556275010, </t>
  </si>
  <si>
    <t xml:space="preserve">PointsInit= 0.026715684, -0.078361802, 1.040009975, 0.556514978, </t>
  </si>
  <si>
    <t xml:space="preserve">PointsInit= 0.033368946, -0.078889199, 1.002560019, 0.558934987, </t>
  </si>
  <si>
    <t xml:space="preserve">PointsInit= 0.039988485, -0.078223601, 0.965812981, 0.558724999, </t>
  </si>
  <si>
    <t xml:space="preserve">PointsInit= 0.046644191, -0.079134397, 0.932301998, 0.555247009, </t>
  </si>
  <si>
    <t xml:space="preserve">PointsInit= 0.053291099, -0.079288997, 0.896139979, 0.554735005, </t>
  </si>
  <si>
    <t xml:space="preserve">PointsInit= 0.059923346, -0.079887703, 0.859358013, 0.556023002, </t>
  </si>
  <si>
    <t xml:space="preserve">PointsInit= 0.066624993, -0.080006897, 0.826155007, 0.551895976, </t>
  </si>
  <si>
    <t xml:space="preserve">PointsInit= 0.079890463, -0.081150100, 0.757000983, 0.546055973, </t>
  </si>
  <si>
    <t xml:space="preserve">PointsInit= 0.086629255, -0.081777900, 0.721620977, 0.542277992, </t>
  </si>
  <si>
    <t xml:space="preserve">PointsInit= 0.093235598, -0.082445197, 0.686641991, 0.538784087, </t>
  </si>
  <si>
    <t xml:space="preserve">PointsInit= 0.099935290, -0.084182598, 0.650825024, 0.536388993, </t>
  </si>
  <si>
    <t xml:space="preserve">PointsInit= 0.106593440, -0.083287299, 0.618175983, 0.529470980, </t>
  </si>
  <si>
    <t xml:space="preserve">PointsInit= 0.113196361, -0.084678799, 0.582991004, 0.525054991, </t>
  </si>
  <si>
    <t xml:space="preserve">PointsInit= 0.119820788, -0.084598303, 0.548228025, 0.520824015, </t>
  </si>
  <si>
    <t xml:space="preserve">PointsInit= 0.126520969, -0.085673399, 0.509314001, 0.519630015, </t>
  </si>
  <si>
    <t xml:space="preserve">PointsInit= 0.133179119, -0.086687401, 0.478807002, 0.507836998, </t>
  </si>
  <si>
    <t xml:space="preserve">PointsInit= 0.139827004, -0.087668002, 0.446166992, 0.502642989, </t>
  </si>
  <si>
    <t xml:space="preserve">PointsInit= 0.146485154, -0.087957300, 0.415024012, 0.490300000, </t>
  </si>
  <si>
    <t xml:space="preserve">PointsInit= 0.159756000, -0.089737199, 0.344936013, 0.478680998, </t>
  </si>
  <si>
    <t xml:space="preserve">PointsInit= 0.166464001, -0.090729699, 0.314503998, 0.467074007, </t>
  </si>
  <si>
    <t xml:space="preserve">PointsInit= 0.186423299, -0.093190201, 0.214154005, 0.441891998, </t>
  </si>
  <si>
    <t xml:space="preserve">PointsInit= 0.193146451, -0.096643701, 0.183806002, 0.425289989, </t>
  </si>
  <si>
    <t>x_land=-0.105662</t>
  </si>
  <si>
    <t>y_land=-0.614986</t>
  </si>
  <si>
    <t>x_hit=-0.121890</t>
  </si>
  <si>
    <t>y_hit=-1.580322</t>
  </si>
  <si>
    <t>z_hit=0.344334</t>
  </si>
  <si>
    <t>vx_hit=-0.046310</t>
  </si>
  <si>
    <t>vy_hit=-2.754721</t>
  </si>
  <si>
    <t>vz_hit=-0.812647</t>
  </si>
  <si>
    <t>MoveTime=0.581600</t>
  </si>
  <si>
    <t xml:space="preserve">PointsInit= 0.000000000, 0.348230004, 0.889690995, 0.327439010, </t>
  </si>
  <si>
    <t xml:space="preserve">PointsInit= 0.006612208, 0.343475014, 0.868800998, 0.327176988, </t>
  </si>
  <si>
    <t xml:space="preserve">PointsInit= 0.013322653, 0.335404992, 0.832019985, 0.344401002, </t>
  </si>
  <si>
    <t xml:space="preserve">PointsInit= 0.019906024, 0.329102010, 0.797863066, 0.356965989, </t>
  </si>
  <si>
    <t xml:space="preserve">PointsInit= 0.033241873, 0.316964000, 0.737435997, 0.376929998, </t>
  </si>
  <si>
    <t xml:space="preserve">PointsInit= 0.039972357, 0.309462011, 0.705981016, 0.383457005, </t>
  </si>
  <si>
    <t xml:space="preserve">PointsInit= 0.046523960, 0.305193007, 0.678596973, 0.393029988, </t>
  </si>
  <si>
    <t xml:space="preserve">PointsInit= 0.053246624, 0.298590958, 0.651558995, 0.396752000, </t>
  </si>
  <si>
    <t xml:space="preserve">PointsInit= 0.059855410, 0.290529996, 0.626748979, 0.398957998, </t>
  </si>
  <si>
    <t xml:space="preserve">PointsInit= 0.073193214, 0.277404994, 0.568180025, 0.413646996, </t>
  </si>
  <si>
    <t xml:space="preserve">PointsInit= 0.079848920, 0.270485997, 0.537401974, 0.418118000, </t>
  </si>
  <si>
    <t xml:space="preserve">PointsInit= 0.086435224, 0.264643013, 0.506606996, 0.426831990, </t>
  </si>
  <si>
    <t xml:space="preserve">PointsInit= 0.093194055, 0.258475989, 0.482681006, 0.426176012, </t>
  </si>
  <si>
    <t xml:space="preserve">PointsInit= 0.099861001, 0.251457989, 0.447912008, 0.435469002, </t>
  </si>
  <si>
    <t xml:space="preserve">PointsInit= 0.106453171, 0.243439004, 0.423642993, 0.435799003, </t>
  </si>
  <si>
    <t xml:space="preserve">PointsInit= 0.113162149, 0.238350004, 0.396761000, 0.437025011, </t>
  </si>
  <si>
    <t xml:space="preserve">PointsInit= 0.119836427, 0.231281996, 0.368582994, 0.438903004, </t>
  </si>
  <si>
    <t xml:space="preserve">PointsInit= 0.126389008, 0.223930001, 0.337743998, 0.444644988, </t>
  </si>
  <si>
    <t xml:space="preserve">PointsInit= 0.133146861, 0.218972996, 0.312155992, 0.444029003, </t>
  </si>
  <si>
    <t xml:space="preserve">PointsInit= 0.139794747, 0.211981997, 0.285427004, 0.442000985, </t>
  </si>
  <si>
    <t xml:space="preserve">PointsInit= 0.146358081, 0.205543995, 0.256058991, 0.445834994, </t>
  </si>
  <si>
    <t xml:space="preserve">PointsInit= 0.153140860, 0.198285997, 0.229387999, 0.447600007, </t>
  </si>
  <si>
    <t xml:space="preserve">PointsInit= 0.159758932, 0.191538006, 0.202573001, 0.445069015, </t>
  </si>
  <si>
    <t xml:space="preserve">PointsInit= 0.173156851, 0.179185003, 0.148160994, 0.443138987, </t>
  </si>
  <si>
    <t>x_land=-0.059079</t>
  </si>
  <si>
    <t>y_land=-0.905812</t>
  </si>
  <si>
    <t>z_land=0.019792</t>
  </si>
  <si>
    <t>x_hit=-0.213014</t>
  </si>
  <si>
    <t>y_hit=-1.580844</t>
  </si>
  <si>
    <t>z_hit=0.307693</t>
  </si>
  <si>
    <t>vx_hit=-0.525717</t>
  </si>
  <si>
    <t>vy_hit=-2.305355</t>
  </si>
  <si>
    <t>vz_hit=-0.500040</t>
  </si>
  <si>
    <t xml:space="preserve">PointsInit= 0.000000000, 0.240239993, 1.184620023, 0.550013006, </t>
  </si>
  <si>
    <t xml:space="preserve">PointsInit= 0.013327051, 0.236011997, 1.116250038, 0.561385989, </t>
  </si>
  <si>
    <t xml:space="preserve">PointsInit= 0.019974937, 0.235358998, 1.080989957, 0.564221025, </t>
  </si>
  <si>
    <t xml:space="preserve">PointsInit= 0.033260445, 0.231051996, 1.016759992, 0.569818020, </t>
  </si>
  <si>
    <t xml:space="preserve">PointsInit= 0.039902466, 0.227598995, 0.978260994, 0.576568007, </t>
  </si>
  <si>
    <t xml:space="preserve">PointsInit= 0.053244669, 0.222360000, 0.905655980, 0.586015999, </t>
  </si>
  <si>
    <t xml:space="preserve">PointsInit= 0.059908683, 0.220825002, 0.874916971, 0.584029019, </t>
  </si>
  <si>
    <t xml:space="preserve">PointsInit= 0.073161934, 0.217625007, 0.807143986, 0.586947024, </t>
  </si>
  <si>
    <t xml:space="preserve">PointsInit= 0.079877756, 0.214218006, 0.772885025, 0.588452995, </t>
  </si>
  <si>
    <t xml:space="preserve">PointsInit= 0.093144203, 0.210963994, 0.703234971, 0.587743998, </t>
  </si>
  <si>
    <t xml:space="preserve">PointsInit= 0.099874686, 0.207553998, 0.673433006, 0.586649001, </t>
  </si>
  <si>
    <t xml:space="preserve">PointsInit= 0.113190008, 0.203308001, 0.601580977, 0.588778973, </t>
  </si>
  <si>
    <t xml:space="preserve">PointsInit= 0.119811990, 0.201536998, 0.574247956, 0.580451012, </t>
  </si>
  <si>
    <t xml:space="preserve">PointsInit= 0.133088212, 0.196190000, 0.503480017, 0.583262026, </t>
  </si>
  <si>
    <t xml:space="preserve">PointsInit= 0.139895428, 0.194685996, 0.470747024, 0.577113986, </t>
  </si>
  <si>
    <t xml:space="preserve">PointsInit= 0.146446543, 0.192427993, 0.441437006, 0.571272016, </t>
  </si>
  <si>
    <t xml:space="preserve">PointsInit= 0.153060706, 0.190543994, 0.408062011, 0.568311989, </t>
  </si>
  <si>
    <t xml:space="preserve">PointsInit= 0.159889427, 0.187941998, 0.373558015, 0.564323008, </t>
  </si>
  <si>
    <t xml:space="preserve">PointsInit= 0.166374072, 0.185504004, 0.339410007, 0.562389016, </t>
  </si>
  <si>
    <t xml:space="preserve">PointsInit= 0.173034177, 0.184749007, 0.307576001, 0.556333005, </t>
  </si>
  <si>
    <t xml:space="preserve">PointsInit= 0.179761728, 0.181729004, 0.277936012, 0.547996998, </t>
  </si>
  <si>
    <t xml:space="preserve">PointsInit= 0.186344122, 0.179170996, 0.243522003, 0.543697000, </t>
  </si>
  <si>
    <t xml:space="preserve">PointsInit= 0.193011558, 0.177266002, 0.215454996, 0.532974005, </t>
  </si>
  <si>
    <t xml:space="preserve">PointsInit= 0.199738620, 0.175689995, 0.183795005, 0.525259018, </t>
  </si>
  <si>
    <t>t_land=0.278600</t>
  </si>
  <si>
    <t>x_land=0.105958</t>
  </si>
  <si>
    <t>y_land=-0.884141</t>
  </si>
  <si>
    <t>x_hit=0.060502</t>
  </si>
  <si>
    <t>y_hit=-1.579718</t>
  </si>
  <si>
    <t>z_hit=0.393451</t>
  </si>
  <si>
    <t>vx_hit=-0.178212</t>
  </si>
  <si>
    <t>vy_hit=-2.727013</t>
  </si>
  <si>
    <t>vz_hit=0.143874</t>
  </si>
  <si>
    <t>MoveTime=0.520400</t>
  </si>
  <si>
    <t xml:space="preserve">PointsInit= 0.000000000, -0.118888997, 1.152089953, 0.541585982, </t>
  </si>
  <si>
    <t xml:space="preserve">PointsInit= 0.019968584, -0.102697000, 1.020480037, 0.546890974, </t>
  </si>
  <si>
    <t xml:space="preserve">PointsInit= 0.039871676, -0.087808900, 0.890703976, 0.547994971, </t>
  </si>
  <si>
    <t xml:space="preserve">PointsInit= 0.059882780, -0.072634101, 0.761485994, 0.549703002, </t>
  </si>
  <si>
    <t xml:space="preserve">PointsInit= 0.079825949, -0.059098501, 0.646389067, 0.534776986, </t>
  </si>
  <si>
    <t xml:space="preserve">PointsInit= 0.099818481, -0.045468099, 0.526291013, 0.520762980, </t>
  </si>
  <si>
    <t xml:space="preserve">PointsInit= 0.119770447, -0.032642100, 0.402711004, 0.508628011, </t>
  </si>
  <si>
    <t xml:space="preserve">PointsInit= 0.139744407, -0.021116100, 0.290394008, 0.481992006, </t>
  </si>
  <si>
    <t xml:space="preserve">PointsInit= 0.159718855, -0.007700610, 0.174575999, 0.456598997, </t>
  </si>
  <si>
    <t xml:space="preserve">PointsInit= 0.179688905, 0.000993365, 0.065446503, 0.421889991, </t>
  </si>
  <si>
    <t>t_land=0.248500</t>
  </si>
  <si>
    <t>x_land=0.106484</t>
  </si>
  <si>
    <t>y_land=-0.838792</t>
  </si>
  <si>
    <t>x_hit=0.189939</t>
  </si>
  <si>
    <t>y_hit=-1.579706</t>
  </si>
  <si>
    <t>z_hit=0.354692</t>
  </si>
  <si>
    <t>vx_hit=0.392190</t>
  </si>
  <si>
    <t>vy_hit=-3.481837</t>
  </si>
  <si>
    <t>vz_hit=0.457331</t>
  </si>
  <si>
    <t>MoveTime=0.450400</t>
  </si>
  <si>
    <t xml:space="preserve">PointsInit= 0.000000000, 0.124789000, 1.156700015, 0.368458003, </t>
  </si>
  <si>
    <t xml:space="preserve">PointsInit= 0.019983246, 0.117732003, 1.022320032, 0.385199010, </t>
  </si>
  <si>
    <t xml:space="preserve">PointsInit= 0.033194465, 0.112920001, 0.946057022, 0.384824008, </t>
  </si>
  <si>
    <t xml:space="preserve">PointsInit= 0.039879984, 0.110287003, 0.898782015, 0.394365996, </t>
  </si>
  <si>
    <t xml:space="preserve">PointsInit= 0.059920902, 0.103878997, 0.774047017, 0.397569001, </t>
  </si>
  <si>
    <t xml:space="preserve">PointsInit= 0.079839634, 0.098548703, 0.649489999, 0.399412990, </t>
  </si>
  <si>
    <t xml:space="preserve">PointsInit= 0.093126608, 0.096659102, 0.560109973, 0.404417008, </t>
  </si>
  <si>
    <t xml:space="preserve">PointsInit= 0.113051205, 0.089026697, 0.447340041, 0.389553010, </t>
  </si>
  <si>
    <t xml:space="preserve">PointsInit= 0.119741122, 0.086579598, 0.409242988, 0.382526010, </t>
  </si>
  <si>
    <t xml:space="preserve">PointsInit= 0.133071106, 0.084589198, 0.331658989, 0.373890013, </t>
  </si>
  <si>
    <t xml:space="preserve">PointsInit= 0.139774220, 0.081497498, 0.296784997, 0.362935007, </t>
  </si>
  <si>
    <t xml:space="preserve">PointsInit= 0.159752579, 0.074670099, 0.178892002, 0.348769993, </t>
  </si>
  <si>
    <t>t_land=0.212500</t>
  </si>
  <si>
    <t>x_land=0.027664</t>
  </si>
  <si>
    <t>y_land=-0.794662</t>
  </si>
  <si>
    <t>z_land=0.019993</t>
  </si>
  <si>
    <t>x_hit=-0.011134</t>
  </si>
  <si>
    <t>y_hit=-1.580812</t>
  </si>
  <si>
    <t>z_hit=0.275531</t>
  </si>
  <si>
    <t>vx_hit=-0.187962</t>
  </si>
  <si>
    <t>vy_hit=-3.808610</t>
  </si>
  <si>
    <t>vz_hit=0.166024</t>
  </si>
  <si>
    <t>MoveTime=0.408000</t>
  </si>
  <si>
    <t xml:space="preserve">PointsInit= 0.000000000, 0.013912200, 1.158969998, 0.565105975, </t>
  </si>
  <si>
    <t xml:space="preserve">PointsInit= 0.006674278, 0.017862203, 1.127629995, 0.562479973, </t>
  </si>
  <si>
    <t xml:space="preserve">PointsInit= 0.013366640, 0.021708900, 1.090800047, 0.564306021, </t>
  </si>
  <si>
    <t xml:space="preserve">PointsInit= 0.019948056, 0.024558799, 1.049550056, 0.567318976, </t>
  </si>
  <si>
    <t xml:space="preserve">PointsInit= 0.026602785, 0.026953600, 1.016499996, 0.565117002, </t>
  </si>
  <si>
    <t xml:space="preserve">PointsInit= 0.033340111, 0.030657601, 0.974593997, 0.569562972, </t>
  </si>
  <si>
    <t xml:space="preserve">PointsInit= 0.039930325, 0.034502000, 0.935557008, 0.570177019, </t>
  </si>
  <si>
    <t xml:space="preserve">PointsInit= 0.046565503, 0.036202300, 0.897418916, 0.573396087, </t>
  </si>
  <si>
    <t xml:space="preserve">PointsInit= 0.053270572, 0.039487202, 0.863897026, 0.567277014, </t>
  </si>
  <si>
    <t xml:space="preserve">PointsInit= 0.059873982, 0.042775799, 0.826162934, 0.565187991, </t>
  </si>
  <si>
    <t xml:space="preserve">PointsInit= 0.066509161, 0.046565101, 0.786881030, 0.566375971, </t>
  </si>
  <si>
    <t xml:space="preserve">PointsInit= 0.073262615, 0.047234502, 0.752934992, 0.563723028, </t>
  </si>
  <si>
    <t xml:space="preserve">PointsInit= 0.079832302, 0.051278900, 0.713563025, 0.561851978, </t>
  </si>
  <si>
    <t xml:space="preserve">PointsInit= 0.086506580, 0.055227000, 0.679534018, 0.556855977, </t>
  </si>
  <si>
    <t xml:space="preserve">PointsInit= 0.093224845, 0.056901202, 0.637615979, 0.558937013, </t>
  </si>
  <si>
    <t xml:space="preserve">PointsInit= 0.099790134, 0.059239801, 0.602464080, 0.552447021, </t>
  </si>
  <si>
    <t xml:space="preserve">PointsInit= 0.106530881, 0.062234201, 0.568754971, 0.547174990, </t>
  </si>
  <si>
    <t xml:space="preserve">PointsInit= 0.113236438, 0.064032897, 0.533158004, 0.542061985, </t>
  </si>
  <si>
    <t xml:space="preserve">PointsInit= 0.119776312, 0.067562200, 0.494486004, 0.539182007, </t>
  </si>
  <si>
    <t xml:space="preserve">PointsInit= 0.126461342, 0.069869399, 0.458588988, 0.533897996, </t>
  </si>
  <si>
    <t xml:space="preserve">PointsInit= 0.133139042, 0.072212003, 0.425433993, 0.524199009, </t>
  </si>
  <si>
    <t xml:space="preserve">PointsInit= 0.139807943, 0.074906103, 0.390493006, 0.517472982, </t>
  </si>
  <si>
    <t xml:space="preserve">PointsInit= 0.146369322, 0.076184697, 0.356067002, 0.510891974, </t>
  </si>
  <si>
    <t xml:space="preserve">PointsInit= 0.153098339, 0.079883501, 0.320724994, 0.502152026, </t>
  </si>
  <si>
    <t xml:space="preserve">PointsInit= 0.159713968, 0.082145803, 0.283625990, 0.497404993, </t>
  </si>
  <si>
    <t xml:space="preserve">PointsInit= 0.166366741, 0.083110198, 0.250930011, 0.490143001, </t>
  </si>
  <si>
    <t xml:space="preserve">PointsInit= 0.173093315, 0.086427897, 0.215633005, 0.479474008, </t>
  </si>
  <si>
    <t xml:space="preserve">PointsInit= 0.179658603, 0.087257899, 0.180377021, 0.470231980, </t>
  </si>
  <si>
    <t>t_land=0.263000</t>
  </si>
  <si>
    <t>x_land=0.162306</t>
  </si>
  <si>
    <t>y_land=-0.811287</t>
  </si>
  <si>
    <t>x_hit=0.218633</t>
  </si>
  <si>
    <t>y_hit=-1.579522</t>
  </si>
  <si>
    <t>z_hit=0.374366</t>
  </si>
  <si>
    <t>vx_hit=0.228666</t>
  </si>
  <si>
    <t>vy_hit=-3.118762</t>
  </si>
  <si>
    <t>vz_hit=0.162951</t>
  </si>
  <si>
    <t>MoveTime=0.495700</t>
  </si>
  <si>
    <t xml:space="preserve">PointsInit= 0.000000000, -0.011528200, 1.191830039, 0.301993996, </t>
  </si>
  <si>
    <t xml:space="preserve">PointsInit= 0.006605365, -0.012302200, 1.143470049, 0.318120003, </t>
  </si>
  <si>
    <t xml:space="preserve">PointsInit= 0.013337804, -0.014183200, 1.118639946, 0.313630998, </t>
  </si>
  <si>
    <t xml:space="preserve">PointsInit= 0.019979825, -0.014477200, 1.070170045, 0.330734015, </t>
  </si>
  <si>
    <t xml:space="preserve">PointsInit= 0.026713729, -0.014666800, 1.024710059, 0.342310995, </t>
  </si>
  <si>
    <t xml:space="preserve">PointsInit= 0.033232098, -0.015284700, 0.989033997, 0.347539991, </t>
  </si>
  <si>
    <t xml:space="preserve">PointsInit= 0.039904910, -0.015373500, 0.947650015, 0.354377002, </t>
  </si>
  <si>
    <t xml:space="preserve">PointsInit= 0.046569413, -0.016948100, 0.911297023, 0.358153999, </t>
  </si>
  <si>
    <t xml:space="preserve">PointsInit= 0.053342906, -0.016347300, 0.868385017, 0.368214011, </t>
  </si>
  <si>
    <t xml:space="preserve">PointsInit= 0.059948760, -0.016748199, 0.830959022, 0.372835994, </t>
  </si>
  <si>
    <t xml:space="preserve">PointsInit= 0.066539463, -0.017828699, 0.788210988, 0.381096989, </t>
  </si>
  <si>
    <t xml:space="preserve">PointsInit= 0.073265059, -0.018076800, 0.753412008, 0.380908012, </t>
  </si>
  <si>
    <t xml:space="preserve">PointsInit= 0.079904148, -0.018673800, 0.713496983, 0.387272000, </t>
  </si>
  <si>
    <t xml:space="preserve">PointsInit= 0.086507558, -0.019619400, 0.676027000, 0.392399013, </t>
  </si>
  <si>
    <t xml:space="preserve">PointsInit= 0.093269321, -0.019601399, 0.633947015, 0.400855005, </t>
  </si>
  <si>
    <t xml:space="preserve">PointsInit= 0.099855625, -0.021076201, 0.598940015, 0.396515995, </t>
  </si>
  <si>
    <t xml:space="preserve">PointsInit= 0.106438997, -0.020025900, 0.562758029, 0.398512006, </t>
  </si>
  <si>
    <t xml:space="preserve">PointsInit= 0.113233017, -0.021857601, 0.523593009, 0.404760003, </t>
  </si>
  <si>
    <t xml:space="preserve">PointsInit= 0.119815900, -0.022372400, 0.486550987, 0.404987991, </t>
  </si>
  <si>
    <t xml:space="preserve">PointsInit= 0.126573265, -0.023257900, 0.443917990, 0.410144001, </t>
  </si>
  <si>
    <t xml:space="preserve">PointsInit= 0.133155170, -0.023371900, 0.408917010, 0.409088999, </t>
  </si>
  <si>
    <t xml:space="preserve">PointsInit= 0.139821628, -0.024565199, 0.373970985, 0.405793011, </t>
  </si>
  <si>
    <t xml:space="preserve">PointsInit= 0.146383984, -0.025275100, 0.335192978, 0.407756001, </t>
  </si>
  <si>
    <t xml:space="preserve">PointsInit= 0.153128152, -0.025516899, 0.299486011, 0.409460008, </t>
  </si>
  <si>
    <t xml:space="preserve">PointsInit= 0.159845929, -0.026339799, 0.264465988, 0.403425992, </t>
  </si>
  <si>
    <t xml:space="preserve">PointsInit= 0.166370651, -0.027672401, 0.227631003, 0.401939005, </t>
  </si>
  <si>
    <t xml:space="preserve">PointsInit= 0.173118241, -0.029443000, 0.194690004, 0.395029008, </t>
  </si>
  <si>
    <t>t_land=0.351100</t>
  </si>
  <si>
    <t>x_land=-0.046361</t>
  </si>
  <si>
    <t>y_land=-1.030272</t>
  </si>
  <si>
    <t>z_land=0.019808</t>
  </si>
  <si>
    <t>x_hit=-0.054937</t>
  </si>
  <si>
    <t>y_hit=-1.580765</t>
  </si>
  <si>
    <t>z_hit=0.265610</t>
  </si>
  <si>
    <t>vx_hit=-0.052263</t>
  </si>
  <si>
    <t>vy_hit=-3.354725</t>
  </si>
  <si>
    <t>vz_hit=0.629183</t>
  </si>
  <si>
    <t xml:space="preserve">PointsInit= 0.000000000, 0.086050600, 1.198379993, 0.416952997, </t>
  </si>
  <si>
    <t xml:space="preserve">PointsInit= 0.006678188, 0.089090399, 1.162570000, 0.416927993, </t>
  </si>
  <si>
    <t xml:space="preserve">PointsInit= 0.013230280, 0.091098003, 1.112089992, 0.427617013, </t>
  </si>
  <si>
    <t xml:space="preserve">PointsInit= 0.019937304, 0.093543403, 1.073260069, 0.430561990, </t>
  </si>
  <si>
    <t xml:space="preserve">PointsInit= 0.026591544, 0.094969302, 1.028880000, 0.437613994, </t>
  </si>
  <si>
    <t xml:space="preserve">PointsInit= 0.033253114, 0.097257599, 0.990939975, 0.440090001, </t>
  </si>
  <si>
    <t xml:space="preserve">PointsInit= 0.039967469, 0.099927403, 0.955830991, 0.438262999, </t>
  </si>
  <si>
    <t xml:space="preserve">PointsInit= 0.046560127, 0.101625003, 0.911957026, 0.441125005, </t>
  </si>
  <si>
    <t xml:space="preserve">PointsInit= 0.053261286, 0.102894999, 0.870604992, 0.447512001, </t>
  </si>
  <si>
    <t xml:space="preserve">PointsInit= 0.059888156, 0.105255999, 0.835302949, 0.444678009, </t>
  </si>
  <si>
    <t xml:space="preserve">PointsInit= 0.066572698, 0.107051000, 0.792210996, 0.448926002, </t>
  </si>
  <si>
    <t xml:space="preserve">PointsInit= 0.073161446, 0.109546997, 0.755135000, 0.446610987, </t>
  </si>
  <si>
    <t xml:space="preserve">PointsInit= 0.079958887, 0.111141995, 0.716767013, 0.443076998, </t>
  </si>
  <si>
    <t xml:space="preserve">PointsInit= 0.086487519, 0.112019002, 0.676186025, 0.447499007, </t>
  </si>
  <si>
    <t xml:space="preserve">PointsInit= 0.093188678, 0.114881001, 0.640616000, 0.443044007, </t>
  </si>
  <si>
    <t xml:space="preserve">PointsInit= 0.099837542, 0.116338998, 0.608470976, 0.433560014, </t>
  </si>
  <si>
    <t xml:space="preserve">PointsInit= 0.106411627, 0.117564000, 0.568857014, 0.435488999, </t>
  </si>
  <si>
    <t xml:space="preserve">PointsInit= 0.113201249, 0.119286001, 0.528531015, 0.433986008, </t>
  </si>
  <si>
    <t xml:space="preserve">PointsInit= 0.119799283, 0.121546000, 0.490898997, 0.431852996, </t>
  </si>
  <si>
    <t xml:space="preserve">PointsInit= 0.126403671, 0.123521000, 0.458333999, 0.422161996, </t>
  </si>
  <si>
    <t xml:space="preserve">PointsInit= 0.133120958, 0.124691002, 0.415937990, 0.422845006, </t>
  </si>
  <si>
    <t xml:space="preserve">PointsInit= 0.139775198, 0.126036003, 0.381713003, 0.413908035, </t>
  </si>
  <si>
    <t xml:space="preserve">PointsInit= 0.146392781, 0.127149001, 0.344563007, 0.409319997, </t>
  </si>
  <si>
    <t xml:space="preserve">PointsInit= 0.153056796, 0.129271001, 0.309067994, 0.401883990, </t>
  </si>
  <si>
    <t xml:space="preserve">PointsInit= 0.159738894, 0.131697997, 0.272105008, 0.397554010, </t>
  </si>
  <si>
    <t xml:space="preserve">PointsInit= 0.166377005, 0.132111996, 0.233013004, 0.393173009, </t>
  </si>
  <si>
    <t xml:space="preserve">PointsInit= 0.172985791, 0.133273005, 0.199361995, 0.384833992, </t>
  </si>
  <si>
    <t>t_land=0.235600</t>
  </si>
  <si>
    <t>x_land=0.179885</t>
  </si>
  <si>
    <t>y_land=-0.769874</t>
  </si>
  <si>
    <t>x_hit=0.217713</t>
  </si>
  <si>
    <t>y_hit=-1.580086</t>
  </si>
  <si>
    <t>z_hit=0.303978</t>
  </si>
  <si>
    <t>vx_hit=0.161603</t>
  </si>
  <si>
    <t>vy_hit=-3.461295</t>
  </si>
  <si>
    <t>vz_hit=0.007235</t>
  </si>
  <si>
    <t>MoveTime=0.456500</t>
  </si>
  <si>
    <t xml:space="preserve">PointsInit= 0.000000000, -0.046561599, 1.167330027, 0.520151973, </t>
  </si>
  <si>
    <t xml:space="preserve">PointsInit= 0.006623937, -0.041847900, 1.130509973, 0.517084002, </t>
  </si>
  <si>
    <t xml:space="preserve">PointsInit= 0.013336826, -0.038319100, 1.086369991, 0.519805014, </t>
  </si>
  <si>
    <t xml:space="preserve">PointsInit= 0.019914822, -0.033261102, 1.044899940, 0.524232984, </t>
  </si>
  <si>
    <t xml:space="preserve">PointsInit= 0.026599363, -0.031720400, 1.008239985, 0.522606015, </t>
  </si>
  <si>
    <t xml:space="preserve">PointsInit= 0.033285371, -0.027839599, 0.969439030, 0.519172013, </t>
  </si>
  <si>
    <t xml:space="preserve">PointsInit= 0.039909309, -0.023557700, 0.925357997, 0.522417009, </t>
  </si>
  <si>
    <t xml:space="preserve">PointsInit= 0.046667162, -0.020487800, 0.891669989, 0.516811013, </t>
  </si>
  <si>
    <t xml:space="preserve">PointsInit= 0.053265196, -0.015473400, 0.843129992, 0.523397982, </t>
  </si>
  <si>
    <t xml:space="preserve">PointsInit= 0.059854921, -0.012821200, 0.806290984, 0.520228982, </t>
  </si>
  <si>
    <t xml:space="preserve">PointsInit= 0.066539952, -0.009697960, 0.769402981, 0.513976991, </t>
  </si>
  <si>
    <t xml:space="preserve">PointsInit= 0.073315888, -0.005538260, 0.726737976, 0.513377011, </t>
  </si>
  <si>
    <t xml:space="preserve">PointsInit= 0.079885575, -0.002055660, 0.688127995, 0.510581017, </t>
  </si>
  <si>
    <t xml:space="preserve">PointsInit= 0.086608728, -0.000514019, 0.648895025, 0.508832991, </t>
  </si>
  <si>
    <t xml:space="preserve">PointsInit= 0.093229244, 0.002880410, 0.615604997, 0.497855008, </t>
  </si>
  <si>
    <t xml:space="preserve">PointsInit= 0.099860513, 0.005244470, 0.574625015, 0.497022986, </t>
  </si>
  <si>
    <t xml:space="preserve">PointsInit= 0.106548964, 0.009265460, 0.541956007, 0.486609995, </t>
  </si>
  <si>
    <t xml:space="preserve">PointsInit= 0.113178278, 0.011473200, 0.499920011, 0.484416008, </t>
  </si>
  <si>
    <t xml:space="preserve">PointsInit= 0.119839849, 0.013810900, 0.462356001, 0.481166005, </t>
  </si>
  <si>
    <t xml:space="preserve">PointsInit= 0.126542963, 0.016990500, 0.425204009, 0.473558992, </t>
  </si>
  <si>
    <t xml:space="preserve">PointsInit= 0.133187427, 0.020249600, 0.389214009, 0.462823987, </t>
  </si>
  <si>
    <t xml:space="preserve">PointsInit= 0.139753204, 0.021961600, 0.349786013, 0.459576994, </t>
  </si>
  <si>
    <t xml:space="preserve">PointsInit= 0.146485643, 0.024679501, 0.313910007, 0.450994998, </t>
  </si>
  <si>
    <t xml:space="preserve">PointsInit= 0.153205374, 0.028277701, 0.276152998, 0.442872971, </t>
  </si>
  <si>
    <t xml:space="preserve">PointsInit= 0.159758444, 0.030602800, 0.240384996, 0.432669014, </t>
  </si>
  <si>
    <t xml:space="preserve">PointsInit= 0.166402908, 0.032947700, 0.205622002, 0.422843009, </t>
  </si>
  <si>
    <t xml:space="preserve">PointsInit= 0.173116286, 0.035200801, 0.166713998, 0.416224003, </t>
  </si>
  <si>
    <t>t_land=0.248700</t>
  </si>
  <si>
    <t>x_land=0.110925</t>
  </si>
  <si>
    <t>y_land=-0.766791</t>
  </si>
  <si>
    <t>z_land=0.019731</t>
  </si>
  <si>
    <t>x_hit=0.175342</t>
  </si>
  <si>
    <t>y_hit=-1.579945</t>
  </si>
  <si>
    <t>z_hit=0.344523</t>
  </si>
  <si>
    <t>vx_hit=0.269323</t>
  </si>
  <si>
    <t>vy_hit=-3.399738</t>
  </si>
  <si>
    <t>vz_hit=0.120994</t>
  </si>
  <si>
    <t>MoveTime=0.474200</t>
  </si>
  <si>
    <t xml:space="preserve">PointsInit= 0.000000000, 0.074932702, 1.199620008, 0.507745028, </t>
  </si>
  <si>
    <t xml:space="preserve">PointsInit= 0.006593635, 0.076125309, 1.156739950, 0.509764016, </t>
  </si>
  <si>
    <t xml:space="preserve">PointsInit= 0.013273290, 0.079409003, 1.118559957, 0.503162026, </t>
  </si>
  <si>
    <t xml:space="preserve">PointsInit= 0.020011593, 0.082013696, 1.074339986, 0.503489971, </t>
  </si>
  <si>
    <t xml:space="preserve">PointsInit= 0.026550000, 0.084637202, 1.035940051, 0.499018967, </t>
  </si>
  <si>
    <t xml:space="preserve">PointsInit= 0.033300034, 0.086612299, 0.995437026, 0.495494008, </t>
  </si>
  <si>
    <t xml:space="preserve">PointsInit= 0.039925437, 0.087218001, 0.955070019, 0.494287014, </t>
  </si>
  <si>
    <t xml:space="preserve">PointsInit= 0.046538134, 0.090089299, 0.911930025, 0.490963012, </t>
  </si>
  <si>
    <t xml:space="preserve">PointsInit= 0.053270572, 0.093206301, 0.880209029, 0.479627997, </t>
  </si>
  <si>
    <t xml:space="preserve">PointsInit= 0.059867140, 0.095642500, 0.844932973, 0.468373001, </t>
  </si>
  <si>
    <t xml:space="preserve">PointsInit= 0.066545817, 0.098472200, 0.798205972, 0.472193986, </t>
  </si>
  <si>
    <t xml:space="preserve">PointsInit= 0.073215696, 0.100006998, 0.757450998, 0.467090011, </t>
  </si>
  <si>
    <t xml:space="preserve">PointsInit= 0.079873846, 0.100893997, 0.720000982, 0.456456989, </t>
  </si>
  <si>
    <t xml:space="preserve">PointsInit= 0.086495339, 0.104590997, 0.675363004, 0.455556989, </t>
  </si>
  <si>
    <t xml:space="preserve">PointsInit= 0.093175971, 0.106720999, 0.646757007, 0.439186990, </t>
  </si>
  <si>
    <t xml:space="preserve">PointsInit= 0.099861001, 0.107528999, 0.598468006, 0.439996988, </t>
  </si>
  <si>
    <t xml:space="preserve">PointsInit= 0.106463923, 0.111078002, 0.562801003, 0.428456008, </t>
  </si>
  <si>
    <t xml:space="preserve">PointsInit= 0.113240348, 0.112038001, 0.525379002, 0.419831008, </t>
  </si>
  <si>
    <t xml:space="preserve">PointsInit= 0.119779733, 0.113558002, 0.491416007, 0.405054003, </t>
  </si>
  <si>
    <t xml:space="preserve">PointsInit= 0.126447169, 0.115152001, 0.453904003, 0.396726012, </t>
  </si>
  <si>
    <t xml:space="preserve">PointsInit= 0.133126823, 0.117551997, 0.412979990, 0.388301998, </t>
  </si>
  <si>
    <t xml:space="preserve">PointsInit= 0.139797680, 0.119765997, 0.379693002, 0.374307990, </t>
  </si>
  <si>
    <t xml:space="preserve">PointsInit= 0.146487109, 0.121528998, 0.338304013, 0.367740989, </t>
  </si>
  <si>
    <t xml:space="preserve">PointsInit= 0.153093452, 0.122739002, 0.301200002, 0.357674003, </t>
  </si>
  <si>
    <t xml:space="preserve">PointsInit= 0.159750624, 0.124605000, 0.266801000, 0.341259003, </t>
  </si>
  <si>
    <t xml:space="preserve">PointsInit= 0.166373095, 0.125728995, 0.229006007, 0.331019014, </t>
  </si>
  <si>
    <t xml:space="preserve">PointsInit= 0.173087939, 0.128117993, 0.196009994, 0.313807011, </t>
  </si>
  <si>
    <t>x_land=0.162317</t>
  </si>
  <si>
    <t>y_land=-0.431747</t>
  </si>
  <si>
    <t>z_land=0.019716</t>
  </si>
  <si>
    <t>x_hit=0.223292</t>
  </si>
  <si>
    <t>y_hit=-1.580008</t>
  </si>
  <si>
    <t>z_hit=0.298745</t>
  </si>
  <si>
    <t>vx_hit=0.173374</t>
  </si>
  <si>
    <t>vy_hit=-3.264910</t>
  </si>
  <si>
    <t>vz_hit=-0.938819</t>
  </si>
  <si>
    <t>MoveTime=0.534500</t>
  </si>
  <si>
    <t xml:space="preserve">PointsInit= 0.000000000, 0.297334999, 0.860351980, 0.275454998, </t>
  </si>
  <si>
    <t xml:space="preserve">PointsInit= 0.006675744, 0.297206014, 0.845207989, 0.280245990, </t>
  </si>
  <si>
    <t xml:space="preserve">PointsInit= 0.013371038, 0.293882012, 0.813971996, 0.296995997, </t>
  </si>
  <si>
    <t xml:space="preserve">PointsInit= 0.020065844, 0.291404992, 0.785292983, 0.308782011, </t>
  </si>
  <si>
    <t xml:space="preserve">PointsInit= 0.026677074, 0.289867014, 0.757883012, 0.323882997, </t>
  </si>
  <si>
    <t xml:space="preserve">PointsInit= 0.033413911, 0.285809994, 0.727337003, 0.335702986, </t>
  </si>
  <si>
    <t xml:space="preserve">PointsInit= 0.040084279, 0.284164995, 0.703859985, 0.344009012, </t>
  </si>
  <si>
    <t xml:space="preserve">PointsInit= 0.046592873, 0.281107008, 0.672151983, 0.359384000, </t>
  </si>
  <si>
    <t xml:space="preserve">PointsInit= 0.053279858, 0.278777987, 0.644379973, 0.368759006, </t>
  </si>
  <si>
    <t xml:space="preserve">PointsInit= 0.059997146, 0.275752991, 0.615558028, 0.379332006, </t>
  </si>
  <si>
    <t xml:space="preserve">PointsInit= 0.066708080, 0.274419010, 0.582340002, 0.393981993, </t>
  </si>
  <si>
    <t xml:space="preserve">PointsInit= 0.073275812, 0.270678014, 0.558040023, 0.401329994, </t>
  </si>
  <si>
    <t xml:space="preserve">PointsInit= 0.079931029, 0.267782003, 0.529765010, 0.410475999, </t>
  </si>
  <si>
    <t xml:space="preserve">PointsInit= 0.086572561, 0.264952958, 0.499940008, 0.420393020, </t>
  </si>
  <si>
    <t xml:space="preserve">PointsInit= 0.093273720, 0.263006002, 0.470445007, 0.432307005, </t>
  </si>
  <si>
    <t xml:space="preserve">PointsInit= 0.099928448, 0.260791004, 0.443688005, 0.436435997, </t>
  </si>
  <si>
    <t xml:space="preserve">PointsInit= 0.106510842, 0.258001000, 0.418377995, 0.443443000, </t>
  </si>
  <si>
    <t xml:space="preserve">PointsInit= 0.113253544, 0.255542994, 0.386319011, 0.455991000, </t>
  </si>
  <si>
    <t xml:space="preserve">PointsInit= 0.119893122, 0.253289998, 0.361030996, 0.458130985, </t>
  </si>
  <si>
    <t xml:space="preserve">PointsInit= 0.126476493, 0.250616014, 0.334096014, 0.464989007, </t>
  </si>
  <si>
    <t xml:space="preserve">PointsInit= 0.133227015, 0.247261003, 0.307421982, 0.469063014, </t>
  </si>
  <si>
    <t xml:space="preserve">PointsInit= 0.139901782, 0.244764000, 0.279244989, 0.475975007, </t>
  </si>
  <si>
    <t xml:space="preserve">PointsInit= 0.146458273, 0.242165998, 0.253385007, 0.480129004, </t>
  </si>
  <si>
    <t xml:space="preserve">PointsInit= 0.153142815, 0.239970997, 0.227711007, 0.480978042, </t>
  </si>
  <si>
    <t xml:space="preserve">PointsInit= 0.159852771, 0.237517983, 0.199281007, 0.486761987, </t>
  </si>
  <si>
    <t>t_land=0.444400</t>
  </si>
  <si>
    <t>x_land=0.116745</t>
  </si>
  <si>
    <t>y_land=-1.147282</t>
  </si>
  <si>
    <t>z_land=0.019986</t>
  </si>
  <si>
    <t>x_hit=0.077671</t>
  </si>
  <si>
    <t>y_hit=-1.580050</t>
  </si>
  <si>
    <t>z_hit=0.343319</t>
  </si>
  <si>
    <t>vx_hit=-0.193382</t>
  </si>
  <si>
    <t>vy_hit=-2.141813</t>
  </si>
  <si>
    <t>vz_hit=0.533499</t>
  </si>
  <si>
    <t>MoveTime=0.640000</t>
  </si>
  <si>
    <t xml:space="preserve">PointsInit= 0.000000000, -0.131093994, 1.199720025, 0.325311005, </t>
  </si>
  <si>
    <t xml:space="preserve">PointsInit= 0.006685030, -0.129550993, 1.162950039, 0.332230985, </t>
  </si>
  <si>
    <t xml:space="preserve">PointsInit= 0.013334871, -0.129142001, 1.128390074, 0.334165007, </t>
  </si>
  <si>
    <t xml:space="preserve">PointsInit= 0.019934860, -0.125878006, 1.077270031, 0.348558009, </t>
  </si>
  <si>
    <t xml:space="preserve">PointsInit= 0.026527518, -0.125378996, 1.037690043, 0.357827008, </t>
  </si>
  <si>
    <t xml:space="preserve">PointsInit= 0.033269732, -0.123227000, 1.000530005, 0.361831009, </t>
  </si>
  <si>
    <t xml:space="preserve">PointsInit= 0.039954273, -0.122050002, 0.963886023, 0.366055995, </t>
  </si>
  <si>
    <t xml:space="preserve">PointsInit= 0.046508320, -0.119969003, 0.920714021, 0.376336008, </t>
  </si>
  <si>
    <t xml:space="preserve">PointsInit= 0.053316025, -0.117611997, 0.882373989, 0.380793005, </t>
  </si>
  <si>
    <t xml:space="preserve">PointsInit= 0.059820221, -0.116525002, 0.847971976, 0.384885013, </t>
  </si>
  <si>
    <t xml:space="preserve">PointsInit= 0.066518936, -0.115087003, 0.809880972, 0.388256013, </t>
  </si>
  <si>
    <t xml:space="preserve">PointsInit= 0.073221072, -0.114096999, 0.770725012, 0.393043995, </t>
  </si>
  <si>
    <t xml:space="preserve">PointsInit= 0.079769255, -0.112315997, 0.731837988, 0.397193998, </t>
  </si>
  <si>
    <t xml:space="preserve">PointsInit= 0.086612638, -0.111024998, 0.692530990, 0.403367966, </t>
  </si>
  <si>
    <t xml:space="preserve">PointsInit= 0.093150068, -0.110251002, 0.661044002, 0.397201985, </t>
  </si>
  <si>
    <t xml:space="preserve">PointsInit= 0.099886416, -0.107447997, 0.619471014, 0.405380011, </t>
  </si>
  <si>
    <t xml:space="preserve">PointsInit= 0.106436553, -0.105214998, 0.578397989, 0.411164999, </t>
  </si>
  <si>
    <t xml:space="preserve">PointsInit= 0.113163127, -0.106034003, 0.545477986, 0.407940000, </t>
  </si>
  <si>
    <t xml:space="preserve">PointsInit= 0.119779244, -0.102714002, 0.506920993, 0.411897987, </t>
  </si>
  <si>
    <t xml:space="preserve">PointsInit= 0.126418822, -0.103215002, 0.472400993, 0.409316003, </t>
  </si>
  <si>
    <t xml:space="preserve">PointsInit= 0.133174231, -0.101163000, 0.434267014, 0.410515994, </t>
  </si>
  <si>
    <t xml:space="preserve">PointsInit= 0.146422595, -0.098660201, 0.363350004, 0.407332987, </t>
  </si>
  <si>
    <t xml:space="preserve">PointsInit= 0.153099317, -0.097119503, 0.327116996, 0.407050014, </t>
  </si>
  <si>
    <t xml:space="preserve">PointsInit= 0.166356478, -0.093835399, 0.257647991, 0.397731006, </t>
  </si>
  <si>
    <t xml:space="preserve">PointsInit= 0.173027823, -0.092767201, 0.222454995, 0.395563990, </t>
  </si>
  <si>
    <t xml:space="preserve">PointsInit= 0.179764660, -0.092124797, 0.185515001, 0.394088000, </t>
  </si>
  <si>
    <t>t_land=0.347100</t>
  </si>
  <si>
    <t>x_land=-0.047259</t>
  </si>
  <si>
    <t>y_land=-0.971659</t>
  </si>
  <si>
    <t>z_land=0.019889</t>
  </si>
  <si>
    <t>x_hit=-0.023869</t>
  </si>
  <si>
    <t>y_hit=-1.580573</t>
  </si>
  <si>
    <t>z_hit=0.274763</t>
  </si>
  <si>
    <t>vx_hit=0.129297</t>
  </si>
  <si>
    <t>vy_hit=-3.365998</t>
  </si>
  <si>
    <t>vz_hit=0.457699</t>
  </si>
  <si>
    <t>MoveTime=0.520600</t>
  </si>
  <si>
    <t xml:space="preserve">PointsInit= 0.000000000, 0.158245996, 1.190209985, 0.472649008, </t>
  </si>
  <si>
    <t xml:space="preserve">PointsInit= 0.006655217, 0.162587002, 1.153249979, 0.474173009, </t>
  </si>
  <si>
    <t xml:space="preserve">PointsInit= 0.013319231, 0.167578995, 1.116799951, 0.475847989, </t>
  </si>
  <si>
    <t xml:space="preserve">PointsInit= 0.019950011, 0.172534004, 1.082350016, 0.478556007, </t>
  </si>
  <si>
    <t xml:space="preserve">PointsInit= 0.026569061, 0.177284002, 1.045740008, 0.479312003, </t>
  </si>
  <si>
    <t xml:space="preserve">PointsInit= 0.033328381, 0.180852994, 1.014060020, 0.477360994, </t>
  </si>
  <si>
    <t xml:space="preserve">PointsInit= 0.039908820, 0.183464006, 0.973967016, 0.483087003, </t>
  </si>
  <si>
    <t xml:space="preserve">PointsInit= 0.046519073, 0.188474998, 0.942436993, 0.480940014, </t>
  </si>
  <si>
    <t xml:space="preserve">PointsInit= 0.053316514, 0.191532001, 0.903072000, 0.483500987, </t>
  </si>
  <si>
    <t xml:space="preserve">PointsInit= 0.059898420, 0.195451006, 0.872563004, 0.478722990, </t>
  </si>
  <si>
    <t xml:space="preserve">PointsInit= 0.066600556, 0.198703006, 0.828244984, 0.484863013, </t>
  </si>
  <si>
    <t xml:space="preserve">PointsInit= 0.073275812, 0.203128994, 0.799117982, 0.478170007, </t>
  </si>
  <si>
    <t>t_land=0.235800</t>
  </si>
  <si>
    <t>x_land=0.350021</t>
  </si>
  <si>
    <t>y_land=-0.596129</t>
  </si>
  <si>
    <t>x_hit=0.453524</t>
  </si>
  <si>
    <t>y_hit=-1.579468</t>
  </si>
  <si>
    <t>z_hit=0.297709</t>
  </si>
  <si>
    <t>vx_hit=0.311333</t>
  </si>
  <si>
    <t>vy_hit=-2.957848</t>
  </si>
  <si>
    <t>vz_hit=-0.817370</t>
  </si>
  <si>
    <t>MoveTime=0.543000</t>
  </si>
  <si>
    <t xml:space="preserve">PointsInit= 0.000000000, 0.387744009, 1.161569953, 0.373851001, </t>
  </si>
  <si>
    <t xml:space="preserve">PointsInit= 0.006700670, 0.387445986, 1.130660057, 0.375182003, </t>
  </si>
  <si>
    <t xml:space="preserve">PointsInit= 0.013353932, 0.384434015, 1.097270012, 0.380461991, </t>
  </si>
  <si>
    <t xml:space="preserve">PointsInit= 0.019957831, 0.380472004, 1.054730058, 0.391191989, </t>
  </si>
  <si>
    <t xml:space="preserve">PointsInit= 0.026662900, 0.378201991, 1.013870001, 0.399394006, </t>
  </si>
  <si>
    <t xml:space="preserve">PointsInit= 0.033250182, 0.372592986, 0.967913985, 0.414467990, </t>
  </si>
  <si>
    <t xml:space="preserve">PointsInit= 0.039954273, 0.371495008, 0.937339008, 0.413648009, </t>
  </si>
  <si>
    <t xml:space="preserve">PointsInit= 0.046599227, 0.367664009, 0.894645989, 0.423698992, </t>
  </si>
  <si>
    <t xml:space="preserve">PointsInit= 0.053224630, 0.366589993, 0.865781009, 0.420583010, </t>
  </si>
  <si>
    <t xml:space="preserve">PointsInit= 0.059903307, 0.363705009, 0.825870991, 0.425866991, </t>
  </si>
  <si>
    <t xml:space="preserve">PointsInit= 0.066581984, 0.360027999, 0.783881009, 0.434251010, </t>
  </si>
  <si>
    <t xml:space="preserve">PointsInit= 0.073172687, 0.355708003, 0.747790992, 0.437893003, </t>
  </si>
  <si>
    <t>t_land=0.350800</t>
  </si>
  <si>
    <t>x_land=0.219369</t>
  </si>
  <si>
    <t>y_land=-0.963154</t>
  </si>
  <si>
    <t>z_land=0.019978</t>
  </si>
  <si>
    <t>x_hit=0.170003</t>
  </si>
  <si>
    <t>y_hit=-1.580265</t>
  </si>
  <si>
    <t>z_hit=0.298820</t>
  </si>
  <si>
    <t>vx_hit=-0.256121</t>
  </si>
  <si>
    <t>vy_hit=-3.201697</t>
  </si>
  <si>
    <t>vz_hit=0.434706</t>
  </si>
  <si>
    <t>MoveTime=0.535400</t>
  </si>
  <si>
    <t xml:space="preserve">PointsInit= 0.000000000, -0.221715003, 1.196249962, 0.324299991, </t>
  </si>
  <si>
    <t xml:space="preserve">PointsInit= 0.006720220, -0.220631003, 1.150750041, 0.338158011, </t>
  </si>
  <si>
    <t xml:space="preserve">PointsInit= 0.013300170, -0.220684007, 1.109779954, 0.347467989, </t>
  </si>
  <si>
    <t xml:space="preserve">PointsInit= 0.020058512, -0.220593005, 1.078359962, 0.353814989, </t>
  </si>
  <si>
    <t xml:space="preserve">PointsInit= 0.026639929, -0.222577006, 1.047039986, 0.353480995, </t>
  </si>
  <si>
    <t xml:space="preserve">PointsInit= 0.033277551, -0.222900003, 1.010429978, 0.358114004, </t>
  </si>
  <si>
    <t xml:space="preserve">PointsInit= 0.040014389, -0.221073002, 0.967550993, 0.369531989, </t>
  </si>
  <si>
    <t xml:space="preserve">PointsInit= 0.046592384, -0.222214997, 0.935766995, 0.367789000, </t>
  </si>
  <si>
    <t xml:space="preserve">PointsInit= 0.053269106, -0.222824007, 0.900023997, 0.374155015, </t>
  </si>
  <si>
    <t xml:space="preserve">PointsInit= 0.059911127, -0.220295995, 0.857770979, 0.383751988, </t>
  </si>
  <si>
    <t xml:space="preserve">PointsInit= 0.066635257, -0.220751002, 0.821295977, 0.385903001, </t>
  </si>
  <si>
    <t xml:space="preserve">PointsInit= 0.073189793, -0.221156001, 0.786807001, 0.388985008, </t>
  </si>
  <si>
    <t>x_land=-0.210173</t>
  </si>
  <si>
    <t>y_land=-0.811829</t>
  </si>
  <si>
    <t>z_land=0.019925</t>
  </si>
  <si>
    <t>x_hit=-0.205340</t>
  </si>
  <si>
    <t>y_hit=-1.580869</t>
  </si>
  <si>
    <t>z_hit=0.280037</t>
  </si>
  <si>
    <t>vx_hit=0.019350</t>
  </si>
  <si>
    <t>vy_hit=-3.079448</t>
  </si>
  <si>
    <t>vz_hit=-0.236058</t>
  </si>
  <si>
    <t>MoveTime=0.574100</t>
  </si>
  <si>
    <t xml:space="preserve">PointsInit= 0.000000000, 0.140716001, 1.181679964, 0.417055011, </t>
  </si>
  <si>
    <t xml:space="preserve">PointsInit= 0.006605854, 0.140459999, 1.135760069, 0.431286991, </t>
  </si>
  <si>
    <t xml:space="preserve">PointsInit= 0.013347579, 0.142285004, 1.093299985, 0.440954000, </t>
  </si>
  <si>
    <t xml:space="preserve">PointsInit= 0.019998397, 0.142929003, 1.063699961, 0.440972030, </t>
  </si>
  <si>
    <t xml:space="preserve">PointsInit= 0.026599363, 0.143199995, 1.021630049, 0.452228010, </t>
  </si>
  <si>
    <t xml:space="preserve">PointsInit= 0.033252137, 0.143947005, 0.980563998, 0.460552990, </t>
  </si>
  <si>
    <t xml:space="preserve">PointsInit= 0.039933746, 0.143181995, 0.941398025, 0.468991011, </t>
  </si>
  <si>
    <t xml:space="preserve">PointsInit= 0.046621220, 0.144223005, 0.906152010, 0.471576989, </t>
  </si>
  <si>
    <t xml:space="preserve">PointsInit= 0.053256399, 0.144299001, 0.864677012, 0.479840994, </t>
  </si>
  <si>
    <t xml:space="preserve">PointsInit= 0.059908683, 0.145717993, 0.833213985, 0.478920013, </t>
  </si>
  <si>
    <t xml:space="preserve">PointsInit= 0.066470550, 0.145202994, 0.791772008, 0.488204986, </t>
  </si>
  <si>
    <t xml:space="preserve">PointsInit= 0.073200545, 0.144877002, 0.758364975, 0.485105008, </t>
  </si>
  <si>
    <t>t_land=0.367200</t>
  </si>
  <si>
    <t>x_land=0.159808</t>
  </si>
  <si>
    <t>y_land=-1.035354</t>
  </si>
  <si>
    <t>z_land=0.019721</t>
  </si>
  <si>
    <t>x_hit=0.164279</t>
  </si>
  <si>
    <t>y_hit=-1.580002</t>
  </si>
  <si>
    <t>z_hit=0.312163</t>
  </si>
  <si>
    <t>vx_hit=0.025803</t>
  </si>
  <si>
    <t>vy_hit=-3.143522</t>
  </si>
  <si>
    <t>vz_hit=0.766305</t>
  </si>
  <si>
    <t>MoveTime=0.534100</t>
  </si>
  <si>
    <t xml:space="preserve">PointsInit= 0.000000000, -0.188856006, 0.925579011, 0.312456012, </t>
  </si>
  <si>
    <t xml:space="preserve">PointsInit= 0.013323141, -0.186729997, 0.880680025, 0.322012991, </t>
  </si>
  <si>
    <t xml:space="preserve">PointsInit= 0.019942680, -0.185632005, 0.849283993, 0.328963995, </t>
  </si>
  <si>
    <t xml:space="preserve">PointsInit= 0.026681961, -0.185233995, 0.816024005, 0.339762986, </t>
  </si>
  <si>
    <t xml:space="preserve">PointsInit= 0.033283416, -0.183259994, 0.780898988, 0.348326981, </t>
  </si>
  <si>
    <t xml:space="preserve">PointsInit= 0.039965514, -0.181318000, 0.748304963, 0.358372986, </t>
  </si>
  <si>
    <t xml:space="preserve">PointsInit= 0.046664718, -0.180255994, 0.714029014, 0.366178006, </t>
  </si>
  <si>
    <t xml:space="preserve">PointsInit= 0.053252000, -0.180287004, 0.685835004, 0.367606014, </t>
  </si>
  <si>
    <t xml:space="preserve">PointsInit= 0.059849545, -0.177154005, 0.648306012, 0.379963994, </t>
  </si>
  <si>
    <t xml:space="preserve">PointsInit= 0.066627437, -0.176039994, 0.618166983, 0.381879002, </t>
  </si>
  <si>
    <t xml:space="preserve">PointsInit= 0.073268480, -0.174847007, 0.585388005, 0.386458993, </t>
  </si>
  <si>
    <t xml:space="preserve">PointsInit= 0.079925164, -0.172772005, 0.551523983, 0.394327015, </t>
  </si>
  <si>
    <t>t_land=0.351700</t>
  </si>
  <si>
    <t>x_land=-0.106038</t>
  </si>
  <si>
    <t>y_land=-0.969039</t>
  </si>
  <si>
    <t>z_land=0.019766</t>
  </si>
  <si>
    <t>x_hit=-0.079156</t>
  </si>
  <si>
    <t>y_hit=-1.580538</t>
  </si>
  <si>
    <t>z_hit=0.295706</t>
  </si>
  <si>
    <t>vx_hit=0.119226</t>
  </si>
  <si>
    <t>vy_hit=-2.712056</t>
  </si>
  <si>
    <t>vz_hit=0.056123</t>
  </si>
  <si>
    <t>MoveTime=0.567200</t>
  </si>
  <si>
    <t xml:space="preserve">PointsInit= 0.000000000, 0.233513996, 1.174729943, 0.394643009, </t>
  </si>
  <si>
    <t xml:space="preserve">PointsInit= 0.006622471, 0.232908994, 1.136430025, 0.399533987, </t>
  </si>
  <si>
    <t xml:space="preserve">PointsInit= 0.013302125, 0.231700003, 1.095100045, 0.407799989, </t>
  </si>
  <si>
    <t xml:space="preserve">PointsInit= 0.019923619, 0.231880993, 1.056910038, 0.411621004, </t>
  </si>
  <si>
    <t xml:space="preserve">PointsInit= 0.026539737, 0.233741999, 1.018579960, 0.415031999, </t>
  </si>
  <si>
    <t xml:space="preserve">PointsInit= 0.033237963, 0.234601006, 0.982500970, 0.416462988, </t>
  </si>
  <si>
    <t xml:space="preserve">PointsInit= 0.039926415, 0.234981000, 0.939545989, 0.424059987, </t>
  </si>
  <si>
    <t xml:space="preserve">PointsInit= 0.046549375, 0.235519007, 0.910209000, 0.420814008, </t>
  </si>
  <si>
    <t xml:space="preserve">PointsInit= 0.053220720, 0.236315995, 0.870666027, 0.421368003, </t>
  </si>
  <si>
    <t xml:space="preserve">PointsInit= 0.059879359, 0.236695006, 0.827611983, 0.429834008, </t>
  </si>
  <si>
    <t xml:space="preserve">PointsInit= 0.066498897, 0.238094002, 0.793923020, 0.428250998, </t>
  </si>
  <si>
    <t xml:space="preserve">PointsInit= 0.073157536, 0.237393007, 0.753108025, 0.431573987, </t>
  </si>
  <si>
    <t>t_land=0.229200</t>
  </si>
  <si>
    <t>x_land=0.257385</t>
  </si>
  <si>
    <t>y_land=-0.708776</t>
  </si>
  <si>
    <t>z_land=0.019990</t>
  </si>
  <si>
    <t>x_hit=0.269051</t>
  </si>
  <si>
    <t>y_hit=-1.579942</t>
  </si>
  <si>
    <t>z_hit=0.290943</t>
  </si>
  <si>
    <t>vx_hit=0.043898</t>
  </si>
  <si>
    <t>vy_hit=-3.278276</t>
  </si>
  <si>
    <t>vz_hit=-0.331847</t>
  </si>
  <si>
    <t>MoveTime=0.478400</t>
  </si>
  <si>
    <t xml:space="preserve">PointsInit= 0.000000000, -0.141047999, 1.131060004, 0.322551012, </t>
  </si>
  <si>
    <t xml:space="preserve">PointsInit= 0.006586304, -0.139717996, 1.100070000, 0.320342988, </t>
  </si>
  <si>
    <t xml:space="preserve">PointsInit= 0.013282576, -0.138056993, 1.050819993, 0.336178988, </t>
  </si>
  <si>
    <t xml:space="preserve">PointsInit= 0.019871812, -0.138383001, 1.012590051, 0.339931011, </t>
  </si>
  <si>
    <t xml:space="preserve">PointsInit= 0.026557820, -0.138285995, 0.978446007, 0.343279988, </t>
  </si>
  <si>
    <t xml:space="preserve">PointsInit= 0.033298079, -0.136990994, 0.945437014, 0.344213992, </t>
  </si>
  <si>
    <t xml:space="preserve">PointsInit= 0.039843817, -0.136882007, 0.901799023, 0.351374000, </t>
  </si>
  <si>
    <t xml:space="preserve">PointsInit= 0.046466777, -0.136895999, 0.867402017, 0.353350997, </t>
  </si>
  <si>
    <t xml:space="preserve">PointsInit= 0.053203614, -0.135820001, 0.835816979, 0.348670989, </t>
  </si>
  <si>
    <t xml:space="preserve">PointsInit= 0.059855899, -0.135811999, 0.797528028, 0.352541000, </t>
  </si>
  <si>
    <t xml:space="preserve">PointsInit= 0.066466640, -0.135406002, 0.761798024, 0.354948997, </t>
  </si>
  <si>
    <t xml:space="preserve">PointsInit= 0.073136031, -0.135160998, 0.728587985, 0.354023993, </t>
  </si>
  <si>
    <t>t_land=0.206600</t>
  </si>
  <si>
    <t>x_land=-0.129258</t>
  </si>
  <si>
    <t>y_land=-0.616098</t>
  </si>
  <si>
    <t>z_land=0.019819</t>
  </si>
  <si>
    <t>x_hit=-0.124217</t>
  </si>
  <si>
    <t>y_hit=-1.581390</t>
  </si>
  <si>
    <t>z_hit=0.221101</t>
  </si>
  <si>
    <t>vx_hit=0.016814</t>
  </si>
  <si>
    <t>vy_hit=-3.219896</t>
  </si>
  <si>
    <t>vz_hit=-0.826844</t>
  </si>
  <si>
    <t>MoveTime=0.485400</t>
  </si>
  <si>
    <t xml:space="preserve">PointsInit= 0.000000000, 0.423117995, 1.177710056, 0.473475009, </t>
  </si>
  <si>
    <t xml:space="preserve">PointsInit= 0.006635179, 0.423052996, 1.138319969, 0.483287990, </t>
  </si>
  <si>
    <t xml:space="preserve">PointsInit= 0.013341225, 0.421732992, 1.091099977, 0.495523006, </t>
  </si>
  <si>
    <t xml:space="preserve">PointsInit= 0.019936327, 0.424346000, 1.059630036, 0.497593999, </t>
  </si>
  <si>
    <t xml:space="preserve">PointsInit= 0.026583724, 0.424077004, 1.020259976, 0.504957974, </t>
  </si>
  <si>
    <t xml:space="preserve">PointsInit= 0.033317628, 0.423711002, 0.978285015, 0.512621999, </t>
  </si>
  <si>
    <t xml:space="preserve">PointsInit= 0.039897579, 0.425193995, 0.943230987, 0.516344011, </t>
  </si>
  <si>
    <t xml:space="preserve">PointsInit= 0.046597760, 0.425778002, 0.908325016, 0.519488990, </t>
  </si>
  <si>
    <t xml:space="preserve">PointsInit= 0.053276437, 0.425318003, 0.866962016, 0.525565982, </t>
  </si>
  <si>
    <t xml:space="preserve">PointsInit= 0.059883757, 0.427524000, 0.835081995, 0.524928987, </t>
  </si>
  <si>
    <t xml:space="preserve">PointsInit= 0.066588826, 0.426019996, 0.791303992, 0.535542011, </t>
  </si>
  <si>
    <t xml:space="preserve">PointsInit= 0.073265059, 0.428090006, 0.758705974, 0.533685982, </t>
  </si>
  <si>
    <t>t_land=0.371200</t>
  </si>
  <si>
    <t>x_land=0.452087</t>
  </si>
  <si>
    <t>y_land=-0.997405</t>
  </si>
  <si>
    <t>x_hit=0.460117</t>
  </si>
  <si>
    <t>y_hit=-1.579310</t>
  </si>
  <si>
    <t>z_hit=0.341080</t>
  </si>
  <si>
    <t>vx_hit=0.041914</t>
  </si>
  <si>
    <t>vy_hit=-3.037524</t>
  </si>
  <si>
    <t>vz_hit=0.662494</t>
  </si>
  <si>
    <t>MoveTime=0.555100</t>
  </si>
  <si>
    <t xml:space="preserve">PointsInit= 0.000000000, 0.135197997, 1.047230005, 0.331283987, </t>
  </si>
  <si>
    <t xml:space="preserve">PointsInit= 0.006694805, 0.136608005, 1.033120036, 0.334111989, </t>
  </si>
  <si>
    <t xml:space="preserve">PointsInit= 0.013346601, 0.136332005, 1.006309986, 0.333956987, </t>
  </si>
  <si>
    <t xml:space="preserve">PointsInit= 0.020003284, 0.138226002, 0.973767996, 0.339244008, </t>
  </si>
  <si>
    <t xml:space="preserve">PointsInit= 0.026623312, 0.139816001, 0.928910971, 0.355733007, </t>
  </si>
  <si>
    <t xml:space="preserve">PointsInit= 0.033298079, 0.141406998, 0.891273022, 0.364524990, </t>
  </si>
  <si>
    <t xml:space="preserve">PointsInit= 0.040062285, 0.142900005, 0.858766019, 0.365128011, </t>
  </si>
  <si>
    <t xml:space="preserve">PointsInit= 0.046566970, 0.144489005, 0.819290996, 0.374339998, </t>
  </si>
  <si>
    <t xml:space="preserve">PointsInit= 0.053295987, 0.146818995, 0.788600981, 0.375375986, </t>
  </si>
  <si>
    <t xml:space="preserve">PointsInit= 0.059920902, 0.146853000, 0.748989999, 0.385778010, </t>
  </si>
  <si>
    <t xml:space="preserve">PointsInit= 0.066549238, 0.148586005, 0.715879977, 0.389661014, </t>
  </si>
  <si>
    <t xml:space="preserve">PointsInit= 0.073311490, 0.149894997, 0.683616996, 0.388464004, </t>
  </si>
  <si>
    <t>t_land=0.330100</t>
  </si>
  <si>
    <t>x_land=0.207412</t>
  </si>
  <si>
    <t>y_land=-0.814547</t>
  </si>
  <si>
    <t>z_land=0.019759</t>
  </si>
  <si>
    <t>x_hit=0.236909</t>
  </si>
  <si>
    <t>z_hit=0.276408</t>
  </si>
  <si>
    <t>vx_hit=0.113312</t>
  </si>
  <si>
    <t>vy_hit=-2.941552</t>
  </si>
  <si>
    <t>vz_hit=-0.341068</t>
  </si>
  <si>
    <t xml:space="preserve">PointsInit= 0.000000000, 0.067022100, 1.147690058, 0.310777992, </t>
  </si>
  <si>
    <t xml:space="preserve">PointsInit= 0.006713866, 0.070854798, 1.110329986, 0.317804992, </t>
  </si>
  <si>
    <t xml:space="preserve">PointsInit= 0.013360286, 0.072542198, 1.072649956, 0.320390999, </t>
  </si>
  <si>
    <t xml:space="preserve">PointsInit= 0.020083927, 0.075343899, 1.036090016, 0.326736003, </t>
  </si>
  <si>
    <t xml:space="preserve">PointsInit= 0.026720572, 0.076889202, 0.994711995, 0.334903002, </t>
  </si>
  <si>
    <t xml:space="preserve">PointsInit= 0.033292702, 0.079666100, 0.954708993, 0.340703011, </t>
  </si>
  <si>
    <t xml:space="preserve">PointsInit= 0.039947920, 0.080872700, 0.917874992, 0.347663999, </t>
  </si>
  <si>
    <t xml:space="preserve">PointsInit= 0.046632461, 0.083605900, 0.879562020, 0.353237003, </t>
  </si>
  <si>
    <t xml:space="preserve">PointsInit= 0.059966844, 0.087910503, 0.810119987, 0.356584013, </t>
  </si>
  <si>
    <t xml:space="preserve">PointsInit= 0.066641122, 0.088499598, 0.770416021, 0.364849001, </t>
  </si>
  <si>
    <t xml:space="preserve">PointsInit= 0.073263593, 0.090857103, 0.738795996, 0.362401009, </t>
  </si>
  <si>
    <t xml:space="preserve">PointsInit= 0.079927607, 0.090975396, 0.695290029, 0.371946007, </t>
  </si>
  <si>
    <t>t_land=0.324200</t>
  </si>
  <si>
    <t>x_land=0.166122</t>
  </si>
  <si>
    <t>y_land=-0.841246</t>
  </si>
  <si>
    <t>z_land=0.019920</t>
  </si>
  <si>
    <t>x_hit=0.201945</t>
  </si>
  <si>
    <t>y_hit=-1.580318</t>
  </si>
  <si>
    <t>z_hit=0.265722</t>
  </si>
  <si>
    <t>vx_hit=0.157758</t>
  </si>
  <si>
    <t>vy_hit=-3.254739</t>
  </si>
  <si>
    <t>vz_hit=-0.086704</t>
  </si>
  <si>
    <t>MoveTime=0.539600</t>
  </si>
  <si>
    <t xml:space="preserve">PointsInit= 0.000000000, 0.183155000, 0.996796012, 0.271034002, </t>
  </si>
  <si>
    <t xml:space="preserve">PointsInit= 0.006659616, 0.184218004, 0.973278999, 0.270900995, </t>
  </si>
  <si>
    <t xml:space="preserve">PointsInit= 0.013306524, 0.187464997, 0.931160986, 0.289294988, </t>
  </si>
  <si>
    <t xml:space="preserve">PointsInit= 0.019916288, 0.188342005, 0.898195028, 0.296920002, </t>
  </si>
  <si>
    <t xml:space="preserve">PointsInit= 0.026635042, 0.189557999, 0.861732006, 0.310766995, </t>
  </si>
  <si>
    <t xml:space="preserve">PointsInit= 0.033273641, 0.191927999, 0.827848017, 0.316875994, </t>
  </si>
  <si>
    <t xml:space="preserve">PointsInit= 0.039910775, 0.193018004, 0.790380001, 0.328290999, </t>
  </si>
  <si>
    <t xml:space="preserve">PointsInit= 0.046616821, 0.194725007, 0.755523980, 0.338133007, </t>
  </si>
  <si>
    <t xml:space="preserve">PointsInit= 0.053233428, 0.195491001, 0.722694993, 0.345753014, </t>
  </si>
  <si>
    <t xml:space="preserve">PointsInit= 0.059864208, 0.198403984, 0.690657973, 0.351202041, </t>
  </si>
  <si>
    <t xml:space="preserve">PointsInit= 0.066575630, 0.198752001, 0.652925014, 0.364807993, </t>
  </si>
  <si>
    <t xml:space="preserve">PointsInit= 0.073245021, 0.200214997, 0.625056028, 0.361769974, </t>
  </si>
  <si>
    <t>t_land=0.372100</t>
  </si>
  <si>
    <t>x_land=0.278951</t>
  </si>
  <si>
    <t>y_land=-1.104947</t>
  </si>
  <si>
    <t>z_land=0.019768</t>
  </si>
  <si>
    <t>x_hit=0.300424</t>
  </si>
  <si>
    <t>y_hit=-1.580049</t>
  </si>
  <si>
    <t>z_hit=0.270901</t>
  </si>
  <si>
    <t>vx_hit=0.132397</t>
  </si>
  <si>
    <t>vy_hit=-2.929331</t>
  </si>
  <si>
    <t>vz_hit=0.688095</t>
  </si>
  <si>
    <t xml:space="preserve">PointsInit= 0.000000000, 0.210368007, 1.067540050, 0.316487998, </t>
  </si>
  <si>
    <t xml:space="preserve">PointsInit= 0.006617095, 0.214775994, 1.038820028, 0.316352010, </t>
  </si>
  <si>
    <t xml:space="preserve">PointsInit= 0.013303592, 0.217094004, 1.001719952, 0.325599015, </t>
  </si>
  <si>
    <t xml:space="preserve">PointsInit= 0.019885008, 0.218836993, 0.957054973, 0.337680995, </t>
  </si>
  <si>
    <t xml:space="preserve">PointsInit= 0.026532406, 0.221105993, 0.918264985, 0.347099990, </t>
  </si>
  <si>
    <t xml:space="preserve">PointsInit= 0.033207172, 0.225237995, 0.887450993, 0.347097993, </t>
  </si>
  <si>
    <t xml:space="preserve">PointsInit= 0.039907354, 0.227281004, 0.851435006, 0.354375988, </t>
  </si>
  <si>
    <t xml:space="preserve">PointsInit= 0.046538622, 0.229482993, 0.812999010, 0.364953011, </t>
  </si>
  <si>
    <t xml:space="preserve">PointsInit= 0.053232939, 0.231275007, 0.777755022, 0.368656009, </t>
  </si>
  <si>
    <t xml:space="preserve">PointsInit= 0.059856876, 0.234752998, 0.739970982, 0.375878990, </t>
  </si>
  <si>
    <t xml:space="preserve">PointsInit= 0.066536042, 0.235639006, 0.706761003, 0.380008012, </t>
  </si>
  <si>
    <t xml:space="preserve">PointsInit= 0.073192725, 0.237856999, 0.673052013, 0.381152987, </t>
  </si>
  <si>
    <t>t_land=0.335700</t>
  </si>
  <si>
    <t>x_land=0.336257</t>
  </si>
  <si>
    <t>y_land=-0.889122</t>
  </si>
  <si>
    <t>z_land=0.019943</t>
  </si>
  <si>
    <t>x_hit=0.379819</t>
  </si>
  <si>
    <t>y_hit=-1.580012</t>
  </si>
  <si>
    <t>z_hit=0.278632</t>
  </si>
  <si>
    <t>vx_hit=0.193479</t>
  </si>
  <si>
    <t>vy_hit=-3.068555</t>
  </si>
  <si>
    <t>vz_hit=-0.013623</t>
  </si>
  <si>
    <t>MoveTime=0.549900</t>
  </si>
  <si>
    <t xml:space="preserve">PointsInit= 0.000000000, 0.208943993, 1.145650029, 0.298359990, </t>
  </si>
  <si>
    <t xml:space="preserve">PointsInit= 0.006695783, 0.212046996, 1.099820018, 0.316446990, </t>
  </si>
  <si>
    <t xml:space="preserve">PointsInit= 0.013301148, 0.213437006, 1.076480031, 0.310225010, </t>
  </si>
  <si>
    <t xml:space="preserve">PointsInit= 0.019899671, 0.216882005, 1.032590032, 0.321758002, </t>
  </si>
  <si>
    <t xml:space="preserve">PointsInit= 0.026536316, 0.219288006, 0.993497014, 0.332462013, </t>
  </si>
  <si>
    <t xml:space="preserve">PointsInit= 0.033246272, 0.220356002, 0.958278000, 0.335815012, </t>
  </si>
  <si>
    <t xml:space="preserve">PointsInit= 0.039963559, 0.222839996, 0.918119013, 0.347169012, </t>
  </si>
  <si>
    <t xml:space="preserve">PointsInit= 0.046482417, 0.224700004, 0.882139981, 0.352064013, </t>
  </si>
  <si>
    <t xml:space="preserve">PointsInit= 0.053235871, 0.227158993, 0.849335015, 0.353029996, </t>
  </si>
  <si>
    <t xml:space="preserve">PointsInit= 0.059819243, 0.229743019, 0.815185010, 0.355392009, </t>
  </si>
  <si>
    <t xml:space="preserve">PointsInit= 0.066585405, 0.232452005, 0.775905013, 0.362289011, </t>
  </si>
  <si>
    <t xml:space="preserve">PointsInit= 0.073164867, 0.233983994, 0.741645992, 0.363860995, </t>
  </si>
  <si>
    <t>x_land=0.309962</t>
  </si>
  <si>
    <t>y_land=-0.813727</t>
  </si>
  <si>
    <t>z_land=0.019749</t>
  </si>
  <si>
    <t>x_hit=0.348377</t>
  </si>
  <si>
    <t>y_hit=-1.580033</t>
  </si>
  <si>
    <t>z_hit=0.264317</t>
  </si>
  <si>
    <t>vx_hit=0.158248</t>
  </si>
  <si>
    <t>vy_hit=-3.156742</t>
  </si>
  <si>
    <t>vz_hit=-0.235275</t>
  </si>
  <si>
    <t>MoveTime=0.555900</t>
  </si>
  <si>
    <t xml:space="preserve">PointsInit= 0.000000000, 0.273838997, 1.178779960, 0.261792004, </t>
  </si>
  <si>
    <t xml:space="preserve">PointsInit= 0.006725596, 0.275629014, 1.138260007, 0.272008985, </t>
  </si>
  <si>
    <t xml:space="preserve">PointsInit= 0.013346601, 0.279768020, 1.103299975, 0.275653005, </t>
  </si>
  <si>
    <t xml:space="preserve">PointsInit= 0.019949523, 0.281316012, 1.062170029, 0.284116000, </t>
  </si>
  <si>
    <t xml:space="preserve">PointsInit= 0.026673164, 0.282209009, 1.013769984, 0.299374014, </t>
  </si>
  <si>
    <t xml:space="preserve">PointsInit= 0.033399248, 0.286024988, 0.981742978, 0.300246000, </t>
  </si>
  <si>
    <t xml:space="preserve">PointsInit= 0.046654455, 0.287894994, 0.902917027, 0.314260006, </t>
  </si>
  <si>
    <t xml:space="preserve">PointsInit= 0.053306739, 0.290816009, 0.865849972, 0.319278002, </t>
  </si>
  <si>
    <t xml:space="preserve">PointsInit= 0.059936053, 0.291963995, 0.828953028, 0.323698997, </t>
  </si>
  <si>
    <t xml:space="preserve">PointsInit= 0.066638678, 0.293810010, 0.789943993, 0.326288998, </t>
  </si>
  <si>
    <t xml:space="preserve">PointsInit= 0.073258217, 0.294995993, 0.746361017, 0.336207002, </t>
  </si>
  <si>
    <t xml:space="preserve">PointsInit= 0.079929074, 0.297481000, 0.714913011, 0.334930003, </t>
  </si>
  <si>
    <t>t_land=0.320200</t>
  </si>
  <si>
    <t>x_land=0.351492</t>
  </si>
  <si>
    <t>y_land=-0.891190</t>
  </si>
  <si>
    <t>x_hit=0.375941</t>
  </si>
  <si>
    <t>y_hit=-1.580028</t>
  </si>
  <si>
    <t>z_hit=0.247626</t>
  </si>
  <si>
    <t>vx_hit=0.122302</t>
  </si>
  <si>
    <t>vy_hit=-3.445773</t>
  </si>
  <si>
    <t>vz_hit=0.101095</t>
  </si>
  <si>
    <t xml:space="preserve">PointsInit= 0.000000000, 0.359748989, 0.959109008, 0.236947998, </t>
  </si>
  <si>
    <t xml:space="preserve">PointsInit= 0.006605854, 0.356610000, 0.938820004, 0.245274007, </t>
  </si>
  <si>
    <t xml:space="preserve">PointsInit= 0.013257161, 0.353951991, 0.895932019, 0.269299001, </t>
  </si>
  <si>
    <t xml:space="preserve">PointsInit= 0.019919221, 0.353193015, 0.873281002, 0.269407988, </t>
  </si>
  <si>
    <t xml:space="preserve">PointsInit= 0.026546090, 0.351458013, 0.838144004, 0.281774014, </t>
  </si>
  <si>
    <t xml:space="preserve">PointsInit= 0.033260934, 0.348960012, 0.803986013, 0.296867013, </t>
  </si>
  <si>
    <t xml:space="preserve">PointsInit= 0.039881450, 0.345669001, 0.766236007, 0.311058015, </t>
  </si>
  <si>
    <t xml:space="preserve">PointsInit= 0.046593362, 0.344058007, 0.739584982, 0.315678000, </t>
  </si>
  <si>
    <t xml:space="preserve">PointsInit= 0.053232450, 0.340820998, 0.696889997, 0.335871011, </t>
  </si>
  <si>
    <t xml:space="preserve">PointsInit= 0.059853944, 0.338454992, 0.663878024, 0.345521003, </t>
  </si>
  <si>
    <t xml:space="preserve">PointsInit= 0.066548749, 0.336086005, 0.633629978, 0.351294011, </t>
  </si>
  <si>
    <t xml:space="preserve">PointsInit= 0.073147761, 0.334497988, 0.601121008, 0.360448986, </t>
  </si>
  <si>
    <t>t_land=0.410300</t>
  </si>
  <si>
    <t>x_land=0.209014</t>
  </si>
  <si>
    <t>y_land=-1.224660</t>
  </si>
  <si>
    <t>x_hit=0.184613</t>
  </si>
  <si>
    <t>y_hit=-1.580342</t>
  </si>
  <si>
    <t>z_hit=0.254371</t>
  </si>
  <si>
    <t>vx_hit=-0.189305</t>
  </si>
  <si>
    <t>vy_hit=-2.759482</t>
  </si>
  <si>
    <t>vz_hit=1.125638</t>
  </si>
  <si>
    <t>MoveTime=0.536200</t>
  </si>
  <si>
    <t xml:space="preserve">PointsInit= 0.000000000, -0.129778996, 1.015130043, 0.305635989, </t>
  </si>
  <si>
    <t xml:space="preserve">PointsInit= 0.006710445, -0.127665997, 0.986226976, 0.319371998, </t>
  </si>
  <si>
    <t xml:space="preserve">PointsInit= 0.013331450, -0.129930004, 0.960727990, 0.313790023, </t>
  </si>
  <si>
    <t xml:space="preserve">PointsInit= 0.020057046, -0.126725003, 0.916303992, 0.330444008, </t>
  </si>
  <si>
    <t xml:space="preserve">PointsInit= 0.026667788, -0.127618998, 0.886265993, 0.329944998, </t>
  </si>
  <si>
    <t xml:space="preserve">PointsInit= 0.033440792, -0.127958000, 0.845130980, 0.341275007, </t>
  </si>
  <si>
    <t xml:space="preserve">PointsInit= 0.039967958, -0.125981003, 0.813328981, 0.341955006, </t>
  </si>
  <si>
    <t xml:space="preserve">PointsInit= 0.046676937, -0.125247002, 0.780252993, 0.344069004, </t>
  </si>
  <si>
    <t xml:space="preserve">PointsInit= 0.053289633, -0.124514997, 0.744158983, 0.349047959, </t>
  </si>
  <si>
    <t xml:space="preserve">PointsInit= 0.059934587, -0.125101998, 0.711383998, 0.347941011, </t>
  </si>
  <si>
    <t xml:space="preserve">PointsInit= 0.066629881, -0.125992000, 0.680009007, 0.350107014, </t>
  </si>
  <si>
    <t xml:space="preserve">PointsInit= 0.073277766, -0.123392001, 0.644146979, 0.351413995, </t>
  </si>
  <si>
    <t>t_land=0.302500</t>
  </si>
  <si>
    <t>x_land=-0.108377</t>
  </si>
  <si>
    <t>y_land=-0.657687</t>
  </si>
  <si>
    <t>z_land=0.019818</t>
  </si>
  <si>
    <t>x_hit=-0.097032</t>
  </si>
  <si>
    <t>y_hit=-1.581362</t>
  </si>
  <si>
    <t>z_hit=0.212634</t>
  </si>
  <si>
    <t>vx_hit=0.036201</t>
  </si>
  <si>
    <t>vy_hit=-2.947576</t>
  </si>
  <si>
    <t>vz_hit=-0.946495</t>
  </si>
  <si>
    <t xml:space="preserve">PointsInit= 0.000000000, 0.393909007, 1.135910034, 0.310117990, </t>
  </si>
  <si>
    <t xml:space="preserve">PointsInit= 0.006670857, 0.390143007, 1.106280088, 0.319173008, </t>
  </si>
  <si>
    <t xml:space="preserve">PointsInit= 0.013325096, 0.387109011, 1.072100043, 0.321442008, </t>
  </si>
  <si>
    <t xml:space="preserve">PointsInit= 0.019991554, 0.383100003, 1.033910036, 0.330004007, </t>
  </si>
  <si>
    <t xml:space="preserve">PointsInit= 0.026635042, 0.377276987, 0.988686025, 0.342007995, </t>
  </si>
  <si>
    <t xml:space="preserve">PointsInit= 0.033220368, 0.373400003, 0.949495018, 0.348257989, </t>
  </si>
  <si>
    <t xml:space="preserve">PointsInit= 0.039968447, 0.367002010, 0.909363985, 0.355755001, </t>
  </si>
  <si>
    <t xml:space="preserve">PointsInit= 0.046616333, 0.361690015, 0.872084022, 0.361642003, </t>
  </si>
  <si>
    <t xml:space="preserve">PointsInit= 0.053188952, 0.358052999, 0.838527977, 0.361308008, </t>
  </si>
  <si>
    <t xml:space="preserve">PointsInit= 0.059898908, 0.351960003, 0.793069005, 0.371538997, </t>
  </si>
  <si>
    <t xml:space="preserve">PointsInit= 0.066551682, 0.346819997, 0.757956028, 0.374495000, </t>
  </si>
  <si>
    <t xml:space="preserve">PointsInit= 0.073168288, 0.341008991, 0.722908020, 0.376899987, </t>
  </si>
  <si>
    <t>x_land=0.115517</t>
  </si>
  <si>
    <t>y_land=-0.933161</t>
  </si>
  <si>
    <t>x_hit=0.027513</t>
  </si>
  <si>
    <t>y_hit=-1.580586</t>
  </si>
  <si>
    <t>z_hit=0.269420</t>
  </si>
  <si>
    <t>vx_hit=-0.453183</t>
  </si>
  <si>
    <t>vy_hit=-3.333951</t>
  </si>
  <si>
    <t>vz_hit=0.270996</t>
  </si>
  <si>
    <t>MoveTime=0.520500</t>
  </si>
  <si>
    <t xml:space="preserve">PointsInit= 0.000000000, -0.314981014, 1.139500022, 0.278665990, </t>
  </si>
  <si>
    <t xml:space="preserve">PointsInit= 0.006712889, -0.315066993, 1.094290018, 0.289523005, </t>
  </si>
  <si>
    <t xml:space="preserve">PointsInit= 0.013301148, -0.317303985, 1.055940032, 0.298296988, </t>
  </si>
  <si>
    <t xml:space="preserve">PointsInit= 0.020082950, -0.321011990, 1.026440024, 0.297093004, </t>
  </si>
  <si>
    <t xml:space="preserve">PointsInit= 0.026729858, -0.322544008, 0.985925972, 0.306225985, </t>
  </si>
  <si>
    <t xml:space="preserve">PointsInit= 0.033330336, -0.326644003, 0.951855004, 0.307130992, </t>
  </si>
  <si>
    <t xml:space="preserve">PointsInit= 0.039943032, -0.328081012, 0.912952006, 0.316078007, </t>
  </si>
  <si>
    <t xml:space="preserve">PointsInit= 0.046710660, -0.332244009, 0.879427016, 0.319543004, </t>
  </si>
  <si>
    <t xml:space="preserve">PointsInit= 0.053373697, -0.335359007, 0.845543981, 0.319660008, </t>
  </si>
  <si>
    <t xml:space="preserve">PointsInit= 0.059932143, -0.339179009, 0.807604015, 0.327437997, </t>
  </si>
  <si>
    <t xml:space="preserve">PointsInit= 0.066650897, -0.341338009, 0.775537014, 0.328040987, </t>
  </si>
  <si>
    <t xml:space="preserve">PointsInit= 0.073287541, -0.344902009, 0.737955987, 0.332628995, </t>
  </si>
  <si>
    <t>t_land=0.300900</t>
  </si>
  <si>
    <t>x_land=-0.451602</t>
  </si>
  <si>
    <t>y_land=-0.621488</t>
  </si>
  <si>
    <t>z_land=0.019917</t>
  </si>
  <si>
    <t>x_hit=-0.527655</t>
  </si>
  <si>
    <t>y_hit=-1.582336</t>
  </si>
  <si>
    <t>z_hit=0.194073</t>
  </si>
  <si>
    <t>vx_hit=-0.241667</t>
  </si>
  <si>
    <t>vy_hit=-3.053208</t>
  </si>
  <si>
    <t>vz_hit=-1.011214</t>
  </si>
  <si>
    <t>MoveTime=0.593200</t>
  </si>
  <si>
    <t xml:space="preserve">PointsInit= 0.000000000, -0.352387995, 1.167340040, 0.415573001, </t>
  </si>
  <si>
    <t xml:space="preserve">PointsInit= 0.006719731, -0.348396987, 1.132920027, 0.415995985, </t>
  </si>
  <si>
    <t xml:space="preserve">PointsInit= 0.013347090, -0.345218003, 1.093250036, 0.424010992, </t>
  </si>
  <si>
    <t xml:space="preserve">PointsInit= 0.019945124, -0.341926008, 1.055870175, 0.430036992, </t>
  </si>
  <si>
    <t xml:space="preserve">PointsInit= 0.026669742, -0.339648992, 1.024690032, 0.428672999, </t>
  </si>
  <si>
    <t xml:space="preserve">PointsInit= 0.033287815, -0.335920006, 0.984468997, 0.434601992, </t>
  </si>
  <si>
    <t xml:space="preserve">PointsInit= 0.039987508, -0.333516002, 0.949024022, 0.437875003, </t>
  </si>
  <si>
    <t xml:space="preserve">PointsInit= 0.046644191, -0.328296006, 0.910430014, 0.443618000, </t>
  </si>
  <si>
    <t xml:space="preserve">PointsInit= 0.053266662, -0.325266004, 0.873807013, 0.444840997, </t>
  </si>
  <si>
    <t xml:space="preserve">PointsInit= 0.059885712, -0.324458003, 0.840969026, 0.445829988, </t>
  </si>
  <si>
    <t xml:space="preserve">PointsInit= 0.066598112, -0.321705997, 0.805037022, 0.449409992, </t>
  </si>
  <si>
    <t xml:space="preserve">PointsInit= 0.073278255, -0.319660991, 0.768898010, 0.449984998, </t>
  </si>
  <si>
    <t>x_land=-0.203933</t>
  </si>
  <si>
    <t>y_land=-0.799160</t>
  </si>
  <si>
    <t>x_hit=-0.146226</t>
  </si>
  <si>
    <t>y_hit=-1.580591</t>
  </si>
  <si>
    <t>z_hit=0.310138</t>
  </si>
  <si>
    <t>vx_hit=0.227655</t>
  </si>
  <si>
    <t>vy_hit=-3.082738</t>
  </si>
  <si>
    <t>vz_hit=-0.153519</t>
  </si>
  <si>
    <t>MoveTime=0.488000</t>
  </si>
  <si>
    <t xml:space="preserve">PointsInit= 0.000000000, 0.369253993, 1.173629999, 0.395617992, </t>
  </si>
  <si>
    <t xml:space="preserve">PointsInit= 0.006729017, 0.367038995, 1.133929968, 0.396555007, </t>
  </si>
  <si>
    <t xml:space="preserve">PointsInit= 0.013450703, 0.363999993, 1.091950059, 0.398514986, </t>
  </si>
  <si>
    <t xml:space="preserve">PointsInit= 0.020100544, 0.359278977, 1.051769972, 0.400828987, </t>
  </si>
  <si>
    <t xml:space="preserve">PointsInit= 0.026719106, 0.357270986, 1.013499975, 0.401407987, </t>
  </si>
  <si>
    <t xml:space="preserve">PointsInit= 0.033387030, 0.354303986, 0.973213017, 0.402965993, </t>
  </si>
  <si>
    <t xml:space="preserve">PointsInit= 0.040008035, 0.351482987, 0.937829018, 0.401639014, </t>
  </si>
  <si>
    <t xml:space="preserve">PointsInit= 0.046680847, 0.347696006, 0.894254029, 0.402803987, </t>
  </si>
  <si>
    <t xml:space="preserve">PointsInit= 0.053355613, 0.346561015, 0.862451017, 0.395069003, </t>
  </si>
  <si>
    <t xml:space="preserve">PointsInit= 0.060005454, 0.343003005, 0.821645021, 0.397330999, </t>
  </si>
  <si>
    <t xml:space="preserve">PointsInit= 0.066655784, 0.340249985, 0.787721038, 0.393117011, </t>
  </si>
  <si>
    <t xml:space="preserve">PointsInit= 0.073344724, 0.338153988, 0.744153976, 0.393023998, </t>
  </si>
  <si>
    <t>t_land=0.197000</t>
  </si>
  <si>
    <t>x_land=0.241584</t>
  </si>
  <si>
    <t>y_land=-0.469730</t>
  </si>
  <si>
    <t>x_hit=0.154904</t>
  </si>
  <si>
    <t>y_hit=-1.580804</t>
  </si>
  <si>
    <t>z_hit=0.228750</t>
  </si>
  <si>
    <t>vx_hit=-0.259438</t>
  </si>
  <si>
    <t>vy_hit=-3.325498</t>
  </si>
  <si>
    <t>vz_hit=-1.023564</t>
  </si>
  <si>
    <t xml:space="preserve">PointsInit= 0.000000000, -0.060902301, 1.095430017, 0.275265008, </t>
  </si>
  <si>
    <t xml:space="preserve">PointsInit= 0.006556980, -0.061647899, 1.053069949, 0.287842989, </t>
  </si>
  <si>
    <t xml:space="preserve">PointsInit= 0.013282087, -0.062655598, 1.019209981, 0.289635986, </t>
  </si>
  <si>
    <t xml:space="preserve">PointsInit= 0.019950011, -0.064702302, 0.978070021, 0.298238009, </t>
  </si>
  <si>
    <t xml:space="preserve">PointsInit= 0.026580791, -0.065523900, 0.933651030, 0.306762010, </t>
  </si>
  <si>
    <t xml:space="preserve">PointsInit= 0.033336689, -0.067693897, 0.905745029, 0.302471995, </t>
  </si>
  <si>
    <t xml:space="preserve">PointsInit= 0.039862878, -0.067557298, 0.868546009, 0.303600997, </t>
  </si>
  <si>
    <t xml:space="preserve">PointsInit= 0.046498057, -0.069569498, 0.828450024, 0.310627013, </t>
  </si>
  <si>
    <t xml:space="preserve">PointsInit= 0.053288656, -0.070266798, 0.789169014, 0.314478993, </t>
  </si>
  <si>
    <t xml:space="preserve">PointsInit= 0.059904285, -0.072134800, 0.755297005, 0.313661009, </t>
  </si>
  <si>
    <t xml:space="preserve">PointsInit= 0.066481303, -0.071640298, 0.716970980, 0.314915001, </t>
  </si>
  <si>
    <t xml:space="preserve">PointsInit= 0.073185883, -0.074302502, 0.682918012, 0.313270986, </t>
  </si>
  <si>
    <t>t_land=0.195800</t>
  </si>
  <si>
    <t>x_land=-0.130528</t>
  </si>
  <si>
    <t>y_land=-0.611609</t>
  </si>
  <si>
    <t>z_land=0.019923</t>
  </si>
  <si>
    <t>x_hit=-0.171258</t>
  </si>
  <si>
    <t>y_hit=-1.581505</t>
  </si>
  <si>
    <t>z_hit=0.198055</t>
  </si>
  <si>
    <t>vx_hit=-0.143604</t>
  </si>
  <si>
    <t>vy_hit=-3.419641</t>
  </si>
  <si>
    <t>vz_hit=-0.792589</t>
  </si>
  <si>
    <t>MoveTime=0.460000</t>
  </si>
  <si>
    <t xml:space="preserve">PointsInit= 0.000000000, -0.027592400, 0.950993001, 0.347317010, </t>
  </si>
  <si>
    <t xml:space="preserve">PointsInit= 0.006726574, -0.023380900, 0.909582019, 0.359584987, </t>
  </si>
  <si>
    <t xml:space="preserve">PointsInit= 0.013479051, -0.023722300, 0.880002022, 0.361698985, </t>
  </si>
  <si>
    <t xml:space="preserve">PointsInit= 0.019992043, -0.022474499, 0.841109991, 0.371143013, </t>
  </si>
  <si>
    <t xml:space="preserve">PointsInit= 0.026680006, -0.020749900, 0.804988027, 0.378977001, </t>
  </si>
  <si>
    <t xml:space="preserve">PointsInit= 0.033361615, -0.018334899, 0.768205047, 0.385886014, </t>
  </si>
  <si>
    <t xml:space="preserve">PointsInit= 0.039982132, -0.016934400, 0.736213028, 0.387652010, </t>
  </si>
  <si>
    <t xml:space="preserve">PointsInit= 0.046697464, -0.015867500, 0.699258029, 0.395713001, </t>
  </si>
  <si>
    <t xml:space="preserve">PointsInit= 0.053299408, -0.014431300, 0.662207007, 0.400561988, </t>
  </si>
  <si>
    <t xml:space="preserve">PointsInit= 0.059981995, -0.013286600, 0.628785014, 0.404942006, </t>
  </si>
  <si>
    <t xml:space="preserve">PointsInit= 0.066639167, -0.011777200, 0.595009029, 0.406293988, </t>
  </si>
  <si>
    <t xml:space="preserve">PointsInit= 0.073310024, -0.010912000, 0.557962000, 0.411897987, </t>
  </si>
  <si>
    <t>t_land=0.338700</t>
  </si>
  <si>
    <t>x_land=0.033295</t>
  </si>
  <si>
    <t>y_land=-0.950413</t>
  </si>
  <si>
    <t>z_land=0.019827</t>
  </si>
  <si>
    <t>x_hit=0.052430</t>
  </si>
  <si>
    <t>y_hit=-1.580522</t>
  </si>
  <si>
    <t>z_hit=0.291578</t>
  </si>
  <si>
    <t>vx_hit=0.090819</t>
  </si>
  <si>
    <t>vy_hit=-2.990670</t>
  </si>
  <si>
    <t>vz_hit=0.193403</t>
  </si>
  <si>
    <t>MoveTime=0.540100</t>
  </si>
  <si>
    <t xml:space="preserve">PointsInit= 0.000000000, -0.127857000, 1.100340009, 0.278697014, </t>
  </si>
  <si>
    <t xml:space="preserve">PointsInit= 0.006678188, -0.127496004, 1.074669957, 0.274092972, </t>
  </si>
  <si>
    <t xml:space="preserve">PointsInit= 0.013375437, -0.125130996, 1.031129956, 0.288821995, </t>
  </si>
  <si>
    <t xml:space="preserve">PointsInit= 0.020006217, -0.125154004, 0.996098995, 0.292764008, </t>
  </si>
  <si>
    <t xml:space="preserve">PointsInit= 0.026665833, -0.124260999, 0.953948021, 0.303420007, </t>
  </si>
  <si>
    <t xml:space="preserve">PointsInit= 0.033293191, -0.123507001, 0.918163002, 0.305801988, </t>
  </si>
  <si>
    <t xml:space="preserve">PointsInit= 0.039889759, -0.122270003, 0.879068017, 0.314238012, </t>
  </si>
  <si>
    <t xml:space="preserve">PointsInit= 0.046612911, -0.122801997, 0.846660972, 0.315019011, </t>
  </si>
  <si>
    <t xml:space="preserve">PointsInit= 0.053241248, -0.122887999, 0.808493018, 0.319694996, </t>
  </si>
  <si>
    <t xml:space="preserve">PointsInit= 0.059905262, -0.122175001, 0.775835991, 0.322613001, </t>
  </si>
  <si>
    <t xml:space="preserve">PointsInit= 0.066636234, -0.123161003, 0.741231024, 0.323531002, </t>
  </si>
  <si>
    <t xml:space="preserve">PointsInit= 0.073142873, -0.122142002, 0.704033971, 0.325037986, </t>
  </si>
  <si>
    <t>t_land=0.299900</t>
  </si>
  <si>
    <t>x_land=-0.115514</t>
  </si>
  <si>
    <t>y_land=-0.646135</t>
  </si>
  <si>
    <t>z_land=0.019894</t>
  </si>
  <si>
    <t>x_hit=-0.110270</t>
  </si>
  <si>
    <t>y_hit=-1.581360</t>
  </si>
  <si>
    <t>z_hit=0.201765</t>
  </si>
  <si>
    <t>vx_hit=0.017720</t>
  </si>
  <si>
    <t>vy_hit=-3.160145</t>
  </si>
  <si>
    <t>vz_hit=-0.865351</t>
  </si>
  <si>
    <t xml:space="preserve">PointsInit= 0.000000000, 0.245662004, 1.173799992, 0.469049990, </t>
  </si>
  <si>
    <t xml:space="preserve">PointsInit= 0.006768605, 0.245589003, 1.139529943, 0.469204009, </t>
  </si>
  <si>
    <t xml:space="preserve">PointsInit= 0.013387656, 0.240918994, 1.097120047, 0.477578998, </t>
  </si>
  <si>
    <t xml:space="preserve">PointsInit= 0.019988133, 0.240330994, 1.055439949, 0.483229011, </t>
  </si>
  <si>
    <t xml:space="preserve">PointsInit= 0.026707864, 0.237140000, 1.018550038, 0.485421002, </t>
  </si>
  <si>
    <t xml:space="preserve">PointsInit= 0.033342066, 0.235486001, 0.982219994, 0.484944999, </t>
  </si>
  <si>
    <t xml:space="preserve">PointsInit= 0.039991418, 0.232535005, 0.942601025, 0.489868999, </t>
  </si>
  <si>
    <t xml:space="preserve">PointsInit= 0.046635882, 0.229029000, 0.899367988, 0.496820003, </t>
  </si>
  <si>
    <t xml:space="preserve">PointsInit= 0.053390803, 0.227737993, 0.860094011, 0.500814021, </t>
  </si>
  <si>
    <t xml:space="preserve">PointsInit= 0.059946316, 0.225573003, 0.821667016, 0.502061009, </t>
  </si>
  <si>
    <t xml:space="preserve">PointsInit= 0.066624016, 0.222115993, 0.789228976, 0.497022986, </t>
  </si>
  <si>
    <t xml:space="preserve">PointsInit= 0.073346191, 0.219262004, 0.750324011, 0.496955007, </t>
  </si>
  <si>
    <t>t_land=0.259200</t>
  </si>
  <si>
    <t>x_land=0.102558</t>
  </si>
  <si>
    <t>y_land=-0.881447</t>
  </si>
  <si>
    <t>z_land=0.019953</t>
  </si>
  <si>
    <t>x_hit=0.052929</t>
  </si>
  <si>
    <t>z_hit=0.330373</t>
  </si>
  <si>
    <t>vx_hit=-0.232389</t>
  </si>
  <si>
    <t>vy_hit=-3.271083</t>
  </si>
  <si>
    <t>vz_hit=0.337835</t>
  </si>
  <si>
    <t>MoveTime=0.462400</t>
  </si>
  <si>
    <t xml:space="preserve">PointsInit= 0.000000000, -0.381918997, 1.131930113, 0.330985993, </t>
  </si>
  <si>
    <t xml:space="preserve">PointsInit= 0.006625404, -0.377624005, 1.100860000, 0.337756991, </t>
  </si>
  <si>
    <t xml:space="preserve">PointsInit= 0.013305547, -0.374815017, 1.065019965, 0.350201011, </t>
  </si>
  <si>
    <t xml:space="preserve">PointsInit= 0.019946590, -0.369533986, 1.027859926, 0.360781014, </t>
  </si>
  <si>
    <t xml:space="preserve">PointsInit= 0.026591544, -0.366759986, 0.993613005, 0.369821012, </t>
  </si>
  <si>
    <t xml:space="preserve">PointsInit= 0.033241873, -0.364481002, 0.965035975, 0.376143992, </t>
  </si>
  <si>
    <t xml:space="preserve">PointsInit= 0.039924460, -0.362001985, 0.930585980, 0.387021005, </t>
  </si>
  <si>
    <t xml:space="preserve">PointsInit= 0.046515652, -0.359234989, 0.899022996, 0.393157989, </t>
  </si>
  <si>
    <t xml:space="preserve">PointsInit= 0.053195794, -0.353935003, 0.863099992, 0.406551003, </t>
  </si>
  <si>
    <t xml:space="preserve">PointsInit= 0.059904285, -0.352425992, 0.835690975, 0.406572014, </t>
  </si>
  <si>
    <t xml:space="preserve">PointsInit= 0.066529688, -0.350237995, 0.801567972, 0.414739996, </t>
  </si>
  <si>
    <t xml:space="preserve">PointsInit= 0.073171220, -0.346305996, 0.769982994, 0.421292990, </t>
  </si>
  <si>
    <t>t_land=0.375700</t>
  </si>
  <si>
    <t>x_land=-0.172835</t>
  </si>
  <si>
    <t>y_land=-0.922923</t>
  </si>
  <si>
    <t>z_land=0.019984</t>
  </si>
  <si>
    <t>x_hit=-0.105993</t>
  </si>
  <si>
    <t>y_hit=-1.580600</t>
  </si>
  <si>
    <t>z_hit=0.324441</t>
  </si>
  <si>
    <t>vx_hit=0.265616</t>
  </si>
  <si>
    <t>vy_hit=-2.613457</t>
  </si>
  <si>
    <t>vz_hit=-0.084759</t>
  </si>
  <si>
    <t>MoveTime=0.614900</t>
  </si>
  <si>
    <t xml:space="preserve">PointsInit= 0.000000000, 0.303947002, 1.191089988, 0.397046000, </t>
  </si>
  <si>
    <t xml:space="preserve">PointsInit= 0.006574574, 0.298276991, 1.153609991, 0.402177006, </t>
  </si>
  <si>
    <t xml:space="preserve">PointsInit= 0.013311900, 0.293680012, 1.109779954, 0.411825001, </t>
  </si>
  <si>
    <t xml:space="preserve">PointsInit= 0.020010127, 0.288985997, 1.069499969, 0.416812003, </t>
  </si>
  <si>
    <t xml:space="preserve">PointsInit= 0.026569550, 0.285277009, 1.032850027, 0.420834988, </t>
  </si>
  <si>
    <t xml:space="preserve">PointsInit= 0.033260445, 0.279971987, 0.993570983, 0.425161004, </t>
  </si>
  <si>
    <t xml:space="preserve">PointsInit= 0.039953784, 0.274048001, 0.949656010, 0.434152007, </t>
  </si>
  <si>
    <t xml:space="preserve">PointsInit= 0.046496102, 0.268992990, 0.910121024, 0.439763993, </t>
  </si>
  <si>
    <t xml:space="preserve">PointsInit= 0.053234894, 0.264764011, 0.871347010, 0.442548007, </t>
  </si>
  <si>
    <t xml:space="preserve">PointsInit= 0.059940940, 0.261173993, 0.837634027, 0.440394014, </t>
  </si>
  <si>
    <t xml:space="preserve">PointsInit= 0.066517958, 0.254664004, 0.797281027, 0.443594009, </t>
  </si>
  <si>
    <t xml:space="preserve">PointsInit= 0.073224982, 0.249247998, 0.756622016, 0.448538005, </t>
  </si>
  <si>
    <t>t_land=0.333300</t>
  </si>
  <si>
    <t>x_land=0.041126</t>
  </si>
  <si>
    <t>y_land=-0.814408</t>
  </si>
  <si>
    <t>x_hit=-0.060094</t>
  </si>
  <si>
    <t>y_hit=-1.580508</t>
  </si>
  <si>
    <t>z_hit=0.304622</t>
  </si>
  <si>
    <t>vx_hit=-0.425207</t>
  </si>
  <si>
    <t>vy_hit=-3.218231</t>
  </si>
  <si>
    <t>vz_hit=-0.030089</t>
  </si>
  <si>
    <t>MoveTime=0.558400</t>
  </si>
  <si>
    <t xml:space="preserve">PointsInit= 0.000000000, 0.185328007, 1.195279956, 0.444880009, </t>
  </si>
  <si>
    <t xml:space="preserve">PointsInit= 0.006655706, 0.182787001, 1.153810024, 0.449283987, </t>
  </si>
  <si>
    <t xml:space="preserve">PointsInit= 0.013223438, 0.180500001, 1.113720059, 0.457125962, </t>
  </si>
  <si>
    <t xml:space="preserve">PointsInit= 0.020021368, 0.178957000, 1.071679950, 0.462906003, </t>
  </si>
  <si>
    <t xml:space="preserve">PointsInit= 0.026651659, 0.177422002, 1.034150004, 0.468172014, </t>
  </si>
  <si>
    <t xml:space="preserve">PointsInit= 0.033204729, 0.175643995, 0.997430980, 0.470593989, </t>
  </si>
  <si>
    <t xml:space="preserve">PointsInit= 0.039921039, 0.173207000, 0.950039029, 0.481413990, </t>
  </si>
  <si>
    <t xml:space="preserve">PointsInit= 0.046565992, 0.171670005, 0.913003027, 0.485065997, </t>
  </si>
  <si>
    <t xml:space="preserve">PointsInit= 0.053213389, 0.169441000, 0.873546004, 0.489044011, </t>
  </si>
  <si>
    <t xml:space="preserve">PointsInit= 0.059896465, 0.167758003, 0.839184999, 0.490974009, </t>
  </si>
  <si>
    <t xml:space="preserve">PointsInit= 0.066559990, 0.166345000, 0.791042984, 0.500289977, </t>
  </si>
  <si>
    <t xml:space="preserve">PointsInit= 0.073183439, 0.163636997, 0.759908974, 0.498270005, </t>
  </si>
  <si>
    <t>t_land=0.366800</t>
  </si>
  <si>
    <t>x_land=0.072695</t>
  </si>
  <si>
    <t>y_land=-1.045007</t>
  </si>
  <si>
    <t>x_hit=0.045758</t>
  </si>
  <si>
    <t>y_hit=-1.580286</t>
  </si>
  <si>
    <t>z_hit=0.306629</t>
  </si>
  <si>
    <t>vx_hit=-0.163983</t>
  </si>
  <si>
    <t>vy_hit=-3.258637</t>
  </si>
  <si>
    <t>vz_hit=0.867605</t>
  </si>
  <si>
    <t>MoveTime=0.525200</t>
  </si>
  <si>
    <t xml:space="preserve">PointsInit= 0.000000000, -0.219465002, 1.189329982, 0.322654009, </t>
  </si>
  <si>
    <t xml:space="preserve">PointsInit= 0.006590214, -0.220404997, 1.135480046, 0.340281993, </t>
  </si>
  <si>
    <t xml:space="preserve">PointsInit= 0.013189714, -0.221209005, 1.088179946, 0.351103008, </t>
  </si>
  <si>
    <t xml:space="preserve">PointsInit= 0.019909934, -0.223196000, 1.056699991, 0.350773007, </t>
  </si>
  <si>
    <t xml:space="preserve">PointsInit= 0.026571016, -0.225716993, 1.010660052, 0.360969007, </t>
  </si>
  <si>
    <t xml:space="preserve">PointsInit= 0.033154877, -0.228334993, 0.971985996, 0.369571000, </t>
  </si>
  <si>
    <t xml:space="preserve">PointsInit= 0.039940100, -0.229873002, 0.931958973, 0.373751014, </t>
  </si>
  <si>
    <t xml:space="preserve">PointsInit= 0.046527381, -0.231368005, 0.889191985, 0.383334011, </t>
  </si>
  <si>
    <t xml:space="preserve">PointsInit= 0.053144476, -0.234483004, 0.850965023, 0.387419999, </t>
  </si>
  <si>
    <t xml:space="preserve">PointsInit= 0.059856876, -0.234279007, 0.812831998, 0.390875995, </t>
  </si>
  <si>
    <t xml:space="preserve">PointsInit= 0.066537508, -0.236270994, 0.772023976, 0.397000015, </t>
  </si>
  <si>
    <t xml:space="preserve">PointsInit= 0.073102308, -0.236963004, 0.729611993, 0.404078990, </t>
  </si>
  <si>
    <t>t_land=0.350000</t>
  </si>
  <si>
    <t>x_land=-0.319712</t>
  </si>
  <si>
    <t>y_land=-1.031590</t>
  </si>
  <si>
    <t>x_hit=-0.345022</t>
  </si>
  <si>
    <t>y_hit=-1.581460</t>
  </si>
  <si>
    <t>z_hit=0.268181</t>
  </si>
  <si>
    <t>vx_hit=-0.156638</t>
  </si>
  <si>
    <t>vy_hit=-3.403015</t>
  </si>
  <si>
    <t>vz_hit=0.678862</t>
  </si>
  <si>
    <t xml:space="preserve">PointsInit= 0.000000000, -0.221779004, 1.181120038, 0.427004009, </t>
  </si>
  <si>
    <t xml:space="preserve">PointsInit= 0.006561867, -0.219630003, 1.150220037, 0.429886997, </t>
  </si>
  <si>
    <t xml:space="preserve">PointsInit= 0.013307502, -0.213442996, 1.105929971, 0.440337986, </t>
  </si>
  <si>
    <t xml:space="preserve">PointsInit= 0.019924597, -0.207341000, 1.068289995, 0.446182013, </t>
  </si>
  <si>
    <t xml:space="preserve">PointsInit= 0.026569061, -0.203713000, 1.027989984, 0.455195010, </t>
  </si>
  <si>
    <t xml:space="preserve">PointsInit= 0.033186156, -0.197822005, 0.983901978, 0.468912989, </t>
  </si>
  <si>
    <t xml:space="preserve">PointsInit= 0.039872164, -0.190512002, 0.946906984, 0.472842991, </t>
  </si>
  <si>
    <t xml:space="preserve">PointsInit= 0.046525426, -0.185335994, 0.909325004, 0.478662997, </t>
  </si>
  <si>
    <t xml:space="preserve">PointsInit= 0.053170869, -0.180274993, 0.872546971, 0.484409988, </t>
  </si>
  <si>
    <t xml:space="preserve">PointsInit= 0.059906728, -0.174507007, 0.836048007, 0.489439040, </t>
  </si>
  <si>
    <t xml:space="preserve">PointsInit= 0.066524801, -0.168732017, 0.792566001, 0.499004006, </t>
  </si>
  <si>
    <t xml:space="preserve">PointsInit= 0.073110616, -0.162329003, 0.750881016, 0.508796990, </t>
  </si>
  <si>
    <t>t_land=0.395400</t>
  </si>
  <si>
    <t>x_land=0.117949</t>
  </si>
  <si>
    <t>y_land=-1.237452</t>
  </si>
  <si>
    <t>x_hit=0.166373</t>
  </si>
  <si>
    <t>y_hit=-1.580448</t>
  </si>
  <si>
    <t>z_hit=0.249284</t>
  </si>
  <si>
    <t>vx_hit=0.453714</t>
  </si>
  <si>
    <t>vy_hit=-3.213689</t>
  </si>
  <si>
    <t>vz_hit=1.562235</t>
  </si>
  <si>
    <t>MoveTime=0.499800</t>
  </si>
  <si>
    <t xml:space="preserve">PointsInit= 0.000000000, 0.165445000, 1.158540010, 0.447405994, </t>
  </si>
  <si>
    <t xml:space="preserve">PointsInit= 0.006671346, 0.167964995, 1.118219972, 0.449672014, </t>
  </si>
  <si>
    <t xml:space="preserve">PointsInit= 0.013322653, 0.171899006, 1.079329967, 0.449669987, </t>
  </si>
  <si>
    <t xml:space="preserve">PointsInit= 0.019950011, 0.174965993, 1.040539980, 0.449142009, </t>
  </si>
  <si>
    <t xml:space="preserve">PointsInit= 0.026686360, 0.177208006, 0.998988986, 0.449097008, </t>
  </si>
  <si>
    <t xml:space="preserve">PointsInit= 0.033268754, 0.181101993, 0.959402978, 0.450197011, </t>
  </si>
  <si>
    <t xml:space="preserve">PointsInit= 0.039897579, 0.183815002, 0.919259012, 0.447595000, </t>
  </si>
  <si>
    <t xml:space="preserve">PointsInit= 0.046627574, 0.186958998, 0.875292003, 0.450112998, </t>
  </si>
  <si>
    <t xml:space="preserve">PointsInit= 0.053230495, 0.189615995, 0.837912977, 0.448671013, </t>
  </si>
  <si>
    <t xml:space="preserve">PointsInit= 0.059927744, 0.191349998, 0.799875975, 0.446424007, </t>
  </si>
  <si>
    <t xml:space="preserve">PointsInit= 0.066623527, 0.194692999, 0.758580029, 0.444368005, </t>
  </si>
  <si>
    <t xml:space="preserve">PointsInit= 0.073195169, 0.197895989, 0.721018016, 0.442038000, </t>
  </si>
  <si>
    <t>t_land=0.218000</t>
  </si>
  <si>
    <t>x_land=0.285071</t>
  </si>
  <si>
    <t>y_land=-0.585304</t>
  </si>
  <si>
    <t>x_hit=0.352539</t>
  </si>
  <si>
    <t>y_hit=-1.579966</t>
  </si>
  <si>
    <t>z_hit=0.292232</t>
  </si>
  <si>
    <t>vx_hit=0.225748</t>
  </si>
  <si>
    <t>vy_hit=-3.328152</t>
  </si>
  <si>
    <t>vz_hit=-0.589482</t>
  </si>
  <si>
    <t>MoveTime=0.495200</t>
  </si>
  <si>
    <t xml:space="preserve">PointsInit= 0.000000000, 0.312703013, 1.185909986, 0.324355006, </t>
  </si>
  <si>
    <t xml:space="preserve">PointsInit= 0.006684542, 0.312790990, 1.141790032, 0.327311009, </t>
  </si>
  <si>
    <t xml:space="preserve">PointsInit= 0.013323630, 0.312173992, 1.095239997, 0.337612003, </t>
  </si>
  <si>
    <t xml:space="preserve">PointsInit= 0.026628688, 0.309816986, 1.013409972, 0.344200999, </t>
  </si>
  <si>
    <t xml:space="preserve">PointsInit= 0.033349885, 0.309089988, 0.964986980, 0.353776008, </t>
  </si>
  <si>
    <t xml:space="preserve">PointsInit= 0.039969424, 0.308414012, 0.917909980, 0.360103011, </t>
  </si>
  <si>
    <t xml:space="preserve">PointsInit= 0.046639792, 0.308382988, 0.879921973, 0.360538989, </t>
  </si>
  <si>
    <t xml:space="preserve">PointsInit= 0.053317003, 0.307523996, 0.838005006, 0.360514998, </t>
  </si>
  <si>
    <t xml:space="preserve">PointsInit= 0.059981995, 0.306739986, 0.795058012, 0.364973992, </t>
  </si>
  <si>
    <t xml:space="preserve">PointsInit= 0.066613263, 0.303492010, 0.751318991, 0.367853999, </t>
  </si>
  <si>
    <t xml:space="preserve">PointsInit= 0.073361830, 0.304159999, 0.713922024, 0.364432991, </t>
  </si>
  <si>
    <t xml:space="preserve">PointsInit= 0.079972572, 0.303312004, 0.670911014, 0.367249012, </t>
  </si>
  <si>
    <t>t_land=0.295100</t>
  </si>
  <si>
    <t>x_land=0.270220</t>
  </si>
  <si>
    <t>y_land=-0.830972</t>
  </si>
  <si>
    <t>x_hit=0.253869</t>
  </si>
  <si>
    <t>y_hit=-1.580244</t>
  </si>
  <si>
    <t>z_hit=0.249974</t>
  </si>
  <si>
    <t>vx_hit=-0.084026</t>
  </si>
  <si>
    <t>vy_hit=-3.850384</t>
  </si>
  <si>
    <t>vz_hit=0.170918</t>
  </si>
  <si>
    <t>MoveTime=0.480000</t>
  </si>
  <si>
    <t xml:space="preserve">PointsInit= 0.000000000, 0.133022994, 1.092779994, 0.226211995, </t>
  </si>
  <si>
    <t xml:space="preserve">PointsInit= 0.006634690, 0.132091999, 1.051040053, 0.237727001, </t>
  </si>
  <si>
    <t xml:space="preserve">PointsInit= 0.013209264, 0.132900000, 1.008020043, 0.247516006, </t>
  </si>
  <si>
    <t xml:space="preserve">PointsInit= 0.019981780, 0.133714005, 0.972546995, 0.249015003, </t>
  </si>
  <si>
    <t xml:space="preserve">PointsInit= 0.026594476, 0.133378997, 0.933421016, 0.257005006, </t>
  </si>
  <si>
    <t xml:space="preserve">PointsInit= 0.033216459, 0.133120999, 0.894612014, 0.264149010, </t>
  </si>
  <si>
    <t xml:space="preserve">PointsInit= 0.039916151, 0.133242995, 0.866286993, 0.260515004, </t>
  </si>
  <si>
    <t xml:space="preserve">PointsInit= 0.046580654, 0.133325994, 0.823477030, 0.269780010, </t>
  </si>
  <si>
    <t xml:space="preserve">PointsInit= 0.053167447, 0.134756997, 0.782591999, 0.277213007, </t>
  </si>
  <si>
    <t xml:space="preserve">PointsInit= 0.059984927, 0.134482995, 0.758029997, 0.269657999, </t>
  </si>
  <si>
    <t xml:space="preserve">PointsInit= 0.066529688, 0.134016007, 0.712680995, 0.280898988, </t>
  </si>
  <si>
    <t xml:space="preserve">PointsInit= 0.073147272, 0.134803995, 0.682363987, 0.274913996, </t>
  </si>
  <si>
    <t>t_land=0.277100</t>
  </si>
  <si>
    <t>x_land=0.139070</t>
  </si>
  <si>
    <t>y_land=-0.584370</t>
  </si>
  <si>
    <t>x_hit=0.142800</t>
  </si>
  <si>
    <t>y_hit=-1.559561</t>
  </si>
  <si>
    <t>z_hit=0.159751</t>
  </si>
  <si>
    <t>vx_hit=0.012703</t>
  </si>
  <si>
    <t>vy_hit=-3.321385</t>
  </si>
  <si>
    <t>vz_hit=-0.986760</t>
  </si>
  <si>
    <t>MoveTime=0.550400</t>
  </si>
  <si>
    <t xml:space="preserve">PointsInit= 0.000000000, -0.030309301, 0.924564004, 0.199917004, </t>
  </si>
  <si>
    <t xml:space="preserve">PointsInit= 0.006704580, -0.028762000, 0.897248030, 0.206812993, </t>
  </si>
  <si>
    <t xml:space="preserve">PointsInit= 0.013446305, -0.030282700, 0.859912992, 0.224314004, </t>
  </si>
  <si>
    <t xml:space="preserve">PointsInit= 0.019944146, -0.028940398, 0.829122007, 0.233575001, </t>
  </si>
  <si>
    <t xml:space="preserve">PointsInit= 0.026748430, -0.029957701, 0.794058025, 0.247810006, </t>
  </si>
  <si>
    <t xml:space="preserve">PointsInit= 0.033356239, -0.028581001, 0.766107976, 0.252288014, </t>
  </si>
  <si>
    <t xml:space="preserve">PointsInit= 0.039966003, -0.029750500, 0.728255987, 0.268595010, </t>
  </si>
  <si>
    <t xml:space="preserve">PointsInit= 0.046650545, -0.029813200, 0.698207021, 0.278755993, </t>
  </si>
  <si>
    <t xml:space="preserve">PointsInit= 0.053278881, -0.028968800, 0.660965025, 0.291325003, </t>
  </si>
  <si>
    <t xml:space="preserve">PointsInit= 0.059947294, -0.029091300, 0.630316019, 0.299703985, </t>
  </si>
  <si>
    <t xml:space="preserve">PointsInit= 0.066539463, -0.029879401, 0.602277994, 0.304114014, </t>
  </si>
  <si>
    <t xml:space="preserve">PointsInit= 0.073249419, -0.029318999, 0.570005000, 0.310708970, </t>
  </si>
  <si>
    <t>x_land=-0.022604</t>
  </si>
  <si>
    <t>y_land=-1.062638</t>
  </si>
  <si>
    <t>x_hit=-0.020664</t>
  </si>
  <si>
    <t>y_hit=-1.580852</t>
  </si>
  <si>
    <t>z_hit=0.266533</t>
  </si>
  <si>
    <t>vx_hit=0.010301</t>
  </si>
  <si>
    <t>vy_hit=-2.750784</t>
  </si>
  <si>
    <t>vz_hit=0.322620</t>
  </si>
  <si>
    <t xml:space="preserve">PointsInit= 0.000000000, 0.350419015, 1.196630001, 0.278984994, </t>
  </si>
  <si>
    <t xml:space="preserve">PointsInit= 0.006675256, 0.346639991, 1.146370053, 0.295547992, </t>
  </si>
  <si>
    <t xml:space="preserve">PointsInit= 0.013258139, 0.346585006, 1.112750053, 0.296009988, </t>
  </si>
  <si>
    <t xml:space="preserve">PointsInit= 0.019935838, 0.342967987, 1.068840146, 0.308227003, </t>
  </si>
  <si>
    <t xml:space="preserve">PointsInit= 0.026563685, 0.341129005, 1.032789946, 0.312343001, </t>
  </si>
  <si>
    <t xml:space="preserve">PointsInit= 0.033211082, 0.340222001, 1.000339985, 0.312231988, </t>
  </si>
  <si>
    <t xml:space="preserve">PointsInit= 0.039887804, 0.339195013, 0.966853023, 0.311260998, </t>
  </si>
  <si>
    <t xml:space="preserve">PointsInit= 0.046520050, 0.337422013, 0.926186979, 0.317027986, </t>
  </si>
  <si>
    <t xml:space="preserve">PointsInit= 0.053259331, 0.334767044, 0.889198005, 0.321678996, </t>
  </si>
  <si>
    <t xml:space="preserve">PointsInit= 0.059890111, 0.334531993, 0.859179974, 0.313331008, </t>
  </si>
  <si>
    <t xml:space="preserve">PointsInit= 0.066513071, 0.331147999, 0.820783973, 0.319011986, </t>
  </si>
  <si>
    <t xml:space="preserve">PointsInit= 0.073099375, 0.330884010, 0.786963999, 0.316626012, </t>
  </si>
  <si>
    <t>t_land=0.182600</t>
  </si>
  <si>
    <t>x_land=0.270685</t>
  </si>
  <si>
    <t>y_land=-0.444045</t>
  </si>
  <si>
    <t>x_hit=0.218333</t>
  </si>
  <si>
    <t>y_hit=-1.530217</t>
  </si>
  <si>
    <t>z_hit=0.160241</t>
  </si>
  <si>
    <t>vx_hit=-0.157666</t>
  </si>
  <si>
    <t>vy_hit=-3.271139</t>
  </si>
  <si>
    <t>vz_hit=-1.211934</t>
  </si>
  <si>
    <t>MoveTime=0.488300</t>
  </si>
  <si>
    <t xml:space="preserve">PointsInit= 0.000000000, 0.064952597, 1.160660028, 0.517661989, </t>
  </si>
  <si>
    <t xml:space="preserve">PointsInit= 0.006650818, 0.067790002, 1.128829956, 0.515402973, </t>
  </si>
  <si>
    <t xml:space="preserve">PointsInit= 0.019870346, 0.075688198, 1.041960001, 0.525268972, </t>
  </si>
  <si>
    <t xml:space="preserve">PointsInit= 0.026616958, 0.081341997, 1.007629991, 0.525722980, </t>
  </si>
  <si>
    <t xml:space="preserve">PointsInit= 0.046575767, 0.091320597, 0.891974986, 0.531888008, </t>
  </si>
  <si>
    <t xml:space="preserve">PointsInit= 0.066670935, 0.101822004, 0.770165026, 0.536556005, </t>
  </si>
  <si>
    <t xml:space="preserve">PointsInit= 0.086514889, 0.110283002, 0.653900981, 0.536081016, </t>
  </si>
  <si>
    <t xml:space="preserve">PointsInit= 0.106513775, 0.120131001, 0.542396009, 0.527254999, </t>
  </si>
  <si>
    <t xml:space="preserve">PointsInit= 0.126475516, 0.129038006, 0.432096004, 0.515348017, </t>
  </si>
  <si>
    <t xml:space="preserve">PointsInit= 0.139684780, 0.134431005, 0.360132009, 0.503095984, </t>
  </si>
  <si>
    <t xml:space="preserve">PointsInit= 0.146449964, 0.138090998, 0.319124997, 0.502054989, </t>
  </si>
  <si>
    <t xml:space="preserve">PointsInit= 0.166426368, 0.145505995, 0.217434004, 0.475165009, </t>
  </si>
  <si>
    <t>t_land=0.256000</t>
  </si>
  <si>
    <t>x_land=0.240071</t>
  </si>
  <si>
    <t>y_land=-0.878045</t>
  </si>
  <si>
    <t>x_hit=0.299978</t>
  </si>
  <si>
    <t>y_hit=-1.579440</t>
  </si>
  <si>
    <t>z_hit=0.352468</t>
  </si>
  <si>
    <t>vx_hit=0.273855</t>
  </si>
  <si>
    <t>vy_hit=-3.206315</t>
  </si>
  <si>
    <t>vz_hit=0.376314</t>
  </si>
  <si>
    <t>MoveTime=0.464000</t>
  </si>
  <si>
    <t xml:space="preserve">PointsInit= 0.000000000, 0.111033998, 1.195160031, 0.526396990, </t>
  </si>
  <si>
    <t xml:space="preserve">PointsInit= 0.006637622, 0.114024997, 1.152629972, 0.534511983, </t>
  </si>
  <si>
    <t xml:space="preserve">PointsInit= 0.019896738, 0.123590998, 1.082209945, 0.533568025, </t>
  </si>
  <si>
    <t xml:space="preserve">PointsInit= 0.026652636, 0.128904000, 1.037899971, 0.541451991, </t>
  </si>
  <si>
    <t xml:space="preserve">PointsInit= 0.033256047, 0.131909996, 1.006489992, 0.538435996, </t>
  </si>
  <si>
    <t xml:space="preserve">PointsInit= 0.039859457, 0.136509001, 0.965956986, 0.542388976, </t>
  </si>
  <si>
    <t xml:space="preserve">PointsInit= 0.046583098, 0.140949994, 0.933453977, 0.538204014, </t>
  </si>
  <si>
    <t xml:space="preserve">PointsInit= 0.059877892, 0.148230001, 0.859247983, 0.538015008, </t>
  </si>
  <si>
    <t xml:space="preserve">PointsInit= 0.066565366, 0.152446002, 0.818525016, 0.539803028, </t>
  </si>
  <si>
    <t xml:space="preserve">PointsInit= 0.073138963, 0.156810999, 0.783783019, 0.538147986, </t>
  </si>
  <si>
    <t xml:space="preserve">PointsInit= 0.079787827, 0.160637006, 0.745010972, 0.538028002, </t>
  </si>
  <si>
    <t xml:space="preserve">PointsInit= 0.086467481, 0.163879007, 0.710079014, 0.533158004, </t>
  </si>
  <si>
    <t>t_land=0.251100</t>
  </si>
  <si>
    <t>x_land=0.307082</t>
  </si>
  <si>
    <t>y_land=-0.687937</t>
  </si>
  <si>
    <t>x_hit=0.398641</t>
  </si>
  <si>
    <t>y_hit=-1.579422</t>
  </si>
  <si>
    <t>z_hit=0.358441</t>
  </si>
  <si>
    <t>vx_hit=0.310137</t>
  </si>
  <si>
    <t>vy_hit=-3.019704</t>
  </si>
  <si>
    <t>vz_hit=-0.348503</t>
  </si>
  <si>
    <t>MoveTime=0.526500</t>
  </si>
  <si>
    <t xml:space="preserve">PointsInit= 0.000000000, -0.124467000, 0.944859028, 0.252555013, </t>
  </si>
  <si>
    <t xml:space="preserve">PointsInit= 0.013252274, -0.127338007, 0.903823972, 0.266573012, </t>
  </si>
  <si>
    <t xml:space="preserve">PointsInit= 0.019949523, -0.127519995, 0.870427012, 0.279199004, </t>
  </si>
  <si>
    <t xml:space="preserve">PointsInit= 0.033256535, -0.130801007, 0.797532022, 0.312620997, </t>
  </si>
  <si>
    <t xml:space="preserve">PointsInit= 0.039899045, -0.132678002, 0.763341010, 0.321918994, </t>
  </si>
  <si>
    <t xml:space="preserve">PointsInit= 0.053227563, -0.136697993, 0.697133005, 0.343144000, </t>
  </si>
  <si>
    <t xml:space="preserve">PointsInit= 0.059883757, -0.136046007, 0.662774980, 0.355857015, </t>
  </si>
  <si>
    <t xml:space="preserve">PointsInit= 0.073171220, -0.139662996, 0.602871001, 0.370404989, </t>
  </si>
  <si>
    <t xml:space="preserve">PointsInit= 0.079838167, -0.141387001, 0.567171991, 0.379711002, </t>
  </si>
  <si>
    <t xml:space="preserve">PointsInit= 0.093141759, -0.142037004, 0.499485999, 0.401594996, </t>
  </si>
  <si>
    <t xml:space="preserve">PointsInit= 0.099797954, -0.144590005, 0.469855011, 0.404309988, </t>
  </si>
  <si>
    <t xml:space="preserve">PointsInit= 0.106457081, -0.145890996, 0.437777996, 0.411592007, </t>
  </si>
  <si>
    <t>t_land=0.417700</t>
  </si>
  <si>
    <t>x_land=-0.216500</t>
  </si>
  <si>
    <t>y_land=-1.278774</t>
  </si>
  <si>
    <t>x_hit=-0.228924</t>
  </si>
  <si>
    <t>y_hit=-1.581386</t>
  </si>
  <si>
    <t>z_hit=0.240733</t>
  </si>
  <si>
    <t>vx_hit=-0.111583</t>
  </si>
  <si>
    <t>vy_hit=-2.717793</t>
  </si>
  <si>
    <t>vz_hit=1.378339</t>
  </si>
  <si>
    <t>MoveTime=0.526900</t>
  </si>
  <si>
    <t xml:space="preserve">PointsInit= 0.000000000, 0.016089700, 1.185119987, 0.461308002, </t>
  </si>
  <si>
    <t xml:space="preserve">PointsInit= 0.006649352, 0.017421100, 1.141160011, 0.466293007, </t>
  </si>
  <si>
    <t xml:space="preserve">PointsInit= 0.019953921, 0.021271100, 1.058769941, 0.475459993, </t>
  </si>
  <si>
    <t xml:space="preserve">PointsInit= 0.026672675, 0.022140900, 1.018390059, 0.478002995, </t>
  </si>
  <si>
    <t xml:space="preserve">PointsInit= 0.039902466, 0.025251800, 0.942449987, 0.476965994, </t>
  </si>
  <si>
    <t xml:space="preserve">PointsInit= 0.046571368, 0.027078001, 0.896475971, 0.484937012, </t>
  </si>
  <si>
    <t xml:space="preserve">PointsInit= 0.059890600, 0.029859601, 0.816765010, 0.486337006, </t>
  </si>
  <si>
    <t xml:space="preserve">PointsInit= 0.066565366, 0.031025900, 0.779672980, 0.485450000, </t>
  </si>
  <si>
    <t xml:space="preserve">PointsInit= 0.073126745, 0.032660499, 0.734631002, 0.490936011, </t>
  </si>
  <si>
    <t xml:space="preserve">PointsInit= 0.079827415, 0.034293201, 0.699967027, 0.484162033, </t>
  </si>
  <si>
    <t xml:space="preserve">PointsInit= 0.086501204, 0.034442399, 0.662253022, 0.482033014, </t>
  </si>
  <si>
    <t xml:space="preserve">PointsInit= 0.099768629, 0.037606601, 0.585991025, 0.476664007, </t>
  </si>
  <si>
    <t>t_land=0.228600</t>
  </si>
  <si>
    <t>x_land=0.079791</t>
  </si>
  <si>
    <t>y_land=-0.785660</t>
  </si>
  <si>
    <t>z_land=0.019706</t>
  </si>
  <si>
    <t>x_hit=0.104865</t>
  </si>
  <si>
    <t>y_hit=-1.579938</t>
  </si>
  <si>
    <t>z_hit=0.328657</t>
  </si>
  <si>
    <t>vx_hit=0.108109</t>
  </si>
  <si>
    <t>vy_hit=-3.424590</t>
  </si>
  <si>
    <t>vz_hit=0.131273</t>
  </si>
  <si>
    <t>MoveTime=0.447700</t>
  </si>
  <si>
    <t xml:space="preserve">PointsInit= 0.000000000, -0.166958004, 1.168759942, 0.377499014, </t>
  </si>
  <si>
    <t xml:space="preserve">PointsInit= 0.006753454, -0.167602003, 1.121919990, 0.388135999, </t>
  </si>
  <si>
    <t xml:space="preserve">PointsInit= 0.020017458, -0.168395996, 1.049610019, 0.389272988, </t>
  </si>
  <si>
    <t xml:space="preserve">PointsInit= 0.026702977, -0.169777006, 1.012889981, 0.389872015, </t>
  </si>
  <si>
    <t xml:space="preserve">PointsInit= 0.033309808, -0.169111997, 0.966938972, 0.401208013, </t>
  </si>
  <si>
    <t xml:space="preserve">PointsInit= 0.039978222, -0.170029998, 0.929563999, 0.403360009, </t>
  </si>
  <si>
    <t xml:space="preserve">PointsInit= 0.046641259, -0.171395004, 0.887592018, 0.404543996, </t>
  </si>
  <si>
    <t xml:space="preserve">PointsInit= 0.059919924, -0.170726001, 0.809855998, 0.409952015, </t>
  </si>
  <si>
    <t xml:space="preserve">PointsInit= 0.066636234, -0.173104003, 0.776610017, 0.405597001, </t>
  </si>
  <si>
    <t xml:space="preserve">PointsInit= 0.079968173, -0.172591999, 0.697760999, 0.407784998, </t>
  </si>
  <si>
    <t xml:space="preserve">PointsInit= 0.086557410, -0.173906997, 0.658930004, 0.408468992, </t>
  </si>
  <si>
    <t xml:space="preserve">PointsInit= 0.099854159, -0.173476994, 0.582477987, 0.409886003, </t>
  </si>
  <si>
    <t>t_land=0.221200</t>
  </si>
  <si>
    <t>x_land=-0.192592</t>
  </si>
  <si>
    <t>y_land=-0.698708</t>
  </si>
  <si>
    <t>z_land=0.019862</t>
  </si>
  <si>
    <t>x_hit=-0.204952</t>
  </si>
  <si>
    <t>y_hit=-1.580904</t>
  </si>
  <si>
    <t>z_hit=0.278987</t>
  </si>
  <si>
    <t>vx_hit=-0.046221</t>
  </si>
  <si>
    <t>vy_hit=-3.298885</t>
  </si>
  <si>
    <t>vz_hit=-0.388514</t>
  </si>
  <si>
    <t>MoveTime=0.471800</t>
  </si>
  <si>
    <t xml:space="preserve">PointsInit= 0.000000000, 0.102964997, 1.180969954, 0.499873012, </t>
  </si>
  <si>
    <t xml:space="preserve">PointsInit= 0.006806727, 0.107087001, 1.144400001, 0.503939986, </t>
  </si>
  <si>
    <t xml:space="preserve">PointsInit= 0.020026255, 0.113638997, 1.063390017, 0.518949986, </t>
  </si>
  <si>
    <t xml:space="preserve">PointsInit= 0.026678051, 0.119111001, 1.026970029, 0.521449029, </t>
  </si>
  <si>
    <t xml:space="preserve">PointsInit= 0.040020254, 0.127067998, 0.949123025, 0.529151976, </t>
  </si>
  <si>
    <t xml:space="preserve">PointsInit= 0.046667162, 0.130134001, 0.905408025, 0.540430009, </t>
  </si>
  <si>
    <t xml:space="preserve">PointsInit= 0.059946316, 0.137970001, 0.830556989, 0.544041991, </t>
  </si>
  <si>
    <t xml:space="preserve">PointsInit= 0.066687552, 0.139688998, 0.796737015, 0.545077980, </t>
  </si>
  <si>
    <t xml:space="preserve">PointsInit= 0.073356943, 0.144088000, 0.756296992, 0.548493028, </t>
  </si>
  <si>
    <t xml:space="preserve">PointsInit= 0.079922231, 0.147999004, 0.718807995, 0.548756003, </t>
  </si>
  <si>
    <t xml:space="preserve">PointsInit= 0.086566207, 0.151912004, 0.686012030, 0.542729974, </t>
  </si>
  <si>
    <t xml:space="preserve">PointsInit= 0.099852204, 0.157765999, 0.608736992, 0.548681974, </t>
  </si>
  <si>
    <t>t_land=0.282600</t>
  </si>
  <si>
    <t>x_land=0.306297</t>
  </si>
  <si>
    <t>y_land=-0.922655</t>
  </si>
  <si>
    <t>z_land=0.019915</t>
  </si>
  <si>
    <t>x_hit=0.370141</t>
  </si>
  <si>
    <t>y_hit=-1.579280</t>
  </si>
  <si>
    <t>z_hit=0.360496</t>
  </si>
  <si>
    <t>vx_hit=0.292509</t>
  </si>
  <si>
    <t>vy_hit=-3.008430</t>
  </si>
  <si>
    <t>vz_hit=0.416793</t>
  </si>
  <si>
    <t>MoveTime=0.490700</t>
  </si>
  <si>
    <t xml:space="preserve">PointsInit= 0.000000000, 0.158436999, 1.046470046, 0.308320969, </t>
  </si>
  <si>
    <t xml:space="preserve">PointsInit= 0.006661082, 0.157951996, 1.004449964, 0.326052964, </t>
  </si>
  <si>
    <t xml:space="preserve">PointsInit= 0.013209753, 0.158124998, 0.964986980, 0.341347009, </t>
  </si>
  <si>
    <t xml:space="preserve">PointsInit= 0.019931928, 0.156207994, 0.928789973, 0.351705015, </t>
  </si>
  <si>
    <t xml:space="preserve">PointsInit= 0.026598875, 0.156402007, 0.891301990, 0.366335005, </t>
  </si>
  <si>
    <t xml:space="preserve">PointsInit= 0.033161719, 0.156922996, 0.863595009, 0.367265999, </t>
  </si>
  <si>
    <t xml:space="preserve">PointsInit= 0.039910286, 0.156146005, 0.825649023, 0.380145013, </t>
  </si>
  <si>
    <t xml:space="preserve">PointsInit= 0.059822176, 0.154916003, 0.720079005, 0.408232987, </t>
  </si>
  <si>
    <t xml:space="preserve">PointsInit= 0.066515026, 0.154737994, 0.684117973, 0.416601986, </t>
  </si>
  <si>
    <t xml:space="preserve">PointsInit= 0.073112571, 0.154563993, 0.648971021, 0.424827009, </t>
  </si>
  <si>
    <t xml:space="preserve">PointsInit= 0.079845987, 0.154964998, 0.616075993, 0.431762010, </t>
  </si>
  <si>
    <t xml:space="preserve">PointsInit= 0.086504625, 0.153860003, 0.582827985, 0.437537014, </t>
  </si>
  <si>
    <t>t_land=0.390900</t>
  </si>
  <si>
    <t>x_land=0.136169</t>
  </si>
  <si>
    <t>y_land=-1.252416</t>
  </si>
  <si>
    <t>x_hit=0.133007</t>
  </si>
  <si>
    <t>y_hit=-1.580546</t>
  </si>
  <si>
    <t>z_hit=0.245595</t>
  </si>
  <si>
    <t>vx_hit=-0.028253</t>
  </si>
  <si>
    <t>vy_hit=-2.931434</t>
  </si>
  <si>
    <t>vz_hit=1.407269</t>
  </si>
  <si>
    <t>MoveTime=0.500500</t>
  </si>
  <si>
    <t xml:space="preserve">PointsInit= 0.000000000, 0.046442602, 1.181239963, 0.569966972, </t>
  </si>
  <si>
    <t xml:space="preserve">PointsInit= 0.006621005, 0.048888899, 1.143000007, 0.573634028, </t>
  </si>
  <si>
    <t xml:space="preserve">PointsInit= 0.013280621, 0.053131800, 1.102530003, 0.578113019, </t>
  </si>
  <si>
    <t xml:space="preserve">PointsInit= 0.019976403, 0.056127399, 1.053300023, 0.589008987, </t>
  </si>
  <si>
    <t xml:space="preserve">PointsInit= 0.026589589, 0.057976600, 1.018959999, 0.590968013, </t>
  </si>
  <si>
    <t xml:space="preserve">PointsInit= 0.033304921, 0.061400902, 0.983852983, 0.592001975, </t>
  </si>
  <si>
    <t xml:space="preserve">PointsInit= 0.039911264, 0.063572504, 0.944316030, 0.594465971, </t>
  </si>
  <si>
    <t xml:space="preserve">PointsInit= 0.046565503, 0.066261001, 0.907432973, 0.595800996, </t>
  </si>
  <si>
    <t xml:space="preserve">PointsInit= 0.053263241, 0.068615302, 0.871214986, 0.594654024, </t>
  </si>
  <si>
    <t xml:space="preserve">PointsInit= 0.059892066, 0.069949798, 0.838061988, 0.592893004, </t>
  </si>
  <si>
    <t xml:space="preserve">PointsInit= 0.073218629, 0.074760802, 0.760695994, 0.597145975, </t>
  </si>
  <si>
    <t xml:space="preserve">PointsInit= 0.079913923, 0.077740103, 0.718689024, 0.599421024, </t>
  </si>
  <si>
    <t>t_land=0.287900</t>
  </si>
  <si>
    <t>x_land=0.169934</t>
  </si>
  <si>
    <t>y_land=-0.965294</t>
  </si>
  <si>
    <t>x_hit=0.204233</t>
  </si>
  <si>
    <t>y_hit=-1.579585</t>
  </si>
  <si>
    <t>z_hit=0.369798</t>
  </si>
  <si>
    <t>vx_hit=0.174337</t>
  </si>
  <si>
    <t>vy_hit=-3.122429</t>
  </si>
  <si>
    <t>vz_hit=0.733780</t>
  </si>
  <si>
    <t>MoveTime=0.476300</t>
  </si>
  <si>
    <t xml:space="preserve">PointsInit= 0.000000000, 0.012921000, 1.160949945, 0.348372996, </t>
  </si>
  <si>
    <t xml:space="preserve">PointsInit= 0.006537919, 0.016052401, 1.133270025, 0.348589987, </t>
  </si>
  <si>
    <t xml:space="preserve">PointsInit= 0.013239566, 0.015774099, 1.078809977, 0.372965008, </t>
  </si>
  <si>
    <t xml:space="preserve">PointsInit= 0.019897227, 0.018913999, 1.039240003, 0.381933004, </t>
  </si>
  <si>
    <t xml:space="preserve">PointsInit= 0.026547068, 0.022132400, 1.002640009, 0.386427999, </t>
  </si>
  <si>
    <t xml:space="preserve">PointsInit= 0.033221346, 0.023449499, 0.964878023, 0.395083994, </t>
  </si>
  <si>
    <t xml:space="preserve">PointsInit= 0.039849193, 0.024326600, 0.927847028, 0.400839001, </t>
  </si>
  <si>
    <t xml:space="preserve">PointsInit= 0.046509787, 0.023211099, 0.874517977, 0.421519995, </t>
  </si>
  <si>
    <t xml:space="preserve">PointsInit= 0.053149364, 0.029921601, 0.852151990, 0.414802998, </t>
  </si>
  <si>
    <t xml:space="preserve">PointsInit= 0.059821687, 0.031227700, 0.811216950, 0.421025008, </t>
  </si>
  <si>
    <t xml:space="preserve">PointsInit= 0.066393818, 0.032488801, 0.773652017, 0.429201007, </t>
  </si>
  <si>
    <t xml:space="preserve">PointsInit= 0.073173664, 0.034487899, 0.734458029, 0.435310006, </t>
  </si>
  <si>
    <t>t_land=0.376500</t>
  </si>
  <si>
    <t>x_land=0.136580</t>
  </si>
  <si>
    <t>y_land=-1.166377</t>
  </si>
  <si>
    <t>z_land=0.019778</t>
  </si>
  <si>
    <t>x_hit=0.158671</t>
  </si>
  <si>
    <t>y_hit=-1.580551</t>
  </si>
  <si>
    <t>z_hit=0.254968</t>
  </si>
  <si>
    <t>vx_hit=0.175371</t>
  </si>
  <si>
    <t>vy_hit=-3.288015</t>
  </si>
  <si>
    <t>vz_hit=1.185774</t>
  </si>
  <si>
    <t>MoveTime=0.499100</t>
  </si>
  <si>
    <t xml:space="preserve">PointsInit= 0.000000000, -0.073866598, 1.058320045, 0.290513009, </t>
  </si>
  <si>
    <t xml:space="preserve">PointsInit= 0.013267913, -0.064762600, 0.970367014, 0.323164016, </t>
  </si>
  <si>
    <t xml:space="preserve">PointsInit= 0.019926063, -0.062684499, 0.937422991, 0.327089995, </t>
  </si>
  <si>
    <t xml:space="preserve">PointsInit= 0.033249204, -0.054260399, 0.854587972, 0.350926995, </t>
  </si>
  <si>
    <t xml:space="preserve">PointsInit= 0.039921527, -0.052744400, 0.825883985, 0.348091006, </t>
  </si>
  <si>
    <t xml:space="preserve">PointsInit= 0.046500012, -0.047660600, 0.782911003, 0.362536013, </t>
  </si>
  <si>
    <t xml:space="preserve">PointsInit= 0.053255910, -0.044200800, 0.742965996, 0.372245014, </t>
  </si>
  <si>
    <t xml:space="preserve">PointsInit= 0.059899886, -0.039493900, 0.709610999, 0.373506010, </t>
  </si>
  <si>
    <t xml:space="preserve">PointsInit= 0.073186860, -0.032479599, 0.638059020, 0.383314013, </t>
  </si>
  <si>
    <t xml:space="preserve">PointsInit= 0.093176460, -0.021900700, 0.528532982, 0.396584004, </t>
  </si>
  <si>
    <t xml:space="preserve">PointsInit= 0.099772539, -0.016842199, 0.492457002, 0.400626004, </t>
  </si>
  <si>
    <t xml:space="preserve">PointsInit= 0.113120606, -0.008532560, 0.420271993, 0.406783998, </t>
  </si>
  <si>
    <t>t_land=0.353900</t>
  </si>
  <si>
    <t>x_land=0.139389</t>
  </si>
  <si>
    <t>y_land=-1.061450</t>
  </si>
  <si>
    <t>z_land=0.019809</t>
  </si>
  <si>
    <t>x_hit=0.191777</t>
  </si>
  <si>
    <t>y_hit=-1.580432</t>
  </si>
  <si>
    <t>z_hit=0.263867</t>
  </si>
  <si>
    <t>vx_hit=0.326066</t>
  </si>
  <si>
    <t>vy_hit=-3.230200</t>
  </si>
  <si>
    <t>vz_hit=0.667271</t>
  </si>
  <si>
    <t>MoveTime=0.509000</t>
  </si>
  <si>
    <t xml:space="preserve">PointsInit= 0.000000000, 0.057826400, 1.175969958, 0.563831985, </t>
  </si>
  <si>
    <t xml:space="preserve">PointsInit= 0.006584349, 0.064802803, 1.144709945, 0.561881006, </t>
  </si>
  <si>
    <t xml:space="preserve">PointsInit= 0.013304080, 0.069432497, 1.101660013, 0.570537984, </t>
  </si>
  <si>
    <t xml:space="preserve">PointsInit= 0.019946101, 0.076095797, 1.064550042, 0.571841002, </t>
  </si>
  <si>
    <t xml:space="preserve">PointsInit= 0.026658013, 0.080468297, 1.027539968, 0.575290024, </t>
  </si>
  <si>
    <t xml:space="preserve">PointsInit= 0.033242362, 0.086604603, 0.992484987, 0.574515998, </t>
  </si>
  <si>
    <t xml:space="preserve">PointsInit= 0.040024163, 0.091954798, 0.950954020, 0.578992009, </t>
  </si>
  <si>
    <t xml:space="preserve">PointsInit= 0.046538134, 0.096944697, 0.912859023, 0.582768023, </t>
  </si>
  <si>
    <t xml:space="preserve">PointsInit= 0.053227563, 0.102227002, 0.880266011, 0.577560008, </t>
  </si>
  <si>
    <t xml:space="preserve">PointsInit= 0.059847102, 0.108644001, 0.845018029, 0.575303018, </t>
  </si>
  <si>
    <t xml:space="preserve">PointsInit= 0.066554125, 0.112828001, 0.809316993, 0.574721992, </t>
  </si>
  <si>
    <t xml:space="preserve">PointsInit= 0.073262127, 0.118437000, 0.766734004, 0.578370988, </t>
  </si>
  <si>
    <t>t_land=0.263200</t>
  </si>
  <si>
    <t>x_land=0.330333</t>
  </si>
  <si>
    <t>y_land=-0.793081</t>
  </si>
  <si>
    <t>z_land=0.019746</t>
  </si>
  <si>
    <t>x_hit=0.437211</t>
  </si>
  <si>
    <t>y_hit=-1.578931</t>
  </si>
  <si>
    <t>z_hit=0.383215</t>
  </si>
  <si>
    <t>vx_hit=0.409253</t>
  </si>
  <si>
    <t>vy_hit=-3.009149</t>
  </si>
  <si>
    <t>vz_hit=0.046411</t>
  </si>
  <si>
    <t xml:space="preserve">PointsInit= 0.000000000, 0.082555898, 1.181620002, 0.501596987, </t>
  </si>
  <si>
    <t xml:space="preserve">PointsInit= 0.006697738, 0.088013202, 1.144760013, 0.499345005, </t>
  </si>
  <si>
    <t xml:space="preserve">PointsInit= 0.013357842, 0.093135104, 1.099949956, 0.508782029, </t>
  </si>
  <si>
    <t xml:space="preserve">PointsInit= 0.020004751, 0.099005200, 1.057960033, 0.510657012, </t>
  </si>
  <si>
    <t xml:space="preserve">PointsInit= 0.026610116, 0.104392000, 1.014050007, 0.516111970, </t>
  </si>
  <si>
    <t xml:space="preserve">PointsInit= 0.033244806, 0.109002002, 0.976559997, 0.517212987, </t>
  </si>
  <si>
    <t xml:space="preserve">PointsInit= 0.039944987, 0.112911999, 0.936560988, 0.518620014, </t>
  </si>
  <si>
    <t xml:space="preserve">PointsInit= 0.046624641, 0.118410997, 0.902175009, 0.516053021, </t>
  </si>
  <si>
    <t xml:space="preserve">PointsInit= 0.053272038, 0.122419998, 0.859134018, 0.519725025, </t>
  </si>
  <si>
    <t xml:space="preserve">PointsInit= 0.059894021, 0.127554998, 0.826484978, 0.515182018, </t>
  </si>
  <si>
    <t xml:space="preserve">PointsInit= 0.066582961, 0.131514996, 0.781419992, 0.518818021, </t>
  </si>
  <si>
    <t xml:space="preserve">PointsInit= 0.073175619, 0.135800004, 0.740767002, 0.520090997, </t>
  </si>
  <si>
    <t>t_land=0.255900</t>
  </si>
  <si>
    <t>x_land=0.315562</t>
  </si>
  <si>
    <t>y_land=-0.842797</t>
  </si>
  <si>
    <t>z_land=0.019736</t>
  </si>
  <si>
    <t>x_hit=0.399033</t>
  </si>
  <si>
    <t>y_hit=-1.579564</t>
  </si>
  <si>
    <t>z_hit=0.341322</t>
  </si>
  <si>
    <t>vx_hit=0.381064</t>
  </si>
  <si>
    <t>vy_hit=-3.363522</t>
  </si>
  <si>
    <t>vz_hit=0.324956</t>
  </si>
  <si>
    <t>MoveTime=0.463700</t>
  </si>
  <si>
    <t xml:space="preserve">PointsInit= 0.000000000, 0.275171012, 0.797254980, 0.158400998, </t>
  </si>
  <si>
    <t xml:space="preserve">PointsInit= 0.006579462, 0.273752987, 0.779142976, 0.174401000, </t>
  </si>
  <si>
    <t xml:space="preserve">PointsInit= 0.013326074, 0.271353006, 0.750558019, 0.185158998, </t>
  </si>
  <si>
    <t xml:space="preserve">PointsInit= 0.019944146, 0.271055013, 0.711809993, 0.209690005, </t>
  </si>
  <si>
    <t xml:space="preserve">PointsInit= 0.026586656, 0.270877004, 0.691433012, 0.213896006, </t>
  </si>
  <si>
    <t xml:space="preserve">PointsInit= 0.033282928, 0.269309014, 0.664946973, 0.224862993, </t>
  </si>
  <si>
    <t xml:space="preserve">PointsInit= 0.039966981, 0.267060995, 0.634896994, 0.238242000, </t>
  </si>
  <si>
    <t xml:space="preserve">PointsInit= 0.046516140, 0.265832007, 0.600969017, 0.256590009, </t>
  </si>
  <si>
    <t xml:space="preserve">PointsInit= 0.053260797, 0.265065998, 0.573494971, 0.265123993, </t>
  </si>
  <si>
    <t xml:space="preserve">PointsInit= 0.059943384, 0.263018012, 0.541552007, 0.280279011, </t>
  </si>
  <si>
    <t xml:space="preserve">PointsInit= 0.066493032, 0.261696994, 0.511204004, 0.293305010, </t>
  </si>
  <si>
    <t xml:space="preserve">PointsInit= 0.073237690, 0.261593014, 0.487096012, 0.297639012, </t>
  </si>
  <si>
    <t>t_land=0.429900</t>
  </si>
  <si>
    <t>x_land=0.194457</t>
  </si>
  <si>
    <t>y_land=-1.187907</t>
  </si>
  <si>
    <t>x_hit=0.178722</t>
  </si>
  <si>
    <t>y_hit=-1.580284</t>
  </si>
  <si>
    <t>z_hit=0.278181</t>
  </si>
  <si>
    <t>vx_hit=-0.095074</t>
  </si>
  <si>
    <t>vy_hit=-2.370842</t>
  </si>
  <si>
    <t>vz_hit=0.683135</t>
  </si>
  <si>
    <t xml:space="preserve">PointsInit= 0.000000000, 0.165684000, 1.171569943, 0.344453990, </t>
  </si>
  <si>
    <t xml:space="preserve">PointsInit= 0.006688452, 0.167471007, 1.132220030, 0.359281987, </t>
  </si>
  <si>
    <t xml:space="preserve">PointsInit= 0.013297727, 0.170371994, 1.099869967, 0.368817031, </t>
  </si>
  <si>
    <t xml:space="preserve">PointsInit= 0.019987645, 0.172362000, 1.063099980, 0.377690017, </t>
  </si>
  <si>
    <t xml:space="preserve">PointsInit= 0.026607183, 0.173282996, 1.024309993, 0.393126011, </t>
  </si>
  <si>
    <t xml:space="preserve">PointsInit= 0.033262889, 0.177095994, 0.987673998, 0.403571993, </t>
  </si>
  <si>
    <t xml:space="preserve">PointsInit= 0.039928859, 0.178452000, 0.950025022, 0.415116996, </t>
  </si>
  <si>
    <t xml:space="preserve">PointsInit= 0.046548886, 0.181410000, 0.913129985, 0.426519990, </t>
  </si>
  <si>
    <t xml:space="preserve">PointsInit= 0.053253955, 0.183721006, 0.883610010, 0.431230009, </t>
  </si>
  <si>
    <t xml:space="preserve">PointsInit= 0.059905262, 0.185185999, 0.842664003, 0.443439990, </t>
  </si>
  <si>
    <t xml:space="preserve">PointsInit= 0.066522846, 0.186544001, 0.803391993, 0.455936998, </t>
  </si>
  <si>
    <t xml:space="preserve">PointsInit= 0.073248442, 0.188271001, 0.769194007, 0.463331014, </t>
  </si>
  <si>
    <t>t_land=0.427000</t>
  </si>
  <si>
    <t>x_land=0.303947</t>
  </si>
  <si>
    <t>y_land=-1.350461</t>
  </si>
  <si>
    <t>x_hit=0.316425</t>
  </si>
  <si>
    <t>y_hit=-1.580519</t>
  </si>
  <si>
    <t>z_hit=0.204202</t>
  </si>
  <si>
    <t>vx_hit=0.159993</t>
  </si>
  <si>
    <t>vy_hit=-2.949943</t>
  </si>
  <si>
    <t>vz_hit=1.928994</t>
  </si>
  <si>
    <t xml:space="preserve">PointsInit= 0.000000000, 0.068756402, 1.170979977, 0.480268002, </t>
  </si>
  <si>
    <t xml:space="preserve">PointsInit= 0.006759319, 0.069927700, 1.121649981, 0.486707985, </t>
  </si>
  <si>
    <t xml:space="preserve">PointsInit= 0.019947568, 0.069399700, 1.035910010, 0.494637012, </t>
  </si>
  <si>
    <t xml:space="preserve">PointsInit= 0.026694180, 0.070144899, 0.990034997, 0.498189002, </t>
  </si>
  <si>
    <t xml:space="preserve">PointsInit= 0.039970402, 0.070578091, 0.909796000, 0.500737011, </t>
  </si>
  <si>
    <t xml:space="preserve">PointsInit= 0.046590429, 0.070502400, 0.870500982, 0.499159992, </t>
  </si>
  <si>
    <t xml:space="preserve">PointsInit= 0.059917969, 0.071281902, 0.791402996, 0.497269005, </t>
  </si>
  <si>
    <t xml:space="preserve">PointsInit= 0.066585894, 0.071068101, 0.746590018, 0.497853011, </t>
  </si>
  <si>
    <t xml:space="preserve">PointsInit= 0.073247953, 0.071335100, 0.707948983, 0.492983013, </t>
  </si>
  <si>
    <t xml:space="preserve">PointsInit= 0.079860650, 0.070102103, 0.667092025, 0.493093997, </t>
  </si>
  <si>
    <t xml:space="preserve">PointsInit= 0.086634631, 0.070634902, 0.631564021, 0.485329986, </t>
  </si>
  <si>
    <t xml:space="preserve">PointsInit= 0.099864423, 0.069435999, 0.544623017, 0.487022012, </t>
  </si>
  <si>
    <t>t_land=0.246400</t>
  </si>
  <si>
    <t>x_land=0.060132</t>
  </si>
  <si>
    <t>y_land=-0.854099</t>
  </si>
  <si>
    <t>z_land=0.019868</t>
  </si>
  <si>
    <t>x_hit=0.055982</t>
  </si>
  <si>
    <t>y_hit=-1.580390</t>
  </si>
  <si>
    <t>z_hit=0.323790</t>
  </si>
  <si>
    <t>vx_hit=-0.020465</t>
  </si>
  <si>
    <t>vy_hit=-3.581385</t>
  </si>
  <si>
    <t>vz_hit=0.434954</t>
  </si>
  <si>
    <t>MoveTime=0.439200</t>
  </si>
  <si>
    <t xml:space="preserve">PointsInit= 0.000000000, -0.049047299, 1.174250007, 0.330828965, </t>
  </si>
  <si>
    <t xml:space="preserve">PointsInit= 0.006616606, -0.042731199, 1.133020043, 0.337884992, </t>
  </si>
  <si>
    <t xml:space="preserve">PointsInit= 0.013308479, -0.036678500, 1.091070056, 0.343989015, </t>
  </si>
  <si>
    <t xml:space="preserve">PointsInit= 0.019974448, -0.031172600, 1.048769951, 0.351823002, </t>
  </si>
  <si>
    <t xml:space="preserve">PointsInit= 0.026561241, -0.024967900, 1.006659985, 0.359077007, </t>
  </si>
  <si>
    <t xml:space="preserve">PointsInit= 0.033258979, -0.019455399, 0.964729011, 0.368815988, </t>
  </si>
  <si>
    <t xml:space="preserve">PointsInit= 0.039931302, -0.015806399, 0.929956019, 0.368115008, </t>
  </si>
  <si>
    <t xml:space="preserve">PointsInit= 0.046573323, -0.008761090, 0.890830994, 0.372976989, </t>
  </si>
  <si>
    <t xml:space="preserve">PointsInit= 0.053258354, -0.003292090, 0.854578972, 0.373297006, </t>
  </si>
  <si>
    <t xml:space="preserve">PointsInit= 0.059961467, 0.002426220, 0.811993003, 0.379947990, </t>
  </si>
  <si>
    <t xml:space="preserve">PointsInit= 0.066493032, 0.007926960, 0.775173008, 0.381871998, </t>
  </si>
  <si>
    <t xml:space="preserve">PointsInit= 0.073207876, 0.012561400, 0.734377980, 0.388485014, </t>
  </si>
  <si>
    <t>t_land=0.323000</t>
  </si>
  <si>
    <t>x_land=0.243166</t>
  </si>
  <si>
    <t>y_land=-0.864891</t>
  </si>
  <si>
    <t>z_land=0.019927</t>
  </si>
  <si>
    <t>x_hit=0.345689</t>
  </si>
  <si>
    <t>z_hit=0.270570</t>
  </si>
  <si>
    <t>vx_hit=0.491594</t>
  </si>
  <si>
    <t>vy_hit=-3.428367</t>
  </si>
  <si>
    <t>vz_hit=0.119817</t>
  </si>
  <si>
    <t>MoveTime=0.521300</t>
  </si>
  <si>
    <t xml:space="preserve">PointsInit= 0.000000000, 0.075121798, 1.162600040, 0.456155002, </t>
  </si>
  <si>
    <t xml:space="preserve">PointsInit= 0.006608786, 0.077292897, 1.123860002, 0.462006003, </t>
  </si>
  <si>
    <t xml:space="preserve">PointsInit= 0.013330473, 0.079352297, 1.085219979, 0.467312992, </t>
  </si>
  <si>
    <t xml:space="preserve">PointsInit= 0.019982268, 0.082103200, 1.031749964, 0.481550992, </t>
  </si>
  <si>
    <t xml:space="preserve">PointsInit= 0.026606695, 0.084435299, 0.998533010, 0.483464003, </t>
  </si>
  <si>
    <t xml:space="preserve">PointsInit= 0.033291236, 0.086779997, 0.961740971, 0.485397995, </t>
  </si>
  <si>
    <t xml:space="preserve">PointsInit= 0.046552307, 0.090358101, 0.879011989, 0.496793002, </t>
  </si>
  <si>
    <t xml:space="preserve">PointsInit= 0.053289633, 0.093345501, 0.842525005, 0.497314006, </t>
  </si>
  <si>
    <t xml:space="preserve">PointsInit= 0.059916503, 0.095845997, 0.802452028, 0.499985009, </t>
  </si>
  <si>
    <t xml:space="preserve">PointsInit= 0.066551682, 0.097024001, 0.762292981, 0.504204988, </t>
  </si>
  <si>
    <t xml:space="preserve">PointsInit= 0.073257728, 0.099113703, 0.721253991, 0.509689987, </t>
  </si>
  <si>
    <t xml:space="preserve">PointsInit= 0.079854296, 0.101368003, 0.680667996, 0.510195971, </t>
  </si>
  <si>
    <t>t_land=0.355800</t>
  </si>
  <si>
    <t>x_land=0.184593</t>
  </si>
  <si>
    <t>y_land=-1.054463</t>
  </si>
  <si>
    <t>x_hit=0.210139</t>
  </si>
  <si>
    <t>y_hit=-1.580193</t>
  </si>
  <si>
    <t>z_hit=0.301170</t>
  </si>
  <si>
    <t>vx_hit=0.162434</t>
  </si>
  <si>
    <t>vy_hit=-3.342869</t>
  </si>
  <si>
    <t>vz_hit=0.945518</t>
  </si>
  <si>
    <t>MoveTime=0.507600</t>
  </si>
  <si>
    <t xml:space="preserve">PointsInit= 0.000000000, 0.225106999, 1.144330025, 0.494204998, </t>
  </si>
  <si>
    <t xml:space="preserve">PointsInit= 0.006724130, 0.227794006, 1.096819997, 0.508132994, </t>
  </si>
  <si>
    <t xml:space="preserve">PointsInit= 0.019933883, 0.234079003, 1.026939988, 0.516582012, </t>
  </si>
  <si>
    <t xml:space="preserve">PointsInit= 0.026659479, 0.237526998, 0.991591990, 0.519811988, </t>
  </si>
  <si>
    <t xml:space="preserve">PointsInit= 0.039914685, 0.242782995, 0.915157974, 0.528566003, </t>
  </si>
  <si>
    <t xml:space="preserve">PointsInit= 0.046630995, 0.246705994, 0.882386982, 0.529641986, </t>
  </si>
  <si>
    <t xml:space="preserve">PointsInit= 0.059892555, 0.252308995, 0.804041028, 0.539113998, </t>
  </si>
  <si>
    <t xml:space="preserve">PointsInit= 0.066570254, 0.256565988, 0.771624029, 0.536927998, </t>
  </si>
  <si>
    <t xml:space="preserve">PointsInit= 0.073218629, 0.257764995, 0.737034023, 0.534933984, </t>
  </si>
  <si>
    <t xml:space="preserve">PointsInit= 0.079855273, 0.260881007, 0.696500003, 0.542990983, </t>
  </si>
  <si>
    <t xml:space="preserve">PointsInit= 0.086583802, 0.264829010, 0.662618995, 0.538949013, </t>
  </si>
  <si>
    <t xml:space="preserve">PointsInit= 0.093226312, 0.266557992, 0.631242990, 0.536157012, </t>
  </si>
  <si>
    <t>t_land=0.282500</t>
  </si>
  <si>
    <t>x_land=0.386157</t>
  </si>
  <si>
    <t>y_land=-0.932742</t>
  </si>
  <si>
    <t>x_hit=0.435934</t>
  </si>
  <si>
    <t>y_hit=-1.579154</t>
  </si>
  <si>
    <t>z_hit=0.353973</t>
  </si>
  <si>
    <t>vx_hit=0.232658</t>
  </si>
  <si>
    <t>vy_hit=-3.021384</t>
  </si>
  <si>
    <t>vz_hit=0.438880</t>
  </si>
  <si>
    <t>MoveTime=0.486700</t>
  </si>
  <si>
    <t xml:space="preserve">PointsInit= 0.000000000, 0.253641993, 1.167039990, 0.505623996, </t>
  </si>
  <si>
    <t xml:space="preserve">PointsInit= 0.006609275, 0.258594990, 1.135480046, 0.507821023, </t>
  </si>
  <si>
    <t xml:space="preserve">PointsInit= 0.013397430, 0.263543010, 1.101449966, 0.510887027, </t>
  </si>
  <si>
    <t xml:space="preserve">PointsInit= 0.019932905, 0.268604010, 1.061460018, 0.517937005, </t>
  </si>
  <si>
    <t xml:space="preserve">PointsInit= 0.026576393, 0.273229986, 1.029489994, 0.518688977, </t>
  </si>
  <si>
    <t xml:space="preserve">PointsInit= 0.033280484, 0.278791994, 0.991675019, 0.523446023, </t>
  </si>
  <si>
    <t xml:space="preserve">PointsInit= 0.039879007, 0.284013987, 0.960023999, 0.523854971, </t>
  </si>
  <si>
    <t xml:space="preserve">PointsInit= 0.046618776, 0.289094001, 0.926859021, 0.522912979, </t>
  </si>
  <si>
    <t xml:space="preserve">PointsInit= 0.053271550, 0.294165999, 0.890945017, 0.525084972, </t>
  </si>
  <si>
    <t xml:space="preserve">PointsInit= 0.059866163, 0.298400015, 0.851352990, 0.529293001, </t>
  </si>
  <si>
    <t xml:space="preserve">PointsInit= 0.066510627, 0.303178012, 0.821663976, 0.527318001, </t>
  </si>
  <si>
    <t xml:space="preserve">PointsInit= 0.073231825, 0.307844013, 0.786293030, 0.528783977, </t>
  </si>
  <si>
    <t>t_land=0.248100</t>
  </si>
  <si>
    <t>x_land=0.507568</t>
  </si>
  <si>
    <t>y_land=-0.671618</t>
  </si>
  <si>
    <t>x_hit=0.631698</t>
  </si>
  <si>
    <t>y_hit=-1.579002</t>
  </si>
  <si>
    <t>z_hit=0.337090</t>
  </si>
  <si>
    <t>vx_hit=0.377779</t>
  </si>
  <si>
    <t>vy_hit=-2.761551</t>
  </si>
  <si>
    <t>vz_hit=-0.677418</t>
  </si>
  <si>
    <t xml:space="preserve">PointsInit= 0.000000000, 0.344866008, 1.163750052, 0.276300013, </t>
  </si>
  <si>
    <t xml:space="preserve">PointsInit= 0.006718265, 0.340631992, 1.125239968, 0.293532997, </t>
  </si>
  <si>
    <t xml:space="preserve">PointsInit= 0.013348556, 0.338200986, 1.086069942, 0.309455007, </t>
  </si>
  <si>
    <t xml:space="preserve">PointsInit= 0.019976403, 0.338340998, 1.053910017, 0.316731006, </t>
  </si>
  <si>
    <t xml:space="preserve">PointsInit= 0.026702488, 0.335170001, 1.020419955, 0.328251004, </t>
  </si>
  <si>
    <t xml:space="preserve">PointsInit= 0.033326426, 0.334517986, 0.987407982, 0.336730987, </t>
  </si>
  <si>
    <t xml:space="preserve">PointsInit= 0.039925437, 0.330469012, 0.944067001, 0.352007002, </t>
  </si>
  <si>
    <t xml:space="preserve">PointsInit= 0.046615355, 0.330677003, 0.914555013, 0.358693987, </t>
  </si>
  <si>
    <t xml:space="preserve">PointsInit= 0.053314070, 0.326752990, 0.878597975, 0.368427992, </t>
  </si>
  <si>
    <t xml:space="preserve">PointsInit= 0.059936542, 0.324454993, 0.848466992, 0.373282999, </t>
  </si>
  <si>
    <t xml:space="preserve">PointsInit= 0.066569276, 0.321500003, 0.808790028, 0.387620986, </t>
  </si>
  <si>
    <t xml:space="preserve">PointsInit= 0.073259194, 0.320897996, 0.777197003, 0.393368006, </t>
  </si>
  <si>
    <t>x_land=0.203152</t>
  </si>
  <si>
    <t>y_land=-1.063272</t>
  </si>
  <si>
    <t>x_hit=0.170343</t>
  </si>
  <si>
    <t>y_hit=-1.579980</t>
  </si>
  <si>
    <t>z_hit=0.302393</t>
  </si>
  <si>
    <t>vx_hit=-0.178840</t>
  </si>
  <si>
    <t>vy_hit=-2.816568</t>
  </si>
  <si>
    <t>vz_hit=0.570826</t>
  </si>
  <si>
    <t>MoveTime=0.563000</t>
  </si>
  <si>
    <t xml:space="preserve">PointsInit= 0.000000000, -0.147162005, 0.967921972, 0.312011003, </t>
  </si>
  <si>
    <t xml:space="preserve">PointsInit= 0.006727062, -0.147716999, 0.932839990, 0.320798993, </t>
  </si>
  <si>
    <t xml:space="preserve">PointsInit= 0.013413070, -0.146882996, 0.897361994, 0.331160009, </t>
  </si>
  <si>
    <t xml:space="preserve">PointsInit= 0.019934860, -0.144940004, 0.862977982, 0.339150995, </t>
  </si>
  <si>
    <t xml:space="preserve">PointsInit= 0.026681472, -0.142545998, 0.823067009, 0.350748986, </t>
  </si>
  <si>
    <t xml:space="preserve">PointsInit= 0.033356728, -0.141935006, 0.790948987, 0.355861008, </t>
  </si>
  <si>
    <t xml:space="preserve">PointsInit= 0.039923482, -0.143085003, 0.762159944, 0.357915998, </t>
  </si>
  <si>
    <t xml:space="preserve">PointsInit= 0.046717502, -0.140833005, 0.723336995, 0.368171990, </t>
  </si>
  <si>
    <t xml:space="preserve">PointsInit= 0.053256399, -0.139997005, 0.691946030, 0.370115012, </t>
  </si>
  <si>
    <t xml:space="preserve">PointsInit= 0.059887179, -0.139745995, 0.653895020, 0.381830990, </t>
  </si>
  <si>
    <t xml:space="preserve">PointsInit= 0.066636723, -0.138224006, 0.625638008, 0.380113006, </t>
  </si>
  <si>
    <t xml:space="preserve">PointsInit= 0.073267992, -0.139328003, 0.590619981, 0.385571003, </t>
  </si>
  <si>
    <t>x_land=-0.101801</t>
  </si>
  <si>
    <t>y_land=-0.990175</t>
  </si>
  <si>
    <t>x_hit=-0.088163</t>
  </si>
  <si>
    <t>y_hit=-1.580841</t>
  </si>
  <si>
    <t>z_hit=0.285868</t>
  </si>
  <si>
    <t>vx_hit=0.067648</t>
  </si>
  <si>
    <t>vy_hit=-2.929926</t>
  </si>
  <si>
    <t>vz_hit=0.267536</t>
  </si>
  <si>
    <t>MoveTime=0.539100</t>
  </si>
  <si>
    <t xml:space="preserve">PointsInit= 0.000000000, 0.166260004, 1.194039941, 0.376780987, </t>
  </si>
  <si>
    <t xml:space="preserve">PointsInit= 0.006749544, 0.167885005, 1.147819996, 0.389580995, </t>
  </si>
  <si>
    <t xml:space="preserve">PointsInit= 0.013384234, 0.169596002, 1.103600025, 0.402534008, </t>
  </si>
  <si>
    <t xml:space="preserve">PointsInit= 0.019940725, 0.170641005, 1.065160036, 0.409323007, </t>
  </si>
  <si>
    <t xml:space="preserve">PointsInit= 0.026670720, 0.173122004, 1.018769979, 0.421828985, </t>
  </si>
  <si>
    <t xml:space="preserve">PointsInit= 0.033324960, 0.175400004, 0.983471990, 0.423644006, </t>
  </si>
  <si>
    <t xml:space="preserve">PointsInit= 0.039905888, 0.176449001, 0.943461001, 0.430074990, </t>
  </si>
  <si>
    <t xml:space="preserve">PointsInit= 0.046694043, 0.176984996, 0.902432978, 0.440578997, </t>
  </si>
  <si>
    <t xml:space="preserve">PointsInit= 0.053279370, 0.178944007, 0.869808018, 0.440079004, </t>
  </si>
  <si>
    <t xml:space="preserve">PointsInit= 0.059900863, 0.180591002, 0.822288990, 0.452493012, </t>
  </si>
  <si>
    <t xml:space="preserve">PointsInit= 0.066617173, 0.182894006, 0.792554021, 0.448125005, </t>
  </si>
  <si>
    <t xml:space="preserve">PointsInit= 0.073240133, 0.183914006, 0.749831975, 0.454665005, </t>
  </si>
  <si>
    <t>x_land=0.240917</t>
  </si>
  <si>
    <t>y_land=-1.082497</t>
  </si>
  <si>
    <t>x_hit=0.256835</t>
  </si>
  <si>
    <t>y_hit=-1.580239</t>
  </si>
  <si>
    <t>z_hit=0.279332</t>
  </si>
  <si>
    <t>vx_hit=0.106930</t>
  </si>
  <si>
    <t>vy_hit=-3.343581</t>
  </si>
  <si>
    <t>vz_hit=0.944340</t>
  </si>
  <si>
    <t xml:space="preserve">PointsInit= 0.000000000, 0.186664000, 1.167379975, 0.502717018, </t>
  </si>
  <si>
    <t xml:space="preserve">PointsInit= 0.006522279, 0.191163003, 1.124050021, 0.510977030, </t>
  </si>
  <si>
    <t xml:space="preserve">PointsInit= 0.019759890, 0.198973000, 1.049990058, 0.516770005, </t>
  </si>
  <si>
    <t xml:space="preserve">PointsInit= 0.026453229, 0.203705996, 1.011489987, 0.520778000, </t>
  </si>
  <si>
    <t xml:space="preserve">PointsInit= 0.039719188, 0.210798994, 0.940904975, 0.523450971, </t>
  </si>
  <si>
    <t xml:space="preserve">PointsInit= 0.046543510, 0.213027999, 0.896963000, 0.529802024, </t>
  </si>
  <si>
    <t xml:space="preserve">PointsInit= 0.059709276, 0.219152004, 0.821165979, 0.533532977, </t>
  </si>
  <si>
    <t xml:space="preserve">PointsInit= 0.066412390, 0.224332005, 0.789561987, 0.529684007, </t>
  </si>
  <si>
    <t xml:space="preserve">PointsInit= 0.079650979, 0.230502993, 0.715479016, 0.530120015, </t>
  </si>
  <si>
    <t xml:space="preserve">PointsInit= 0.086318414, 0.233515993, 0.677694023, 0.530400991, </t>
  </si>
  <si>
    <t xml:space="preserve">PointsInit= 0.099630803, 0.239829004, 0.605938017, 0.528178990, </t>
  </si>
  <si>
    <t xml:space="preserve">PointsInit= 0.106310946, 0.242468998, 0.569185019, 0.525970995, </t>
  </si>
  <si>
    <t>t_land=0.269800</t>
  </si>
  <si>
    <t>x_land=0.372919</t>
  </si>
  <si>
    <t>y_land=-0.904031</t>
  </si>
  <si>
    <t>x_hit=0.432703</t>
  </si>
  <si>
    <t>y_hit=-1.579207</t>
  </si>
  <si>
    <t>z_hit=0.347196</t>
  </si>
  <si>
    <t>vx_hit=0.279347</t>
  </si>
  <si>
    <t>vy_hit=-3.154785</t>
  </si>
  <si>
    <t>vz_hit=0.408609</t>
  </si>
  <si>
    <t>MoveTime=0.473700</t>
  </si>
  <si>
    <t xml:space="preserve">PointsInit= 0.000000000, 0.198996007, 1.133139968, 0.458191991, </t>
  </si>
  <si>
    <t xml:space="preserve">PointsInit= 0.006702136, 0.204450995, 1.100329995, 0.459773004, </t>
  </si>
  <si>
    <t xml:space="preserve">PointsInit= 0.013338292, 0.208139002, 1.063889980, 0.461210012, </t>
  </si>
  <si>
    <t xml:space="preserve">PointsInit= 0.020034564, 0.212366000, 1.022240043, 0.470140010, </t>
  </si>
  <si>
    <t xml:space="preserve">PointsInit= 0.026700045, 0.218318000, 0.987604022, 0.472277999, </t>
  </si>
  <si>
    <t xml:space="preserve">PointsInit= 0.033352818, 0.220414996, 0.946556985, 0.477210999, </t>
  </si>
  <si>
    <t xml:space="preserve">PointsInit= 0.039942543, 0.225455001, 0.909353971, 0.479202002, </t>
  </si>
  <si>
    <t xml:space="preserve">PointsInit= 0.046645168, 0.228964999, 0.872393012, 0.483345002, </t>
  </si>
  <si>
    <t xml:space="preserve">PointsInit= 0.059900863, 0.236897007, 0.799552023, 0.486050993, </t>
  </si>
  <si>
    <t xml:space="preserve">PointsInit= 0.066589315, 0.241430998, 0.764841974, 0.485565990, </t>
  </si>
  <si>
    <t xml:space="preserve">PointsInit= 0.079957909, 0.249510005, 0.693035007, 0.487035990, </t>
  </si>
  <si>
    <t xml:space="preserve">PointsInit= 0.086585268, 0.252846003, 0.657990992, 0.482910991, </t>
  </si>
  <si>
    <t>t_land=0.259500</t>
  </si>
  <si>
    <t>x_land=0.408553</t>
  </si>
  <si>
    <t>y_land=-0.824688</t>
  </si>
  <si>
    <t>x_hit=0.488064</t>
  </si>
  <si>
    <t>y_hit=-1.579453</t>
  </si>
  <si>
    <t>z_hit=0.330463</t>
  </si>
  <si>
    <t>vx_hit=0.331831</t>
  </si>
  <si>
    <t>vy_hit=-3.149934</t>
  </si>
  <si>
    <t>vz_hit=0.058513</t>
  </si>
  <si>
    <t>MoveTime=0.486200</t>
  </si>
  <si>
    <t xml:space="preserve">PointsInit= 0.000000000, 0.170423999, 0.787519991, 0.215829998, </t>
  </si>
  <si>
    <t xml:space="preserve">PointsInit= 0.013312389, 0.168022007, 0.731666028, 0.242385998, </t>
  </si>
  <si>
    <t xml:space="preserve">PointsInit= 0.019986178, 0.168516994, 0.699844003, 0.255210012, </t>
  </si>
  <si>
    <t xml:space="preserve">PointsInit= 0.026592521, 0.168216005, 0.668229997, 0.267114997, </t>
  </si>
  <si>
    <t xml:space="preserve">PointsInit= 0.039903933, 0.165350005, 0.611742020, 0.293389022, </t>
  </si>
  <si>
    <t xml:space="preserve">PointsInit= 0.046600693, 0.165041000, 0.581386030, 0.304214001, </t>
  </si>
  <si>
    <t xml:space="preserve">PointsInit= 0.053281813, 0.163184002, 0.551208019, 0.314227015, </t>
  </si>
  <si>
    <t xml:space="preserve">PointsInit= 0.059916503, 0.163192004, 0.526573002, 0.320652992, </t>
  </si>
  <si>
    <t xml:space="preserve">PointsInit= 0.066588826, 0.162808001, 0.495407999, 0.329324991, </t>
  </si>
  <si>
    <t xml:space="preserve">PointsInit= 0.073218140, 0.160864994, 0.461811006, 0.344734013, </t>
  </si>
  <si>
    <t xml:space="preserve">PointsInit= 0.079882154, 0.160117999, 0.437493026, 0.349875987, </t>
  </si>
  <si>
    <t xml:space="preserve">PointsInit= 0.086558876, 0.160339996, 0.408865005, 0.356451988, </t>
  </si>
  <si>
    <t>t_land=0.402600</t>
  </si>
  <si>
    <t>x_land=0.117924</t>
  </si>
  <si>
    <t>y_land=-1.123979</t>
  </si>
  <si>
    <t>x_hit=0.105392</t>
  </si>
  <si>
    <t>y_hit=-1.580329</t>
  </si>
  <si>
    <t>z_hit=0.296771</t>
  </si>
  <si>
    <t>vx_hit=-0.064569</t>
  </si>
  <si>
    <t>vy_hit=-2.351347</t>
  </si>
  <si>
    <t>vz_hit=0.406861</t>
  </si>
  <si>
    <t>MoveTime=0.590300</t>
  </si>
  <si>
    <t xml:space="preserve">PointsInit= 0.000000000, -0.147572994, 1.069219947, 0.320614010, </t>
  </si>
  <si>
    <t xml:space="preserve">PointsInit= 0.006571642, -0.147971004, 1.053820014, 0.325262010, </t>
  </si>
  <si>
    <t xml:space="preserve">PointsInit= 0.013315322, -0.142414004, 1.017140031, 0.333813995, </t>
  </si>
  <si>
    <t xml:space="preserve">PointsInit= 0.026543158, -0.138336003, 0.945711017, 0.355930001, </t>
  </si>
  <si>
    <t xml:space="preserve">PointsInit= 0.033327892, -0.135117993, 0.910203993, 0.365846992, </t>
  </si>
  <si>
    <t xml:space="preserve">PointsInit= 0.039884383, -0.131309003, 0.879796982, 0.367505997, </t>
  </si>
  <si>
    <t xml:space="preserve">PointsInit= 0.046609490, -0.128860995, 0.833429992, 0.390157998, </t>
  </si>
  <si>
    <t xml:space="preserve">PointsInit= 0.053275460, -0.125290006, 0.802870989, 0.390933007, </t>
  </si>
  <si>
    <t xml:space="preserve">PointsInit= 0.066458820, -0.120801002, 0.729690015, 0.410542995, </t>
  </si>
  <si>
    <t xml:space="preserve">PointsInit= 0.073186860, -0.116920002, 0.690539002, 0.421148002, </t>
  </si>
  <si>
    <t xml:space="preserve">PointsInit= 0.086610194, -0.113371998, 0.628368974, 0.427536994, </t>
  </si>
  <si>
    <t xml:space="preserve">PointsInit= 0.093262479, -0.109480001, 0.589318991, 0.434130013, </t>
  </si>
  <si>
    <t>t_land=0.391600</t>
  </si>
  <si>
    <t>x_land=0.018351</t>
  </si>
  <si>
    <t>y_land=-1.133886</t>
  </si>
  <si>
    <t>x_hit=0.051788</t>
  </si>
  <si>
    <t>z_hit=0.280555</t>
  </si>
  <si>
    <t>vx_hit=0.221602</t>
  </si>
  <si>
    <t>vy_hit=-2.960126</t>
  </si>
  <si>
    <t>vz_hit=0.920443</t>
  </si>
  <si>
    <t xml:space="preserve">PointsInit= 0.000000000, 0.059553899, 1.190080047, 0.511617005, </t>
  </si>
  <si>
    <t xml:space="preserve">PointsInit= 0.019987156, 0.059903901, 1.078819990, 0.521871984, </t>
  </si>
  <si>
    <t xml:space="preserve">PointsInit= 0.026729369, 0.059348401, 1.042790055, 0.523976982, </t>
  </si>
  <si>
    <t xml:space="preserve">PointsInit= 0.033265333, 0.058228798, 1.004780054, 0.526836991, </t>
  </si>
  <si>
    <t xml:space="preserve">PointsInit= 0.039977244, 0.057130799, 0.967526019, 0.529695988, </t>
  </si>
  <si>
    <t xml:space="preserve">PointsInit= 0.046608024, 0.056697499, 0.929534972, 0.531767011, </t>
  </si>
  <si>
    <t xml:space="preserve">PointsInit= 0.059902330, 0.053975899, 0.863946021, 0.528711975, </t>
  </si>
  <si>
    <t xml:space="preserve">PointsInit= 0.066519913, 0.054405399, 0.830729008, 0.525408030, </t>
  </si>
  <si>
    <t xml:space="preserve">PointsInit= 0.073180995, 0.053726200, 0.797872007, 0.519665003, </t>
  </si>
  <si>
    <t xml:space="preserve">PointsInit= 0.079890952, 0.053111199, 0.760124981, 0.524873018, </t>
  </si>
  <si>
    <t xml:space="preserve">PointsInit= 0.086644406, 0.052428100, 0.721521020, 0.521480978, </t>
  </si>
  <si>
    <t xml:space="preserve">PointsInit= 0.099811638, 0.050564799, 0.653949022, 0.516599000, </t>
  </si>
  <si>
    <t>t_land=0.235100</t>
  </si>
  <si>
    <t>x_land=0.016996</t>
  </si>
  <si>
    <t>y_land=-0.643675</t>
  </si>
  <si>
    <t>z_land=0.019702</t>
  </si>
  <si>
    <t>x_hit=-0.006381</t>
  </si>
  <si>
    <t>y_hit=-1.580129</t>
  </si>
  <si>
    <t>z_hit=0.338402</t>
  </si>
  <si>
    <t>vx_hit=-0.071501</t>
  </si>
  <si>
    <t>vy_hit=-2.864188</t>
  </si>
  <si>
    <t>vz_hit=-0.659977</t>
  </si>
  <si>
    <t xml:space="preserve">PointsInit= 0.000000000, -0.562561989, 1.181130052, 0.290118992, </t>
  </si>
  <si>
    <t xml:space="preserve">PointsInit= 0.013244454, -0.558505952, 1.108979940, 0.311003983, </t>
  </si>
  <si>
    <t xml:space="preserve">PointsInit= 0.019934860, -0.558866024, 1.076609969, 0.314202994, </t>
  </si>
  <si>
    <t xml:space="preserve">PointsInit= 0.033203262, -0.550850987, 0.998596013, 0.334977001, </t>
  </si>
  <si>
    <t xml:space="preserve">PointsInit= 0.039923482, -0.547049999, 0.958108008, 0.343118995, </t>
  </si>
  <si>
    <t xml:space="preserve">PointsInit= 0.053157672, -0.542029977, 0.894945025, 0.349812001, </t>
  </si>
  <si>
    <t xml:space="preserve">PointsInit= 0.059913571, -0.538547993, 0.849587977, 0.361162990, </t>
  </si>
  <si>
    <t xml:space="preserve">PointsInit= 0.079840611, -0.529096007, 0.740493000, 0.379070014, </t>
  </si>
  <si>
    <t xml:space="preserve">PointsInit= 0.093078711, -0.522728026, 0.666194975, 0.390379995, </t>
  </si>
  <si>
    <t xml:space="preserve">PointsInit= 0.099828744, -0.520452976, 0.629343987, 0.392798007, </t>
  </si>
  <si>
    <t xml:space="preserve">PointsInit= 0.119822743, -0.510867000, 0.522176027, 0.402785003, </t>
  </si>
  <si>
    <t xml:space="preserve">PointsInit= 0.139734632, -0.500546992, 0.414977998, 0.408677995, </t>
  </si>
  <si>
    <t>t_land=0.374100</t>
  </si>
  <si>
    <t>x_land=-0.381762</t>
  </si>
  <si>
    <t>y_land=-1.027324</t>
  </si>
  <si>
    <t>x_hit=-0.335714</t>
  </si>
  <si>
    <t>y_hit=-1.581282</t>
  </si>
  <si>
    <t>z_hit=0.273777</t>
  </si>
  <si>
    <t>vx_hit=0.264799</t>
  </si>
  <si>
    <t>vy_hit=-3.185515</t>
  </si>
  <si>
    <t>vz_hit=0.543182</t>
  </si>
  <si>
    <t>MoveTime=0.541500</t>
  </si>
  <si>
    <t xml:space="preserve">PointsInit= 0.000000000, 0.090012401, 1.174309969, 0.387139022, </t>
  </si>
  <si>
    <t xml:space="preserve">PointsInit= 0.020013059, 0.090052903, 1.058169961, 0.416583002, </t>
  </si>
  <si>
    <t xml:space="preserve">PointsInit= 0.026685382, 0.090880603, 1.018190026, 0.426719993, </t>
  </si>
  <si>
    <t xml:space="preserve">PointsInit= 0.033232587, 0.093383104, 0.983793020, 0.431692004, </t>
  </si>
  <si>
    <t xml:space="preserve">PointsInit= 0.040003636, 0.092838503, 0.941533983, 0.444319010, </t>
  </si>
  <si>
    <t xml:space="preserve">PointsInit= 0.046577722, 0.093583100, 0.907414973, 0.448101014, </t>
  </si>
  <si>
    <t xml:space="preserve">PointsInit= 0.053150341, 0.094374098, 0.874634027, 0.452259004, </t>
  </si>
  <si>
    <t xml:space="preserve">PointsInit= 0.059808491, 0.094896197, 0.833666980, 0.457960993, </t>
  </si>
  <si>
    <t xml:space="preserve">PointsInit= 0.066643077, 0.095007703, 0.799138010, 0.462433010, </t>
  </si>
  <si>
    <t xml:space="preserve">PointsInit= 0.073134076, 0.095009901, 0.763300002, 0.465595990, </t>
  </si>
  <si>
    <t xml:space="preserve">PointsInit= 0.079915389, 0.096825600, 0.727002978, 0.470463991, </t>
  </si>
  <si>
    <t xml:space="preserve">PointsInit= 0.086523198, 0.097235300, 0.689261019, 0.476067990, </t>
  </si>
  <si>
    <t>t_land=0.368300</t>
  </si>
  <si>
    <t>x_land=0.119539</t>
  </si>
  <si>
    <t>y_land=-1.017401</t>
  </si>
  <si>
    <t>x_hit=0.127118</t>
  </si>
  <si>
    <t>y_hit=-1.579985</t>
  </si>
  <si>
    <t>z_hit=0.315007</t>
  </si>
  <si>
    <t>vx_hit=0.040867</t>
  </si>
  <si>
    <t>vy_hit=-3.033774</t>
  </si>
  <si>
    <t>vz_hit=0.611425</t>
  </si>
  <si>
    <t>MoveTime=0.546600</t>
  </si>
  <si>
    <t xml:space="preserve">PointsInit= 0.000000000, -0.182306007, 1.097489953, 0.314269990, </t>
  </si>
  <si>
    <t xml:space="preserve">PointsInit= 0.006768605, -0.180362001, 1.061469913, 0.330045998, </t>
  </si>
  <si>
    <t xml:space="preserve">PointsInit= 0.019969072, -0.182006001, 0.999885023, 0.336331993, </t>
  </si>
  <si>
    <t xml:space="preserve">PointsInit= 0.026707376, -0.181682006, 0.962427974, 0.346244007, </t>
  </si>
  <si>
    <t xml:space="preserve">PointsInit= 0.039958672, -0.182367995, 0.896687984, 0.352663010, </t>
  </si>
  <si>
    <t xml:space="preserve">PointsInit= 0.046681335, -0.183593005, 0.857056975, 0.364531010, </t>
  </si>
  <si>
    <t xml:space="preserve">PointsInit= 0.059981995, -0.182846993, 0.783478975, 0.376697004, </t>
  </si>
  <si>
    <t xml:space="preserve">PointsInit= 0.066662626, -0.183526993, 0.751030028, 0.380600989, </t>
  </si>
  <si>
    <t xml:space="preserve">PointsInit= 0.079875801, -0.183317006, 0.680922985, 0.389149010, </t>
  </si>
  <si>
    <t xml:space="preserve">PointsInit= 0.086597487, -0.185618997, 0.648281991, 0.391808987, </t>
  </si>
  <si>
    <t xml:space="preserve">PointsInit= 0.099846339, -0.186528996, 0.583148003, 0.391604990, </t>
  </si>
  <si>
    <t xml:space="preserve">PointsInit= 0.106620321, -0.185672000, 0.546459973, 0.395294011, </t>
  </si>
  <si>
    <t>t_land=0.334200</t>
  </si>
  <si>
    <t>x_land=-0.203789</t>
  </si>
  <si>
    <t>y_land=-0.794866</t>
  </si>
  <si>
    <t>x_hit=-0.213619</t>
  </si>
  <si>
    <t>y_hit=-1.581053</t>
  </si>
  <si>
    <t>z_hit=0.271452</t>
  </si>
  <si>
    <t>vx_hit=-0.036499</t>
  </si>
  <si>
    <t>vy_hit=-2.918948</t>
  </si>
  <si>
    <t>vz_hit=-0.433883</t>
  </si>
  <si>
    <t>MoveTime=0.588000</t>
  </si>
  <si>
    <t xml:space="preserve">PointsInit= 0.000000000, 0.402640998, 1.170600057, 0.419277996, </t>
  </si>
  <si>
    <t xml:space="preserve">PointsInit= 0.006643487, 0.402171999, 1.138339996, 0.422215998, </t>
  </si>
  <si>
    <t xml:space="preserve">PointsInit= 0.013216595, 0.400954992, 1.109940052, 0.421059996, </t>
  </si>
  <si>
    <t xml:space="preserve">PointsInit= 0.019946590, 0.396683007, 1.064479947, 0.435099989, </t>
  </si>
  <si>
    <t xml:space="preserve">PointsInit= 0.026693691, 0.395280987, 1.030449986, 0.438354999, </t>
  </si>
  <si>
    <t xml:space="preserve">PointsInit= 0.033228677, 0.393043995, 0.994234025, 0.442481011, </t>
  </si>
  <si>
    <t xml:space="preserve">PointsInit= 0.039927881, 0.390962988, 0.962925017, 0.443722010, </t>
  </si>
  <si>
    <t xml:space="preserve">PointsInit= 0.046601670, 0.389362991, 0.923124015, 0.450246990, </t>
  </si>
  <si>
    <t xml:space="preserve">PointsInit= 0.053185531, 0.386411995, 0.887687027, 0.453260005, </t>
  </si>
  <si>
    <t xml:space="preserve">PointsInit= 0.059907706, 0.385894001, 0.857789993, 0.451961994, </t>
  </si>
  <si>
    <t xml:space="preserve">PointsInit= 0.073159491, 0.380578011, 0.779277980, 0.463970006, </t>
  </si>
  <si>
    <t xml:space="preserve">PointsInit= 0.079864071, 0.379325986, 0.748566985, 0.463591993, </t>
  </si>
  <si>
    <t>t_land=0.251400</t>
  </si>
  <si>
    <t>x_land=0.289032</t>
  </si>
  <si>
    <t>y_land=-0.722468</t>
  </si>
  <si>
    <t>x_hit=0.236345</t>
  </si>
  <si>
    <t>z_hit=0.303691</t>
  </si>
  <si>
    <t>vx_hit=-0.173144</t>
  </si>
  <si>
    <t>vy_hit=-2.818020</t>
  </si>
  <si>
    <t>vz_hit=-0.598107</t>
  </si>
  <si>
    <t>MoveTime=0.535700</t>
  </si>
  <si>
    <t xml:space="preserve">PointsInit= 0.000000000, -0.207480997, 0.969556987, 0.335949004, </t>
  </si>
  <si>
    <t xml:space="preserve">PointsInit= 0.013316788, -0.206012994, 0.921375990, 0.352028012, </t>
  </si>
  <si>
    <t xml:space="preserve">PointsInit= 0.020077573, -0.207674995, 0.896528006, 0.352746010, </t>
  </si>
  <si>
    <t xml:space="preserve">PointsInit= 0.033220857, -0.203941002, 0.818435013, 0.378769010, </t>
  </si>
  <si>
    <t xml:space="preserve">PointsInit= 0.039985553, -0.202374995, 0.782158017, 0.390854001, </t>
  </si>
  <si>
    <t xml:space="preserve">PointsInit= 0.053279370, -0.202895999, 0.718627989, 0.401950985, </t>
  </si>
  <si>
    <t xml:space="preserve">PointsInit= 0.059924812, -0.200350001, 0.684424996, 0.410778999, </t>
  </si>
  <si>
    <t xml:space="preserve">PointsInit= 0.073195658, -0.199851006, 0.616585016, 0.424901009, </t>
  </si>
  <si>
    <t xml:space="preserve">PointsInit= 0.079831325, -0.200126007, 0.587323010, 0.426589996, </t>
  </si>
  <si>
    <t xml:space="preserve">PointsInit= 0.093150068, -0.197764993, 0.520702004, 0.440595001, </t>
  </si>
  <si>
    <t xml:space="preserve">PointsInit= 0.099976834, -0.198423997, 0.488678008, 0.441294968, </t>
  </si>
  <si>
    <t xml:space="preserve">PointsInit= 0.113122561, -0.196037993, 0.422971994, 0.451205999, </t>
  </si>
  <si>
    <t>t_land=0.375200</t>
  </si>
  <si>
    <t>x_land=-0.168552</t>
  </si>
  <si>
    <t>y_land=-1.101669</t>
  </si>
  <si>
    <t>x_hit=-0.159673</t>
  </si>
  <si>
    <t>y_hit=-1.580687</t>
  </si>
  <si>
    <t>z_hit=0.301820</t>
  </si>
  <si>
    <t>vx_hit=0.051025</t>
  </si>
  <si>
    <t>vy_hit=-2.752753</t>
  </si>
  <si>
    <t>vz_hit=0.696975</t>
  </si>
  <si>
    <t>MoveTime=0.543500</t>
  </si>
  <si>
    <t xml:space="preserve">PointsInit= 0.000000000, 0.439671993, 1.179190040, 0.348758012, </t>
  </si>
  <si>
    <t xml:space="preserve">PointsInit= 0.006587282, 0.439063013, 1.149649978, 0.355114013, </t>
  </si>
  <si>
    <t xml:space="preserve">PointsInit= 0.013451681, 0.438948005, 1.112469912, 0.365817994, </t>
  </si>
  <si>
    <t xml:space="preserve">PointsInit= 0.020018924, 0.435016990, 1.070140004, 0.387199014, </t>
  </si>
  <si>
    <t xml:space="preserve">PointsInit= 0.026578836, 0.435499012, 1.046980023, 0.390082985, </t>
  </si>
  <si>
    <t xml:space="preserve">PointsInit= 0.033329847, 0.433412999, 1.006500006, 0.404938996, </t>
  </si>
  <si>
    <t xml:space="preserve">PointsInit= 0.039912730, 0.430741012, 0.970012009, 0.418372005, </t>
  </si>
  <si>
    <t xml:space="preserve">PointsInit= 0.046616333, 0.428909004, 0.935127974, 0.429145008, </t>
  </si>
  <si>
    <t xml:space="preserve">PointsInit= 0.053244669, 0.428140014, 0.904256999, 0.433654010, </t>
  </si>
  <si>
    <t xml:space="preserve">PointsInit= 0.073238178, 0.422747999, 0.798808992, 0.462224990, </t>
  </si>
  <si>
    <t xml:space="preserve">PointsInit= 0.086491918, 0.419057995, 0.727693021, 0.480581999, </t>
  </si>
  <si>
    <t xml:space="preserve">PointsInit= 0.093231688, 0.418906003, 0.694357991, 0.485552996, </t>
  </si>
  <si>
    <t>t_land=0.398900</t>
  </si>
  <si>
    <t>x_land=0.328151</t>
  </si>
  <si>
    <t>y_land=-1.170235</t>
  </si>
  <si>
    <t>x_hit=0.308517</t>
  </si>
  <si>
    <t>y_hit=-1.579903</t>
  </si>
  <si>
    <t>z_hit=0.304333</t>
  </si>
  <si>
    <t>vx_hit=-0.132645</t>
  </si>
  <si>
    <t>vy_hit=-2.767629</t>
  </si>
  <si>
    <t>vz_hit=1.123603</t>
  </si>
  <si>
    <t>MoveTime=0.542900</t>
  </si>
  <si>
    <t xml:space="preserve">PointsInit= 0.000000000, -0.117095999, 0.815448999, 0.333169997, </t>
  </si>
  <si>
    <t xml:space="preserve">PointsInit= 0.013344157, -0.117100999, 0.757915974, 0.342774004, </t>
  </si>
  <si>
    <t xml:space="preserve">PointsInit= 0.020012082, -0.117101997, 0.720528007, 0.357066005, </t>
  </si>
  <si>
    <t xml:space="preserve">PointsInit= 0.033278529, -0.114627004, 0.656481981, 0.362453014, </t>
  </si>
  <si>
    <t xml:space="preserve">PointsInit= 0.039960138, -0.113991000, 0.623525977, 0.367597014, </t>
  </si>
  <si>
    <t xml:space="preserve">PointsInit= 0.053195794, -0.113532998, 0.560002983, 0.378322989, </t>
  </si>
  <si>
    <t xml:space="preserve">PointsInit= 0.059904773, -0.112593003, 0.526122987, 0.383769006, </t>
  </si>
  <si>
    <t xml:space="preserve">PointsInit= 0.073161446, -0.110841997, 0.464489013, 0.388935000, </t>
  </si>
  <si>
    <t xml:space="preserve">PointsInit= 0.079975504, -0.111501999, 0.435474008, 0.387645006, </t>
  </si>
  <si>
    <t xml:space="preserve">PointsInit= 0.093156910, -0.108061001, 0.369507998, 0.398871005, </t>
  </si>
  <si>
    <t xml:space="preserve">PointsInit= 0.099848783, -0.107726999, 0.342574000, 0.392120004, </t>
  </si>
  <si>
    <t xml:space="preserve">PointsInit= 0.113146998, -0.106356002, 0.280636996, 0.393954992, </t>
  </si>
  <si>
    <t>t_land=0.324300</t>
  </si>
  <si>
    <t>x_land=-0.082493</t>
  </si>
  <si>
    <t>y_land=-0.864210</t>
  </si>
  <si>
    <t>x_hit=-0.067236</t>
  </si>
  <si>
    <t>y_hit=-1.580864</t>
  </si>
  <si>
    <t>z_hit=0.275506</t>
  </si>
  <si>
    <t>vx_hit=0.057414</t>
  </si>
  <si>
    <t>vy_hit=-2.696738</t>
  </si>
  <si>
    <t>vz_hit=-0.391903</t>
  </si>
  <si>
    <t xml:space="preserve">PointsInit= 0.000000000, 0.418087989, 1.186730027, 0.417107999, </t>
  </si>
  <si>
    <t xml:space="preserve">PointsInit= 0.006615629, 0.410185009, 1.143200040, 0.424043000, </t>
  </si>
  <si>
    <t xml:space="preserve">PointsInit= 0.013246409, 0.406050980, 1.107399940, 0.426593989, </t>
  </si>
  <si>
    <t xml:space="preserve">PointsInit= 0.020014525, 0.400294989, 1.071699977, 0.428517997, </t>
  </si>
  <si>
    <t xml:space="preserve">PointsInit= 0.026635530, 0.395879000, 1.023110032, 0.439395994, </t>
  </si>
  <si>
    <t xml:space="preserve">PointsInit= 0.039945965, 0.386583000, 0.958754003, 0.437081039, </t>
  </si>
  <si>
    <t xml:space="preserve">PointsInit= 0.053218277, 0.374953002, 0.887767971, 0.439980000, </t>
  </si>
  <si>
    <t xml:space="preserve">PointsInit= 0.059877892, 0.369349003, 0.841495991, 0.448482007, </t>
  </si>
  <si>
    <t xml:space="preserve">PointsInit= 0.066613263, 0.364962995, 0.807524025, 0.445924014, </t>
  </si>
  <si>
    <t xml:space="preserve">PointsInit= 0.073170732, 0.358150005, 0.764670014, 0.452289999, </t>
  </si>
  <si>
    <t xml:space="preserve">PointsInit= 0.079988212, 0.354615986, 0.735172987, 0.444673985, </t>
  </si>
  <si>
    <t xml:space="preserve">PointsInit= 0.086552034, 0.348708987, 0.695793986, 0.445008010, </t>
  </si>
  <si>
    <t>t_land=0.243900</t>
  </si>
  <si>
    <t>x_land=0.147516</t>
  </si>
  <si>
    <t>y_land=-0.683335</t>
  </si>
  <si>
    <t>x_hit=0.016691</t>
  </si>
  <si>
    <t>y_hit=-1.580386</t>
  </si>
  <si>
    <t>z_hit=0.295417</t>
  </si>
  <si>
    <t>vx_hit=-0.446662</t>
  </si>
  <si>
    <t>vy_hit=-3.062703</t>
  </si>
  <si>
    <t>vz_hit=-0.535762</t>
  </si>
  <si>
    <t xml:space="preserve">PointsInit= 0.000000000, -0.390150994, 0.987124026, 0.300159991, </t>
  </si>
  <si>
    <t xml:space="preserve">PointsInit= 0.013288929, -0.391259015, 0.959949017, 0.315275013, </t>
  </si>
  <si>
    <t xml:space="preserve">PointsInit= 0.019986178, -0.386061013, 0.921158016, 0.326671988, </t>
  </si>
  <si>
    <t xml:space="preserve">PointsInit= 0.033229166, -0.378731996, 0.844639003, 0.351365000, </t>
  </si>
  <si>
    <t xml:space="preserve">PointsInit= 0.039983598, -0.377184987, 0.815771997, 0.353740007, </t>
  </si>
  <si>
    <t xml:space="preserve">PointsInit= 0.053213389, -0.368616015, 0.742830992, 0.373295009, </t>
  </si>
  <si>
    <t xml:space="preserve">PointsInit= 0.059905751, -0.368672013, 0.715254009, 0.372963995, </t>
  </si>
  <si>
    <t xml:space="preserve">PointsInit= 0.073177085, -0.360769004, 0.644293010, 0.392830014, </t>
  </si>
  <si>
    <t xml:space="preserve">PointsInit= 0.079902681, -0.356539011, 0.608781993, 0.400090992, </t>
  </si>
  <si>
    <t xml:space="preserve">PointsInit= 0.093162775, -0.348219007, 0.540588975, 0.413020998, </t>
  </si>
  <si>
    <t xml:space="preserve">PointsInit= 0.099896680, -0.347739011, 0.512718022, 0.410694987, </t>
  </si>
  <si>
    <t xml:space="preserve">PointsInit= 0.113117185, -0.339170992, 0.441042989, 0.427038997, </t>
  </si>
  <si>
    <t>t_land=0.373400</t>
  </si>
  <si>
    <t>x_land=-0.192939</t>
  </si>
  <si>
    <t>y_land=-1.099008</t>
  </si>
  <si>
    <t>x_hit=-0.146891</t>
  </si>
  <si>
    <t>y_hit=-1.580719</t>
  </si>
  <si>
    <t>z_hit=0.287304</t>
  </si>
  <si>
    <t>vx_hit=0.271882</t>
  </si>
  <si>
    <t>vy_hit=-2.844185</t>
  </si>
  <si>
    <t>vz_hit=0.680476</t>
  </si>
  <si>
    <t>MoveTime=0.537200</t>
  </si>
  <si>
    <t xml:space="preserve">PointsInit= 0.000000000, 0.033805799, 1.169010043, 0.355749011, </t>
  </si>
  <si>
    <t xml:space="preserve">PointsInit= 0.019919221, 0.031298801, 1.063369989, 0.366337001, </t>
  </si>
  <si>
    <t xml:space="preserve">PointsInit= 0.039929347, 0.026550701, 0.955519974, 0.383233011, </t>
  </si>
  <si>
    <t xml:space="preserve">PointsInit= 0.059868118, 0.022147899, 0.850951016, 0.391990006, </t>
  </si>
  <si>
    <t xml:space="preserve">PointsInit= 0.066530666, 0.020571200, 0.814257026, 0.396207988, </t>
  </si>
  <si>
    <t xml:space="preserve">PointsInit= 0.073203477, 0.019029800, 0.783765018, 0.396200001, </t>
  </si>
  <si>
    <t xml:space="preserve">PointsInit= 0.079846476, 0.017117500, 0.742115974, 0.401464999, </t>
  </si>
  <si>
    <t xml:space="preserve">PointsInit= 0.086486053, 0.015244400, 0.707186997, 0.403082013, </t>
  </si>
  <si>
    <t xml:space="preserve">PointsInit= 0.093156910, 0.014858600, 0.676416993, 0.399973989, </t>
  </si>
  <si>
    <t xml:space="preserve">PointsInit= 0.099796487, 0.012393600, 0.638534009, 0.405885011, </t>
  </si>
  <si>
    <t xml:space="preserve">PointsInit= 0.106509865, 0.010289400, 0.610253990, 0.396964997, </t>
  </si>
  <si>
    <t xml:space="preserve">PointsInit= 0.113154818, 0.009267400, 0.575601995, 0.397455007, </t>
  </si>
  <si>
    <t>t_land=0.310000</t>
  </si>
  <si>
    <t>x_land=-0.044472</t>
  </si>
  <si>
    <t>y_land=-0.686535</t>
  </si>
  <si>
    <t>x_hit=-0.082900</t>
  </si>
  <si>
    <t>y_hit=-1.580772</t>
  </si>
  <si>
    <t>z_hit=0.259201</t>
  </si>
  <si>
    <t>vx_hit=-0.127384</t>
  </si>
  <si>
    <t>vy_hit=-2.964306</t>
  </si>
  <si>
    <t>vz_hit=-0.719693</t>
  </si>
  <si>
    <t>MoveTime=0.591500</t>
  </si>
  <si>
    <t xml:space="preserve">PointsInit= 0.000000000, 0.490972012, 1.109859943, 0.371174991, </t>
  </si>
  <si>
    <t xml:space="preserve">PointsInit= 0.006604876, 0.483283013, 1.072880030, 0.383002013, </t>
  </si>
  <si>
    <t xml:space="preserve">PointsInit= 0.019889896, 0.474608988, 1.005249977, 0.400481999, </t>
  </si>
  <si>
    <t xml:space="preserve">PointsInit= 0.026597408, 0.468787014, 0.967714012, 0.412766010, </t>
  </si>
  <si>
    <t xml:space="preserve">PointsInit= 0.039855058, 0.458703011, 0.911653996, 0.422176003, </t>
  </si>
  <si>
    <t xml:space="preserve">PointsInit= 0.046545954, 0.455815017, 0.877213001, 0.429506987, </t>
  </si>
  <si>
    <t xml:space="preserve">PointsInit= 0.053151808, 0.447757006, 0.837053001, 0.442267001, </t>
  </si>
  <si>
    <t xml:space="preserve">PointsInit= 0.059898908, 0.444830000, 0.813134015, 0.441790998, </t>
  </si>
  <si>
    <t xml:space="preserve">PointsInit= 0.066580029, 0.440441996, 0.778294981, 0.446857005, </t>
  </si>
  <si>
    <t xml:space="preserve">PointsInit= 0.079833280, 0.432294011, 0.715492010, 0.454944998, </t>
  </si>
  <si>
    <t xml:space="preserve">PointsInit= 0.086500227, 0.427520007, 0.684996009, 0.458920002, </t>
  </si>
  <si>
    <t xml:space="preserve">PointsInit= 0.099821902, 0.417313993, 0.619388998, 0.466987014, </t>
  </si>
  <si>
    <t>t_land=0.362000</t>
  </si>
  <si>
    <t>x_land=0.195369</t>
  </si>
  <si>
    <t>y_land=-0.870560</t>
  </si>
  <si>
    <t>z_land=0.019745</t>
  </si>
  <si>
    <t>x_hit=0.089947</t>
  </si>
  <si>
    <t>y_hit=-1.580063</t>
  </si>
  <si>
    <t>z_hit=0.328765</t>
  </si>
  <si>
    <t>vx_hit=-0.380437</t>
  </si>
  <si>
    <t>vy_hit=-2.560380</t>
  </si>
  <si>
    <t>vz_hit=-0.297513</t>
  </si>
  <si>
    <t>MoveTime=0.623800</t>
  </si>
  <si>
    <t xml:space="preserve">PointsInit= 0.000000000, -0.320989013, 0.858262002, 0.305016011, </t>
  </si>
  <si>
    <t xml:space="preserve">PointsInit= 0.006539385, -0.323527992, 0.841831982, 0.313939005, </t>
  </si>
  <si>
    <t xml:space="preserve">PointsInit= 0.013213174, -0.323671013, 0.809487998, 0.320286989, </t>
  </si>
  <si>
    <t xml:space="preserve">PointsInit= 0.019939259, -0.325181007, 0.781581998, 0.326568007, </t>
  </si>
  <si>
    <t xml:space="preserve">PointsInit= 0.039892203, -0.323938996, 0.670557976, 0.359582007, </t>
  </si>
  <si>
    <t xml:space="preserve">PointsInit= 0.059881802, -0.323219001, 0.571469009, 0.379262000, </t>
  </si>
  <si>
    <t xml:space="preserve">PointsInit= 0.079883620, -0.321451008, 0.467222989, 0.402330995, </t>
  </si>
  <si>
    <t xml:space="preserve">PointsInit= 0.119785109, -0.317808986, 0.266928971, 0.429105014, </t>
  </si>
  <si>
    <t xml:space="preserve">PointsInit= 0.139753204, -0.316403002, 0.169740006, 0.439985991, </t>
  </si>
  <si>
    <t xml:space="preserve">PointsInit= 0.153172628, -0.314949989, 0.102816999, 0.443681002, </t>
  </si>
  <si>
    <t xml:space="preserve">PointsInit= 0.684996009, 0.000000000, 0.000000000, 0.161393351, </t>
  </si>
  <si>
    <t xml:space="preserve">PointsInit= 0.619388998, 0.000000000, 0.000000000, 0.149132090, </t>
  </si>
  <si>
    <t>t_land=0.419100</t>
  </si>
  <si>
    <t>x_land=-0.302230</t>
  </si>
  <si>
    <t>y_land=-1.257094</t>
  </si>
  <si>
    <t>x_hit=-0.298842</t>
  </si>
  <si>
    <t>y_hit=-1.581391</t>
  </si>
  <si>
    <t>z_hit=0.237741</t>
  </si>
  <si>
    <t>vx_hit=0.029920</t>
  </si>
  <si>
    <t>vy_hit=-2.863649</t>
  </si>
  <si>
    <t>vz_hit=1.310018</t>
  </si>
  <si>
    <t>MoveTime=0.530000</t>
  </si>
  <si>
    <t xml:space="preserve">PointsInit= 0.000000000, -0.010075700, 0.856145024, 0.312851012, </t>
  </si>
  <si>
    <t xml:space="preserve">PointsInit= 0.013314344, -0.006712620, 0.802973986, 0.322162986, </t>
  </si>
  <si>
    <t xml:space="preserve">PointsInit= 0.019931928, -0.006257740, 0.761345983, 0.332275987, </t>
  </si>
  <si>
    <t xml:space="preserve">PointsInit= 0.033199841, -0.001224560, 0.684294999, 0.349305004, </t>
  </si>
  <si>
    <t xml:space="preserve">PointsInit= 0.039937167, -0.000805526, 0.651337981, 0.350098997, </t>
  </si>
  <si>
    <t xml:space="preserve">PointsInit= 0.053210946, 0.003297150, 0.574283004, 0.365886986, </t>
  </si>
  <si>
    <t xml:space="preserve">PointsInit= 0.059859320, 0.004562150, 0.534075022, 0.374731004, </t>
  </si>
  <si>
    <t xml:space="preserve">PointsInit= 0.066464197, 0.006130660, 0.499882996, 0.378035009, </t>
  </si>
  <si>
    <t xml:space="preserve">PointsInit= 0.073290963, 0.008021150, 0.461266011, 0.386938006, </t>
  </si>
  <si>
    <t xml:space="preserve">PointsInit= 0.079951556, 0.008745590, 0.426762015, 0.388832986, </t>
  </si>
  <si>
    <t xml:space="preserve">PointsInit= 0.093154955, 0.011618400, 0.355547994, 0.396679997, </t>
  </si>
  <si>
    <t xml:space="preserve">PointsInit= 0.106440463, 0.015415600, 0.285299003, 0.401486993, </t>
  </si>
  <si>
    <t>t_land=0.361500</t>
  </si>
  <si>
    <t>x_land=0.078349</t>
  </si>
  <si>
    <t>y_land=-1.249124</t>
  </si>
  <si>
    <t>z_land=0.019880</t>
  </si>
  <si>
    <t>x_hit=0.092125</t>
  </si>
  <si>
    <t>y_hit=-1.580927</t>
  </si>
  <si>
    <t>z_hit=0.211403</t>
  </si>
  <si>
    <t>vx_hit=0.134606</t>
  </si>
  <si>
    <t>vy_hit=-3.241934</t>
  </si>
  <si>
    <t>vz_hit=1.315473</t>
  </si>
  <si>
    <t>MoveTime=0.461700</t>
  </si>
  <si>
    <t xml:space="preserve">PointsInit= 0.000000000, 0.170280993, 1.147480011, 0.546114981, </t>
  </si>
  <si>
    <t xml:space="preserve">PointsInit= 0.006654728, 0.172417998, 1.120720029, 0.547293007, </t>
  </si>
  <si>
    <t xml:space="preserve">PointsInit= 0.013340247, 0.174254999, 1.083639979, 0.552085996, </t>
  </si>
  <si>
    <t xml:space="preserve">PointsInit= 0.020045316, 0.176900998, 1.047240019, 0.556854010, </t>
  </si>
  <si>
    <t xml:space="preserve">PointsInit= 0.026587145, 0.178981006, 1.016430020, 0.556897998, </t>
  </si>
  <si>
    <t xml:space="preserve">PointsInit= 0.033248716, 0.179552004, 0.975534976, 0.565177977, </t>
  </si>
  <si>
    <t xml:space="preserve">PointsInit= 0.039974800, 0.181734994, 0.940616012, 0.566792011, </t>
  </si>
  <si>
    <t xml:space="preserve">PointsInit= 0.046558661, 0.183338001, 0.905165970, 0.569989979, </t>
  </si>
  <si>
    <t xml:space="preserve">PointsInit= 0.053292566, 0.184322998, 0.866117001, 0.575088024, </t>
  </si>
  <si>
    <t xml:space="preserve">PointsInit= 0.059935075, 0.186216995, 0.832488000, 0.573741972, </t>
  </si>
  <si>
    <t xml:space="preserve">PointsInit= 0.066592736, 0.186891004, 0.797273993, 0.575577974, </t>
  </si>
  <si>
    <t xml:space="preserve">PointsInit= 0.073328107, 0.188964993, 0.756555974, 0.585007012, </t>
  </si>
  <si>
    <t>t_land=0.287000</t>
  </si>
  <si>
    <t>x_land=0.255372</t>
  </si>
  <si>
    <t>y_land=-0.969922</t>
  </si>
  <si>
    <t>z_land=0.019900</t>
  </si>
  <si>
    <t>x_hit=0.279063</t>
  </si>
  <si>
    <t>y_hit=-1.579356</t>
  </si>
  <si>
    <t>z_hit=0.371743</t>
  </si>
  <si>
    <t>vx_hit=0.113196</t>
  </si>
  <si>
    <t>vy_hit=-2.911954</t>
  </si>
  <si>
    <t>vz_hit=0.577057</t>
  </si>
  <si>
    <t>MoveTime=0.487300</t>
  </si>
  <si>
    <t xml:space="preserve">PointsInit= 0.000000000, -0.205035001, 1.133149981, 0.315972030, </t>
  </si>
  <si>
    <t xml:space="preserve">PointsInit= 0.006585327, -0.206722006, 1.116580009, 0.327385008, </t>
  </si>
  <si>
    <t xml:space="preserve">PointsInit= 0.013309945, -0.205479994, 1.086640000, 0.331610978, </t>
  </si>
  <si>
    <t xml:space="preserve">PointsInit= 0.019973471, -0.207059994, 1.051869988, 0.341621995, </t>
  </si>
  <si>
    <t xml:space="preserve">PointsInit= 0.026657524, -0.205289006, 1.012069941, 0.356353998, </t>
  </si>
  <si>
    <t xml:space="preserve">PointsInit= 0.033277063, -0.205956995, 0.979596972, 0.366387010, </t>
  </si>
  <si>
    <t xml:space="preserve">PointsInit= 0.039899534, -0.207567006, 0.943763971, 0.373255014, </t>
  </si>
  <si>
    <t xml:space="preserve">PointsInit= 0.046561105, -0.206697002, 0.908281028, 0.380318999, </t>
  </si>
  <si>
    <t xml:space="preserve">PointsInit= 0.053229029, -0.208223999, 0.875276029, 0.387899011, </t>
  </si>
  <si>
    <t xml:space="preserve">PointsInit= 0.059894021, -0.207623005, 0.840264022, 0.396319985, </t>
  </si>
  <si>
    <t xml:space="preserve">PointsInit= 0.066532621, -0.208534002, 0.801084995, 0.406428993, </t>
  </si>
  <si>
    <t xml:space="preserve">PointsInit= 0.073258217, -0.206972003, 0.764204025, 0.417098999, </t>
  </si>
  <si>
    <t>x_land=-0.235150</t>
  </si>
  <si>
    <t>y_land=-0.979439</t>
  </si>
  <si>
    <t>x_hit=-0.243985</t>
  </si>
  <si>
    <t>z_hit=0.309434</t>
  </si>
  <si>
    <t>vx_hit=-0.041897</t>
  </si>
  <si>
    <t>vy_hit=-2.852565</t>
  </si>
  <si>
    <t>vz_hit=0.272776</t>
  </si>
  <si>
    <t>MoveTime=0.576300</t>
  </si>
  <si>
    <t xml:space="preserve">PointsInit= 0.000000000, -0.010858500, 1.195930004, 0.451478988, </t>
  </si>
  <si>
    <t xml:space="preserve">PointsInit= 0.006679654, -0.010237600, 1.159549952, 0.459329009, </t>
  </si>
  <si>
    <t xml:space="preserve">PointsInit= 0.013275733, -0.009162690, 1.115669966, 0.473048002, </t>
  </si>
  <si>
    <t xml:space="preserve">PointsInit= 0.019987645, -0.009815750, 1.090680003, 0.469958991, </t>
  </si>
  <si>
    <t xml:space="preserve">PointsInit= 0.026756250, -0.006595400, 1.048629999, 0.480471998, </t>
  </si>
  <si>
    <t xml:space="preserve">PointsInit= 0.033310786, -0.007089580, 1.009940028, 0.489389002, </t>
  </si>
  <si>
    <t xml:space="preserve">PointsInit= 0.039925437, -0.007738210, 0.976209998, 0.492796004, </t>
  </si>
  <si>
    <t xml:space="preserve">PointsInit= 0.046694532, -0.006414960, 0.943432987, 0.494179994, </t>
  </si>
  <si>
    <t xml:space="preserve">PointsInit= 0.053369787, -0.004883030, 0.906870008, 0.500205994, </t>
  </si>
  <si>
    <t xml:space="preserve">PointsInit= 0.059912593, -0.004856760, 0.865653992, 0.509817004, </t>
  </si>
  <si>
    <t xml:space="preserve">PointsInit= 0.066669469, -0.004249310, 0.835906982, 0.506825984, </t>
  </si>
  <si>
    <t xml:space="preserve">PointsInit= 0.073305136, -0.004389900, 0.800382972, 0.511738002, </t>
  </si>
  <si>
    <t>t_land=0.372400</t>
  </si>
  <si>
    <t>x_land=0.010240</t>
  </si>
  <si>
    <t>y_land=-0.889073</t>
  </si>
  <si>
    <t>z_land=0.019707</t>
  </si>
  <si>
    <t>x_hit=0.016528</t>
  </si>
  <si>
    <t>y_hit=-1.579946</t>
  </si>
  <si>
    <t>z_hit=0.352847</t>
  </si>
  <si>
    <t>vx_hit=0.025834</t>
  </si>
  <si>
    <t>vy_hit=-2.838666</t>
  </si>
  <si>
    <t>vz_hit=0.109130</t>
  </si>
  <si>
    <t>MoveTime=0.603500</t>
  </si>
  <si>
    <t xml:space="preserve">PointsInit= 0.000000000, -0.341964990, 1.132269979, 0.300305992, </t>
  </si>
  <si>
    <t xml:space="preserve">PointsInit= 0.006611719, -0.335417986, 1.081500053, 0.319929987, </t>
  </si>
  <si>
    <t xml:space="preserve">PointsInit= 0.013321186, -0.333146006, 1.051990032, 0.324225992, </t>
  </si>
  <si>
    <t xml:space="preserve">PointsInit= 0.019984712, -0.329475999, 1.018380046, 0.328702986, </t>
  </si>
  <si>
    <t xml:space="preserve">PointsInit= 0.026563685, -0.325709999, 0.978932023, 0.337785006, </t>
  </si>
  <si>
    <t xml:space="preserve">PointsInit= 0.033248716, -0.319047004, 0.937803984, 0.350412995, </t>
  </si>
  <si>
    <t xml:space="preserve">PointsInit= 0.039990440, -0.316747993, 0.902392030, 0.354523003, </t>
  </si>
  <si>
    <t xml:space="preserve">PointsInit= 0.053263241, -0.308158010, 0.833911002, 0.363236994, </t>
  </si>
  <si>
    <t xml:space="preserve">PointsInit= 0.059933120, -0.304048985, 0.797271013, 0.370609999, </t>
  </si>
  <si>
    <t xml:space="preserve">PointsInit= 0.073173664, -0.295738012, 0.726316988, 0.380243987, </t>
  </si>
  <si>
    <t xml:space="preserve">PointsInit= 0.079815196, -0.291734993, 0.690445006, 0.383655995, </t>
  </si>
  <si>
    <t xml:space="preserve">PointsInit= 0.086485076, -0.286486000, 0.654124975, 0.388951987, </t>
  </si>
  <si>
    <t>t_land=0.338200</t>
  </si>
  <si>
    <t>x_land=-0.099409</t>
  </si>
  <si>
    <t>y_land=-0.920733</t>
  </si>
  <si>
    <t>x_hit=-0.021171</t>
  </si>
  <si>
    <t>z_hit=0.281431</t>
  </si>
  <si>
    <t>vx_hit=0.365607</t>
  </si>
  <si>
    <t>vy_hit=-3.083906</t>
  </si>
  <si>
    <t>vz_hit=0.111426</t>
  </si>
  <si>
    <t>MoveTime=0.542300</t>
  </si>
  <si>
    <t xml:space="preserve">PointsInit= 0.000000000, 0.267701000, 1.171329975, 0.413302988, </t>
  </si>
  <si>
    <t xml:space="preserve">PointsInit= 0.006651307, 0.268532991, 1.131440043, 0.420125008, </t>
  </si>
  <si>
    <t xml:space="preserve">PointsInit= 0.013306524, 0.270648986, 1.098510027, 0.419111013, </t>
  </si>
  <si>
    <t xml:space="preserve">PointsInit= 0.019906024, 0.270633996, 1.052960038, 0.426667988, </t>
  </si>
  <si>
    <t xml:space="preserve">PointsInit= 0.026601807, 0.271959007, 1.018460035, 0.426580012, </t>
  </si>
  <si>
    <t xml:space="preserve">PointsInit= 0.033359660, 0.272585005, 0.978893995, 0.431286991, </t>
  </si>
  <si>
    <t xml:space="preserve">PointsInit= 0.039933257, 0.273804992, 0.944202006, 0.430330992, </t>
  </si>
  <si>
    <t xml:space="preserve">PointsInit= 0.046613400, 0.275842011, 0.907913029, 0.430949003, </t>
  </si>
  <si>
    <t xml:space="preserve">PointsInit= 0.053281813, 0.276890993, 0.870944917, 0.427796990, </t>
  </si>
  <si>
    <t xml:space="preserve">PointsInit= 0.059848568, 0.276551008, 0.832275987, 0.431149989, </t>
  </si>
  <si>
    <t xml:space="preserve">PointsInit= 0.066559013, 0.277624011, 0.796572983, 0.431026012, </t>
  </si>
  <si>
    <t xml:space="preserve">PointsInit= 0.073249419, 0.280128986, 0.759853005, 0.427435011, </t>
  </si>
  <si>
    <t>t_land=0.215800</t>
  </si>
  <si>
    <t>x_land=0.307509</t>
  </si>
  <si>
    <t>y_land=-0.574482</t>
  </si>
  <si>
    <t>x_hit=0.329542</t>
  </si>
  <si>
    <t>y_hit=-1.579967</t>
  </si>
  <si>
    <t>z_hit=0.266327</t>
  </si>
  <si>
    <t>vx_hit=0.069123</t>
  </si>
  <si>
    <t>vy_hit=-3.154439</t>
  </si>
  <si>
    <t>vz_hit=-0.814901</t>
  </si>
  <si>
    <t>MoveTime=0.510700</t>
  </si>
  <si>
    <t xml:space="preserve">PointsInit= 0.000000000, -0.022385500, 1.174360037, 0.342258990, </t>
  </si>
  <si>
    <t xml:space="preserve">PointsInit= 0.006616606, -0.024119699, 1.131199956, 0.350755006, </t>
  </si>
  <si>
    <t xml:space="preserve">PointsInit= 0.013239566, -0.026823901, 1.094679952, 0.353276998, </t>
  </si>
  <si>
    <t xml:space="preserve">PointsInit= 0.019948056, -0.028590800, 1.060109973, 0.356905997, </t>
  </si>
  <si>
    <t xml:space="preserve">PointsInit= 0.026574926, -0.030538600, 1.019760013, 0.361939013, </t>
  </si>
  <si>
    <t xml:space="preserve">PointsInit= 0.033185179, -0.032091100, 0.978812993, 0.368925005, </t>
  </si>
  <si>
    <t xml:space="preserve">PointsInit= 0.039917129, -0.032281004, 0.940712988, 0.374413997, </t>
  </si>
  <si>
    <t xml:space="preserve">PointsInit= 0.046605092, -0.034582600, 0.902094007, 0.375961006, </t>
  </si>
  <si>
    <t xml:space="preserve">PointsInit= 0.053173801, -0.035242401, 0.862968981, 0.382281005, </t>
  </si>
  <si>
    <t xml:space="preserve">PointsInit= 0.059881314, -0.037627202, 0.833100975, 0.375533998, </t>
  </si>
  <si>
    <t xml:space="preserve">PointsInit= 0.066522357, -0.040311299, 0.795161009, 0.379191995, </t>
  </si>
  <si>
    <t xml:space="preserve">PointsInit= 0.073131143, -0.041331802, 0.756685019, 0.381810993, </t>
  </si>
  <si>
    <t>t_land=0.220000</t>
  </si>
  <si>
    <t>x_land=-0.104686</t>
  </si>
  <si>
    <t>y_land=-0.693265</t>
  </si>
  <si>
    <t>x_hit=-0.143529</t>
  </si>
  <si>
    <t>y_hit=-1.581094</t>
  </si>
  <si>
    <t>z_hit=0.257662</t>
  </si>
  <si>
    <t>vx_hit=-0.145464</t>
  </si>
  <si>
    <t>vy_hit=-3.324816</t>
  </si>
  <si>
    <t>vz_hit=-0.461984</t>
  </si>
  <si>
    <t>MoveTime=0.470200</t>
  </si>
  <si>
    <t xml:space="preserve">PointsInit= 0.000000000, 0.077375896, 1.178910017, 0.343632996, </t>
  </si>
  <si>
    <t xml:space="preserve">PointsInit= 0.006609275, 0.079556800, 1.157009959, 0.347871006, </t>
  </si>
  <si>
    <t xml:space="preserve">PointsInit= 0.013205354, 0.081194296, 1.123049974, 0.353359997, </t>
  </si>
  <si>
    <t xml:space="preserve">PointsInit= 0.019904558, 0.084408499, 1.094529986, 0.349480987, </t>
  </si>
  <si>
    <t xml:space="preserve">PointsInit= 0.026523608, 0.086298101, 1.047719955, 0.360399991, </t>
  </si>
  <si>
    <t xml:space="preserve">PointsInit= 0.033227211, 0.088331603, 1.010669947, 0.368164003, </t>
  </si>
  <si>
    <t xml:space="preserve">PointsInit= 0.039882917, 0.092376202, 0.967938006, 0.377382994, </t>
  </si>
  <si>
    <t xml:space="preserve">PointsInit= 0.046642236, 0.093896300, 0.930442989, 0.380585998, </t>
  </si>
  <si>
    <t xml:space="preserve">PointsInit= 0.053133724, 0.096192397, 0.889827013, 0.389389008, </t>
  </si>
  <si>
    <t xml:space="preserve">PointsInit= 0.059879847, 0.099560797, 0.855461001, 0.388453007, </t>
  </si>
  <si>
    <t xml:space="preserve">PointsInit= 0.066502319, 0.102751002, 0.816717982, 0.392192006, </t>
  </si>
  <si>
    <t xml:space="preserve">PointsInit= 0.073091555, 0.104328997, 0.779592991, 0.396230996, </t>
  </si>
  <si>
    <t>t_land=0.333500</t>
  </si>
  <si>
    <t>x_land=0.214903</t>
  </si>
  <si>
    <t>y_land=-0.822560</t>
  </si>
  <si>
    <t>z_land=0.019979</t>
  </si>
  <si>
    <t>x_hit=0.266912</t>
  </si>
  <si>
    <t>y_hit=-1.579936</t>
  </si>
  <si>
    <t>z_hit=0.280230</t>
  </si>
  <si>
    <t>vx_hit=0.222532</t>
  </si>
  <si>
    <t>vy_hit=-3.240603</t>
  </si>
  <si>
    <t>vz_hit=-0.088750</t>
  </si>
  <si>
    <t xml:space="preserve">PointsInit= 0.000000000, 0.264436007, 1.112079978, 0.476731986, </t>
  </si>
  <si>
    <t xml:space="preserve">PointsInit= 0.019941703, 0.272583991, 0.999599993, 0.477414012, </t>
  </si>
  <si>
    <t xml:space="preserve">PointsInit= 0.039985553, 0.277624995, 0.889594018, 0.473459989, </t>
  </si>
  <si>
    <t xml:space="preserve">PointsInit= 0.046601670, 0.280431986, 0.847600996, 0.476866007, </t>
  </si>
  <si>
    <t xml:space="preserve">PointsInit= 0.059948760, 0.281614006, 0.773652971, 0.472889006, </t>
  </si>
  <si>
    <t xml:space="preserve">PointsInit= 0.066570743, 0.284028977, 0.736042976, 0.470389009, </t>
  </si>
  <si>
    <t xml:space="preserve">PointsInit= 0.079924675, 0.287858009, 0.664719999, 0.462305993, </t>
  </si>
  <si>
    <t xml:space="preserve">PointsInit= 0.086575493, 0.289416999, 0.626595020, 0.461028010, </t>
  </si>
  <si>
    <t xml:space="preserve">PointsInit= 0.099818481, 0.292750001, 0.556375980, 0.448071986, </t>
  </si>
  <si>
    <t xml:space="preserve">PointsInit= 0.119809547, 0.296597987, 0.445942998, 0.435398996, </t>
  </si>
  <si>
    <t xml:space="preserve">PointsInit= 0.133098476, 0.300067008, 0.379290015, 0.415407985, </t>
  </si>
  <si>
    <t xml:space="preserve">PointsInit= 0.139790837, 0.301748991, 0.345510006, 0.407635003, </t>
  </si>
  <si>
    <t>t_land=0.226000</t>
  </si>
  <si>
    <t>x_land=0.342864</t>
  </si>
  <si>
    <t>y_land=-0.599724</t>
  </si>
  <si>
    <t>x_hit=0.386004</t>
  </si>
  <si>
    <t>y_hit=-1.579768</t>
  </si>
  <si>
    <t>z_hit=0.308096</t>
  </si>
  <si>
    <t>vx_hit=0.138852</t>
  </si>
  <si>
    <t>vy_hit=-3.154371</t>
  </si>
  <si>
    <t>vz_hit=-0.629373</t>
  </si>
  <si>
    <t>MoveTime=0.514000</t>
  </si>
  <si>
    <t xml:space="preserve">PointsInit= 0.000000000, 0.216582999, 1.194260001, 0.363478959, </t>
  </si>
  <si>
    <t xml:space="preserve">PointsInit= 0.019898205, 0.213359997, 1.080819964, 0.389086992, </t>
  </si>
  <si>
    <t xml:space="preserve">PointsInit= 0.039868254, 0.215379000, 0.978295982, 0.402150005, </t>
  </si>
  <si>
    <t xml:space="preserve">PointsInit= 0.046538134, 0.213008001, 0.937011003, 0.413495004, </t>
  </si>
  <si>
    <t xml:space="preserve">PointsInit= 0.059822176, 0.213425994, 0.872942984, 0.416960001, </t>
  </si>
  <si>
    <t xml:space="preserve">PointsInit= 0.066570254, 0.212515995, 0.833891988, 0.425321996, </t>
  </si>
  <si>
    <t xml:space="preserve">PointsInit= 0.079779518, 0.210831016, 0.765374005, 0.430813998, </t>
  </si>
  <si>
    <t xml:space="preserve">PointsInit= 0.086516355, 0.210501000, 0.727756023, 0.435943007, </t>
  </si>
  <si>
    <t xml:space="preserve">PointsInit= 0.099781336, 0.209693000, 0.656985998, 0.442476004, </t>
  </si>
  <si>
    <t xml:space="preserve">PointsInit= 0.106413094, 0.209772006, 0.624445975, 0.442436010, </t>
  </si>
  <si>
    <t xml:space="preserve">PointsInit= 0.113103500, 0.210187003, 0.587176025, 0.445742011, </t>
  </si>
  <si>
    <t xml:space="preserve">PointsInit= 0.119768981, 0.208067998, 0.556007981, 0.445564985, </t>
  </si>
  <si>
    <t>t_land=0.335900</t>
  </si>
  <si>
    <t>x_land=0.189615</t>
  </si>
  <si>
    <t>y_land=-0.830398</t>
  </si>
  <si>
    <t>x_hit=0.179494</t>
  </si>
  <si>
    <t>y_hit=-1.579923</t>
  </si>
  <si>
    <t>z_hit=0.307526</t>
  </si>
  <si>
    <t>vx_hit=-0.038972</t>
  </si>
  <si>
    <t>vy_hit=-2.886223</t>
  </si>
  <si>
    <t>vz_hit=-0.220466</t>
  </si>
  <si>
    <t>MoveTime=0.581300</t>
  </si>
  <si>
    <t xml:space="preserve">PointsInit= 0.000000000, -0.260535985, 1.050500035, 0.328464001, </t>
  </si>
  <si>
    <t xml:space="preserve">PointsInit= 0.013307502, -0.256585985, 0.982145011, 0.338652015, </t>
  </si>
  <si>
    <t xml:space="preserve">PointsInit= 0.019958320, -0.253455997, 0.949105978, 0.339488000, </t>
  </si>
  <si>
    <t xml:space="preserve">PointsInit= 0.033232098, -0.248521000, 0.873549998, 0.353527009, </t>
  </si>
  <si>
    <t xml:space="preserve">PointsInit= 0.053244180, -0.242227003, 0.760486007, 0.371463001, </t>
  </si>
  <si>
    <t xml:space="preserve">PointsInit= 0.059931165, -0.241312996, 0.728667021, 0.373228997, </t>
  </si>
  <si>
    <t xml:space="preserve">PointsInit= 0.073204944, -0.236377999, 0.654820025, 0.381556004, </t>
  </si>
  <si>
    <t xml:space="preserve">PointsInit= 0.079839634, -0.236401007, 0.621585011, 0.381112009, </t>
  </si>
  <si>
    <t xml:space="preserve">PointsInit= 0.093166685, -0.233042002, 0.551289976, 0.387118995, </t>
  </si>
  <si>
    <t xml:space="preserve">PointsInit= 0.099851227, -0.231220007, 0.515438020, 0.386783987, </t>
  </si>
  <si>
    <t xml:space="preserve">PointsInit= 0.113154818, -0.229254007, 0.450895995, 0.385259986, </t>
  </si>
  <si>
    <t xml:space="preserve">PointsInit= 0.133155170, -0.224358007, 0.350133985, 0.381013989, </t>
  </si>
  <si>
    <t>t_land=0.317000</t>
  </si>
  <si>
    <t>x_land=-0.172836</t>
  </si>
  <si>
    <t>y_land=-0.817472</t>
  </si>
  <si>
    <t>x_hit=-0.138418</t>
  </si>
  <si>
    <t>z_hit=0.269694</t>
  </si>
  <si>
    <t>vx_hit=0.138650</t>
  </si>
  <si>
    <t>vy_hit=-3.076240</t>
  </si>
  <si>
    <t>vz_hit=-0.262919</t>
  </si>
  <si>
    <t>MoveTime=0.551700</t>
  </si>
  <si>
    <t xml:space="preserve">PointsInit= 0.000000000, 0.120731004, 1.186030030, 0.589483976, </t>
  </si>
  <si>
    <t xml:space="preserve">PointsInit= 0.006736837, 0.120931000, 1.145699978, 0.594169974, </t>
  </si>
  <si>
    <t xml:space="preserve">PointsInit= 0.013322653, 0.120649002, 1.103940010, 0.602734029, </t>
  </si>
  <si>
    <t xml:space="preserve">PointsInit= 0.020002796, 0.122331999, 1.063320041, 0.605906010, </t>
  </si>
  <si>
    <t xml:space="preserve">PointsInit= 0.026641884, 0.122929998, 1.026309967, 0.608377993, </t>
  </si>
  <si>
    <t xml:space="preserve">PointsInit= 0.033304432, 0.122804999, 0.982905984, 0.615840971, </t>
  </si>
  <si>
    <t xml:space="preserve">PointsInit= 0.040063752, 0.124505997, 0.949334025, 0.614647985, </t>
  </si>
  <si>
    <t xml:space="preserve">PointsInit= 0.046582609, 0.123838000, 0.915848970, 0.612977028, </t>
  </si>
  <si>
    <t xml:space="preserve">PointsInit= 0.053267640, 0.124332003, 0.872555971, 0.618575990, </t>
  </si>
  <si>
    <t xml:space="preserve">PointsInit= 0.059921879, 0.124470003, 0.840292990, 0.617042005, </t>
  </si>
  <si>
    <t xml:space="preserve">PointsInit= 0.066557058, 0.124338999, 0.802164972, 0.617992997, </t>
  </si>
  <si>
    <t xml:space="preserve">PointsInit= 0.073289985, 0.125238001, 0.760163009, 0.620369971, </t>
  </si>
  <si>
    <t>t_land=0.285100</t>
  </si>
  <si>
    <t>x_land=0.125190</t>
  </si>
  <si>
    <t>y_land=-0.959185</t>
  </si>
  <si>
    <t>z_land=0.019693</t>
  </si>
  <si>
    <t>x_hit=0.125799</t>
  </si>
  <si>
    <t>y_hit=-1.579637</t>
  </si>
  <si>
    <t>z_hit=0.383257</t>
  </si>
  <si>
    <t>vx_hit=0.002992</t>
  </si>
  <si>
    <t>vy_hit=-3.046079</t>
  </si>
  <si>
    <t>vz_hit=0.704724</t>
  </si>
  <si>
    <t xml:space="preserve">PointsInit= 0.000000000, -0.386873007, 1.196810007, 0.363835990, </t>
  </si>
  <si>
    <t xml:space="preserve">PointsInit= 0.006612696, -0.385562003, 1.160009980, 0.373742014, </t>
  </si>
  <si>
    <t xml:space="preserve">PointsInit= 0.013355887, -0.383430004, 1.122740030, 0.382245004, </t>
  </si>
  <si>
    <t xml:space="preserve">PointsInit= 0.020037008, -0.382409006, 1.082999945, 0.390756011, </t>
  </si>
  <si>
    <t xml:space="preserve">PointsInit= 0.026564663, -0.379168004, 1.041509986, 0.403833985, </t>
  </si>
  <si>
    <t xml:space="preserve">PointsInit= 0.033336689, -0.379296005, 1.009580016, 0.405214012, </t>
  </si>
  <si>
    <t xml:space="preserve">PointsInit= 0.039952807, -0.376522988, 0.973643005, 0.411408991, </t>
  </si>
  <si>
    <t xml:space="preserve">PointsInit= 0.046616333, -0.376361996, 0.937255025, 0.417661011, </t>
  </si>
  <si>
    <t xml:space="preserve">PointsInit= 0.053338507, -0.375853002, 0.905084014, 0.420323014, </t>
  </si>
  <si>
    <t xml:space="preserve">PointsInit= 0.059915526, -0.375707000, 0.869489014, 0.425889999, </t>
  </si>
  <si>
    <t xml:space="preserve">PointsInit= 0.066525290, -0.372811019, 0.830730021, 0.435860991, </t>
  </si>
  <si>
    <t xml:space="preserve">PointsInit= 0.073226448, -0.370541990, 0.792545974, 0.440337002, </t>
  </si>
  <si>
    <t>t_land=0.358700</t>
  </si>
  <si>
    <t>x_land=-0.321048</t>
  </si>
  <si>
    <t>y_land=-0.878385</t>
  </si>
  <si>
    <t>x_hit=-0.299521</t>
  </si>
  <si>
    <t>y_hit=-1.580929</t>
  </si>
  <si>
    <t>z_hit=0.313646</t>
  </si>
  <si>
    <t>vx_hit=0.090813</t>
  </si>
  <si>
    <t>vy_hit=-2.963720</t>
  </si>
  <si>
    <t>vz_hit=0.015315</t>
  </si>
  <si>
    <t>MoveTime=0.583800</t>
  </si>
  <si>
    <t xml:space="preserve">PointsInit= 0.000000000, 0.306753010, 1.172860026, 0.499609023, </t>
  </si>
  <si>
    <t xml:space="preserve">PointsInit= 0.006635667, 0.308883995, 1.127509952, 0.510012984, </t>
  </si>
  <si>
    <t xml:space="preserve">PointsInit= 0.013286486, 0.310048014, 1.086539984, 0.516452014, </t>
  </si>
  <si>
    <t xml:space="preserve">PointsInit= 0.019931928, 0.308872014, 1.040899992, 0.529826999, </t>
  </si>
  <si>
    <t xml:space="preserve">PointsInit= 0.026562708, 0.309951991, 1.004780054, 0.532432020, </t>
  </si>
  <si>
    <t xml:space="preserve">PointsInit= 0.033385564, 0.310963005, 0.963281035, 0.538882017, </t>
  </si>
  <si>
    <t xml:space="preserve">PointsInit= 0.039928859, 0.312694013, 0.927245975, 0.540592015, </t>
  </si>
  <si>
    <t xml:space="preserve">PointsInit= 0.046515652, 0.312794000, 0.890133023, 0.543466985, </t>
  </si>
  <si>
    <t xml:space="preserve">PointsInit= 0.053307228, 0.314431012, 0.852267981, 0.545565009, </t>
  </si>
  <si>
    <t xml:space="preserve">PointsInit= 0.059901841, 0.314489990, 0.811691999, 0.550024986, </t>
  </si>
  <si>
    <t xml:space="preserve">PointsInit= 0.066562434, 0.315320998, 0.771302998, 0.554073989, </t>
  </si>
  <si>
    <t xml:space="preserve">PointsInit= 0.073205921, 0.314554989, 0.729071021, 0.558309972, </t>
  </si>
  <si>
    <t>t_land=0.383400</t>
  </si>
  <si>
    <t>x_land=0.344743</t>
  </si>
  <si>
    <t>y_land=-1.121727</t>
  </si>
  <si>
    <t>x_hit=0.352018</t>
  </si>
  <si>
    <t>z_hit=0.304959</t>
  </si>
  <si>
    <t>vx_hit=0.051070</t>
  </si>
  <si>
    <t>vy_hit=-3.215729</t>
  </si>
  <si>
    <t>vz_hit=1.228339</t>
  </si>
  <si>
    <t>MoveTime=0.521600</t>
  </si>
  <si>
    <t xml:space="preserve">PointsInit= 0.000000000, 0.083453901, 0.790585995, 0.332325995, </t>
  </si>
  <si>
    <t xml:space="preserve">PointsInit= 0.006600478, 0.083976597, 0.783010006, 0.327338994, </t>
  </si>
  <si>
    <t xml:space="preserve">PointsInit= 0.013223438, 0.084280103, 0.747814000, 0.341509014, </t>
  </si>
  <si>
    <t xml:space="preserve">PointsInit= 0.019984223, 0.086024500, 0.719024003, 0.348921001, </t>
  </si>
  <si>
    <t xml:space="preserve">PointsInit= 0.026575904, 0.086739399, 0.693175972, 0.355259001, </t>
  </si>
  <si>
    <t xml:space="preserve">PointsInit= 0.033273641, 0.090400301, 0.660591006, 0.364416003, </t>
  </si>
  <si>
    <t xml:space="preserve">PointsInit= 0.039903933, 0.091090098, 0.626730978, 0.374083012, </t>
  </si>
  <si>
    <t xml:space="preserve">PointsInit= 0.046492192, 0.091858096, 0.598233998, 0.379741013, </t>
  </si>
  <si>
    <t xml:space="preserve">PointsInit= 0.053216810, 0.094411299, 0.562449992, 0.391952991, </t>
  </si>
  <si>
    <t xml:space="preserve">PointsInit= 0.059907217, 0.093930103, 0.536361992, 0.393424988, </t>
  </si>
  <si>
    <t xml:space="preserve">PointsInit= 0.066546305, 0.095116399, 0.508943975, 0.396429002, </t>
  </si>
  <si>
    <t xml:space="preserve">PointsInit= 0.073179529, 0.098016001, 0.474734008, 0.405824006, </t>
  </si>
  <si>
    <t>t_land=0.353500</t>
  </si>
  <si>
    <t>x_land=0.160251</t>
  </si>
  <si>
    <t>y_land=-0.934172</t>
  </si>
  <si>
    <t>x_hit=0.188996</t>
  </si>
  <si>
    <t>y_hit=-1.580152</t>
  </si>
  <si>
    <t>z_hit=0.300235</t>
  </si>
  <si>
    <t>vx_hit=0.107263</t>
  </si>
  <si>
    <t>vy_hit=-2.410530</t>
  </si>
  <si>
    <t>vz_hit=-0.321924</t>
  </si>
  <si>
    <t>MoveTime=0.608000</t>
  </si>
  <si>
    <t xml:space="preserve">PointsInit= 0.000000000, -0.025735199, 1.097030044, 0.304255009, </t>
  </si>
  <si>
    <t xml:space="preserve">PointsInit= 0.006657661, -0.025272900, 1.075030088, 0.311414003, </t>
  </si>
  <si>
    <t xml:space="preserve">PointsInit= 0.013300659, -0.025748501, 1.040210009, 0.318605006, </t>
  </si>
  <si>
    <t xml:space="preserve">PointsInit= 0.019976892, -0.024886100, 1.006039977, 0.322650999, </t>
  </si>
  <si>
    <t xml:space="preserve">PointsInit= 0.026666321, -0.024053499, 0.963263988, 0.335373998, </t>
  </si>
  <si>
    <t xml:space="preserve">PointsInit= 0.033323493, -0.023405600, 0.926437974, 0.342251986, </t>
  </si>
  <si>
    <t xml:space="preserve">PointsInit= 0.039901489, -0.023350900, 0.888255000, 0.350686997, </t>
  </si>
  <si>
    <t xml:space="preserve">PointsInit= 0.046643702, -0.024379300, 0.862726986, 0.350060999, </t>
  </si>
  <si>
    <t xml:space="preserve">PointsInit= 0.053278392, -0.023467800, 0.815949023, 0.364858001, </t>
  </si>
  <si>
    <t xml:space="preserve">PointsInit= 0.059900375, -0.022502299, 0.781152010, 0.368223011, </t>
  </si>
  <si>
    <t xml:space="preserve">PointsInit= 0.066597624, -0.022127200, 0.743149996, 0.376500994, </t>
  </si>
  <si>
    <t xml:space="preserve">PointsInit= 0.073281676, -0.022832301, 0.707898021, 0.378354013, </t>
  </si>
  <si>
    <t>t_land=0.347600</t>
  </si>
  <si>
    <t>x_land=-0.021580</t>
  </si>
  <si>
    <t>y_land=-0.970752</t>
  </si>
  <si>
    <t>x_hit=-0.020849</t>
  </si>
  <si>
    <t>y_hit=-1.580575</t>
  </si>
  <si>
    <t>z_hit=0.277931</t>
  </si>
  <si>
    <t>vx_hit=0.003762</t>
  </si>
  <si>
    <t>vy_hit=-3.138375</t>
  </si>
  <si>
    <t>vz_hit=0.312376</t>
  </si>
  <si>
    <t>MoveTime=0.533800</t>
  </si>
  <si>
    <t xml:space="preserve">PointsInit= 0.000000000, 0.378479004, 1.165760040, 0.334872007, </t>
  </si>
  <si>
    <t xml:space="preserve">PointsInit= 0.006685519, 0.378185987, 1.157870054, 0.336064041, </t>
  </si>
  <si>
    <t xml:space="preserve">PointsInit= 0.013272801, 0.379074007, 1.130939960, 0.340916991, </t>
  </si>
  <si>
    <t xml:space="preserve">PointsInit= 0.019976892, 0.380560994, 1.094660044, 0.355349004, </t>
  </si>
  <si>
    <t xml:space="preserve">PointsInit= 0.026636019, 0.378892004, 1.069589972, 0.363377005, </t>
  </si>
  <si>
    <t xml:space="preserve">PointsInit= 0.033325937, 0.378580987, 1.033529997, 0.376161993, </t>
  </si>
  <si>
    <t xml:space="preserve">PointsInit= 0.039963071, 0.378291011, 0.998880029, 0.392223001, </t>
  </si>
  <si>
    <t xml:space="preserve">PointsInit= 0.046600693, 0.378102005, 0.964604020, 0.401378989, </t>
  </si>
  <si>
    <t xml:space="preserve">PointsInit= 0.053233428, 0.377956003, 0.935831010, 0.410928011, </t>
  </si>
  <si>
    <t xml:space="preserve">PointsInit= 0.059914059, 0.376854002, 0.902257979, 0.419297010, </t>
  </si>
  <si>
    <t xml:space="preserve">PointsInit= 0.066595669, 0.378138006, 0.871064007, 0.426382005, </t>
  </si>
  <si>
    <t xml:space="preserve">PointsInit= 0.073179529, 0.377842993, 0.838114977, 0.436895013, </t>
  </si>
  <si>
    <t>t_land=0.400700</t>
  </si>
  <si>
    <t>x_land=0.366155</t>
  </si>
  <si>
    <t>y_land=-0.915434</t>
  </si>
  <si>
    <t>z_land=0.019961</t>
  </si>
  <si>
    <t>x_hit=0.361907</t>
  </si>
  <si>
    <t>y_hit=-1.579489</t>
  </si>
  <si>
    <t>z_hit=0.344619</t>
  </si>
  <si>
    <t>vx_hit=-0.015341</t>
  </si>
  <si>
    <t>vy_hit=-2.397914</t>
  </si>
  <si>
    <t>vz_hit=-0.242690</t>
  </si>
  <si>
    <t>MoveTime=0.663100</t>
  </si>
  <si>
    <t xml:space="preserve">PointsInit= 0.000000000, 0.010215200, 1.170910001, 0.351904005, </t>
  </si>
  <si>
    <t xml:space="preserve">PointsInit= 0.006561378, 0.009523760, 1.146319985, 0.356988996, </t>
  </si>
  <si>
    <t xml:space="preserve">PointsInit= 0.013257161, 0.009385140, 1.117409945, 0.359250993, </t>
  </si>
  <si>
    <t xml:space="preserve">PointsInit= 0.019880610, 0.008309570, 1.078520060, 0.369426012, </t>
  </si>
  <si>
    <t xml:space="preserve">PointsInit= 0.026561241, 0.006853200, 1.037989974, 0.374220014, </t>
  </si>
  <si>
    <t xml:space="preserve">PointsInit= 0.033246272, 0.008636190, 0.995877981, 0.383538008, </t>
  </si>
  <si>
    <t xml:space="preserve">PointsInit= 0.039907354, 0.008059761, 0.959007025, 0.389795005, </t>
  </si>
  <si>
    <t xml:space="preserve">PointsInit= 0.046474597, 0.006638240, 0.922267020, 0.395464003, </t>
  </si>
  <si>
    <t xml:space="preserve">PointsInit= 0.053203614, 0.006664740, 0.882295012, 0.403896987, </t>
  </si>
  <si>
    <t xml:space="preserve">PointsInit= 0.059862253, 0.005102400, 0.850090981, 0.403436989, </t>
  </si>
  <si>
    <t xml:space="preserve">PointsInit= 0.066472505, 0.007242230, 0.810891986, 0.408436000, </t>
  </si>
  <si>
    <t xml:space="preserve">PointsInit= 0.073189304, 0.004138520, 0.774433017, 0.412158996, </t>
  </si>
  <si>
    <t>t_land=0.340000</t>
  </si>
  <si>
    <t>x_land=-0.024425</t>
  </si>
  <si>
    <t>y_land=-0.842017</t>
  </si>
  <si>
    <t>x_hit=-0.037438</t>
  </si>
  <si>
    <t>z_hit=0.293466</t>
  </si>
  <si>
    <t>vx_hit=-0.054385</t>
  </si>
  <si>
    <t>vy_hit=-3.086635</t>
  </si>
  <si>
    <t>vz_hit=-0.086721</t>
  </si>
  <si>
    <t>MoveTime=0.566700</t>
  </si>
  <si>
    <t xml:space="preserve">PointsInit= 0.000000000, 0.228213996, 1.194229960, 0.407781988, </t>
  </si>
  <si>
    <t xml:space="preserve">PointsInit= 0.006837030, 0.230924994, 1.160150051, 0.409713000, </t>
  </si>
  <si>
    <t xml:space="preserve">PointsInit= 0.013334871, 0.232116997, 1.119079947, 0.415515006, </t>
  </si>
  <si>
    <t xml:space="preserve">PointsInit= 0.019957831, 0.233181998, 1.080459952, 0.419263989, </t>
  </si>
  <si>
    <t xml:space="preserve">PointsInit= 0.026677562, 0.235199004, 1.040989995, 0.424989998, </t>
  </si>
  <si>
    <t xml:space="preserve">PointsInit= 0.033328869, 0.234602004, 1.004760027, 0.429042011, </t>
  </si>
  <si>
    <t xml:space="preserve">PointsInit= 0.039937656, 0.237132996, 0.966794014, 0.431903005, </t>
  </si>
  <si>
    <t xml:space="preserve">PointsInit= 0.046596294, 0.238920003, 0.927596986, 0.436100990, </t>
  </si>
  <si>
    <t xml:space="preserve">PointsInit= 0.053292077, 0.240909994, 0.886611998, 0.443946004, </t>
  </si>
  <si>
    <t xml:space="preserve">PointsInit= 0.059906728, 0.242467999, 0.849017978, 0.445300013, </t>
  </si>
  <si>
    <t xml:space="preserve">PointsInit= 0.066585405, 0.243878990, 0.815847993, 0.443969995, </t>
  </si>
  <si>
    <t xml:space="preserve">PointsInit= 0.073313933, 0.243172020, 0.777390003, 0.448890001, </t>
  </si>
  <si>
    <t>t_land=0.243800</t>
  </si>
  <si>
    <t>x_land=0.298535</t>
  </si>
  <si>
    <t>y_land=-0.816953</t>
  </si>
  <si>
    <t>z_land=0.019902</t>
  </si>
  <si>
    <t>x_hit=0.324648</t>
  </si>
  <si>
    <t>y_hit=-1.579902</t>
  </si>
  <si>
    <t>z_hit=0.308066</t>
  </si>
  <si>
    <t>vx_hit=0.110812</t>
  </si>
  <si>
    <t>vy_hit=-3.237589</t>
  </si>
  <si>
    <t>vz_hit=0.007422</t>
  </si>
  <si>
    <t>MoveTime=0.466800</t>
  </si>
  <si>
    <t xml:space="preserve">PointsInit= 0.000000000, 0.117431998, 1.194620013, 0.308382004, </t>
  </si>
  <si>
    <t xml:space="preserve">PointsInit= 0.006601455, 0.114851996, 1.149240017, 0.326404989, </t>
  </si>
  <si>
    <t xml:space="preserve">PointsInit= 0.013278177, 0.110293001, 1.114830136, 0.334455013, </t>
  </si>
  <si>
    <t xml:space="preserve">PointsInit= 0.020000841, 0.106826000, 1.073469996, 0.349507987, </t>
  </si>
  <si>
    <t xml:space="preserve">PointsInit= 0.026586656, 0.103533998, 1.036960006, 0.357683003, </t>
  </si>
  <si>
    <t xml:space="preserve">PointsInit= 0.033281461, 0.098832399, 1.000550032, 0.368185014, </t>
  </si>
  <si>
    <t xml:space="preserve">PointsInit= 0.039995816, 0.095000900, 0.962817013, 0.377067000, </t>
  </si>
  <si>
    <t xml:space="preserve">PointsInit= 0.046551330, 0.091559902, 0.923992991, 0.387109011, </t>
  </si>
  <si>
    <t xml:space="preserve">PointsInit= 0.053213878, 0.088075802, 0.897673011, 0.385803998, </t>
  </si>
  <si>
    <t xml:space="preserve">PointsInit= 0.059877892, 0.084174700, 0.858439982, 0.397011995, </t>
  </si>
  <si>
    <t xml:space="preserve">PointsInit= 0.066596157, 0.079784900, 0.821869016, 0.403939009, </t>
  </si>
  <si>
    <t xml:space="preserve">PointsInit= 0.073203966, 0.076080397, 0.787877023, 0.409393013, </t>
  </si>
  <si>
    <t>t_land=0.376000</t>
  </si>
  <si>
    <t>x_land=-0.120305</t>
  </si>
  <si>
    <t>y_land=-1.071188</t>
  </si>
  <si>
    <t>z_land=0.019784</t>
  </si>
  <si>
    <t>x_hit=-0.174130</t>
  </si>
  <si>
    <t>y_hit=-1.580962</t>
  </si>
  <si>
    <t>z_hit=0.290684</t>
  </si>
  <si>
    <t>vx_hit=-0.319594</t>
  </si>
  <si>
    <t>vy_hit=-3.026899</t>
  </si>
  <si>
    <t>vz_hit=0.714436</t>
  </si>
  <si>
    <t>MoveTime=0.538600</t>
  </si>
  <si>
    <t xml:space="preserve">PointsInit= 0.000000000, 0.161904007, 1.178020000, 0.420150012, </t>
  </si>
  <si>
    <t xml:space="preserve">PointsInit= 0.006639577, 0.161102995, 1.132419944, 0.431326985, </t>
  </si>
  <si>
    <t xml:space="preserve">PointsInit= 0.013393032, 0.162313998, 1.093809962, 0.437649012, </t>
  </si>
  <si>
    <t xml:space="preserve">PointsInit= 0.020027233, 0.163598001, 1.053799868, 0.445338994, </t>
  </si>
  <si>
    <t xml:space="preserve">PointsInit= 0.026650681, 0.163187996, 1.014840007, 0.452814013, </t>
  </si>
  <si>
    <t xml:space="preserve">PointsInit= 0.033310297, 0.164446995, 0.975306988, 0.459223986, </t>
  </si>
  <si>
    <t xml:space="preserve">PointsInit= 0.039985553, 0.165739998, 0.943228006, 0.459324002, </t>
  </si>
  <si>
    <t xml:space="preserve">PointsInit= 0.046630506, 0.166339993, 0.891013026, 0.474406987, </t>
  </si>
  <si>
    <t xml:space="preserve">PointsInit= 0.053267151, 0.166372001, 0.858025014, 0.477912992, </t>
  </si>
  <si>
    <t xml:space="preserve">PointsInit= 0.059975641, 0.167962998, 0.820351005, 0.480572999, </t>
  </si>
  <si>
    <t xml:space="preserve">PointsInit= 0.066563900, 0.168336004, 0.780691981, 0.486062974, </t>
  </si>
  <si>
    <t xml:space="preserve">PointsInit= 0.073264082, 0.168189004, 0.745814979, 0.486894995, </t>
  </si>
  <si>
    <t>t_land=0.371800</t>
  </si>
  <si>
    <t>x_land=0.189115</t>
  </si>
  <si>
    <t>y_land=-1.077157</t>
  </si>
  <si>
    <t>x_hit=0.195063</t>
  </si>
  <si>
    <t>y_hit=-1.580053</t>
  </si>
  <si>
    <t>z_hit=0.301410</t>
  </si>
  <si>
    <t>vx_hit=0.037507</t>
  </si>
  <si>
    <t>vy_hit=-3.170831</t>
  </si>
  <si>
    <t>vz_hit=0.925669</t>
  </si>
  <si>
    <t xml:space="preserve">PointsInit= 0.000000000, -0.103647001, 1.107839942, 0.310912013, </t>
  </si>
  <si>
    <t xml:space="preserve">PointsInit= 0.013283553, -0.106174998, 1.078320026, 0.325266987, </t>
  </si>
  <si>
    <t xml:space="preserve">PointsInit= 0.019960764, -0.107147999, 1.048939943, 0.326543987, </t>
  </si>
  <si>
    <t xml:space="preserve">PointsInit= 0.026643350, -0.108585000, 1.013429999, 0.332495987, </t>
  </si>
  <si>
    <t xml:space="preserve">PointsInit= 0.033267288, -0.109541997, 0.969533026, 0.346832991, </t>
  </si>
  <si>
    <t xml:space="preserve">PointsInit= 0.039985553, -0.111454003, 0.936079025, 0.350297987, </t>
  </si>
  <si>
    <t xml:space="preserve">PointsInit= 0.046623175, -0.112461001, 0.902613997, 0.353107005, </t>
  </si>
  <si>
    <t xml:space="preserve">PointsInit= 0.053243691, -0.114220999, 0.867332995, 0.359640986, </t>
  </si>
  <si>
    <t xml:space="preserve">PointsInit= 0.059973686, -0.114390999, 0.830564022, 0.364809006, </t>
  </si>
  <si>
    <t xml:space="preserve">PointsInit= 0.066693906, -0.116979003, 0.798385024, 0.366993010, </t>
  </si>
  <si>
    <t xml:space="preserve">PointsInit= 0.073275323, -0.119984999, 0.763571978, 0.369735986, </t>
  </si>
  <si>
    <t xml:space="preserve">PointsInit= 0.079895350, -0.119634002, 0.724938989, 0.379788011, </t>
  </si>
  <si>
    <t>t_land=0.334600</t>
  </si>
  <si>
    <t>x_land=-0.174194</t>
  </si>
  <si>
    <t>y_land=-0.809864</t>
  </si>
  <si>
    <t>z_land=0.019860</t>
  </si>
  <si>
    <t>x_hit=-0.201887</t>
  </si>
  <si>
    <t>y_hit=-1.581014</t>
  </si>
  <si>
    <t>z_hit=0.271927</t>
  </si>
  <si>
    <t>vx_hit=-0.106796</t>
  </si>
  <si>
    <t>vy_hit=-2.973927</t>
  </si>
  <si>
    <t>vz_hit=-0.349445</t>
  </si>
  <si>
    <t>MoveTime=0.579400</t>
  </si>
  <si>
    <t xml:space="preserve">PointsInit= 0.000000000, 0.080303296, 1.184059978, 0.512091994, </t>
  </si>
  <si>
    <t xml:space="preserve">PointsInit= 0.006650330, 0.083551399, 1.152609944, 0.507573009, </t>
  </si>
  <si>
    <t xml:space="preserve">PointsInit= 0.013340736, 0.087018996, 1.105880022, 0.515245974, </t>
  </si>
  <si>
    <t xml:space="preserve">PointsInit= 0.020038963, 0.090106301, 1.074090004, 0.509944022, </t>
  </si>
  <si>
    <t xml:space="preserve">PointsInit= 0.026612071, 0.095119700, 1.032019973, 0.511316001, </t>
  </si>
  <si>
    <t xml:space="preserve">PointsInit= 0.033283905, 0.095982403, 0.991814017, 0.513047993, </t>
  </si>
  <si>
    <t xml:space="preserve">PointsInit= 0.040073038, 0.099727497, 0.959437013, 0.506658018, </t>
  </si>
  <si>
    <t xml:space="preserve">PointsInit= 0.046648101, 0.102389999, 0.923529983, 0.505738020, </t>
  </si>
  <si>
    <t xml:space="preserve">PointsInit= 0.053248579, 0.105736002, 0.884914994, 0.502575994, </t>
  </si>
  <si>
    <t xml:space="preserve">PointsInit= 0.059931654, 0.108226001, 0.855565012, 0.495501012, </t>
  </si>
  <si>
    <t xml:space="preserve">PointsInit= 0.066591270, 0.110253997, 0.810514987, 0.499563009, </t>
  </si>
  <si>
    <t xml:space="preserve">PointsInit= 0.073281188, 0.114340000, 0.776344001, 0.491315007, </t>
  </si>
  <si>
    <t>t_land=0.224400</t>
  </si>
  <si>
    <t>x_land=0.209685</t>
  </si>
  <si>
    <t>y_land=-0.504633</t>
  </si>
  <si>
    <t>z_land=0.019843</t>
  </si>
  <si>
    <t>x_hit=0.290242</t>
  </si>
  <si>
    <t>z_hit=0.304305</t>
  </si>
  <si>
    <t>vx_hit=0.227137</t>
  </si>
  <si>
    <t>vy_hit=-3.031441</t>
  </si>
  <si>
    <t>vz_hit=-0.946926</t>
  </si>
  <si>
    <t xml:space="preserve">PointsInit= 0.000000000, 0.042374302, 1.168599963, 0.352867991, </t>
  </si>
  <si>
    <t xml:space="preserve">PointsInit= 0.006681609, 0.042677701, 1.134099960, 0.357524991, </t>
  </si>
  <si>
    <t xml:space="preserve">PointsInit= 0.013297238, 0.044084001, 1.091680050, 0.368817031, </t>
  </si>
  <si>
    <t xml:space="preserve">PointsInit= 0.019988622, 0.049173500, 1.052379966, 0.375465989, </t>
  </si>
  <si>
    <t xml:space="preserve">PointsInit= 0.026707376, 0.048764601, 1.024189949, 0.377092987, </t>
  </si>
  <si>
    <t xml:space="preserve">PointsInit= 0.033388496, 0.049749199, 0.978953004, 0.389705986, </t>
  </si>
  <si>
    <t xml:space="preserve">PointsInit= 0.039943521, 0.051780201, 0.949561000, 0.389943987, </t>
  </si>
  <si>
    <t xml:space="preserve">PointsInit= 0.046622686, 0.052910399, 0.907527030, 0.397491008, </t>
  </si>
  <si>
    <t xml:space="preserve">PointsInit= 0.053269106, 0.055372201, 0.868901014, 0.404150039, </t>
  </si>
  <si>
    <t xml:space="preserve">PointsInit= 0.059936053, 0.056736801, 0.833093047, 0.409271002, </t>
  </si>
  <si>
    <t xml:space="preserve">PointsInit= 0.066655295, 0.057449002, 0.794870019, 0.414795995, </t>
  </si>
  <si>
    <t xml:space="preserve">PointsInit= 0.073189793, 0.059737299, 0.760694027, 0.414947003, </t>
  </si>
  <si>
    <t>t_land=0.348200</t>
  </si>
  <si>
    <t>x_land=0.130312</t>
  </si>
  <si>
    <t>y_land=-0.903295</t>
  </si>
  <si>
    <t>x_hit=0.159064</t>
  </si>
  <si>
    <t>y_hit=-1.580250</t>
  </si>
  <si>
    <t>z_hit=0.297346</t>
  </si>
  <si>
    <t>vx_hit=0.132263</t>
  </si>
  <si>
    <t>vy_hit=-3.114056</t>
  </si>
  <si>
    <t>vz_hit=0.148175</t>
  </si>
  <si>
    <t>MoveTime=0.555300</t>
  </si>
  <si>
    <t xml:space="preserve">PointsInit= 0.000000000, 0.070803098, 1.063199997, 0.285187989, </t>
  </si>
  <si>
    <t xml:space="preserve">PointsInit= 0.006657661, 0.070784301, 1.054250002, 0.282303005, </t>
  </si>
  <si>
    <t xml:space="preserve">PointsInit= 0.013317276, 0.075704902, 1.011630058, 0.297479987, </t>
  </si>
  <si>
    <t xml:space="preserve">PointsInit= 0.019979336, 0.079729497, 0.966556013, 0.312979013, </t>
  </si>
  <si>
    <t xml:space="preserve">PointsInit= 0.026710308, 0.081523404, 0.945638001, 0.308176011, </t>
  </si>
  <si>
    <t xml:space="preserve">PointsInit= 0.033308831, 0.084439598, 0.896380007, 0.327748001, </t>
  </si>
  <si>
    <t xml:space="preserve">PointsInit= 0.039950852, 0.086465798, 0.865454972, 0.330150992, </t>
  </si>
  <si>
    <t xml:space="preserve">PointsInit= 0.046635394, 0.090267196, 0.826713026, 0.337823004, </t>
  </si>
  <si>
    <t xml:space="preserve">PointsInit= 0.053258842, 0.092055999, 0.791329026, 0.344532013, </t>
  </si>
  <si>
    <t xml:space="preserve">PointsInit= 0.059967821, 0.094070300, 0.764899015, 0.340624988, </t>
  </si>
  <si>
    <t xml:space="preserve">PointsInit= 0.066625482, 0.096075699, 0.721234024, 0.353846997, </t>
  </si>
  <si>
    <t xml:space="preserve">PointsInit= 0.073207876, 0.099497400, 0.684140027, 0.360439986, </t>
  </si>
  <si>
    <t>t_land=0.328700</t>
  </si>
  <si>
    <t>x_land=0.205193</t>
  </si>
  <si>
    <t>y_land=-0.864402</t>
  </si>
  <si>
    <t>z_land=0.019866</t>
  </si>
  <si>
    <t>x_hit=0.254384</t>
  </si>
  <si>
    <t>y_hit=-1.580073</t>
  </si>
  <si>
    <t>z_hit=0.264801</t>
  </si>
  <si>
    <t>vx_hit=0.210745</t>
  </si>
  <si>
    <t>vy_hit=-3.066101</t>
  </si>
  <si>
    <t>vz_hit=-0.150201</t>
  </si>
  <si>
    <t>MoveTime=0.550300</t>
  </si>
  <si>
    <t xml:space="preserve">PointsInit= 0.000000000, 0.122083001, 1.195539951, 0.518822014, </t>
  </si>
  <si>
    <t xml:space="preserve">PointsInit= 0.013231746, 0.128307000, 1.116170049, 0.524140000, </t>
  </si>
  <si>
    <t xml:space="preserve">PointsInit= 0.019886475, 0.131194994, 1.077710032, 0.525427997, </t>
  </si>
  <si>
    <t xml:space="preserve">PointsInit= 0.033168562, 0.137391999, 0.996594012, 0.534780979, </t>
  </si>
  <si>
    <t xml:space="preserve">PointsInit= 0.039899534, 0.139814004, 0.955156982, 0.540315986, </t>
  </si>
  <si>
    <t xml:space="preserve">PointsInit= 0.053322868, 0.145763993, 0.878516018, 0.541118979, </t>
  </si>
  <si>
    <t xml:space="preserve">PointsInit= 0.059967332, 0.146807000, 0.846759021, 0.536697984, </t>
  </si>
  <si>
    <t xml:space="preserve">PointsInit= 0.066496454, 0.150638998, 0.808571994, 0.535225987, </t>
  </si>
  <si>
    <t xml:space="preserve">PointsInit= 0.073210320, 0.153421000, 0.767255008, 0.538223982, </t>
  </si>
  <si>
    <t xml:space="preserve">PointsInit= 0.079811775, 0.155793995, 0.733727992, 0.532067001, </t>
  </si>
  <si>
    <t xml:space="preserve">PointsInit= 0.093217514, 0.162535995, 0.661840975, 0.525574028, </t>
  </si>
  <si>
    <t xml:space="preserve">PointsInit= 0.099775960, 0.165213004, 0.617834985, 0.529672027, </t>
  </si>
  <si>
    <t>t_land=0.265400</t>
  </si>
  <si>
    <t>x_land=0.263129</t>
  </si>
  <si>
    <t>y_land=-0.819143</t>
  </si>
  <si>
    <t>x_hit=0.315654</t>
  </si>
  <si>
    <t>y_hit=-1.579603</t>
  </si>
  <si>
    <t>z_hit=0.356678</t>
  </si>
  <si>
    <t>vx_hit=0.220224</t>
  </si>
  <si>
    <t>vy_hit=-3.188416</t>
  </si>
  <si>
    <t>vz_hit=0.175266</t>
  </si>
  <si>
    <t>MoveTime=0.491000</t>
  </si>
  <si>
    <t xml:space="preserve">PointsInit= 0.000000000, -0.123626001, 0.858308971, 0.221729994, </t>
  </si>
  <si>
    <t xml:space="preserve">PointsInit= 0.006608786, -0.121789999, 0.826186001, 0.233244002, </t>
  </si>
  <si>
    <t xml:space="preserve">PointsInit= 0.019887452, -0.116953999, 0.757888973, 0.259532005, </t>
  </si>
  <si>
    <t xml:space="preserve">PointsInit= 0.026620868, -0.114808001, 0.725071013, 0.270469010, </t>
  </si>
  <si>
    <t xml:space="preserve">PointsInit= 0.039844306, -0.110435002, 0.657926023, 0.293078005, </t>
  </si>
  <si>
    <t xml:space="preserve">PointsInit= 0.046614378, -0.108130001, 0.627295971, 0.301425010, </t>
  </si>
  <si>
    <t xml:space="preserve">PointsInit= 0.059822664, -0.102164999, 0.560319006, 0.322349995, </t>
  </si>
  <si>
    <t xml:space="preserve">PointsInit= 0.066649919, -0.099299997, 0.527902007, 0.332596004, </t>
  </si>
  <si>
    <t xml:space="preserve">PointsInit= 0.079791737, -0.095313497, 0.469909012, 0.342263013, </t>
  </si>
  <si>
    <t xml:space="preserve">PointsInit= 0.086533950, -0.091948099, 0.434801996, 0.353401989, </t>
  </si>
  <si>
    <t xml:space="preserve">PointsInit= 0.099774494, -0.087259099, 0.372254997, 0.368238986, </t>
  </si>
  <si>
    <t xml:space="preserve">PointsInit= 0.106418470, -0.085269801, 0.338252991, 0.376194000, </t>
  </si>
  <si>
    <t>t_land=0.405900</t>
  </si>
  <si>
    <t>x_land=0.030343</t>
  </si>
  <si>
    <t>y_land=-1.211925</t>
  </si>
  <si>
    <t>x_hit=0.057880</t>
  </si>
  <si>
    <t>y_hit=-1.580681</t>
  </si>
  <si>
    <t>z_hit=0.250060</t>
  </si>
  <si>
    <t>vx_hit=0.204157</t>
  </si>
  <si>
    <t>vy_hit=-2.733937</t>
  </si>
  <si>
    <t>vz_hit=0.983061</t>
  </si>
  <si>
    <t>MoveTime=0.537500</t>
  </si>
  <si>
    <t xml:space="preserve">PointsInit= 0.000000000, -0.115268998, 1.023900032, 0.318201989, </t>
  </si>
  <si>
    <t xml:space="preserve">PointsInit= 0.020015992, -0.113825008, 1.011450052, 0.315963000, </t>
  </si>
  <si>
    <t xml:space="preserve">PointsInit= 0.039960627, -0.099723898, 0.898177028, 0.342220008, </t>
  </si>
  <si>
    <t xml:space="preserve">PointsInit= 0.059956091, -0.087487601, 0.787070990, 0.363211006, </t>
  </si>
  <si>
    <t xml:space="preserve">PointsInit= 0.073159491, -0.078346200, 0.717880011, 0.371672004, </t>
  </si>
  <si>
    <t xml:space="preserve">PointsInit= 0.079884109, -0.076768801, 0.692937016, 0.365543008, </t>
  </si>
  <si>
    <t xml:space="preserve">PointsInit= 0.099974390, -0.063507900, 0.587880015, 0.380043000, </t>
  </si>
  <si>
    <t xml:space="preserve">PointsInit= 0.119845225, -0.052461099, 0.489500999, 0.380991995, </t>
  </si>
  <si>
    <t xml:space="preserve">PointsInit= 0.133165434, -0.043953001, 0.420302987, 0.385417014, </t>
  </si>
  <si>
    <t xml:space="preserve">PointsInit= 0.139823095, -0.041519001, 0.389129996, 0.382896006, </t>
  </si>
  <si>
    <t xml:space="preserve">PointsInit= 0.153041156, -0.032186400, 0.325727999, 0.379427999, </t>
  </si>
  <si>
    <t xml:space="preserve">PointsInit= 0.159711524, -0.029496999, 0.289718986, 0.381419986, </t>
  </si>
  <si>
    <t>t_land=0.326900</t>
  </si>
  <si>
    <t>x_land=0.093080</t>
  </si>
  <si>
    <t>y_land=-0.773715</t>
  </si>
  <si>
    <t>x_hit=0.186232</t>
  </si>
  <si>
    <t>y_hit=-1.580415</t>
  </si>
  <si>
    <t>z_hit=0.256530</t>
  </si>
  <si>
    <t>vx_hit=0.322291</t>
  </si>
  <si>
    <t>vy_hit=-2.791055</t>
  </si>
  <si>
    <t>vz_hit=-0.638569</t>
  </si>
  <si>
    <t>MoveTime=0.598300</t>
  </si>
  <si>
    <t xml:space="preserve">PointsInit= 0.000000000, 0.086318403, 1.194550037, 0.322117001, </t>
  </si>
  <si>
    <t xml:space="preserve">PointsInit= 0.013255206, 0.090385400, 1.169559956, 0.318190992, </t>
  </si>
  <si>
    <t xml:space="preserve">PointsInit= 0.019981780, 0.086974800, 1.129220009, 0.326050997, </t>
  </si>
  <si>
    <t xml:space="preserve">PointsInit= 0.039915662, 0.089238003, 0.998547971, 0.356914014, </t>
  </si>
  <si>
    <t xml:space="preserve">PointsInit= 0.059914548, 0.091045797, 0.891488016, 0.364955992, </t>
  </si>
  <si>
    <t xml:space="preserve">PointsInit= 0.079870913, 0.092154600, 0.781512976, 0.372765988, </t>
  </si>
  <si>
    <t xml:space="preserve">PointsInit= 0.099832166, 0.093550600, 0.663465977, 0.386182010, </t>
  </si>
  <si>
    <t xml:space="preserve">PointsInit= 0.106484450, 0.092902899, 0.633090913, 0.378432989, </t>
  </si>
  <si>
    <t xml:space="preserve">PointsInit= 0.113076619, 0.092724301, 0.593122005, 0.385998994, </t>
  </si>
  <si>
    <t xml:space="preserve">PointsInit= 0.119831540, 0.094104603, 0.554831028, 0.386988997, </t>
  </si>
  <si>
    <t xml:space="preserve">PointsInit= 0.133042759, 0.095344998, 0.483406991, 0.384588003, </t>
  </si>
  <si>
    <t xml:space="preserve">PointsInit= 0.139725346, 0.095275797, 0.450103998, 0.381112009, </t>
  </si>
  <si>
    <t>x_land=0.106266</t>
  </si>
  <si>
    <t>y_land=-0.797228</t>
  </si>
  <si>
    <t>z_land=0.019807</t>
  </si>
  <si>
    <t>x_hit=0.113521</t>
  </si>
  <si>
    <t>y_hit=-1.580400</t>
  </si>
  <si>
    <t>z_hit=0.267759</t>
  </si>
  <si>
    <t>vx_hit=0.030243</t>
  </si>
  <si>
    <t>vy_hit=-3.265079</t>
  </si>
  <si>
    <t>vz_hit=-0.195485</t>
  </si>
  <si>
    <t>MoveTime=0.553800</t>
  </si>
  <si>
    <t xml:space="preserve">PointsInit= 0.000000000, -0.190239996, 0.914891005, 0.289894015, </t>
  </si>
  <si>
    <t xml:space="preserve">PointsInit= 0.020117650, -0.185604006, 0.861967981, 0.300998002, </t>
  </si>
  <si>
    <t xml:space="preserve">PointsInit= 0.039996305, -0.180103004, 0.757166028, 0.319389999, </t>
  </si>
  <si>
    <t xml:space="preserve">PointsInit= 0.059969776, -0.173324004, 0.652890027, 0.338719994, </t>
  </si>
  <si>
    <t xml:space="preserve">PointsInit= 0.066721764, -0.172141001, 0.618390977, 0.343331039, </t>
  </si>
  <si>
    <t xml:space="preserve">PointsInit= 0.079927119, -0.165382996, 0.552690029, 0.349258989, </t>
  </si>
  <si>
    <t xml:space="preserve">PointsInit= 0.086600419, -0.162731007, 0.515869975, 0.355491996, </t>
  </si>
  <si>
    <t xml:space="preserve">PointsInit= 0.099943599, -0.159024000, 0.449335009, 0.360597014, </t>
  </si>
  <si>
    <t xml:space="preserve">PointsInit= 0.106579266, -0.157492012, 0.417990983, 0.360718012, </t>
  </si>
  <si>
    <t xml:space="preserve">PointsInit= 0.119900941, -0.151391000, 0.349078000, 0.368490010, </t>
  </si>
  <si>
    <t xml:space="preserve">PointsInit= 0.126552249, -0.150445998, 0.317600012, 0.365440011, </t>
  </si>
  <si>
    <t xml:space="preserve">PointsInit= 0.139849975, -0.147429004, 0.253257990, 0.364538014, </t>
  </si>
  <si>
    <t>t_land=0.313600</t>
  </si>
  <si>
    <t>x_land=-0.074002</t>
  </si>
  <si>
    <t>y_land=-0.890600</t>
  </si>
  <si>
    <t>x_hit=-0.029898</t>
  </si>
  <si>
    <t>y_hit=-1.580885</t>
  </si>
  <si>
    <t>z_hit=0.261041</t>
  </si>
  <si>
    <t>vx_hit=0.186081</t>
  </si>
  <si>
    <t>vy_hit=-2.912364</t>
  </si>
  <si>
    <t>vz_hit=-0.199681</t>
  </si>
  <si>
    <t>MoveTime=0.538900</t>
  </si>
  <si>
    <t xml:space="preserve">PointsInit= 0.000000000, 0.154713005, 1.154629946, 0.452746004, </t>
  </si>
  <si>
    <t xml:space="preserve">PointsInit= 0.013227348, 0.153805003, 1.087229967, 0.456041992, </t>
  </si>
  <si>
    <t xml:space="preserve">PointsInit= 0.019955876, 0.152807996, 1.054440022, 0.456259996, </t>
  </si>
  <si>
    <t xml:space="preserve">PointsInit= 0.033246761, 0.154065996, 0.978298008, 0.462882012, </t>
  </si>
  <si>
    <t xml:space="preserve">PointsInit= 0.039943032, 0.153478995, 0.948486984, 0.458611012, </t>
  </si>
  <si>
    <t xml:space="preserve">PointsInit= 0.053221698, 0.153026998, 0.875699997, 0.464837998, </t>
  </si>
  <si>
    <t xml:space="preserve">PointsInit= 0.059866163, 0.151436001, 0.839077055, 0.465635985, </t>
  </si>
  <si>
    <t xml:space="preserve">PointsInit= 0.073139452, 0.151297003, 0.768022001, 0.465314001, </t>
  </si>
  <si>
    <t xml:space="preserve">PointsInit= 0.079921254, 0.152140006, 0.736765027, 0.459053010, </t>
  </si>
  <si>
    <t xml:space="preserve">PointsInit= 0.093083110, 0.151825994, 0.665094018, 0.456710011, </t>
  </si>
  <si>
    <t xml:space="preserve">PointsInit= 0.099843895, 0.150833994, 0.629796982, 0.454068989, </t>
  </si>
  <si>
    <t xml:space="preserve">PointsInit= 0.113070266, 0.150906995, 0.567256987, 0.443049997, </t>
  </si>
  <si>
    <t>t_land=0.232800</t>
  </si>
  <si>
    <t>x_land=0.138487</t>
  </si>
  <si>
    <t>y_land=-0.595388</t>
  </si>
  <si>
    <t>z_land=0.019864</t>
  </si>
  <si>
    <t>x_hit=0.129097</t>
  </si>
  <si>
    <t>z_hit=0.284001</t>
  </si>
  <si>
    <t>vx_hit=-0.027970</t>
  </si>
  <si>
    <t>vy_hit=-2.933896</t>
  </si>
  <si>
    <t>vz_hit=-0.880019</t>
  </si>
  <si>
    <t xml:space="preserve">PointsInit= 0.000000000, 0.109875999, 1.177899957, 0.501670003, </t>
  </si>
  <si>
    <t xml:space="preserve">PointsInit= 0.006676722, 0.114877999, 1.143309951, 0.498133957, </t>
  </si>
  <si>
    <t xml:space="preserve">PointsInit= 0.013336337, 0.117293000, 1.090739965, 0.513149023, </t>
  </si>
  <si>
    <t xml:space="preserve">PointsInit= 0.020000841, 0.124539003, 1.064470053, 0.503677011, </t>
  </si>
  <si>
    <t xml:space="preserve">PointsInit= 0.026630154, 0.127764001, 1.016819954, 0.515080988, </t>
  </si>
  <si>
    <t xml:space="preserve">PointsInit= 0.033241873, 0.132559001, 0.988668025, 0.506645977, </t>
  </si>
  <si>
    <t xml:space="preserve">PointsInit= 0.039878029, 0.137670994, 0.946105003, 0.514990985, </t>
  </si>
  <si>
    <t xml:space="preserve">PointsInit= 0.046622686, 0.142236993, 0.910941005, 0.511902988, </t>
  </si>
  <si>
    <t xml:space="preserve">PointsInit= 0.053197749, 0.145552993, 0.874571979, 0.512775004, </t>
  </si>
  <si>
    <t xml:space="preserve">PointsInit= 0.059961956, 0.149676993, 0.835007012, 0.513635039, </t>
  </si>
  <si>
    <t xml:space="preserve">PointsInit= 0.066573186, 0.152992994, 0.802051008, 0.508754015, </t>
  </si>
  <si>
    <t xml:space="preserve">PointsInit= 0.073188326, 0.157554001, 0.756205022, 0.514293015, </t>
  </si>
  <si>
    <t>t_land=0.247600</t>
  </si>
  <si>
    <t>x_land=0.307656</t>
  </si>
  <si>
    <t>y_land=-0.664791</t>
  </si>
  <si>
    <t>x_hit=0.405117</t>
  </si>
  <si>
    <t>y_hit=-1.579429</t>
  </si>
  <si>
    <t>z_hit=0.334010</t>
  </si>
  <si>
    <t>vx_hit=0.315217</t>
  </si>
  <si>
    <t>vy_hit=-2.958210</t>
  </si>
  <si>
    <t>vz_hit=-0.538657</t>
  </si>
  <si>
    <t>MoveTime=0.535200</t>
  </si>
  <si>
    <t xml:space="preserve">PointsInit= 0.000000000, 0.035231799, 1.147169948, 0.558193028, </t>
  </si>
  <si>
    <t xml:space="preserve">PointsInit= 0.006722175, 0.037290599, 1.118569970, 0.548786998, </t>
  </si>
  <si>
    <t xml:space="preserve">PointsInit= 0.026619402, 0.045421600, 1.004789948, 0.547390044, </t>
  </si>
  <si>
    <t xml:space="preserve">PointsInit= 0.046632950, 0.049518600, 0.886425972, 0.551707983, </t>
  </si>
  <si>
    <t xml:space="preserve">PointsInit= 0.066619128, 0.053945299, 0.777602017, 0.544164002, </t>
  </si>
  <si>
    <t xml:space="preserve">PointsInit= 0.079902681, 0.059775900, 0.706139982, 0.532459021, </t>
  </si>
  <si>
    <t xml:space="preserve">PointsInit= 0.086615570, 0.059885100, 0.666763008, 0.530604005, </t>
  </si>
  <si>
    <t xml:space="preserve">PointsInit= 0.093246350, 0.061504800, 0.624683022, 0.533119023, </t>
  </si>
  <si>
    <t xml:space="preserve">PointsInit= 0.106593440, 0.064848296, 0.556757987, 0.518230021, </t>
  </si>
  <si>
    <t xml:space="preserve">PointsInit= 0.113183165, 0.065344900, 0.520814002, 0.509130001, </t>
  </si>
  <si>
    <t xml:space="preserve">PointsInit= 0.119836916, 0.067313701, 0.487435043, 0.502041996, </t>
  </si>
  <si>
    <t xml:space="preserve">PointsInit= 0.126602100, 0.068300001, 0.454661995, 0.493151009, </t>
  </si>
  <si>
    <t>t_land=0.238000</t>
  </si>
  <si>
    <t>x_land=0.115818</t>
  </si>
  <si>
    <t>y_land=-0.617545</t>
  </si>
  <si>
    <t>x_hit=0.158581</t>
  </si>
  <si>
    <t>z_hit=0.354801</t>
  </si>
  <si>
    <t>vx_hit=0.129979</t>
  </si>
  <si>
    <t>vy_hit=-2.924707</t>
  </si>
  <si>
    <t>vz_hit=-0.626929</t>
  </si>
  <si>
    <t xml:space="preserve">PointsInit= 0.000000000, -0.324622005, 1.131289959, 0.328956991, </t>
  </si>
  <si>
    <t xml:space="preserve">PointsInit= 0.013275733, -0.318854004, 1.065410018, 0.336483985, </t>
  </si>
  <si>
    <t xml:space="preserve">PointsInit= 0.019906513, -0.314653993, 1.025320053, 0.351206005, </t>
  </si>
  <si>
    <t xml:space="preserve">PointsInit= 0.039865322, -0.303535014, 0.909815013, 0.378937989, </t>
  </si>
  <si>
    <t xml:space="preserve">PointsInit= 0.059783076, -0.292822987, 0.801594019, 0.399755001, </t>
  </si>
  <si>
    <t xml:space="preserve">PointsInit= 0.073131143, -0.285856992, 0.735520005, 0.406183988, </t>
  </si>
  <si>
    <t xml:space="preserve">PointsInit= 0.079850875, -0.283205986, 0.698925078, 0.413877010, </t>
  </si>
  <si>
    <t xml:space="preserve">PointsInit= 0.099769606, -0.272273988, 0.590197980, 0.428838015, </t>
  </si>
  <si>
    <t xml:space="preserve">PointsInit= 0.113059025, -0.265307009, 0.522267997, 0.433521003, </t>
  </si>
  <si>
    <t xml:space="preserve">PointsInit= 0.119859887, -0.261741996, 0.488184005, 0.433036000, </t>
  </si>
  <si>
    <t xml:space="preserve">PointsInit= 0.133039827, -0.255223989, 0.419113994, 0.441291988, </t>
  </si>
  <si>
    <t xml:space="preserve">PointsInit= 0.139754670, -0.252366006, 0.386399001, 0.438479006, </t>
  </si>
  <si>
    <t>t_land=0.360900</t>
  </si>
  <si>
    <t>x_land=-0.115783</t>
  </si>
  <si>
    <t>y_land=-1.056182</t>
  </si>
  <si>
    <t>z_land=0.019794</t>
  </si>
  <si>
    <t>x_hit=-0.065833</t>
  </si>
  <si>
    <t>y_hit=-1.580806</t>
  </si>
  <si>
    <t>z_hit=0.287480</t>
  </si>
  <si>
    <t>vx_hit=0.291613</t>
  </si>
  <si>
    <t>vy_hit=-3.062830</t>
  </si>
  <si>
    <t>vz_hit=0.655471</t>
  </si>
  <si>
    <t>MoveTime=0.526100</t>
  </si>
  <si>
    <t xml:space="preserve">PointsInit= 0.000000000, 0.316141993, 1.189020038, 0.516011000, </t>
  </si>
  <si>
    <t xml:space="preserve">PointsInit= 0.019993021, 0.314516991, 1.087579966, 0.526740015, </t>
  </si>
  <si>
    <t xml:space="preserve">PointsInit= 0.026655569, 0.312317014, 1.048099995, 0.529927015, </t>
  </si>
  <si>
    <t xml:space="preserve">PointsInit= 0.039948408, 0.309558988, 0.983731985, 0.533996999, </t>
  </si>
  <si>
    <t xml:space="preserve">PointsInit= 0.046608024, 0.308921009, 0.950926006, 0.532486022, </t>
  </si>
  <si>
    <t xml:space="preserve">PointsInit= 0.059982483, 0.307691008, 0.882941008, 0.534896016, </t>
  </si>
  <si>
    <t xml:space="preserve">PointsInit= 0.066587849, 0.305532992, 0.848097026, 0.535957992, </t>
  </si>
  <si>
    <t xml:space="preserve">PointsInit= 0.079883132, 0.303398997, 0.785174012, 0.532173991, </t>
  </si>
  <si>
    <t xml:space="preserve">PointsInit= 0.099822879, 0.299757987, 0.685279012, 0.523328006, </t>
  </si>
  <si>
    <t xml:space="preserve">PointsInit= 0.119799283, 0.295318991, 0.589854002, 0.513575971, </t>
  </si>
  <si>
    <t xml:space="preserve">PointsInit= 0.126497021, 0.295228988, 0.559934974, 0.507026970, </t>
  </si>
  <si>
    <t xml:space="preserve">PointsInit= 0.139851930, 0.291684002, 0.487845987, 0.504414976, </t>
  </si>
  <si>
    <t>t_land=0.236500</t>
  </si>
  <si>
    <t>x_land=0.248338</t>
  </si>
  <si>
    <t>y_land=-0.558478</t>
  </si>
  <si>
    <t>z_land=0.019802</t>
  </si>
  <si>
    <t>x_hit=0.206960</t>
  </si>
  <si>
    <t>y_hit=-1.580046</t>
  </si>
  <si>
    <t>z_hit=0.283468</t>
  </si>
  <si>
    <t>vx_hit=-0.101591</t>
  </si>
  <si>
    <t>vy_hit=-2.508110</t>
  </si>
  <si>
    <t>vz_hit=-1.329907</t>
  </si>
  <si>
    <t>MoveTime=0.607600</t>
  </si>
  <si>
    <t xml:space="preserve">PointsInit= 0.000000000, -0.005316170, 0.962384999, 0.303398013, </t>
  </si>
  <si>
    <t xml:space="preserve">PointsInit= 0.013276222, -0.012023200, 0.939001024, 0.313731998, </t>
  </si>
  <si>
    <t xml:space="preserve">PointsInit= 0.019957343, -0.013724700, 0.910061002, 0.320212990, </t>
  </si>
  <si>
    <t xml:space="preserve">PointsInit= 0.039968447, -0.026542099, 0.818586946, 0.350124002, </t>
  </si>
  <si>
    <t xml:space="preserve">PointsInit= 0.046626596, -0.028881500, 0.782609999, 0.363270998, </t>
  </si>
  <si>
    <t xml:space="preserve">PointsInit= 0.053206547, -0.032461900, 0.754718006, 0.370508999, </t>
  </si>
  <si>
    <t xml:space="preserve">PointsInit= 0.059942895, -0.036409799, 0.727620006, 0.375548989, </t>
  </si>
  <si>
    <t xml:space="preserve">PointsInit= 0.066595180, -0.040769201, 0.698037982, 0.380919009, </t>
  </si>
  <si>
    <t xml:space="preserve">PointsInit= 0.073177085, -0.044326600, 0.666404009, 0.389192998, </t>
  </si>
  <si>
    <t xml:space="preserve">PointsInit= 0.079943736, -0.046344500, 0.634500980, 0.397193998, </t>
  </si>
  <si>
    <t xml:space="preserve">PointsInit= 0.086542747, -0.049435899, 0.602617979, 0.406457990, </t>
  </si>
  <si>
    <t xml:space="preserve">PointsInit= 0.099816526, -0.056860201, 0.545199990, 0.414422959, </t>
  </si>
  <si>
    <t>t_land=0.377900</t>
  </si>
  <si>
    <t>x_land=-0.232463</t>
  </si>
  <si>
    <t>y_land=-0.903874</t>
  </si>
  <si>
    <t>x_hit=-0.313998</t>
  </si>
  <si>
    <t>y_hit=-1.581114</t>
  </si>
  <si>
    <t>z_hit=0.304026</t>
  </si>
  <si>
    <t>vx_hit=-0.283205</t>
  </si>
  <si>
    <t>vy_hit=-2.352332</t>
  </si>
  <si>
    <t>vz_hit=-0.473327</t>
  </si>
  <si>
    <t>MoveTime=0.650100</t>
  </si>
  <si>
    <t xml:space="preserve">PointsInit= 0.000000000, -0.113011003, 0.958508015, 0.411157995, </t>
  </si>
  <si>
    <t xml:space="preserve">PointsInit= 0.013323141, -0.108117998, 0.947440028, 0.414866000, </t>
  </si>
  <si>
    <t xml:space="preserve">PointsInit= 0.020015503, -0.103182003, 0.918402016, 0.419735998, </t>
  </si>
  <si>
    <t xml:space="preserve">PointsInit= 0.033234542, -0.093618400, 0.857915998, 0.437799007, </t>
  </si>
  <si>
    <t xml:space="preserve">PointsInit= 0.039970402, -0.090590797, 0.828015983, 0.440409005, </t>
  </si>
  <si>
    <t xml:space="preserve">PointsInit= 0.053223653, -0.080210999, 0.760492027, 0.455184013, </t>
  </si>
  <si>
    <t xml:space="preserve">PointsInit= 0.059975152, -0.075543702, 0.728762984, 0.463048995, </t>
  </si>
  <si>
    <t xml:space="preserve">PointsInit= 0.073255773, -0.066638596, 0.664628029, 0.476842999, </t>
  </si>
  <si>
    <t xml:space="preserve">PointsInit= 0.079908546, -0.061910398, 0.634535015, 0.477349013, </t>
  </si>
  <si>
    <t xml:space="preserve">PointsInit= 0.093231199, -0.051824398, 0.569458008, 0.489816993, </t>
  </si>
  <si>
    <t xml:space="preserve">PointsInit= 0.099926982, -0.048817899, 0.540960014, 0.490350991, </t>
  </si>
  <si>
    <t xml:space="preserve">PointsInit= 0.113201738, -0.039259899, 0.479546994, 0.494493008, </t>
  </si>
  <si>
    <t>t_land=0.376900</t>
  </si>
  <si>
    <t>x_land=0.168605</t>
  </si>
  <si>
    <t>y_land=-0.952736</t>
  </si>
  <si>
    <t>x_hit=0.259762</t>
  </si>
  <si>
    <t>y_hit=-1.579592</t>
  </si>
  <si>
    <t>z_hit=0.350987</t>
  </si>
  <si>
    <t>vx_hit=0.350722</t>
  </si>
  <si>
    <t>vy_hit=-2.411806</t>
  </si>
  <si>
    <t>vz_hit=-0.063366</t>
  </si>
  <si>
    <t>MoveTime=0.624100</t>
  </si>
  <si>
    <t xml:space="preserve">PointsInit= 0.000000000, 0.120674998, 0.940594971, 0.269304007, </t>
  </si>
  <si>
    <t xml:space="preserve">PointsInit= 0.019972494, 0.119433001, 0.829487979, 0.309195995, </t>
  </si>
  <si>
    <t xml:space="preserve">PointsInit= 0.026664366, 0.118556999, 0.802838981, 0.311093986, </t>
  </si>
  <si>
    <t xml:space="preserve">PointsInit= 0.039971379, 0.118148997, 0.729924023, 0.330704004, </t>
  </si>
  <si>
    <t xml:space="preserve">PointsInit= 0.046592873, 0.118063003, 0.696376979, 0.337327003, </t>
  </si>
  <si>
    <t xml:space="preserve">PointsInit= 0.060010342, 0.115917996, 0.628714979, 0.353498012, </t>
  </si>
  <si>
    <t xml:space="preserve">PointsInit= 0.066620594, 0.115555003, 0.596771002, 0.357266009, </t>
  </si>
  <si>
    <t xml:space="preserve">PointsInit= 0.079886553, 0.114646003, 0.530013978, 0.368768007, </t>
  </si>
  <si>
    <t xml:space="preserve">PointsInit= 0.086572561, 0.113326997, 0.499531001, 0.369729012, </t>
  </si>
  <si>
    <t xml:space="preserve">PointsInit= 0.099888860, 0.112186000, 0.439703017, 0.372034997, </t>
  </si>
  <si>
    <t xml:space="preserve">PointsInit= 0.106547009, 0.111403003, 0.400934994, 0.382348984, </t>
  </si>
  <si>
    <t xml:space="preserve">PointsInit= 0.113146021, 0.112049997, 0.365985990, 0.385706991, </t>
  </si>
  <si>
    <t>t_land=0.327600</t>
  </si>
  <si>
    <t>x_land=0.087310</t>
  </si>
  <si>
    <t>y_land=-0.992964</t>
  </si>
  <si>
    <t>x_hit=0.076971</t>
  </si>
  <si>
    <t>y_hit=-1.580537</t>
  </si>
  <si>
    <t>z_hit=0.275969</t>
  </si>
  <si>
    <t>vx_hit=-0.050897</t>
  </si>
  <si>
    <t>vy_hit=-2.892469</t>
  </si>
  <si>
    <t>vz_hit=0.202192</t>
  </si>
  <si>
    <t>MoveTime=0.522400</t>
  </si>
  <si>
    <t xml:space="preserve">PointsInit= 0.000000000, -0.060873199, 1.049610019, 0.278890997, </t>
  </si>
  <si>
    <t xml:space="preserve">PointsInit= 0.020004751, -0.053220998, 0.996079981, 0.302145988, </t>
  </si>
  <si>
    <t xml:space="preserve">PointsInit= 0.033224767, -0.041719101, 0.924974978, 0.319725007, </t>
  </si>
  <si>
    <t xml:space="preserve">PointsInit= 0.039936678, -0.037104599, 0.889164984, 0.330401003, </t>
  </si>
  <si>
    <t xml:space="preserve">PointsInit= 0.046586519, -0.031357199, 0.863672018, 0.330626011, </t>
  </si>
  <si>
    <t xml:space="preserve">PointsInit= 0.053216810, -0.026481099, 0.829672992, 0.338663995, </t>
  </si>
  <si>
    <t xml:space="preserve">PointsInit= 0.059884735, -0.023134099, 0.791685998, 0.351197004, </t>
  </si>
  <si>
    <t xml:space="preserve">PointsInit= 0.066562923, -0.016469801, 0.751094997, 0.364345014, </t>
  </si>
  <si>
    <t xml:space="preserve">PointsInit= 0.073138963, -0.011916700, 0.725588024, 0.363014996, </t>
  </si>
  <si>
    <t xml:space="preserve">PointsInit= 0.079814219, -0.006370090, 0.691340029, 0.370988011, </t>
  </si>
  <si>
    <t xml:space="preserve">PointsInit= 0.086530529, -0.002255680, 0.661190987, 0.371271998, </t>
  </si>
  <si>
    <t xml:space="preserve">PointsInit= 0.093182325, 0.003790870, 0.627403975, 0.378868997, </t>
  </si>
  <si>
    <t>t_land=0.355200</t>
  </si>
  <si>
    <t>x_land=0.238693</t>
  </si>
  <si>
    <t>y_land=-0.933606</t>
  </si>
  <si>
    <t>x_hit=0.336243</t>
  </si>
  <si>
    <t>y_hit=-1.579865</t>
  </si>
  <si>
    <t>z_hit=0.289837</t>
  </si>
  <si>
    <t>vx_hit=0.415818</t>
  </si>
  <si>
    <t>vy_hit=-2.754758</t>
  </si>
  <si>
    <t>vz_hit=-0.058735</t>
  </si>
  <si>
    <t>MoveTime=0.578700</t>
  </si>
  <si>
    <t xml:space="preserve">PointsInit= 0.000000000, 0.187340006, 1.148740053, 0.370168000, </t>
  </si>
  <si>
    <t xml:space="preserve">PointsInit= 0.006716799, 0.189467996, 1.105720043, 0.381550014, </t>
  </si>
  <si>
    <t xml:space="preserve">PointsInit= 0.020048249, 0.192535996, 1.041890025, 0.392782986, </t>
  </si>
  <si>
    <t xml:space="preserve">PointsInit= 0.026740122, 0.192985997, 1.000190020, 0.405519009, </t>
  </si>
  <si>
    <t xml:space="preserve">PointsInit= 0.039955251, 0.195004001, 0.933348000, 0.414222002, </t>
  </si>
  <si>
    <t xml:space="preserve">PointsInit= 0.046740473, 0.195727006, 0.898155987, 0.420902997, </t>
  </si>
  <si>
    <t xml:space="preserve">PointsInit= 0.059933609, 0.197972998, 0.827957988, 0.432489008, </t>
  </si>
  <si>
    <t xml:space="preserve">PointsInit= 0.066686575, 0.198081002, 0.798990011, 0.431181014, </t>
  </si>
  <si>
    <t xml:space="preserve">PointsInit= 0.079903170, 0.201415002, 0.728932977, 0.437835008, </t>
  </si>
  <si>
    <t xml:space="preserve">PointsInit= 0.086641962, 0.201129004, 0.693872988, 0.441489995, </t>
  </si>
  <si>
    <t xml:space="preserve">PointsInit= 0.099899612, 0.203356996, 0.624512017, 0.446051002, </t>
  </si>
  <si>
    <t xml:space="preserve">PointsInit= 0.106627163, 0.203544006, 0.593196988, 0.446381003, </t>
  </si>
  <si>
    <t>x_land=0.234254</t>
  </si>
  <si>
    <t>y_land=-0.812259</t>
  </si>
  <si>
    <t>x_hit=0.251533</t>
  </si>
  <si>
    <t>y_hit=-1.579987</t>
  </si>
  <si>
    <t>z_hit=0.306839</t>
  </si>
  <si>
    <t>vx_hit=0.063864</t>
  </si>
  <si>
    <t>vy_hit=-2.837638</t>
  </si>
  <si>
    <t>vz_hit=-0.317548</t>
  </si>
  <si>
    <t>MoveTime=0.603300</t>
  </si>
  <si>
    <t xml:space="preserve">PointsInit= 0.000000000, -0.119612001, 1.011770010, 0.275967985, </t>
  </si>
  <si>
    <t xml:space="preserve">PointsInit= 0.013328518, -0.120701000, 0.992178977, 0.281138986, </t>
  </si>
  <si>
    <t xml:space="preserve">PointsInit= 0.020042873, -0.118525997, 0.952130973, 0.290277988, </t>
  </si>
  <si>
    <t xml:space="preserve">PointsInit= 0.033371879, -0.115203999, 0.875953019, 0.309298009, </t>
  </si>
  <si>
    <t xml:space="preserve">PointsInit= 0.040074504, -0.112393998, 0.840906024, 0.314108014, </t>
  </si>
  <si>
    <t xml:space="preserve">PointsInit= 0.053351215, -0.110242002, 0.769854009, 0.327048004, </t>
  </si>
  <si>
    <t xml:space="preserve">PointsInit= 0.059958046, -0.106370002, 0.734327018, 0.332652986, </t>
  </si>
  <si>
    <t xml:space="preserve">PointsInit= 0.093209206, -0.098554999, 0.558001995, 0.359203994, </t>
  </si>
  <si>
    <t xml:space="preserve">PointsInit= 0.099891792, -0.096672401, 0.527453005, 0.355834007, </t>
  </si>
  <si>
    <t xml:space="preserve">PointsInit= 0.113194895, -0.092743598, 0.458052993, 0.359191000, </t>
  </si>
  <si>
    <t xml:space="preserve">PointsInit= 0.119891655, -0.091075107, 0.422594994, 0.361068994, </t>
  </si>
  <si>
    <t xml:space="preserve">PointsInit= 0.133228482, -0.088561296, 0.353641987, 0.364879012, </t>
  </si>
  <si>
    <t>t_land=0.334000</t>
  </si>
  <si>
    <t>x_land=-0.030979</t>
  </si>
  <si>
    <t>y_land=-0.869147</t>
  </si>
  <si>
    <t>x_hit=0.002885</t>
  </si>
  <si>
    <t>y_hit=-1.580606</t>
  </si>
  <si>
    <t>z_hit=0.257774</t>
  </si>
  <si>
    <t>vx_hit=0.145001</t>
  </si>
  <si>
    <t>vy_hit=-3.046362</t>
  </si>
  <si>
    <t>vz_hit=-0.180791</t>
  </si>
  <si>
    <t>MoveTime=0.555800</t>
  </si>
  <si>
    <t xml:space="preserve">PointsInit= 0.000000000, 0.089543507, 1.196539998, 0.466636986, </t>
  </si>
  <si>
    <t xml:space="preserve">PointsInit= 0.013296261, 0.094074503, 1.109899998, 0.480677009, </t>
  </si>
  <si>
    <t xml:space="preserve">PointsInit= 0.019969561, 0.095081098, 1.070469975, 0.484683007, </t>
  </si>
  <si>
    <t xml:space="preserve">PointsInit= 0.039930814, 0.101437002, 0.960508943, 0.486057997, </t>
  </si>
  <si>
    <t xml:space="preserve">PointsInit= 0.059931654, 0.105793998, 0.854579985, 0.478962988, </t>
  </si>
  <si>
    <t xml:space="preserve">PointsInit= 0.073175619, 0.109044001, 0.781059027, 0.471679986, </t>
  </si>
  <si>
    <t xml:space="preserve">PointsInit= 0.079899749, 0.109076001, 0.735836089, 0.480118990, </t>
  </si>
  <si>
    <t xml:space="preserve">PointsInit= 0.099860513, 0.113522001, 0.627569973, 0.468968987, </t>
  </si>
  <si>
    <t xml:space="preserve">PointsInit= 0.106448283, 0.114440002, 0.595634997, 0.461521000, </t>
  </si>
  <si>
    <t xml:space="preserve">PointsInit= 0.113079063, 0.115294002, 0.562767982, 0.453431994, </t>
  </si>
  <si>
    <t xml:space="preserve">PointsInit= 0.119780711, 0.116839997, 0.524868071, 0.450994015, </t>
  </si>
  <si>
    <t xml:space="preserve">PointsInit= 0.139705307, 0.119411997, 0.417641997, 0.433506012, </t>
  </si>
  <si>
    <t>t_land=0.224700</t>
  </si>
  <si>
    <t>x_land=0.152387</t>
  </si>
  <si>
    <t>y_land=-0.588213</t>
  </si>
  <si>
    <t>x_hit=0.185605</t>
  </si>
  <si>
    <t>y_hit=-1.580203</t>
  </si>
  <si>
    <t>z_hit=0.303084</t>
  </si>
  <si>
    <t>vx_hit=0.101024</t>
  </si>
  <si>
    <t>vy_hit=-3.016912</t>
  </si>
  <si>
    <t>vz_hit=-0.775730</t>
  </si>
  <si>
    <t>MoveTime=0.528600</t>
  </si>
  <si>
    <t xml:space="preserve">PointsInit= 0.000000000, 0.043574799, 1.174229980, 0.395642012, </t>
  </si>
  <si>
    <t xml:space="preserve">PointsInit= 0.019979825, 0.041657899, 1.057909966, 0.429803014, </t>
  </si>
  <si>
    <t xml:space="preserve">PointsInit= 0.026807079, 0.041368600, 1.023910046, 0.434996009, </t>
  </si>
  <si>
    <t xml:space="preserve">PointsInit= 0.039925437, 0.038966499, 0.950601995, 0.453779995, </t>
  </si>
  <si>
    <t xml:space="preserve">PointsInit= 0.046665696, 0.039113201, 0.923711002, 0.451584995, </t>
  </si>
  <si>
    <t xml:space="preserve">PointsInit= 0.059971242, 0.037493799, 0.847046018, 0.472276002, </t>
  </si>
  <si>
    <t xml:space="preserve">PointsInit= 0.066624993, 0.034889199, 0.809952021, 0.479200989, </t>
  </si>
  <si>
    <t xml:space="preserve">PointsInit= 0.079887530, 0.033431899, 0.742044985, 0.489197999, </t>
  </si>
  <si>
    <t xml:space="preserve">PointsInit= 0.086629255, 0.031053299, 0.707949996, 0.491793990, </t>
  </si>
  <si>
    <t xml:space="preserve">PointsInit= 0.099844384, 0.028715100, 0.637980998, 0.501547992, </t>
  </si>
  <si>
    <t xml:space="preserve">PointsInit= 0.106512797, 0.028857600, 0.602896988, 0.504594982, </t>
  </si>
  <si>
    <t xml:space="preserve">PointsInit= 0.119889700, 0.024974201, 0.537835002, 0.508342981, </t>
  </si>
  <si>
    <t>t_land=0.380300</t>
  </si>
  <si>
    <t>x_land=-0.026275</t>
  </si>
  <si>
    <t>y_land=-1.060828</t>
  </si>
  <si>
    <t>x_hit=-0.043083</t>
  </si>
  <si>
    <t>y_hit=-1.580305</t>
  </si>
  <si>
    <t>z_hit=0.326546</t>
  </si>
  <si>
    <t>vx_hit=-0.092726</t>
  </si>
  <si>
    <t>vy_hit=-2.865806</t>
  </si>
  <si>
    <t>vz_hit=0.729273</t>
  </si>
  <si>
    <t xml:space="preserve">PointsInit= 0.000000000, 0.030478301, 1.196190000, 0.470425993, </t>
  </si>
  <si>
    <t xml:space="preserve">PointsInit= 0.006616606, 0.033048902, 1.154250026, 0.473973989, </t>
  </si>
  <si>
    <t xml:space="preserve">PointsInit= 0.013307990, 0.035550501, 1.113849998, 0.478053987, </t>
  </si>
  <si>
    <t xml:space="preserve">PointsInit= 0.019939259, 0.038759500, 1.072160006, 0.480646014, </t>
  </si>
  <si>
    <t xml:space="preserve">PointsInit= 0.026643350, 0.041665301, 1.027870059, 0.486344993, </t>
  </si>
  <si>
    <t xml:space="preserve">PointsInit= 0.033174427, 0.043878399, 0.988005996, 0.488947988, </t>
  </si>
  <si>
    <t xml:space="preserve">PointsInit= 0.039910775, 0.045552298, 0.946439981, 0.492251009, </t>
  </si>
  <si>
    <t xml:space="preserve">PointsInit= 0.046583587, 0.047634698, 0.906274974, 0.493429005, </t>
  </si>
  <si>
    <t xml:space="preserve">PointsInit= 0.053166959, 0.049937699, 0.865029991, 0.495918006, </t>
  </si>
  <si>
    <t xml:space="preserve">PointsInit= 0.059974175, 0.052113600, 0.828684986, 0.493898004, </t>
  </si>
  <si>
    <t xml:space="preserve">PointsInit= 0.066475926, 0.054034900, 0.784326017, 0.497967005, </t>
  </si>
  <si>
    <t xml:space="preserve">PointsInit= 0.073115504, 0.055349499, 0.740539014, 0.504224002, </t>
  </si>
  <si>
    <t>t_land=0.257300</t>
  </si>
  <si>
    <t>x_land=0.129892</t>
  </si>
  <si>
    <t>y_land=-0.910848</t>
  </si>
  <si>
    <t>x_hit=0.160821</t>
  </si>
  <si>
    <t>y_hit=-1.579912</t>
  </si>
  <si>
    <t>z_hit=0.325286</t>
  </si>
  <si>
    <t>vx_hit=0.154435</t>
  </si>
  <si>
    <t>vy_hit=-3.340792</t>
  </si>
  <si>
    <t>vz_hit=0.472251</t>
  </si>
  <si>
    <t>MoveTime=0.448400</t>
  </si>
  <si>
    <t xml:space="preserve">PointsInit= 0.000000000, 0.067189500, 1.198340058, 0.427772999, </t>
  </si>
  <si>
    <t xml:space="preserve">PointsInit= 0.006669879, 0.071267202, 1.160529971, 0.435663015, </t>
  </si>
  <si>
    <t xml:space="preserve">PointsInit= 0.013342691, 0.074566104, 1.119869947, 0.443830013, </t>
  </si>
  <si>
    <t xml:space="preserve">PointsInit= 0.019976892, 0.077091701, 1.090690017, 0.441417992, </t>
  </si>
  <si>
    <t xml:space="preserve">PointsInit= 0.026687826, 0.079963803, 1.047340035, 0.452130020, </t>
  </si>
  <si>
    <t xml:space="preserve">PointsInit= 0.033313718, 0.080862999, 1.010859966, 0.455190986, </t>
  </si>
  <si>
    <t xml:space="preserve">PointsInit= 0.039928370, 0.084564298, 0.978250027, 0.455172986, </t>
  </si>
  <si>
    <t xml:space="preserve">PointsInit= 0.046670583, 0.085333101, 0.942930996, 0.458357990, </t>
  </si>
  <si>
    <t xml:space="preserve">PointsInit= 0.053238804, 0.089021198, 0.904220998, 0.464215994, </t>
  </si>
  <si>
    <t xml:space="preserve">PointsInit= 0.059912104, 0.091670997, 0.871349990, 0.462873995, </t>
  </si>
  <si>
    <t xml:space="preserve">PointsInit= 0.066688530, 0.093531802, 0.831000984, 0.466298014, </t>
  </si>
  <si>
    <t xml:space="preserve">PointsInit= 0.073220584, 0.096692398, 0.793771029, 0.469024986, </t>
  </si>
  <si>
    <t>t_land=0.242600</t>
  </si>
  <si>
    <t>x_land=0.209321</t>
  </si>
  <si>
    <t>y_land=-0.711316</t>
  </si>
  <si>
    <t>x_hit=0.274407</t>
  </si>
  <si>
    <t>y_hit=-1.579748</t>
  </si>
  <si>
    <t>z_hit=0.311070</t>
  </si>
  <si>
    <t>vx_hit=0.218840</t>
  </si>
  <si>
    <t>vy_hit=-2.919942</t>
  </si>
  <si>
    <t>vz_hit=-0.521117</t>
  </si>
  <si>
    <t xml:space="preserve">PointsInit= 0.000000000, 0.174961001, 0.961840987, 0.296056002, </t>
  </si>
  <si>
    <t xml:space="preserve">PointsInit= 0.006660104, 0.173751995, 0.944859982, 0.299486995, </t>
  </si>
  <si>
    <t xml:space="preserve">PointsInit= 0.013246897, 0.171856001, 0.917438984, 0.304857999, </t>
  </si>
  <si>
    <t xml:space="preserve">PointsInit= 0.019939748, 0.171730980, 0.883010030, 0.319819987, </t>
  </si>
  <si>
    <t xml:space="preserve">PointsInit= 0.026614514, 0.168832004, 0.852317989, 0.330195993, </t>
  </si>
  <si>
    <t xml:space="preserve">PointsInit= 0.033193976, 0.168164000, 0.814325988, 0.346540987, </t>
  </si>
  <si>
    <t xml:space="preserve">PointsInit= 0.039917129, 0.167019993, 0.790160000, 0.349593014, </t>
  </si>
  <si>
    <t xml:space="preserve">PointsInit= 0.046545954, 0.165087000, 0.756739020, 0.359117001, </t>
  </si>
  <si>
    <t xml:space="preserve">PointsInit= 0.053172824, 0.162692994, 0.721171021, 0.371764004, </t>
  </si>
  <si>
    <t xml:space="preserve">PointsInit= 0.059889622, 0.161768004, 0.688054025, 0.382865012, </t>
  </si>
  <si>
    <t xml:space="preserve">PointsInit= 0.066570743, 0.160926998, 0.659711003, 0.386649013, </t>
  </si>
  <si>
    <t xml:space="preserve">PointsInit= 0.073125767, 0.158770993, 0.631025016, 0.391990006, </t>
  </si>
  <si>
    <t>t_land=0.386500</t>
  </si>
  <si>
    <t>x_land=0.077413</t>
  </si>
  <si>
    <t>y_land=-1.041683</t>
  </si>
  <si>
    <t>x_hit=0.051312</t>
  </si>
  <si>
    <t>y_hit=-1.580273</t>
  </si>
  <si>
    <t>z_hit=0.315334</t>
  </si>
  <si>
    <t>vx_hit=-0.122640</t>
  </si>
  <si>
    <t>vy_hit=-2.530689</t>
  </si>
  <si>
    <t>vz_hit=0.276526</t>
  </si>
  <si>
    <t xml:space="preserve">PointsInit= 0.000000000, -0.222706005, 1.185220003, 0.313268006, </t>
  </si>
  <si>
    <t xml:space="preserve">PointsInit= 0.006713377, -0.220386997, 1.137530088, 0.331793994, </t>
  </si>
  <si>
    <t xml:space="preserve">PointsInit= 0.013364685, -0.219448000, 1.100970030, 0.344356000, </t>
  </si>
  <si>
    <t xml:space="preserve">PointsInit= 0.019976892, -0.219171003, 1.065199971, 0.353771001, </t>
  </si>
  <si>
    <t xml:space="preserve">PointsInit= 0.026659968, -0.218943000, 1.028169990, 0.361427009, </t>
  </si>
  <si>
    <t xml:space="preserve">PointsInit= 0.033343532, -0.218141004, 0.990655005, 0.370757014, </t>
  </si>
  <si>
    <t xml:space="preserve">PointsInit= 0.039940100, -0.217886999, 0.956602991, 0.379096001, </t>
  </si>
  <si>
    <t xml:space="preserve">PointsInit= 0.046581143, -0.217537999, 0.917694986, 0.389396995, </t>
  </si>
  <si>
    <t xml:space="preserve">PointsInit= 0.053411819, -0.218145996, 0.883911014, 0.396387011, </t>
  </si>
  <si>
    <t xml:space="preserve">PointsInit= 0.059880825, -0.214938000, 0.840030015, 0.412020981, </t>
  </si>
  <si>
    <t xml:space="preserve">PointsInit= 0.066650408, -0.216426998, 0.805890977, 0.417337000, </t>
  </si>
  <si>
    <t xml:space="preserve">PointsInit= 0.073207876, -0.215305001, 0.768878996, 0.425137997, </t>
  </si>
  <si>
    <t>t_land=0.390300</t>
  </si>
  <si>
    <t>x_land=-0.200959</t>
  </si>
  <si>
    <t>y_land=-1.166499</t>
  </si>
  <si>
    <t>x_hit=-0.197631</t>
  </si>
  <si>
    <t>y_hit=-1.581160</t>
  </si>
  <si>
    <t>z_hit=0.271217</t>
  </si>
  <si>
    <t>vx_hit=0.024453</t>
  </si>
  <si>
    <t>vy_hit=-3.047139</t>
  </si>
  <si>
    <t>vz_hit=1.113725</t>
  </si>
  <si>
    <t>MoveTime=0.522700</t>
  </si>
  <si>
    <t xml:space="preserve">PointsInit= 0.000000000, 0.068984799, 1.165660024, 0.494491011, </t>
  </si>
  <si>
    <t xml:space="preserve">PointsInit= 0.006578973, 0.069634400, 1.124459982, 0.500665009, </t>
  </si>
  <si>
    <t xml:space="preserve">PointsInit= 0.013236634, 0.069519401, 1.088780046, 0.501214027, </t>
  </si>
  <si>
    <t xml:space="preserve">PointsInit= 0.019954899, 0.072384402, 1.048570037, 0.504010975, </t>
  </si>
  <si>
    <t xml:space="preserve">PointsInit= 0.026547068, 0.072649792, 1.004539967, 0.511577010, </t>
  </si>
  <si>
    <t xml:space="preserve">PointsInit= 0.033198864, 0.072742999, 0.972899020, 0.508249998, </t>
  </si>
  <si>
    <t xml:space="preserve">PointsInit= 0.039937167, 0.073811397, 0.937636971, 0.504926026, </t>
  </si>
  <si>
    <t xml:space="preserve">PointsInit= 0.059855899, 0.074156798, 0.823796988, 0.507788002, </t>
  </si>
  <si>
    <t xml:space="preserve">PointsInit= 0.079818129, 0.076279901, 0.705431998, 0.508141994, </t>
  </si>
  <si>
    <t xml:space="preserve">PointsInit= 0.093083110, 0.075368904, 0.634729981, 0.501671016, </t>
  </si>
  <si>
    <t xml:space="preserve">PointsInit= 0.099767163, 0.077291101, 0.593146980, 0.502674997, </t>
  </si>
  <si>
    <t xml:space="preserve">PointsInit= 0.106413582, 0.075908698, 0.561923027, 0.492691010, </t>
  </si>
  <si>
    <t>t_land=0.243100</t>
  </si>
  <si>
    <t>x_land=0.084314</t>
  </si>
  <si>
    <t>y_land=-0.678107</t>
  </si>
  <si>
    <t>x_hit=0.090886</t>
  </si>
  <si>
    <t>y_hit=-1.579879</t>
  </si>
  <si>
    <t>z_hit=0.340077</t>
  </si>
  <si>
    <t>vx_hit=0.021879</t>
  </si>
  <si>
    <t>vy_hit=-3.001997</t>
  </si>
  <si>
    <t>vz_hit=-0.449956</t>
  </si>
  <si>
    <t>MoveTime=0.523100</t>
  </si>
  <si>
    <t xml:space="preserve">PointsInit= 0.000000000, -0.065891698, 1.163140059, 0.393088013, </t>
  </si>
  <si>
    <t xml:space="preserve">PointsInit= 0.006476337, -0.066538200, 1.121260047, 0.397505999, </t>
  </si>
  <si>
    <t xml:space="preserve">PointsInit= 0.013145728, -0.067364298, 1.079210043, 0.401748002, </t>
  </si>
  <si>
    <t xml:space="preserve">PointsInit= 0.019916777, -0.067787498, 1.030550003, 0.408915013, </t>
  </si>
  <si>
    <t xml:space="preserve">PointsInit= 0.026440522, -0.068805598, 0.996195972, 0.408142000, </t>
  </si>
  <si>
    <t xml:space="preserve">PointsInit= 0.033189578, -0.069293797, 0.945581973, 0.417997986, </t>
  </si>
  <si>
    <t xml:space="preserve">PointsInit= 0.039845283, -0.070421100, 0.908547997, 0.414462000, </t>
  </si>
  <si>
    <t xml:space="preserve">PointsInit= 0.053159627, -0.070851102, 0.820406973, 0.425806999, </t>
  </si>
  <si>
    <t xml:space="preserve">PointsInit= 0.073084713, -0.073586702, 0.701494992, 0.425512999, </t>
  </si>
  <si>
    <t xml:space="preserve">PointsInit= 0.093054274, -0.074965097, 0.581192017, 0.421234012, </t>
  </si>
  <si>
    <t xml:space="preserve">PointsInit= 0.099727086, -0.077188998, 0.546302021, 0.413960993, </t>
  </si>
  <si>
    <t xml:space="preserve">PointsInit= 0.113050227, -0.076042503, 0.461611986, 0.416317999, </t>
  </si>
  <si>
    <t>x_land=-0.098122</t>
  </si>
  <si>
    <t>y_land=-0.878012</t>
  </si>
  <si>
    <t>x_hit=-0.109148</t>
  </si>
  <si>
    <t>y_hit=-1.580747</t>
  </si>
  <si>
    <t>z_hit=0.279191</t>
  </si>
  <si>
    <t>vx_hit=-0.059318</t>
  </si>
  <si>
    <t>vy_hit=-3.780389</t>
  </si>
  <si>
    <t>vz_hit=0.419866</t>
  </si>
  <si>
    <t>MoveTime=0.408300</t>
  </si>
  <si>
    <t xml:space="preserve">PointsInit= 0.000000000, 0.413944989, 1.141700029, 0.348093987, </t>
  </si>
  <si>
    <t xml:space="preserve">PointsInit= 0.006699693, 0.411291003, 1.099609971, 0.361218989, </t>
  </si>
  <si>
    <t xml:space="preserve">PointsInit= 0.026629177, 0.407104999, 0.983964026, 0.384216011, </t>
  </si>
  <si>
    <t xml:space="preserve">PointsInit= 0.039916151, 0.401495993, 0.912005007, 0.396223009, </t>
  </si>
  <si>
    <t xml:space="preserve">PointsInit= 0.046629529, 0.400521994, 0.869778991, 0.404562026, </t>
  </si>
  <si>
    <t xml:space="preserve">PointsInit= 0.059837815, 0.394870013, 0.793983996, 0.418498993, </t>
  </si>
  <si>
    <t xml:space="preserve">PointsInit= 0.066556080, 0.393415004, 0.760043025, 0.419445008, </t>
  </si>
  <si>
    <t xml:space="preserve">PointsInit= 0.079857717, 0.392630011, 0.689351022, 0.424120009, </t>
  </si>
  <si>
    <t xml:space="preserve">PointsInit= 0.086576471, 0.389485002, 0.653648973, 0.425181001, </t>
  </si>
  <si>
    <t xml:space="preserve">PointsInit= 0.099779381, 0.384663999, 0.574769974, 0.437981009, </t>
  </si>
  <si>
    <t xml:space="preserve">PointsInit= 0.119778756, 0.378529996, 0.467550993, 0.441119999, </t>
  </si>
  <si>
    <t xml:space="preserve">PointsInit= 0.126496043, 0.376340985, 0.431924999, 0.441985011, </t>
  </si>
  <si>
    <t>t_land=0.354600</t>
  </si>
  <si>
    <t>x_land=0.301743</t>
  </si>
  <si>
    <t>y_land=-0.997374</t>
  </si>
  <si>
    <t>x_hit=0.271104</t>
  </si>
  <si>
    <t>y_hit=-1.580137</t>
  </si>
  <si>
    <t>z_hit=0.290362</t>
  </si>
  <si>
    <t>vx_hit=-0.168162</t>
  </si>
  <si>
    <t>vy_hit=-3.198498</t>
  </si>
  <si>
    <t>vz_hit=0.524801</t>
  </si>
  <si>
    <t>MoveTime=0.529600</t>
  </si>
  <si>
    <t xml:space="preserve">PointsInit= 0.000000000, -0.023240799, 1.116580009, 0.298938990, </t>
  </si>
  <si>
    <t xml:space="preserve">PointsInit= 0.013293328, -0.013731100, 1.032930017, 0.320446014, </t>
  </si>
  <si>
    <t xml:space="preserve">PointsInit= 0.019953433, -0.009246430, 0.997642994, 0.327412009, </t>
  </si>
  <si>
    <t xml:space="preserve">PointsInit= 0.033196909, -0.001432050, 0.922721028, 0.335615993, </t>
  </si>
  <si>
    <t xml:space="preserve">PointsInit= 0.039888782, 0.003136630, 0.885029972, 0.341603994, </t>
  </si>
  <si>
    <t xml:space="preserve">PointsInit= 0.053125415, 0.011947500, 0.812573016, 0.349119008, </t>
  </si>
  <si>
    <t xml:space="preserve">PointsInit= 0.059896953, 0.016184401, 0.775099993, 0.353522003, </t>
  </si>
  <si>
    <t xml:space="preserve">PointsInit= 0.073120391, 0.024387600, 0.703384995, 0.358689010, </t>
  </si>
  <si>
    <t xml:space="preserve">PointsInit= 0.079866026, 0.027916400, 0.671935022, 0.355998993, </t>
  </si>
  <si>
    <t xml:space="preserve">PointsInit= 0.099766185, 0.039724700, 0.561739981, 0.365352988, </t>
  </si>
  <si>
    <t xml:space="preserve">PointsInit= 0.119720595, 0.053070001, 0.453372985, 0.368001014, </t>
  </si>
  <si>
    <t xml:space="preserve">PointsInit= 0.133004637, 0.059392098, 0.387706995, 0.362574011, </t>
  </si>
  <si>
    <t>x_land=0.193229</t>
  </si>
  <si>
    <t>y_land=-0.800231</t>
  </si>
  <si>
    <t>x_hit=0.281100</t>
  </si>
  <si>
    <t>y_hit=-1.580309</t>
  </si>
  <si>
    <t>z_hit=0.256392</t>
  </si>
  <si>
    <t>vx_hit=0.362256</t>
  </si>
  <si>
    <t>vy_hit=-3.215950</t>
  </si>
  <si>
    <t>vz_hit=-0.265644</t>
  </si>
  <si>
    <t xml:space="preserve">PointsInit= 0.000000000, 0.056165699, 1.170390010, 0.481691986, </t>
  </si>
  <si>
    <t xml:space="preserve">PointsInit= 0.006669879, 0.060626000, 1.123080015, 0.486876011, </t>
  </si>
  <si>
    <t xml:space="preserve">PointsInit= 0.013261560, 0.061611101, 1.083610058, 0.487976015, </t>
  </si>
  <si>
    <t xml:space="preserve">PointsInit= 0.019975915, 0.063666001, 1.046980023, 0.485033989, </t>
  </si>
  <si>
    <t xml:space="preserve">PointsInit= 0.026618424, 0.065183498, 1.013779998, 0.478511989, </t>
  </si>
  <si>
    <t xml:space="preserve">PointsInit= 0.033273153, 0.069154203, 0.962531984, 0.486892998, </t>
  </si>
  <si>
    <t xml:space="preserve">PointsInit= 0.039905399, 0.069175802, 0.927910984, 0.481460989, </t>
  </si>
  <si>
    <t xml:space="preserve">PointsInit= 0.046698441, 0.071835697, 0.890332997, 0.476599008, </t>
  </si>
  <si>
    <t xml:space="preserve">PointsInit= 0.053203614, 0.074282810, 0.848272920, 0.476357996, </t>
  </si>
  <si>
    <t xml:space="preserve">PointsInit= 0.059974664, 0.074745700, 0.811519980, 0.473921001, </t>
  </si>
  <si>
    <t xml:space="preserve">PointsInit= 0.066556569, 0.076990597, 0.780026972, 0.462758988, </t>
  </si>
  <si>
    <t xml:space="preserve">PointsInit= 0.073193703, 0.079334803, 0.738687992, 0.461966991, </t>
  </si>
  <si>
    <t>t_land=0.219800</t>
  </si>
  <si>
    <t>x_land=0.131652</t>
  </si>
  <si>
    <t>y_land=-0.551834</t>
  </si>
  <si>
    <t>x_hit=0.174473</t>
  </si>
  <si>
    <t>y_hit=-1.580100</t>
  </si>
  <si>
    <t>z_hit=0.309872</t>
  </si>
  <si>
    <t>vx_hit=0.138060</t>
  </si>
  <si>
    <t>vy_hit=-3.315219</t>
  </si>
  <si>
    <t>vz_hit=-0.617691</t>
  </si>
  <si>
    <t>MoveTime=0.506500</t>
  </si>
  <si>
    <t xml:space="preserve">PointsInit= 0.000000000, -0.021169901, 1.189689994, 0.269405007, </t>
  </si>
  <si>
    <t xml:space="preserve">PointsInit= 0.006634690, -0.019413101, 1.153519988, 0.281605005, </t>
  </si>
  <si>
    <t xml:space="preserve">PointsInit= 0.013305547, -0.019397700, 1.119339943, 0.287580013, </t>
  </si>
  <si>
    <t xml:space="preserve">PointsInit= 0.019901626, -0.018112600, 1.085500002, 0.296772987, </t>
  </si>
  <si>
    <t xml:space="preserve">PointsInit= 0.026556843, -0.017948100, 1.045879960, 0.307292014, </t>
  </si>
  <si>
    <t xml:space="preserve">PointsInit= 0.033212549, -0.017254300, 1.011319995, 0.317721993, </t>
  </si>
  <si>
    <t xml:space="preserve">PointsInit= 0.039941566, -0.016464701, 0.968478024, 0.330404013, </t>
  </si>
  <si>
    <t xml:space="preserve">PointsInit= 0.046514674, -0.014688400, 0.931378007, 0.340440989, </t>
  </si>
  <si>
    <t xml:space="preserve">PointsInit= 0.053220720, -0.013622400, 0.898446023, 0.346848011, </t>
  </si>
  <si>
    <t xml:space="preserve">PointsInit= 0.059893532, -0.013151600, 0.862191021, 0.353172004, </t>
  </si>
  <si>
    <t xml:space="preserve">PointsInit= 0.066523823, -0.012169000, 0.828566015, 0.357944995, </t>
  </si>
  <si>
    <t xml:space="preserve">PointsInit= 0.073243554, -0.011672100, 0.794450998, 0.364495993, </t>
  </si>
  <si>
    <t>t_land=0.356500</t>
  </si>
  <si>
    <t>x_land=0.021002</t>
  </si>
  <si>
    <t>y_land=-0.969407</t>
  </si>
  <si>
    <t>x_hit=0.032462</t>
  </si>
  <si>
    <t>z_hit=0.281944</t>
  </si>
  <si>
    <t>vx_hit=0.057314</t>
  </si>
  <si>
    <t>vy_hit=-3.057282</t>
  </si>
  <si>
    <t>vz_hit=0.266707</t>
  </si>
  <si>
    <t>MoveTime=0.548000</t>
  </si>
  <si>
    <t xml:space="preserve">PointsInit= 0.000000000, -0.186947003, 1.071179986, 0.260737002, </t>
  </si>
  <si>
    <t xml:space="preserve">PointsInit= 0.006664014, -0.185497001, 1.034569979, 0.273647010, </t>
  </si>
  <si>
    <t xml:space="preserve">PointsInit= 0.013328518, -0.184380993, 0.993950009, 0.293143004, </t>
  </si>
  <si>
    <t xml:space="preserve">PointsInit= 0.020006706, -0.184322000, 0.969789982, 0.294499010, </t>
  </si>
  <si>
    <t xml:space="preserve">PointsInit= 0.026681472, -0.182871997, 0.931207061, 0.309960008, </t>
  </si>
  <si>
    <t xml:space="preserve">PointsInit= 0.033292214, -0.181504995, 0.892863989, 0.324656010, </t>
  </si>
  <si>
    <t xml:space="preserve">PointsInit= 0.039911264, -0.181105003, 0.865728021, 0.326227993, </t>
  </si>
  <si>
    <t xml:space="preserve">PointsInit= 0.046651033, -0.178867996, 0.824491978, 0.342931986, </t>
  </si>
  <si>
    <t xml:space="preserve">PointsInit= 0.053315048, -0.179036006, 0.791879058, 0.350427985, </t>
  </si>
  <si>
    <t xml:space="preserve">PointsInit= 0.059929210, -0.177974999, 0.757876992, 0.359459013, </t>
  </si>
  <si>
    <t xml:space="preserve">PointsInit= 0.066631347, -0.177304000, 0.721671999, 0.368696004, </t>
  </si>
  <si>
    <t xml:space="preserve">PointsInit= 0.073250886, -0.177809000, 0.695661008, 0.369291008, </t>
  </si>
  <si>
    <t>t_land=0.367300</t>
  </si>
  <si>
    <t>x_land=-0.128331</t>
  </si>
  <si>
    <t>y_land=-1.051293</t>
  </si>
  <si>
    <t>x_hit=-0.113772</t>
  </si>
  <si>
    <t>z_hit=0.288973</t>
  </si>
  <si>
    <t>vx_hit=0.078228</t>
  </si>
  <si>
    <t>vy_hit=-2.844516</t>
  </si>
  <si>
    <t>vz_hit=0.467173</t>
  </si>
  <si>
    <t xml:space="preserve">PointsInit= 0.000000000, 0.390161991, 0.828935981, 0.255921006, </t>
  </si>
  <si>
    <t xml:space="preserve">PointsInit= 0.006644953, 0.389835000, 0.822587013, 0.254839003, </t>
  </si>
  <si>
    <t xml:space="preserve">PointsInit= 0.013261560, 0.388520986, 0.786198974, 0.269003004, </t>
  </si>
  <si>
    <t xml:space="preserve">PointsInit= 0.020014525, 0.388114989, 0.759361029, 0.277934998, </t>
  </si>
  <si>
    <t xml:space="preserve">PointsInit= 0.026675607, 0.386790991, 0.724336982, 0.288643986, </t>
  </si>
  <si>
    <t xml:space="preserve">PointsInit= 0.033249693, 0.387330979, 0.698222995, 0.291229010, </t>
  </si>
  <si>
    <t xml:space="preserve">PointsInit= 0.039942543, 0.383664995, 0.667123020, 0.300498009, </t>
  </si>
  <si>
    <t xml:space="preserve">PointsInit= 0.046629529, 0.382223994, 0.630116999, 0.316358000, </t>
  </si>
  <si>
    <t xml:space="preserve">PointsInit= 0.053227074, 0.381770998, 0.600980997, 0.323790997, </t>
  </si>
  <si>
    <t xml:space="preserve">PointsInit= 0.059938985, 0.380596012, 0.570698977, 0.329448014, </t>
  </si>
  <si>
    <t xml:space="preserve">PointsInit= 0.066617173, 0.379180014, 0.535435021, 0.344204009, </t>
  </si>
  <si>
    <t xml:space="preserve">PointsInit= 0.073171709, 0.377173007, 0.504827023, 0.351161003, </t>
  </si>
  <si>
    <t>x_land=0.308543</t>
  </si>
  <si>
    <t>y_land=-1.131971</t>
  </si>
  <si>
    <t>x_hit=0.289733</t>
  </si>
  <si>
    <t>y_hit=-1.580022</t>
  </si>
  <si>
    <t>z_hit=0.283024</t>
  </si>
  <si>
    <t>vx_hit=-0.107781</t>
  </si>
  <si>
    <t>vy_hit=-2.567274</t>
  </si>
  <si>
    <t>vz_hit=0.584966</t>
  </si>
  <si>
    <t>MoveTime=0.566300</t>
  </si>
  <si>
    <t xml:space="preserve">PointsInit= 0.000000000, -0.087685898, 1.084319949, 0.339800000, </t>
  </si>
  <si>
    <t xml:space="preserve">PointsInit= 0.006792065, -0.088468201, 1.050570011, 0.341019005, </t>
  </si>
  <si>
    <t xml:space="preserve">PointsInit= 0.013360775, -0.087576203, 1.006559968, 0.352735996, </t>
  </si>
  <si>
    <t xml:space="preserve">PointsInit= 0.019961741, -0.085865103, 0.969093025, 0.356440008, </t>
  </si>
  <si>
    <t xml:space="preserve">PointsInit= 0.026688803, -0.083451800, 0.925525010, 0.367018014, </t>
  </si>
  <si>
    <t xml:space="preserve">PointsInit= 0.033302966, -0.082628697, 0.889771998, 0.370512992, </t>
  </si>
  <si>
    <t xml:space="preserve">PointsInit= 0.039925437, -0.080751099, 0.848728001, 0.378464013, </t>
  </si>
  <si>
    <t xml:space="preserve">PointsInit= 0.046626108, -0.079252802, 0.810015976, 0.384229004, </t>
  </si>
  <si>
    <t xml:space="preserve">PointsInit= 0.053276437, -0.079044603, 0.773163974, 0.388278008, </t>
  </si>
  <si>
    <t xml:space="preserve">PointsInit= 0.059865185, -0.075653203, 0.735678017, 0.391310990, </t>
  </si>
  <si>
    <t xml:space="preserve">PointsInit= 0.066608376, -0.073924802, 0.700353980, 0.390403986, </t>
  </si>
  <si>
    <t xml:space="preserve">PointsInit= 0.073228403, -0.074262999, 0.662011981, 0.394470006, </t>
  </si>
  <si>
    <t>x_land=-0.021049</t>
  </si>
  <si>
    <t>y_land=-0.918091</t>
  </si>
  <si>
    <t>x_hit=0.001266</t>
  </si>
  <si>
    <t>y_hit=-1.580545</t>
  </si>
  <si>
    <t>z_hit=0.276810</t>
  </si>
  <si>
    <t>vx_hit=0.111258</t>
  </si>
  <si>
    <t>vy_hit=-3.302855</t>
  </si>
  <si>
    <t>vz_hit=0.235590</t>
  </si>
  <si>
    <t xml:space="preserve">PointsInit= 0.000000000, -0.324654013, 0.936113000, 0.269531012, </t>
  </si>
  <si>
    <t xml:space="preserve">PointsInit= 0.006687963, -0.320400000, 0.899209023, 0.286486000, </t>
  </si>
  <si>
    <t xml:space="preserve">PointsInit= 0.013323141, -0.320336998, 0.867639005, 0.291570991, </t>
  </si>
  <si>
    <t xml:space="preserve">PointsInit= 0.019904069, -0.320905000, 0.837908983, 0.294553012, </t>
  </si>
  <si>
    <t xml:space="preserve">PointsInit= 0.026679517, -0.319438010, 0.804000020, 0.300184011, </t>
  </si>
  <si>
    <t xml:space="preserve">PointsInit= 0.033303944, -0.319824010, 0.775170028, 0.300054997, </t>
  </si>
  <si>
    <t xml:space="preserve">PointsInit= 0.039944498, -0.318598986, 0.741313994, 0.307511032, </t>
  </si>
  <si>
    <t xml:space="preserve">PointsInit= 0.046631972, -0.318057001, 0.707314014, 0.311470985, </t>
  </si>
  <si>
    <t xml:space="preserve">PointsInit= 0.053298431, -0.316711009, 0.674413025, 0.316036999, </t>
  </si>
  <si>
    <t xml:space="preserve">PointsInit= 0.059865185, -0.316980004, 0.642270029, 0.320427001, </t>
  </si>
  <si>
    <t xml:space="preserve">PointsInit= 0.066634279, -0.315483987, 0.610854983, 0.322595000, </t>
  </si>
  <si>
    <t xml:space="preserve">PointsInit= 0.073213252, -0.315441012, 0.575910985, 0.329439998, </t>
  </si>
  <si>
    <t>t_land=0.297800</t>
  </si>
  <si>
    <t>x_land=-0.295677</t>
  </si>
  <si>
    <t>y_land=-0.662372</t>
  </si>
  <si>
    <t>z_land=0.019921</t>
  </si>
  <si>
    <t>x_hit=-0.280628</t>
  </si>
  <si>
    <t>y_hit=-1.581825</t>
  </si>
  <si>
    <t>z_hit=0.178096</t>
  </si>
  <si>
    <t>vx_hit=0.045578</t>
  </si>
  <si>
    <t>vy_hit=-2.784746</t>
  </si>
  <si>
    <t>vz_hit=-1.157408</t>
  </si>
  <si>
    <t>MoveTime=0.604700</t>
  </si>
  <si>
    <t xml:space="preserve">PointsInit= 0.000000000, 0.059296198, 1.169720054, 0.478302002, </t>
  </si>
  <si>
    <t xml:space="preserve">PointsInit= 0.006664503, 0.056505501, 1.127529979, 0.489791006, </t>
  </si>
  <si>
    <t xml:space="preserve">PointsInit= 0.013282576, 0.055957101, 1.090880036, 0.492785007, </t>
  </si>
  <si>
    <t xml:space="preserve">PointsInit= 0.019966629, 0.054168299, 1.053709984, 0.497382998, </t>
  </si>
  <si>
    <t xml:space="preserve">PointsInit= 0.026562708, 0.053330801, 1.019209981, 0.498050004, </t>
  </si>
  <si>
    <t xml:space="preserve">PointsInit= 0.033279018, 0.052048799, 0.984676003, 0.500940025, </t>
  </si>
  <si>
    <t xml:space="preserve">PointsInit= 0.039953296, 0.050427701, 0.946153045, 0.505936027, </t>
  </si>
  <si>
    <t xml:space="preserve">PointsInit= 0.046601670, 0.049863901, 0.910237014, 0.507001996, </t>
  </si>
  <si>
    <t xml:space="preserve">PointsInit= 0.053266173, 0.048809499, 0.873802006, 0.509774029, </t>
  </si>
  <si>
    <t xml:space="preserve">PointsInit= 0.059960979, 0.047783699, 0.837473989, 0.512040019, </t>
  </si>
  <si>
    <t xml:space="preserve">PointsInit= 0.066604955, 0.044099599, 0.803044975, 0.512691021, </t>
  </si>
  <si>
    <t xml:space="preserve">PointsInit= 0.073234757, 0.044149201, 0.765052021, 0.515287995, </t>
  </si>
  <si>
    <t>t_land=0.261200</t>
  </si>
  <si>
    <t>x_land=-0.019043</t>
  </si>
  <si>
    <t>y_land=-0.789906</t>
  </si>
  <si>
    <t>x_hit=-0.050689</t>
  </si>
  <si>
    <t>z_hit=0.347614</t>
  </si>
  <si>
    <t>vx_hit=-0.119915</t>
  </si>
  <si>
    <t>vy_hit=-2.994488</t>
  </si>
  <si>
    <t>vz_hit=-0.110979</t>
  </si>
  <si>
    <t>MoveTime=0.509800</t>
  </si>
  <si>
    <t xml:space="preserve">PointsInit= 0.000000000, 0.097400501, 1.164870024, 0.514841974, </t>
  </si>
  <si>
    <t xml:space="preserve">PointsInit= 0.006611230, 0.097841397, 1.134969950, 0.516901016, </t>
  </si>
  <si>
    <t xml:space="preserve">PointsInit= 0.013294306, 0.102384999, 1.096349955, 0.524428010, </t>
  </si>
  <si>
    <t xml:space="preserve">PointsInit= 0.019972005, 0.103559002, 1.057590008, 0.530641019, </t>
  </si>
  <si>
    <t xml:space="preserve">PointsInit= 0.026620868, 0.105846003, 1.021720052, 0.532837987, </t>
  </si>
  <si>
    <t xml:space="preserve">PointsInit= 0.033262889, 0.106527999, 0.987957060, 0.535924971, </t>
  </si>
  <si>
    <t xml:space="preserve">PointsInit= 0.039894646, 0.110339999, 0.953217030, 0.538210988, </t>
  </si>
  <si>
    <t xml:space="preserve">PointsInit= 0.046665696, 0.111536004, 0.914245009, 0.544511020, </t>
  </si>
  <si>
    <t xml:space="preserve">PointsInit= 0.053147898, 0.114706002, 0.882027984, 0.542542994, </t>
  </si>
  <si>
    <t xml:space="preserve">PointsInit= 0.059951204, 0.115919001, 0.848056018, 0.543896019, </t>
  </si>
  <si>
    <t xml:space="preserve">PointsInit= 0.066578074, 0.118858002, 0.811560988, 0.545575976, </t>
  </si>
  <si>
    <t xml:space="preserve">PointsInit= 0.073135053, 0.121480003, 0.777422011, 0.546195984, </t>
  </si>
  <si>
    <t>t_land=0.266000</t>
  </si>
  <si>
    <t>x_land=0.202434</t>
  </si>
  <si>
    <t>y_land=-0.748377</t>
  </si>
  <si>
    <t>x_hit=0.247928</t>
  </si>
  <si>
    <t>y_hit=-1.579509</t>
  </si>
  <si>
    <t>z_hit=0.362327</t>
  </si>
  <si>
    <t>vx_hit=0.146964</t>
  </si>
  <si>
    <t>vy_hit=-2.684873</t>
  </si>
  <si>
    <t>vz_hit=-0.455971</t>
  </si>
  <si>
    <t xml:space="preserve">PointsInit= 0.000000000, 0.228347003, 1.157830000, 0.248005003, </t>
  </si>
  <si>
    <t xml:space="preserve">PointsInit= 0.006666947, 0.231332004, 1.120939970, 0.253892988, </t>
  </si>
  <si>
    <t xml:space="preserve">PointsInit= 0.013328029, 0.230422005, 1.086580038, 0.257445008, </t>
  </si>
  <si>
    <t xml:space="preserve">PointsInit= 0.019962230, 0.232356995, 1.048189998, 0.261058003, </t>
  </si>
  <si>
    <t xml:space="preserve">PointsInit= 0.026576393, 0.232174993, 1.002359986, 0.274883002, </t>
  </si>
  <si>
    <t xml:space="preserve">PointsInit= 0.033281950, 0.232448995, 0.962029994, 0.282139003, </t>
  </si>
  <si>
    <t xml:space="preserve">PointsInit= 0.039974312, 0.234157994, 0.924494028, 0.284732014, </t>
  </si>
  <si>
    <t xml:space="preserve">PointsInit= 0.046542044, 0.234603003, 0.881690979, 0.294997007, </t>
  </si>
  <si>
    <t xml:space="preserve">PointsInit= 0.053273016, 0.235384002, 0.845028996, 0.297015011, </t>
  </si>
  <si>
    <t xml:space="preserve">PointsInit= 0.059926767, 0.236248001, 0.807718992, 0.301120013, </t>
  </si>
  <si>
    <t xml:space="preserve">PointsInit= 0.066572698, 0.237030998, 0.769725978, 0.304307014, </t>
  </si>
  <si>
    <t xml:space="preserve">PointsInit= 0.073231825, 0.237669006, 0.736801982, 0.304913998, </t>
  </si>
  <si>
    <t>t_land=0.300100</t>
  </si>
  <si>
    <t>x_land=0.258636</t>
  </si>
  <si>
    <t>y_land=-0.779381</t>
  </si>
  <si>
    <t>x_hit=0.270206</t>
  </si>
  <si>
    <t>y_hit=-1.580594</t>
  </si>
  <si>
    <t>z_hit=0.223243</t>
  </si>
  <si>
    <t>vx_hit=0.050466</t>
  </si>
  <si>
    <t>vy_hit=-3.494844</t>
  </si>
  <si>
    <t>vz_hit=-0.285779</t>
  </si>
  <si>
    <t>MoveTime=0.516800</t>
  </si>
  <si>
    <t xml:space="preserve">PointsInit= 0.000000000, -0.003520270, 0.942955017, 0.257169008, </t>
  </si>
  <si>
    <t xml:space="preserve">PointsInit= 0.006609764, -0.004568240, 0.928764999, 0.256604999, </t>
  </si>
  <si>
    <t xml:space="preserve">PointsInit= 0.013292351, -0.003864660, 0.892311990, 0.274576008, </t>
  </si>
  <si>
    <t xml:space="preserve">PointsInit= 0.019957343, -0.005518580, 0.856562972, 0.284952015, </t>
  </si>
  <si>
    <t xml:space="preserve">PointsInit= 0.026602785, -0.007644890, 0.829716980, 0.289858013, </t>
  </si>
  <si>
    <t xml:space="preserve">PointsInit= 0.033400715, -0.006641520, 0.791311979, 0.306268990, </t>
  </si>
  <si>
    <t xml:space="preserve">PointsInit= 0.039936678, -0.007471550, 0.757524014, 0.316379994, </t>
  </si>
  <si>
    <t xml:space="preserve">PointsInit= 0.046519561, -0.007616000, 0.729044974, 0.321552992, </t>
  </si>
  <si>
    <t xml:space="preserve">PointsInit= 0.053208013, -0.008617750, 0.692529976, 0.333696008, </t>
  </si>
  <si>
    <t xml:space="preserve">PointsInit= 0.059897931, -0.008996500, 0.659879982, 0.340121001, </t>
  </si>
  <si>
    <t xml:space="preserve">PointsInit= 0.066517470, -0.009957849, 0.625608981, 0.352351993, </t>
  </si>
  <si>
    <t xml:space="preserve">PointsInit= 0.073154603, -0.009580550, 0.600124002, 0.350621015, </t>
  </si>
  <si>
    <t>t_land=0.366500</t>
  </si>
  <si>
    <t>x_land=-0.044413</t>
  </si>
  <si>
    <t>y_land=-1.000793</t>
  </si>
  <si>
    <t>x_hit=-0.056621</t>
  </si>
  <si>
    <t>z_hit=0.285566</t>
  </si>
  <si>
    <t>vx_hit=-0.056662</t>
  </si>
  <si>
    <t>vy_hit=-2.691347</t>
  </si>
  <si>
    <t>vz_hit=0.114159</t>
  </si>
  <si>
    <t>MoveTime=0.573000</t>
  </si>
  <si>
    <t xml:space="preserve">PointsInit= 0.000000000, 0.275348008, 1.174090147, 0.445248008, </t>
  </si>
  <si>
    <t xml:space="preserve">PointsInit= 0.006584349, 0.273620009, 1.133170009, 0.453386992, </t>
  </si>
  <si>
    <t xml:space="preserve">PointsInit= 0.013257650, 0.270247996, 1.094110012, 0.461755991, </t>
  </si>
  <si>
    <t xml:space="preserve">PointsInit= 0.019966629, 0.268501997, 1.051609993, 0.467124999, </t>
  </si>
  <si>
    <t xml:space="preserve">PointsInit= 0.026582257, 0.267453015, 1.014960051, 0.470225990, </t>
  </si>
  <si>
    <t xml:space="preserve">PointsInit= 0.033360149, 0.265772015, 0.975579977, 0.476478010, </t>
  </si>
  <si>
    <t xml:space="preserve">PointsInit= 0.039913219, 0.263083011, 0.943947017, 0.476209015, </t>
  </si>
  <si>
    <t xml:space="preserve">PointsInit= 0.046571368, 0.262129009, 0.905310988, 0.479223996, </t>
  </si>
  <si>
    <t xml:space="preserve">PointsInit= 0.053190418, 0.258377999, 0.862757981, 0.489102006, </t>
  </si>
  <si>
    <t xml:space="preserve">PointsInit= 0.059901841, 0.257367015, 0.825747013, 0.489360988, </t>
  </si>
  <si>
    <t xml:space="preserve">PointsInit= 0.066534576, 0.255407006, 0.794912934, 0.485756993, </t>
  </si>
  <si>
    <t xml:space="preserve">PointsInit= 0.073144828, 0.252409995, 0.752878010, 0.491555989, </t>
  </si>
  <si>
    <t>x_land=0.150029</t>
  </si>
  <si>
    <t>y_land=-0.877506</t>
  </si>
  <si>
    <t>x_hit=0.106333</t>
  </si>
  <si>
    <t>y_hit=-1.579917</t>
  </si>
  <si>
    <t>z_hit=0.334131</t>
  </si>
  <si>
    <t>vx_hit=-0.189725</t>
  </si>
  <si>
    <t>vy_hit=-3.049808</t>
  </si>
  <si>
    <t>vz_hit=0.169755</t>
  </si>
  <si>
    <t>MoveTime=0.572400</t>
  </si>
  <si>
    <t xml:space="preserve">PointsInit= 0.000000000, -0.226223007, 1.183859944, 0.298875988, </t>
  </si>
  <si>
    <t xml:space="preserve">PointsInit= 0.006599012, -0.225621998, 1.153650045, 0.303728014, </t>
  </si>
  <si>
    <t xml:space="preserve">PointsInit= 0.013332428, -0.224184006, 1.111639977, 0.317095011, </t>
  </si>
  <si>
    <t xml:space="preserve">PointsInit= 0.020036519, -0.222933993, 1.078520060, 0.319647014, </t>
  </si>
  <si>
    <t xml:space="preserve">PointsInit= 0.026563685, -0.220907003, 1.040760040, 0.327796996, </t>
  </si>
  <si>
    <t xml:space="preserve">PointsInit= 0.033271687, -0.218146995, 0.998270988, 0.340676993, </t>
  </si>
  <si>
    <t xml:space="preserve">PointsInit= 0.039983109, -0.217978001, 0.960922003, 0.347525001, </t>
  </si>
  <si>
    <t xml:space="preserve">PointsInit= 0.046566970, -0.214243993, 0.920805991, 0.357760996, </t>
  </si>
  <si>
    <t xml:space="preserve">PointsInit= 0.053268128, -0.212970003, 0.885793984, 0.361788005, </t>
  </si>
  <si>
    <t xml:space="preserve">PointsInit= 0.059878381, -0.211759001, 0.851226985, 0.366008013, </t>
  </si>
  <si>
    <t xml:space="preserve">PointsInit= 0.066522846, -0.208061993, 0.808786988, 0.377512008, </t>
  </si>
  <si>
    <t xml:space="preserve">PointsInit= 0.073217162, -0.205294997, 0.766843021, 0.388321012, </t>
  </si>
  <si>
    <t>x_land=-0.097971</t>
  </si>
  <si>
    <t>y_land=-1.063576</t>
  </si>
  <si>
    <t>x_hit=-0.067815</t>
  </si>
  <si>
    <t>z_hit=0.266858</t>
  </si>
  <si>
    <t>vx_hit=0.190457</t>
  </si>
  <si>
    <t>vy_hit=-3.266464</t>
  </si>
  <si>
    <t>vz_hit=0.718904</t>
  </si>
  <si>
    <t>MoveTime=0.507500</t>
  </si>
  <si>
    <t xml:space="preserve">PointsInit= 0.000000000, 0.192720994, 1.177600026, 0.388085991, </t>
  </si>
  <si>
    <t xml:space="preserve">PointsInit= 0.006674278, 0.191190004, 1.130939960, 0.396395981, </t>
  </si>
  <si>
    <t xml:space="preserve">PointsInit= 0.013253251, 0.192165002, 1.085150003, 0.404789001, </t>
  </si>
  <si>
    <t xml:space="preserve">PointsInit= 0.020011593, 0.193296000, 1.049419999, 0.404201001, </t>
  </si>
  <si>
    <t xml:space="preserve">PointsInit= 0.026631132, 0.193890005, 1.007120013, 0.407552987, </t>
  </si>
  <si>
    <t xml:space="preserve">PointsInit= 0.033218902, 0.194147006, 0.961610973, 0.416559994, </t>
  </si>
  <si>
    <t xml:space="preserve">PointsInit= 0.039929347, 0.195296004, 0.925189912, 0.417053014, </t>
  </si>
  <si>
    <t xml:space="preserve">PointsInit= 0.046599227, 0.195785999, 0.884791970, 0.419943005, </t>
  </si>
  <si>
    <t xml:space="preserve">PointsInit= 0.053186508, 0.196667001, 0.838870943, 0.426447004, </t>
  </si>
  <si>
    <t xml:space="preserve">PointsInit= 0.059918947, 0.196311995, 0.798394024, 0.427841008, </t>
  </si>
  <si>
    <t xml:space="preserve">PointsInit= 0.066569765, 0.196334004, 0.763356984, 0.424872011, </t>
  </si>
  <si>
    <t xml:space="preserve">PointsInit= 0.073194680, 0.197430998, 0.722788990, 0.425738007, </t>
  </si>
  <si>
    <t>t_land=0.239300</t>
  </si>
  <si>
    <t>x_land=0.208031</t>
  </si>
  <si>
    <t>y_land=-0.911054</t>
  </si>
  <si>
    <t>x_hit=0.212866</t>
  </si>
  <si>
    <t>y_hit=-1.580149</t>
  </si>
  <si>
    <t>z_hit=0.279956</t>
  </si>
  <si>
    <t>vx_hit=0.026630</t>
  </si>
  <si>
    <t>vy_hit=-3.684791</t>
  </si>
  <si>
    <t>vz_hit=0.477252</t>
  </si>
  <si>
    <t>MoveTime=0.412800</t>
  </si>
  <si>
    <t xml:space="preserve">PointsInit= 0.000000000, 0.053704400, 0.962292016, 0.271544009, </t>
  </si>
  <si>
    <t xml:space="preserve">PointsInit= 0.006647397, 0.056728199, 0.927245021, 0.278385013, </t>
  </si>
  <si>
    <t xml:space="preserve">PointsInit= 0.013342202, 0.056484599, 0.886992991, 0.292856991, </t>
  </si>
  <si>
    <t xml:space="preserve">PointsInit= 0.019948056, 0.059138998, 0.855425000, 0.297901988, </t>
  </si>
  <si>
    <t xml:space="preserve">PointsInit= 0.026720572, 0.060283501, 0.822481990, 0.304479003, </t>
  </si>
  <si>
    <t xml:space="preserve">PointsInit= 0.033279506, 0.062984601, 0.783827007, 0.314956993, </t>
  </si>
  <si>
    <t xml:space="preserve">PointsInit= 0.039994839, 0.064831302, 0.747457981, 0.326169997, </t>
  </si>
  <si>
    <t xml:space="preserve">PointsInit= 0.046622198, 0.067191608, 0.715638995, 0.329109013, </t>
  </si>
  <si>
    <t xml:space="preserve">PointsInit= 0.053243203, 0.068933100, 0.683246017, 0.334008992, </t>
  </si>
  <si>
    <t xml:space="preserve">PointsInit= 0.060014741, 0.071070299, 0.646781981, 0.340784997, </t>
  </si>
  <si>
    <t xml:space="preserve">PointsInit= 0.066608865, 0.071456797, 0.618257999, 0.342388988, </t>
  </si>
  <si>
    <t xml:space="preserve">PointsInit= 0.073197613, 0.073755302, 0.580955029, 0.349909008, </t>
  </si>
  <si>
    <t>t_land=0.329900</t>
  </si>
  <si>
    <t>x_land=0.151709</t>
  </si>
  <si>
    <t>y_land=-0.925018</t>
  </si>
  <si>
    <t>x_hit=0.185680</t>
  </si>
  <si>
    <t>y_hit=-1.580207</t>
  </si>
  <si>
    <t>z_hit=0.264472</t>
  </si>
  <si>
    <t>vx_hit=0.154231</t>
  </si>
  <si>
    <t>vy_hit=-2.974604</t>
  </si>
  <si>
    <t>vz_hit=-0.027210</t>
  </si>
  <si>
    <t>MoveTime=0.540000</t>
  </si>
  <si>
    <t xml:space="preserve">PointsInit= 0.000000000, 0.032296900, 1.178900003, 0.491786987, </t>
  </si>
  <si>
    <t xml:space="preserve">PointsInit= 0.006682098, 0.033501599, 1.138380051, 0.492821991, </t>
  </si>
  <si>
    <t xml:space="preserve">PointsInit= 0.013364196, 0.036527500, 1.092170000, 0.497736990, </t>
  </si>
  <si>
    <t xml:space="preserve">PointsInit= 0.019923619, 0.035967801, 1.057189941, 0.492781997, </t>
  </si>
  <si>
    <t xml:space="preserve">PointsInit= 0.026584212, 0.038500700, 1.012799978, 0.495056003, </t>
  </si>
  <si>
    <t xml:space="preserve">PointsInit= 0.033255069, 0.040149301, 0.974152982, 0.492464006, </t>
  </si>
  <si>
    <t xml:space="preserve">PointsInit= 0.039911753, 0.040462099, 0.930392027, 0.496520013, </t>
  </si>
  <si>
    <t xml:space="preserve">PointsInit= 0.046538134, 0.041390199, 0.895568013, 0.490779996, </t>
  </si>
  <si>
    <t xml:space="preserve">PointsInit= 0.053213389, 0.043440700, 0.855055988, 0.491151989, </t>
  </si>
  <si>
    <t xml:space="preserve">PointsInit= 0.059870561, 0.045096502, 0.813346028, 0.487545997, </t>
  </si>
  <si>
    <t xml:space="preserve">PointsInit= 0.066486679, 0.046450101, 0.774684012, 0.483384013, </t>
  </si>
  <si>
    <t xml:space="preserve">PointsInit= 0.073217651, 0.048268601, 0.737613976, 0.477759004, </t>
  </si>
  <si>
    <t>t_land=0.226900</t>
  </si>
  <si>
    <t>x_land=0.094873</t>
  </si>
  <si>
    <t>y_land=-0.613059</t>
  </si>
  <si>
    <t>x_hit=0.128383</t>
  </si>
  <si>
    <t>y_hit=-1.580036</t>
  </si>
  <si>
    <t>z_hit=0.327599</t>
  </si>
  <si>
    <t>vx_hit=0.117993</t>
  </si>
  <si>
    <t>vy_hit=-3.404905</t>
  </si>
  <si>
    <t>vz_hit=-0.354463</t>
  </si>
  <si>
    <t>MoveTime=0.491100</t>
  </si>
  <si>
    <t xml:space="preserve">PointsInit= 0.000000000, -0.201850995, 1.035320044, 0.287241012, </t>
  </si>
  <si>
    <t xml:space="preserve">PointsInit= 0.006664992, -0.201662004, 1.021499991, 0.290003985, </t>
  </si>
  <si>
    <t xml:space="preserve">PointsInit= 0.013366151, -0.197193995, 0.985931993, 0.299409002, </t>
  </si>
  <si>
    <t xml:space="preserve">PointsInit= 0.019988133, -0.195911005, 0.953357995, 0.307072997, </t>
  </si>
  <si>
    <t xml:space="preserve">PointsInit= 0.026642373, -0.190990999, 0.913568020, 0.321485996, </t>
  </si>
  <si>
    <t xml:space="preserve">PointsInit= 0.033268754, -0.187203005, 0.876305997, 0.330365986, </t>
  </si>
  <si>
    <t xml:space="preserve">PointsInit= 0.039917129, -0.185453996, 0.848002017, 0.334010988, </t>
  </si>
  <si>
    <t xml:space="preserve">PointsInit= 0.046682313, -0.181051999, 0.803641975, 0.350189000, </t>
  </si>
  <si>
    <t xml:space="preserve">PointsInit= 0.053220232, -0.177483007, 0.775627971, 0.350347012, </t>
  </si>
  <si>
    <t xml:space="preserve">PointsInit= 0.059881314, -0.174590006, 0.734983027, 0.364778996, </t>
  </si>
  <si>
    <t xml:space="preserve">PointsInit= 0.066589804, -0.172417015, 0.709033012, 0.363151997, </t>
  </si>
  <si>
    <t xml:space="preserve">PointsInit= 0.073250886, -0.168253005, 0.670773983, 0.372732013, </t>
  </si>
  <si>
    <t>t_land=0.359100</t>
  </si>
  <si>
    <t>x_land=-0.020167</t>
  </si>
  <si>
    <t>y_land=-1.011687</t>
  </si>
  <si>
    <t>z_land=0.019770</t>
  </si>
  <si>
    <t>x_hit=0.030161</t>
  </si>
  <si>
    <t>y_hit=-1.580493</t>
  </si>
  <si>
    <t>z_hit=0.282817</t>
  </si>
  <si>
    <t>vx_hit=0.260615</t>
  </si>
  <si>
    <t>vy_hit=-2.945424</t>
  </si>
  <si>
    <t>vz_hit=0.350763</t>
  </si>
  <si>
    <t>MoveTime=0.544600</t>
  </si>
  <si>
    <t xml:space="preserve">PointsInit= 0.000000000, -0.067621298, 1.136960030, 0.297174007, </t>
  </si>
  <si>
    <t xml:space="preserve">PointsInit= 0.006654728, -0.066757001, 1.103929996, 0.300446987, </t>
  </si>
  <si>
    <t xml:space="preserve">PointsInit= 0.013401340, -0.063211501, 1.066879988, 0.312851995, </t>
  </si>
  <si>
    <t xml:space="preserve">PointsInit= 0.020074641, -0.060428001, 1.026089907, 0.325345010, </t>
  </si>
  <si>
    <t xml:space="preserve">PointsInit= 0.026624289, -0.056302901, 0.989902973, 0.330920994, </t>
  </si>
  <si>
    <t xml:space="preserve">PointsInit= 0.033395827, -0.054092199, 0.950370014, 0.339412987, </t>
  </si>
  <si>
    <t xml:space="preserve">PointsInit= 0.040052511, -0.050695799, 0.911014020, 0.350250006, </t>
  </si>
  <si>
    <t xml:space="preserve">PointsInit= 0.046592873, -0.049649999, 0.879254997, 0.353980988, </t>
  </si>
  <si>
    <t xml:space="preserve">PointsInit= 0.053318469, -0.045187902, 0.840628982, 0.361277014, </t>
  </si>
  <si>
    <t xml:space="preserve">PointsInit= 0.059965866, -0.040916301, 0.799301982, 0.371130019, </t>
  </si>
  <si>
    <t xml:space="preserve">PointsInit= 0.066539463, -0.040179200, 0.765150011, 0.377108008, </t>
  </si>
  <si>
    <t xml:space="preserve">PointsInit= 0.073244532, -0.035056900, 0.731198013, 0.380378991, </t>
  </si>
  <si>
    <t>t_land=0.355900</t>
  </si>
  <si>
    <t>x_land=0.107301</t>
  </si>
  <si>
    <t>y_land=-1.031207</t>
  </si>
  <si>
    <t>x_hit=0.151889</t>
  </si>
  <si>
    <t>y_hit=-1.580494</t>
  </si>
  <si>
    <t>z_hit=0.274100</t>
  </si>
  <si>
    <t>vx_hit=0.256943</t>
  </si>
  <si>
    <t>vy_hit=-3.165316</t>
  </si>
  <si>
    <t>vz_hit=0.549618</t>
  </si>
  <si>
    <t>MoveTime=0.523000</t>
  </si>
  <si>
    <t xml:space="preserve">PointsInit= 0.000000000, -0.103023000, 1.049119949, 0.292782992, </t>
  </si>
  <si>
    <t xml:space="preserve">PointsInit= 0.006710934, -0.103275001, 1.033100009, 0.293953001, </t>
  </si>
  <si>
    <t xml:space="preserve">PointsInit= 0.013369083, -0.100455999, 0.993498981, 0.304208994, </t>
  </si>
  <si>
    <t xml:space="preserve">PointsInit= 0.019979825, -0.096346401, 0.955730021, 0.311428010, </t>
  </si>
  <si>
    <t xml:space="preserve">PointsInit= 0.026735723, -0.094914302, 0.919423997, 0.319175988, </t>
  </si>
  <si>
    <t xml:space="preserve">PointsInit= 0.033255069, -0.092283003, 0.881173015, 0.327796012, </t>
  </si>
  <si>
    <t xml:space="preserve">PointsInit= 0.039968447, -0.089756802, 0.846090913, 0.332565010, </t>
  </si>
  <si>
    <t xml:space="preserve">PointsInit= 0.046761978, -0.088535100, 0.808678985, 0.337585002, </t>
  </si>
  <si>
    <t xml:space="preserve">PointsInit= 0.053271550, -0.084463000, 0.773037016, 0.340671003, </t>
  </si>
  <si>
    <t xml:space="preserve">PointsInit= 0.059905262, -0.081785701, 0.731868029, 0.352748007, </t>
  </si>
  <si>
    <t xml:space="preserve">PointsInit= 0.066598601, -0.079112798, 0.698652983, 0.354093999, </t>
  </si>
  <si>
    <t xml:space="preserve">PointsInit= 0.073202500, -0.075750902, 0.662065029, 0.357661992, </t>
  </si>
  <si>
    <t>t_land=0.329400</t>
  </si>
  <si>
    <t>x_land=0.027322</t>
  </si>
  <si>
    <t>y_land=-0.909626</t>
  </si>
  <si>
    <t>x_hit=0.072000</t>
  </si>
  <si>
    <t>y_hit=-1.580497</t>
  </si>
  <si>
    <t>z_hit=0.262835</t>
  </si>
  <si>
    <t>vx_hit=0.214027</t>
  </si>
  <si>
    <t>vy_hit=-3.213749</t>
  </si>
  <si>
    <t>vz_hit=0.081140</t>
  </si>
  <si>
    <t>MoveTime=0.528500</t>
  </si>
  <si>
    <t xml:space="preserve">PointsInit= 0.000000000, -0.086117700, 0.890287995, 0.238358006, </t>
  </si>
  <si>
    <t xml:space="preserve">PointsInit= 0.006620516, -0.085051604, 0.859934986, 0.247878999, </t>
  </si>
  <si>
    <t xml:space="preserve">PointsInit= 0.013333894, -0.082826301, 0.826068997, 0.257384002, </t>
  </si>
  <si>
    <t xml:space="preserve">PointsInit= 0.019988622, -0.080682591, 0.794526994, 0.268705010, </t>
  </si>
  <si>
    <t xml:space="preserve">PointsInit= 0.026597897, -0.079688601, 0.766529977, 0.271977007, </t>
  </si>
  <si>
    <t xml:space="preserve">PointsInit= 0.033301500, -0.076831803, 0.732459009, 0.279716015, </t>
  </si>
  <si>
    <t xml:space="preserve">PointsInit= 0.039935212, -0.072970301, 0.692212999, 0.296274006, </t>
  </si>
  <si>
    <t xml:space="preserve">PointsInit= 0.046559638, -0.072953202, 0.666288018, 0.295017987, </t>
  </si>
  <si>
    <t xml:space="preserve">PointsInit= 0.053356102, -0.070706896, 0.632543027, 0.303909004, </t>
  </si>
  <si>
    <t xml:space="preserve">PointsInit= 0.059840748, -0.068575203, 0.595798016, 0.314846992, </t>
  </si>
  <si>
    <t xml:space="preserve">PointsInit= 0.066610331, -0.066683702, 0.569963992, 0.315710992, </t>
  </si>
  <si>
    <t xml:space="preserve">PointsInit= 0.073209831, -0.064613201, 0.537932992, 0.319478005, </t>
  </si>
  <si>
    <t>t_land=0.322400</t>
  </si>
  <si>
    <t>x_land=0.016303</t>
  </si>
  <si>
    <t>y_land=-0.883000</t>
  </si>
  <si>
    <t>z_land=0.019998</t>
  </si>
  <si>
    <t>x_hit=0.056423</t>
  </si>
  <si>
    <t>y_hit=-1.580688</t>
  </si>
  <si>
    <t>z_hit=0.245405</t>
  </si>
  <si>
    <t>vx_hit=0.160191</t>
  </si>
  <si>
    <t>vy_hit=-2.785772</t>
  </si>
  <si>
    <t>vz_hit=-0.378453</t>
  </si>
  <si>
    <t xml:space="preserve">PointsInit= 0.000000000, -0.146643996, 1.040109992, 0.291207016, </t>
  </si>
  <si>
    <t xml:space="preserve">PointsInit= 0.006620028, -0.145338997, 1.024549961, 0.296238989, </t>
  </si>
  <si>
    <t xml:space="preserve">PointsInit= 0.013372505, -0.141398996, 0.985493004, 0.309114993, </t>
  </si>
  <si>
    <t xml:space="preserve">PointsInit= 0.026605717, -0.133650005, 0.918456972, 0.326070994, </t>
  </si>
  <si>
    <t xml:space="preserve">PointsInit= 0.033252626, -0.129170999, 0.880602002, 0.337222010, </t>
  </si>
  <si>
    <t xml:space="preserve">PointsInit= 0.039953296, -0.127555996, 0.851531029, 0.337383002, </t>
  </si>
  <si>
    <t xml:space="preserve">PointsInit= 0.046587986, -0.123340003, 0.818004012, 0.345187008, </t>
  </si>
  <si>
    <t xml:space="preserve">PointsInit= 0.053289144, -0.119955003, 0.779329002, 0.359373987, </t>
  </si>
  <si>
    <t xml:space="preserve">PointsInit= 0.059884735, -0.117665000, 0.747506976, 0.361887991, </t>
  </si>
  <si>
    <t xml:space="preserve">PointsInit= 0.066507206, -0.114510998, 0.714843988, 0.368333995, </t>
  </si>
  <si>
    <t xml:space="preserve">PointsInit= 0.073278744, -0.109898999, 0.678075016, 0.376572996, </t>
  </si>
  <si>
    <t xml:space="preserve">PointsInit= 0.079898772, -0.107789002, 0.649941027, 0.375454009, </t>
  </si>
  <si>
    <t>t_land=0.342400</t>
  </si>
  <si>
    <t>x_land=0.043497</t>
  </si>
  <si>
    <t>y_land=-0.915767</t>
  </si>
  <si>
    <t>x_hit=0.107643</t>
  </si>
  <si>
    <t>y_hit=-1.580235</t>
  </si>
  <si>
    <t>z_hit=0.285881</t>
  </si>
  <si>
    <t>vx_hit=0.273581</t>
  </si>
  <si>
    <t>vy_hit=-2.833970</t>
  </si>
  <si>
    <t>vz_hit=-0.074184</t>
  </si>
  <si>
    <t>MoveTime=0.565600</t>
  </si>
  <si>
    <t xml:space="preserve">PointsInit= 0.000000000, -0.031378500, 1.113950014, 0.263588995, </t>
  </si>
  <si>
    <t xml:space="preserve">PointsInit= 0.006666458, -0.029716000, 1.096770048, 0.274607956, </t>
  </si>
  <si>
    <t xml:space="preserve">PointsInit= 0.013237123, -0.027873700, 1.051890016, 0.288929999, </t>
  </si>
  <si>
    <t xml:space="preserve">PointsInit= 0.019984712, -0.024408700, 1.017560005, 0.300233006, </t>
  </si>
  <si>
    <t xml:space="preserve">PointsInit= 0.026656546, -0.023865299, 0.987120986, 0.303952008, </t>
  </si>
  <si>
    <t xml:space="preserve">PointsInit= 0.033216459, -0.021754799, 0.943893015, 0.319409013, </t>
  </si>
  <si>
    <t xml:space="preserve">PointsInit= 0.039936190, -0.019228300, 0.902504027, 0.331990987, </t>
  </si>
  <si>
    <t xml:space="preserve">PointsInit= 0.046611445, -0.018175900, 0.869202018, 0.338117987, </t>
  </si>
  <si>
    <t xml:space="preserve">PointsInit= 0.053252489, -0.014346900, 0.825089991, 0.352798998, </t>
  </si>
  <si>
    <t xml:space="preserve">PointsInit= 0.059952670, -0.011872800, 0.789663911, 0.361391991, </t>
  </si>
  <si>
    <t xml:space="preserve">PointsInit= 0.066544351, -0.009649240, 0.750231981, 0.371594012, </t>
  </si>
  <si>
    <t xml:space="preserve">PointsInit= 0.073131632, -0.006565930, 0.715012014, 0.379075974, </t>
  </si>
  <si>
    <t>t_land=0.379500</t>
  </si>
  <si>
    <t>x_land=0.103118</t>
  </si>
  <si>
    <t>y_land=-1.216146</t>
  </si>
  <si>
    <t>x_hit=0.123987</t>
  </si>
  <si>
    <t>z_hit=0.235750</t>
  </si>
  <si>
    <t>vx_hit=0.180533</t>
  </si>
  <si>
    <t>vy_hit=-3.152774</t>
  </si>
  <si>
    <t>vz_hit=1.241173</t>
  </si>
  <si>
    <t>MoveTime=0.492400</t>
  </si>
  <si>
    <t xml:space="preserve">PointsInit= 0.000000000, -0.028818101, 1.001060009, 0.229190007, </t>
  </si>
  <si>
    <t xml:space="preserve">PointsInit= 0.006720220, -0.023002900, 0.967795014, 0.238508999, </t>
  </si>
  <si>
    <t xml:space="preserve">PointsInit= 0.013341714, -0.021212701, 0.936030984, 0.245024994, </t>
  </si>
  <si>
    <t xml:space="preserve">PointsInit= 0.020018924, -0.016231500, 0.890941978, 0.263334006, </t>
  </si>
  <si>
    <t xml:space="preserve">PointsInit= 0.026668276, -0.013825100, 0.857648015, 0.267758995, </t>
  </si>
  <si>
    <t xml:space="preserve">PointsInit= 0.033265822, -0.008927180, 0.817250013, 0.281356007, </t>
  </si>
  <si>
    <t xml:space="preserve">PointsInit= 0.040003148, -0.004972650, 0.785194993, 0.285670012, </t>
  </si>
  <si>
    <t xml:space="preserve">PointsInit= 0.046695020, -0.001833950, 0.748206019, 0.294512004, </t>
  </si>
  <si>
    <t xml:space="preserve">PointsInit= 0.053242714, 0.001808970, 0.714550078, 0.302051991, </t>
  </si>
  <si>
    <t xml:space="preserve">PointsInit= 0.059935564, 0.006417400, 0.679600000, 0.311217010, </t>
  </si>
  <si>
    <t xml:space="preserve">PointsInit= 0.066620106, 0.009865000, 0.639685988, 0.321045995, </t>
  </si>
  <si>
    <t xml:space="preserve">PointsInit= 0.073214719, 0.013974100, 0.606163025, 0.326967001, </t>
  </si>
  <si>
    <t>t_land=0.352400</t>
  </si>
  <si>
    <t>x_land=0.190405</t>
  </si>
  <si>
    <t>y_land=-1.105271</t>
  </si>
  <si>
    <t>z_land=0.019774</t>
  </si>
  <si>
    <t>x_hit=0.239524</t>
  </si>
  <si>
    <t>y_hit=-1.580565</t>
  </si>
  <si>
    <t>z_hit=0.240926</t>
  </si>
  <si>
    <t>vx_hit=0.328999</t>
  </si>
  <si>
    <t>vy_hit=-3.183514</t>
  </si>
  <si>
    <t>vz_hit=0.688900</t>
  </si>
  <si>
    <t>MoveTime=0.497000</t>
  </si>
  <si>
    <t xml:space="preserve">PointsInit= 0.000000000, 0.141368002, 1.198959947, 0.458097011, </t>
  </si>
  <si>
    <t xml:space="preserve">PointsInit= 0.006641043, 0.147855997, 1.156129956, 0.462219000, </t>
  </si>
  <si>
    <t xml:space="preserve">PointsInit= 0.013406228, 0.152616993, 1.111389995, 0.467153996, </t>
  </si>
  <si>
    <t xml:space="preserve">PointsInit= 0.019959297, 0.157016993, 1.069149971, 0.470216990, </t>
  </si>
  <si>
    <t xml:space="preserve">PointsInit= 0.026603273, 0.161557004, 1.026360035, 0.475106001, </t>
  </si>
  <si>
    <t xml:space="preserve">PointsInit= 0.033336689, 0.167974994, 0.985035002, 0.475039989, </t>
  </si>
  <si>
    <t xml:space="preserve">PointsInit= 0.039967958, 0.172387004, 0.940703988, 0.480306000, </t>
  </si>
  <si>
    <t xml:space="preserve">PointsInit= 0.046642725, 0.176514998, 0.904461980, 0.474355996, </t>
  </si>
  <si>
    <t xml:space="preserve">PointsInit= 0.053295987, 0.182109997, 0.862928987, 0.478089035, </t>
  </si>
  <si>
    <t xml:space="preserve">PointsInit= 0.059904285, 0.185560003, 0.822196007, 0.476462990, </t>
  </si>
  <si>
    <t xml:space="preserve">PointsInit= 0.066553148, 0.191628993, 0.779699028, 0.478536993, </t>
  </si>
  <si>
    <t xml:space="preserve">PointsInit= 0.073264082, 0.196459994, 0.738484025, 0.475825995, </t>
  </si>
  <si>
    <t>t_land=0.245100</t>
  </si>
  <si>
    <t>x_land=0.371191</t>
  </si>
  <si>
    <t>y_land=-0.866371</t>
  </si>
  <si>
    <t>x_hit=0.449507</t>
  </si>
  <si>
    <t>y_hit=-1.579537</t>
  </si>
  <si>
    <t>z_hit=0.309959</t>
  </si>
  <si>
    <t>vx_hit=0.400081</t>
  </si>
  <si>
    <t>vy_hit=-3.643202</t>
  </si>
  <si>
    <t>vz_hit=0.454075</t>
  </si>
  <si>
    <t>MoveTime=0.431400</t>
  </si>
  <si>
    <t xml:space="preserve">PointsInit= 0.000000000, 0.298426986, 1.067710042, 0.290473998, </t>
  </si>
  <si>
    <t xml:space="preserve">PointsInit= 0.006488556, 0.294728011, 1.026399970, 0.303571999, </t>
  </si>
  <si>
    <t xml:space="preserve">PointsInit= 0.013163811, 0.292580009, 0.997793019, 0.305866987, </t>
  </si>
  <si>
    <t xml:space="preserve">PointsInit= 0.019852751, 0.288969994, 0.957457006, 0.318109006, </t>
  </si>
  <si>
    <t xml:space="preserve">PointsInit= 0.026485486, 0.286098987, 0.920094013, 0.325625002, </t>
  </si>
  <si>
    <t xml:space="preserve">PointsInit= 0.033275596, 0.281807989, 0.883134007, 0.335263014, </t>
  </si>
  <si>
    <t xml:space="preserve">PointsInit= 0.039891225, 0.278970987, 0.849988997, 0.338490009, </t>
  </si>
  <si>
    <t xml:space="preserve">PointsInit= 0.046435009, 0.274783999, 0.808582008, 0.349561989, </t>
  </si>
  <si>
    <t xml:space="preserve">PointsInit= 0.053189930, 0.271479011, 0.771951973, 0.357430011, </t>
  </si>
  <si>
    <t xml:space="preserve">PointsInit= 0.059871050, 0.268707007, 0.738750994, 0.359201998, </t>
  </si>
  <si>
    <t xml:space="preserve">PointsInit= 0.066441714, 0.264658004, 0.703549027, 0.367008001, </t>
  </si>
  <si>
    <t xml:space="preserve">PointsInit= 0.073111594, 0.261999995, 0.669664979, 0.367287010, </t>
  </si>
  <si>
    <t>t_land=0.342800</t>
  </si>
  <si>
    <t>x_land=0.106338</t>
  </si>
  <si>
    <t>y_land=-0.971730</t>
  </si>
  <si>
    <t>z_land=0.019944</t>
  </si>
  <si>
    <t>x_hit=0.048821</t>
  </si>
  <si>
    <t>y_hit=-1.580426</t>
  </si>
  <si>
    <t>z_hit=0.272781</t>
  </si>
  <si>
    <t>vx_hit=-0.295335</t>
  </si>
  <si>
    <t>vy_hit=-3.125533</t>
  </si>
  <si>
    <t>vz_hit=0.280952</t>
  </si>
  <si>
    <t xml:space="preserve">PointsInit= 0.000000000, -0.078844100, 1.054200053, 0.226660997, </t>
  </si>
  <si>
    <t xml:space="preserve">PointsInit= 0.013310434, -0.074903898, 1.023000002, 0.250784993, </t>
  </si>
  <si>
    <t xml:space="preserve">PointsInit= 0.019970539, -0.069949798, 0.993206084, 0.252988011, </t>
  </si>
  <si>
    <t xml:space="preserve">PointsInit= 0.026717639, -0.066571698, 0.954088986, 0.263633996, </t>
  </si>
  <si>
    <t xml:space="preserve">PointsInit= 0.033247249, -0.061657101, 0.912306011, 0.277848989, </t>
  </si>
  <si>
    <t xml:space="preserve">PointsInit= 0.040020742, -0.057077698, 0.879550993, 0.282481015, </t>
  </si>
  <si>
    <t xml:space="preserve">PointsInit= 0.046633927, -0.052057099, 0.838685989, 0.292944998, </t>
  </si>
  <si>
    <t xml:space="preserve">PointsInit= 0.053273505, -0.048680801, 0.801811993, 0.304843992, </t>
  </si>
  <si>
    <t xml:space="preserve">PointsInit= 0.059933609, -0.044112101, 0.767098010, 0.309397995, </t>
  </si>
  <si>
    <t xml:space="preserve">PointsInit= 0.066581495, -0.040564898, 0.730183005, 0.317281991, </t>
  </si>
  <si>
    <t xml:space="preserve">PointsInit= 0.073208365, -0.037143402, 0.693342984, 0.324681997, </t>
  </si>
  <si>
    <t xml:space="preserve">PointsInit= 0.079892907, -0.031432599, 0.656488001, 0.331610978, </t>
  </si>
  <si>
    <t>x_land=0.164730</t>
  </si>
  <si>
    <t>y_land=-1.068749</t>
  </si>
  <si>
    <t>x_hit=0.223047</t>
  </si>
  <si>
    <t>z_hit=0.249401</t>
  </si>
  <si>
    <t>vx_hit=0.362424</t>
  </si>
  <si>
    <t>vy_hit=-3.180308</t>
  </si>
  <si>
    <t>vz_hit=0.576789</t>
  </si>
  <si>
    <t>MoveTime=0.502400</t>
  </si>
  <si>
    <t xml:space="preserve">PointsInit= 0.000000000, 0.190185994, 1.170349956, 0.458998978, </t>
  </si>
  <si>
    <t xml:space="preserve">PointsInit= 0.006540362, 0.190970004, 1.124780059, 0.463375986, </t>
  </si>
  <si>
    <t xml:space="preserve">PointsInit= 0.013165277, 0.190506995, 1.085659981, 0.462446004, </t>
  </si>
  <si>
    <t xml:space="preserve">PointsInit= 0.019799967, 0.190641001, 1.048589945, 0.459827989, </t>
  </si>
  <si>
    <t xml:space="preserve">PointsInit= 0.026447364, 0.189693004, 1.003769994, 0.462709993, </t>
  </si>
  <si>
    <t xml:space="preserve">PointsInit= 0.033179803, 0.189842001, 0.966677010, 0.459277987, </t>
  </si>
  <si>
    <t xml:space="preserve">PointsInit= 0.039798364, 0.188442007, 0.927587986, 0.456790000, </t>
  </si>
  <si>
    <t xml:space="preserve">PointsInit= 0.046438919, 0.188532993, 0.890918016, 0.453200012, </t>
  </si>
  <si>
    <t xml:space="preserve">PointsInit= 0.053059435, 0.188933998, 0.845824003, 0.451402009, </t>
  </si>
  <si>
    <t xml:space="preserve">PointsInit= 0.059724427, 0.187651008, 0.806786001, 0.450713009, </t>
  </si>
  <si>
    <t xml:space="preserve">PointsInit= 0.066398705, 0.185867995, 0.763073981, 0.451254010, </t>
  </si>
  <si>
    <t xml:space="preserve">PointsInit= 0.073098398, 0.186278999, 0.727729976, 0.442586005, </t>
  </si>
  <si>
    <t>t_land=0.217600</t>
  </si>
  <si>
    <t>x_land=0.162939</t>
  </si>
  <si>
    <t>y_land=-0.586218</t>
  </si>
  <si>
    <t>z_land=0.019956</t>
  </si>
  <si>
    <t>x_hit=0.146100</t>
  </si>
  <si>
    <t>z_hit=0.301819</t>
  </si>
  <si>
    <t>vx_hit=-0.059165</t>
  </si>
  <si>
    <t>vy_hit=-3.491940</t>
  </si>
  <si>
    <t>vz_hit=-0.446238</t>
  </si>
  <si>
    <t xml:space="preserve">PointsInit= 0.000000000, -0.228516996, 1.158179998, 0.253906995, </t>
  </si>
  <si>
    <t xml:space="preserve">PointsInit= 0.006679165, -0.224581003, 1.112640023, 0.268941998, </t>
  </si>
  <si>
    <t xml:space="preserve">PointsInit= 0.013256672, -0.220946997, 1.077290058, 0.274195969, </t>
  </si>
  <si>
    <t xml:space="preserve">PointsInit= 0.019988133, -0.217693999, 1.040539980, 0.280835003, </t>
  </si>
  <si>
    <t xml:space="preserve">PointsInit= 0.026666321, -0.214985996, 0.996572971, 0.294247001, </t>
  </si>
  <si>
    <t xml:space="preserve">PointsInit= 0.033278529, -0.211606994, 0.961353004, 0.297636002, </t>
  </si>
  <si>
    <t xml:space="preserve">PointsInit= 0.039968935, -0.207020000, 0.920642018, 0.308625013, </t>
  </si>
  <si>
    <t xml:space="preserve">PointsInit= 0.046642725, -0.204291999, 0.878996015, 0.317864001, </t>
  </si>
  <si>
    <t xml:space="preserve">PointsInit= 0.053224142, -0.200267002, 0.837737978, 0.329385012, </t>
  </si>
  <si>
    <t xml:space="preserve">PointsInit= 0.059978085, -0.197721004, 0.805315018, 0.329614997, </t>
  </si>
  <si>
    <t xml:space="preserve">PointsInit= 0.066596646, -0.193471000, 0.768902004, 0.332444012, </t>
  </si>
  <si>
    <t xml:space="preserve">PointsInit= 0.073155581, -0.190449998, 0.725327015, 0.345652014, </t>
  </si>
  <si>
    <t>t_land=0.337800</t>
  </si>
  <si>
    <t>x_land=-0.037227</t>
  </si>
  <si>
    <t>y_land=-0.994127</t>
  </si>
  <si>
    <t>z_land=0.019913</t>
  </si>
  <si>
    <t>x_hit=0.014880</t>
  </si>
  <si>
    <t>z_hit=0.249103</t>
  </si>
  <si>
    <t>vx_hit=0.304367</t>
  </si>
  <si>
    <t>vy_hit=-3.427574</t>
  </si>
  <si>
    <t>vz_hit=0.438568</t>
  </si>
  <si>
    <t>MoveTime=0.502300</t>
  </si>
  <si>
    <t xml:space="preserve">PointsInit= 0.000000000, -0.188088998, 0.982096016, 0.228976995, </t>
  </si>
  <si>
    <t xml:space="preserve">PointsInit= 0.013422845, -0.185322002, 0.935853004, 0.244525000, </t>
  </si>
  <si>
    <t xml:space="preserve">PointsInit= 0.020081972, -0.184195995, 0.902715027, 0.252534986, </t>
  </si>
  <si>
    <t xml:space="preserve">PointsInit= 0.026761137, -0.180248007, 0.863461018, 0.267816007, </t>
  </si>
  <si>
    <t xml:space="preserve">PointsInit= 0.033381165, -0.178920999, 0.830317020, 0.271407992, </t>
  </si>
  <si>
    <t xml:space="preserve">PointsInit= 0.040008524, -0.175481007, 0.796231985, 0.277260989, </t>
  </si>
  <si>
    <t xml:space="preserve">PointsInit= 0.046700885, -0.173638001, 0.759334981, 0.285885006, </t>
  </si>
  <si>
    <t xml:space="preserve">PointsInit= 0.053422571, -0.172876000, 0.730342984, 0.288477987, </t>
  </si>
  <si>
    <t xml:space="preserve">PointsInit= 0.059960979, -0.171130002, 0.694685996, 0.297098994, </t>
  </si>
  <si>
    <t xml:space="preserve">PointsInit= 0.066667514, -0.168772995, 0.661136985, 0.301353991, </t>
  </si>
  <si>
    <t xml:space="preserve">PointsInit= 0.073303181, -0.166565999, 0.630294979, 0.301634014, </t>
  </si>
  <si>
    <t xml:space="preserve">PointsInit= 0.079926630, -0.163274005, 0.593389988, 0.312871009, </t>
  </si>
  <si>
    <t>t_land=0.315500</t>
  </si>
  <si>
    <t>x_land=-0.074198</t>
  </si>
  <si>
    <t>y_land=-0.832002</t>
  </si>
  <si>
    <t>x_hit=-0.027237</t>
  </si>
  <si>
    <t>z_hit=0.230695</t>
  </si>
  <si>
    <t>vx_hit=0.185845</t>
  </si>
  <si>
    <t>vy_hit=-2.963553</t>
  </si>
  <si>
    <t>vz_hit=-0.452247</t>
  </si>
  <si>
    <t>MoveTime=0.554600</t>
  </si>
  <si>
    <t xml:space="preserve">PointsInit= 0.000000000, 0.089025103, 1.197620034, 0.394024998, </t>
  </si>
  <si>
    <t xml:space="preserve">PointsInit= 0.006648863, 0.090187304, 1.156759977, 0.400233001, </t>
  </si>
  <si>
    <t xml:space="preserve">PointsInit= 0.013290396, 0.093219496, 1.123499990, 0.402027994, </t>
  </si>
  <si>
    <t xml:space="preserve">PointsInit= 0.019913356, 0.097452499, 1.084730029, 0.405824006, </t>
  </si>
  <si>
    <t xml:space="preserve">PointsInit= 0.026613048, 0.100946002, 1.044559956, 0.411047012, </t>
  </si>
  <si>
    <t xml:space="preserve">PointsInit= 0.033321538, 0.102734998, 1.006760001, 0.417118996, </t>
  </si>
  <si>
    <t xml:space="preserve">PointsInit= 0.039862878, 0.106040001, 0.966865003, 0.421265990, </t>
  </si>
  <si>
    <t xml:space="preserve">PointsInit= 0.046587497, 0.108324997, 0.930616021, 0.424351990, </t>
  </si>
  <si>
    <t xml:space="preserve">PointsInit= 0.053226585, 0.111285001, 0.887718976, 0.433580995, </t>
  </si>
  <si>
    <t xml:space="preserve">PointsInit= 0.059857854, 0.114141002, 0.848963976, 0.433827996, </t>
  </si>
  <si>
    <t xml:space="preserve">PointsInit= 0.066629881, 0.115745001, 0.817178011, 0.433416992, </t>
  </si>
  <si>
    <t xml:space="preserve">PointsInit= 0.073290963, 0.118442997, 0.779594004, 0.433912992, </t>
  </si>
  <si>
    <t>t_land=0.235000</t>
  </si>
  <si>
    <t>x_land=0.224578</t>
  </si>
  <si>
    <t>y_land=-0.787216</t>
  </si>
  <si>
    <t>x_hit=0.278378</t>
  </si>
  <si>
    <t>y_hit=-1.579968</t>
  </si>
  <si>
    <t>z_hit=0.298210</t>
  </si>
  <si>
    <t>vx_hit=0.223782</t>
  </si>
  <si>
    <t>vy_hit=-3.297449</t>
  </si>
  <si>
    <t>vz_hit=-0.077713</t>
  </si>
  <si>
    <t>MoveTime=0.462000</t>
  </si>
  <si>
    <t xml:space="preserve">PointsInit= 0.000000000, 0.095085703, 1.058889985, 0.226021007, </t>
  </si>
  <si>
    <t xml:space="preserve">PointsInit= 0.006823833, 0.095231898, 1.045279980, 0.223297998, </t>
  </si>
  <si>
    <t xml:space="preserve">PointsInit= 0.013416003, 0.095270701, 1.009789944, 0.231834993, </t>
  </si>
  <si>
    <t xml:space="preserve">PointsInit= 0.020022834, 0.095668398, 0.979260027, 0.237038001, </t>
  </si>
  <si>
    <t xml:space="preserve">PointsInit= 0.026736212, 0.097929701, 0.941339016, 0.249240994, </t>
  </si>
  <si>
    <t xml:space="preserve">PointsInit= 0.033377255, 0.096630499, 0.903801024, 0.260625988, </t>
  </si>
  <si>
    <t xml:space="preserve">PointsInit= 0.040046157, 0.096245401, 0.867137015, 0.271732986, </t>
  </si>
  <si>
    <t xml:space="preserve">PointsInit= 0.046680358, 0.098024197, 0.837466002, 0.272498012, </t>
  </si>
  <si>
    <t xml:space="preserve">PointsInit= 0.053318958, 0.098324098, 0.799300015, 0.281612009, </t>
  </si>
  <si>
    <t xml:space="preserve">PointsInit= 0.059927255, 0.098898798, 0.761529028, 0.292975008, </t>
  </si>
  <si>
    <t xml:space="preserve">PointsInit= 0.066646987, 0.097550802, 0.731885016, 0.295019001, </t>
  </si>
  <si>
    <t xml:space="preserve">PointsInit= 0.073314911, 0.098130599, 0.696824014, 0.299003005, </t>
  </si>
  <si>
    <t>t_land=0.322300</t>
  </si>
  <si>
    <t>x_land=0.104704</t>
  </si>
  <si>
    <t>y_land=-0.814070</t>
  </si>
  <si>
    <t>x_hit=0.108129</t>
  </si>
  <si>
    <t>z_hit=0.228489</t>
  </si>
  <si>
    <t>vx_hit=0.013415</t>
  </si>
  <si>
    <t>vy_hit=-3.002609</t>
  </si>
  <si>
    <t>vz_hit=-0.481386</t>
  </si>
  <si>
    <t>MoveTime=0.563600</t>
  </si>
  <si>
    <t xml:space="preserve">PointsInit= 0.000000000, -0.029893000, 1.011330009, 0.277159005, </t>
  </si>
  <si>
    <t xml:space="preserve">PointsInit= 0.006599012, -0.026701599, 0.979251027, 0.280086994, </t>
  </si>
  <si>
    <t xml:space="preserve">PointsInit= 0.013307013, -0.022019200, 0.943985999, 0.286817014, </t>
  </si>
  <si>
    <t xml:space="preserve">PointsInit= 0.019975915, -0.018434800, 0.898027003, 0.306230992, </t>
  </si>
  <si>
    <t xml:space="preserve">PointsInit= 0.026546579, -0.017136700, 0.867959023, 0.308932006, </t>
  </si>
  <si>
    <t xml:space="preserve">PointsInit= 0.033245294, -0.012334700, 0.833911002, 0.312070996, </t>
  </si>
  <si>
    <t xml:space="preserve">PointsInit= 0.039942055, -0.007992590, 0.800835013, 0.317840993, </t>
  </si>
  <si>
    <t xml:space="preserve">PointsInit= 0.046532758, -0.004837930, 0.763954997, 0.326178998, </t>
  </si>
  <si>
    <t xml:space="preserve">PointsInit= 0.053215344, -0.001233840, 0.729050994, 0.332376003, </t>
  </si>
  <si>
    <t xml:space="preserve">PointsInit= 0.059888645, 0.002765900, 0.695828021, 0.336694986, </t>
  </si>
  <si>
    <t xml:space="preserve">PointsInit= 0.066486190, 0.007016750, 0.655807972, 0.346201003, </t>
  </si>
  <si>
    <t xml:space="preserve">PointsInit= 0.073120880, 0.010909900, 0.629432023, 0.341780961, </t>
  </si>
  <si>
    <t>t_land=0.327000</t>
  </si>
  <si>
    <t>x_land=0.172858</t>
  </si>
  <si>
    <t>y_land=-0.852054</t>
  </si>
  <si>
    <t>z_land=0.019869</t>
  </si>
  <si>
    <t>x_hit=0.252494</t>
  </si>
  <si>
    <t>z_hit=0.255054</t>
  </si>
  <si>
    <t>vx_hit=0.328774</t>
  </si>
  <si>
    <t>vy_hit=-3.006089</t>
  </si>
  <si>
    <t>vz_hit=-0.268876</t>
  </si>
  <si>
    <t>MoveTime=0.556600</t>
  </si>
  <si>
    <t xml:space="preserve">PointsInit= 0.000000000, 0.169051006, 1.184890032, 0.422553986, </t>
  </si>
  <si>
    <t xml:space="preserve">PointsInit= 0.006705558, 0.167777002, 1.138550043, 0.430301994, </t>
  </si>
  <si>
    <t xml:space="preserve">PointsInit= 0.013401829, 0.166975006, 1.094349980, 0.432529986, </t>
  </si>
  <si>
    <t xml:space="preserve">PointsInit= 0.019972494, 0.165841997, 1.056139946, 0.432471991, </t>
  </si>
  <si>
    <t xml:space="preserve">PointsInit= 0.026688803, 0.165721998, 1.014340043, 0.432404011, </t>
  </si>
  <si>
    <t xml:space="preserve">PointsInit= 0.033350863, 0.165067002, 0.969892979, 0.435701013, </t>
  </si>
  <si>
    <t xml:space="preserve">PointsInit= 0.039953784, 0.162726000, 0.926545024, 0.438971013, </t>
  </si>
  <si>
    <t xml:space="preserve">PointsInit= 0.046732654, 0.161124006, 0.884757996, 0.439898998, </t>
  </si>
  <si>
    <t xml:space="preserve">PointsInit= 0.053323356, 0.160162002, 0.844304979, 0.438650995, </t>
  </si>
  <si>
    <t xml:space="preserve">PointsInit= 0.059900375, 0.160191998, 0.809201002, 0.433279008, </t>
  </si>
  <si>
    <t xml:space="preserve">PointsInit= 0.066632324, 0.159578994, 0.770277977, 0.427430004, </t>
  </si>
  <si>
    <t xml:space="preserve">PointsInit= 0.073269458, 0.158166006, 0.727683008, 0.428725004, </t>
  </si>
  <si>
    <t>t_land=0.213100</t>
  </si>
  <si>
    <t>x_land=0.113751</t>
  </si>
  <si>
    <t>y_land=-0.579634</t>
  </si>
  <si>
    <t>x_hit=0.081111</t>
  </si>
  <si>
    <t>z_hit=0.287250</t>
  </si>
  <si>
    <t>vx_hit=-0.112283</t>
  </si>
  <si>
    <t>vy_hit=-3.442409</t>
  </si>
  <si>
    <t>vz_hit=-0.542675</t>
  </si>
  <si>
    <t>MoveTime=0.482900</t>
  </si>
  <si>
    <t xml:space="preserve">PointsInit= 0.000000000, 0.092339002, 1.188410044, 0.555616975, </t>
  </si>
  <si>
    <t xml:space="preserve">PointsInit= 0.006726085, 0.092798300, 1.161870003, 0.550951004, </t>
  </si>
  <si>
    <t xml:space="preserve">PointsInit= 0.013332428, 0.092954800, 1.119869947, 0.560728014, </t>
  </si>
  <si>
    <t xml:space="preserve">PointsInit= 0.019943658, 0.092933796, 1.092090011, 0.557335973, </t>
  </si>
  <si>
    <t xml:space="preserve">PointsInit= 0.026639929, 0.092513599, 1.053320050, 0.562519014, </t>
  </si>
  <si>
    <t xml:space="preserve">PointsInit= 0.033307365, 0.093272097, 1.018059969, 0.564261973, </t>
  </si>
  <si>
    <t xml:space="preserve">PointsInit= 0.039931302, 0.093086407, 0.978864014, 0.570562005, </t>
  </si>
  <si>
    <t xml:space="preserve">PointsInit= 0.046680358, 0.094135500, 0.948158979, 0.569482028, </t>
  </si>
  <si>
    <t xml:space="preserve">PointsInit= 0.053239781, 0.094308197, 0.916021943, 0.567057014, </t>
  </si>
  <si>
    <t xml:space="preserve">PointsInit= 0.059969287, 0.092991397, 0.884523988, 0.564577997, </t>
  </si>
  <si>
    <t xml:space="preserve">PointsInit= 0.066603488, 0.093331702, 0.850793004, 0.563098013, </t>
  </si>
  <si>
    <t xml:space="preserve">PointsInit= 0.073250886, 0.094246201, 0.819305003, 0.560550988, </t>
  </si>
  <si>
    <t>t_land=0.249400</t>
  </si>
  <si>
    <t>x_land=0.077786</t>
  </si>
  <si>
    <t>y_land=-0.562559</t>
  </si>
  <si>
    <t>z_land=0.019832</t>
  </si>
  <si>
    <t>x_hit=0.067451</t>
  </si>
  <si>
    <t>y_hit=-1.580150</t>
  </si>
  <si>
    <t>z_hit=0.309565</t>
  </si>
  <si>
    <t>vx_hit=-0.025332</t>
  </si>
  <si>
    <t>vy_hit=-2.494278</t>
  </si>
  <si>
    <t>vz_hit=-1.271517</t>
  </si>
  <si>
    <t>MoveTime=0.621000</t>
  </si>
  <si>
    <t xml:space="preserve">PointsInit= 0.000000000, -0.310335994, 1.059260011, 0.319126993, </t>
  </si>
  <si>
    <t xml:space="preserve">PointsInit= 0.006703114, -0.313396007, 1.024700046, 0.329569012, </t>
  </si>
  <si>
    <t xml:space="preserve">PointsInit= 0.013344157, -0.314875007, 0.989488006, 0.341729999, </t>
  </si>
  <si>
    <t xml:space="preserve">PointsInit= 0.020014525, -0.317606002, 0.952385008, 0.357623011, </t>
  </si>
  <si>
    <t xml:space="preserve">PointsInit= 0.026717639, -0.320706993, 0.922870994, 0.360419989, </t>
  </si>
  <si>
    <t xml:space="preserve">PointsInit= 0.033339133, -0.323190004, 0.885288000, 0.371463001, </t>
  </si>
  <si>
    <t xml:space="preserve">PointsInit= 0.039965026, -0.327201992, 0.855778992, 0.375932992, </t>
  </si>
  <si>
    <t xml:space="preserve">PointsInit= 0.046643214, -0.330134004, 0.828329980, 0.379218996, </t>
  </si>
  <si>
    <t xml:space="preserve">PointsInit= 0.053331176, -0.334886014, 0.792217016, 0.389495999, </t>
  </si>
  <si>
    <t xml:space="preserve">PointsInit= 0.059921879, -0.334941000, 0.760361016, 0.393783003, </t>
  </si>
  <si>
    <t xml:space="preserve">PointsInit= 0.066616685, -0.336957991, 0.727415025, 0.402363986, </t>
  </si>
  <si>
    <t xml:space="preserve">PointsInit= 0.073386267, -0.340382010, 0.693717003, 0.407209992, </t>
  </si>
  <si>
    <t>t_land=0.359800</t>
  </si>
  <si>
    <t>x_land=-0.492785</t>
  </si>
  <si>
    <t>y_land=-0.859956</t>
  </si>
  <si>
    <t>x_hit=-0.562501</t>
  </si>
  <si>
    <t>y_hit=-1.581684</t>
  </si>
  <si>
    <t>z_hit=0.298591</t>
  </si>
  <si>
    <t>vx_hit=-0.254237</t>
  </si>
  <si>
    <t>vy_hit=-2.631933</t>
  </si>
  <si>
    <t>vz_hit=-0.378740</t>
  </si>
  <si>
    <t>MoveTime=0.618900</t>
  </si>
  <si>
    <t xml:space="preserve">PointsInit= 0.000000000, -0.174309999, 1.175539970, 0.404803991, </t>
  </si>
  <si>
    <t xml:space="preserve">PointsInit= 0.006682587, -0.170617998, 1.133080006, 0.420778990, </t>
  </si>
  <si>
    <t xml:space="preserve">PointsInit= 0.013258139, -0.168759003, 1.099789858, 0.427592993, </t>
  </si>
  <si>
    <t xml:space="preserve">PointsInit= 0.019924597, -0.164646998, 1.060009956, 0.437857002, </t>
  </si>
  <si>
    <t xml:space="preserve">PointsInit= 0.026547068, -0.163451999, 1.034450054, 0.440322012, </t>
  </si>
  <si>
    <t xml:space="preserve">PointsInit= 0.033269732, -0.160074994, 1.000409961, 0.444707990, </t>
  </si>
  <si>
    <t xml:space="preserve">PointsInit= 0.039952318, -0.157768995, 0.958978057, 0.457262009, </t>
  </si>
  <si>
    <t xml:space="preserve">PointsInit= 0.046485838, -0.156053007, 0.924485028, 0.465609014, </t>
  </si>
  <si>
    <t xml:space="preserve">PointsInit= 0.053194328, -0.153795004, 0.891048014, 0.469047010, </t>
  </si>
  <si>
    <t xml:space="preserve">PointsInit= 0.059933609, -0.151086003, 0.857109010, 0.474092007, </t>
  </si>
  <si>
    <t xml:space="preserve">PointsInit= 0.066460775, -0.149243981, 0.822642982, 0.478091002, </t>
  </si>
  <si>
    <t xml:space="preserve">PointsInit= 0.073154114, -0.145780995, 0.787127018, 0.485974997, </t>
  </si>
  <si>
    <t>t_land=0.380600</t>
  </si>
  <si>
    <t>x_land=-0.038982</t>
  </si>
  <si>
    <t>y_land=-0.949880</t>
  </si>
  <si>
    <t>x_hit=0.000397</t>
  </si>
  <si>
    <t>y_hit=-1.580279</t>
  </si>
  <si>
    <t>z_hit=0.345143</t>
  </si>
  <si>
    <t>vx_hit=0.172133</t>
  </si>
  <si>
    <t>vy_hit=-2.755600</t>
  </si>
  <si>
    <t>vz_hit=0.231255</t>
  </si>
  <si>
    <t>MoveTime=0.598900</t>
  </si>
  <si>
    <t xml:space="preserve">PointsInit= 0.000000000, -0.137253001, 1.183069944, 0.323199987, </t>
  </si>
  <si>
    <t xml:space="preserve">PointsInit= 0.006725596, -0.134212002, 1.147670031, 0.334470004, </t>
  </si>
  <si>
    <t xml:space="preserve">PointsInit= 0.013386678, -0.134386003, 1.113469958, 0.342272013, </t>
  </si>
  <si>
    <t xml:space="preserve">PointsInit= 0.019947079, -0.132348001, 1.079509974, 0.353231013, </t>
  </si>
  <si>
    <t xml:space="preserve">PointsInit= 0.026702488, -0.132149994, 1.047459960, 0.358191997, </t>
  </si>
  <si>
    <t xml:space="preserve">PointsInit= 0.033313718, -0.131612003, 1.013499975, 0.364901990, </t>
  </si>
  <si>
    <t xml:space="preserve">PointsInit= 0.039902466, -0.130078003, 0.977639973, 0.375138998, </t>
  </si>
  <si>
    <t xml:space="preserve">PointsInit= 0.046653477, -0.129173994, 0.942251027, 0.382629991, </t>
  </si>
  <si>
    <t xml:space="preserve">PointsInit= 0.053312604, -0.129899994, 0.907257974, 0.389225990, </t>
  </si>
  <si>
    <t xml:space="preserve">PointsInit= 0.059918458, -0.127702996, 0.876074016, 0.395323992, </t>
  </si>
  <si>
    <t xml:space="preserve">PointsInit= 0.066629881, -0.127256006, 0.839096010, 0.402249038, </t>
  </si>
  <si>
    <t xml:space="preserve">PointsInit= 0.073231825, -0.125628993, 0.804642022, 0.407763004, </t>
  </si>
  <si>
    <t>t_land=0.362200</t>
  </si>
  <si>
    <t>x_land=-0.084524</t>
  </si>
  <si>
    <t>y_land=-0.884943</t>
  </si>
  <si>
    <t>x_hit=-0.067394</t>
  </si>
  <si>
    <t>y_hit=-1.580567</t>
  </si>
  <si>
    <t>z_hit=0.306182</t>
  </si>
  <si>
    <t>vx_hit=0.069700</t>
  </si>
  <si>
    <t>vy_hit=-2.830385</t>
  </si>
  <si>
    <t>vz_hit=-0.098633</t>
  </si>
  <si>
    <t>MoveTime=0.595500</t>
  </si>
  <si>
    <t xml:space="preserve">PointsInit= 0.000000000, 0.318093985, 1.090370059, 0.360953003, </t>
  </si>
  <si>
    <t xml:space="preserve">PointsInit= 0.006798419, 0.315277010, 1.055009961, 0.376935005, </t>
  </si>
  <si>
    <t xml:space="preserve">PointsInit= 0.013375437, 0.312397987, 1.025069952, 0.386525005, </t>
  </si>
  <si>
    <t xml:space="preserve">PointsInit= 0.020030165, 0.312040001, 0.989681005, 0.398169994, </t>
  </si>
  <si>
    <t xml:space="preserve">PointsInit= 0.026688315, 0.309345990, 0.958905995, 0.408807993, </t>
  </si>
  <si>
    <t xml:space="preserve">PointsInit= 0.033326915, 0.307372004, 0.927286983, 0.418421000, </t>
  </si>
  <si>
    <t xml:space="preserve">PointsInit= 0.039968935, 0.306156993, 0.892863989, 0.425541013, </t>
  </si>
  <si>
    <t xml:space="preserve">PointsInit= 0.046648101, 0.304226995, 0.871712029, 0.427318990, </t>
  </si>
  <si>
    <t xml:space="preserve">PointsInit= 0.053357568, 0.300814986, 0.831752002, 0.442878008, </t>
  </si>
  <si>
    <t xml:space="preserve">PointsInit= 0.059983461, 0.299762994, 0.799977005, 0.450062007, </t>
  </si>
  <si>
    <t xml:space="preserve">PointsInit= 0.066553637, 0.296357006, 0.767280996, 0.458308995, </t>
  </si>
  <si>
    <t xml:space="preserve">PointsInit= 0.073273368, 0.293724000, 0.736289978, 0.464754999, </t>
  </si>
  <si>
    <t>t_land=0.401600</t>
  </si>
  <si>
    <t>x_land=0.165920</t>
  </si>
  <si>
    <t>y_land=-1.082223</t>
  </si>
  <si>
    <t>z_land=0.019947</t>
  </si>
  <si>
    <t>x_hit=0.131017</t>
  </si>
  <si>
    <t>y_hit=-1.579940</t>
  </si>
  <si>
    <t>z_hit=0.347190</t>
  </si>
  <si>
    <t>vx_hit=-0.174762</t>
  </si>
  <si>
    <t>vy_hit=-2.492064</t>
  </si>
  <si>
    <t>vz_hit=0.583368</t>
  </si>
  <si>
    <t xml:space="preserve">PointsInit= 0.000000000, -0.119175002, 1.038959980, 0.291218996, </t>
  </si>
  <si>
    <t xml:space="preserve">PointsInit= 0.006640555, -0.126073003, 1.009950042, 0.299055994, </t>
  </si>
  <si>
    <t xml:space="preserve">PointsInit= 0.013345135, -0.132789999, 0.972310007, 0.312411994, </t>
  </si>
  <si>
    <t xml:space="preserve">PointsInit= 0.019933394, -0.141928002, 0.941156030, 0.323480010, </t>
  </si>
  <si>
    <t xml:space="preserve">PointsInit= 0.026599852, -0.149330005, 0.912406981, 0.330018967, </t>
  </si>
  <si>
    <t xml:space="preserve">PointsInit= 0.033264355, -0.156998008, 0.882110000, 0.338043004, </t>
  </si>
  <si>
    <t xml:space="preserve">PointsInit= 0.039820358, -0.161971003, 0.836736977, 0.359620005, </t>
  </si>
  <si>
    <t xml:space="preserve">PointsInit= 0.046564037, -0.170956999, 0.806819975, 0.366100013, </t>
  </si>
  <si>
    <t xml:space="preserve">PointsInit= 0.053243691, -0.178406000, 0.771937013, 0.376738995, </t>
  </si>
  <si>
    <t xml:space="preserve">PointsInit= 0.059793829, -0.185681000, 0.737851024, 0.387176007, </t>
  </si>
  <si>
    <t xml:space="preserve">PointsInit= 0.066502807, -0.193561003, 0.704636991, 0.397327989, </t>
  </si>
  <si>
    <t xml:space="preserve">PointsInit= 0.073209342, -0.201477006, 0.674003005, 0.403988987, </t>
  </si>
  <si>
    <t>t_land=0.412200</t>
  </si>
  <si>
    <t>x_land=-0.605184</t>
  </si>
  <si>
    <t>y_land=-1.214480</t>
  </si>
  <si>
    <t>x_hit=-0.684141</t>
  </si>
  <si>
    <t>y_hit=-1.581923</t>
  </si>
  <si>
    <t>z_hit=0.277059</t>
  </si>
  <si>
    <t>vx_hit=-0.579038</t>
  </si>
  <si>
    <t>vy_hit=-2.694690</t>
  </si>
  <si>
    <t>vz_hit=1.150622</t>
  </si>
  <si>
    <t>MoveTime=0.545200</t>
  </si>
  <si>
    <t xml:space="preserve">PointsInit= 0.000000000, 0.012627300, 1.194589972, 0.352541000, </t>
  </si>
  <si>
    <t xml:space="preserve">PointsInit= 0.006588748, 0.017191900, 1.161309958, 0.362051040, </t>
  </si>
  <si>
    <t xml:space="preserve">PointsInit= 0.013324608, 0.021447299, 1.116549969, 0.378333002, </t>
  </si>
  <si>
    <t xml:space="preserve">PointsInit= 0.019951478, 0.025844000, 1.078169942, 0.391808987, </t>
  </si>
  <si>
    <t xml:space="preserve">PointsInit= 0.026530939, 0.029234299, 1.045969963, 0.399574995, </t>
  </si>
  <si>
    <t xml:space="preserve">PointsInit= 0.033339622, 0.035374101, 1.005059958, 0.412474006, </t>
  </si>
  <si>
    <t xml:space="preserve">PointsInit= 0.039879984, 0.039167501, 0.970152974, 0.422704011, </t>
  </si>
  <si>
    <t xml:space="preserve">PointsInit= 0.046544976, 0.043590602, 0.929252028, 0.436466992, </t>
  </si>
  <si>
    <t xml:space="preserve">PointsInit= 0.053288167, 0.047853298, 0.895132005, 0.446022987, </t>
  </si>
  <si>
    <t xml:space="preserve">PointsInit= 0.059880336, 0.051513899, 0.859960973, 0.456647009, </t>
  </si>
  <si>
    <t xml:space="preserve">PointsInit= 0.066507206, 0.054349199, 0.823965013, 0.465368986, </t>
  </si>
  <si>
    <t xml:space="preserve">PointsInit= 0.073235735, 0.058567401, 0.787249029, 0.473259002, </t>
  </si>
  <si>
    <t>x_land=0.304242</t>
  </si>
  <si>
    <t>y_land=-1.329859</t>
  </si>
  <si>
    <t>x_hit=0.333247</t>
  </si>
  <si>
    <t>z_hit=0.227622</t>
  </si>
  <si>
    <t>vx_hit=0.327515</t>
  </si>
  <si>
    <t>vy_hit=-2.827936</t>
  </si>
  <si>
    <t>vz_hit=1.853598</t>
  </si>
  <si>
    <t>MoveTime=0.517100</t>
  </si>
  <si>
    <t xml:space="preserve">PointsInit= 0.000000000, 0.494260997, 1.010769963, 0.231120005, </t>
  </si>
  <si>
    <t xml:space="preserve">PointsInit= 0.006596079, 0.493193001, 0.970975995, 0.247640997, </t>
  </si>
  <si>
    <t xml:space="preserve">PointsInit= 0.013236145, 0.492808998, 0.942574024, 0.257930011, </t>
  </si>
  <si>
    <t xml:space="preserve">PointsInit= 0.020009149, 0.489578009, 0.911378026, 0.271656990, </t>
  </si>
  <si>
    <t xml:space="preserve">PointsInit= 0.026618424, 0.486892998, 0.874440014, 0.286983997, </t>
  </si>
  <si>
    <t xml:space="preserve">PointsInit= 0.033233565, 0.486782014, 0.849714994, 0.292077988, </t>
  </si>
  <si>
    <t xml:space="preserve">PointsInit= 0.039936678, 0.484824985, 0.812170982, 0.308600992, </t>
  </si>
  <si>
    <t xml:space="preserve">PointsInit= 0.046606069, 0.482511014, 0.780157983, 0.319032013, </t>
  </si>
  <si>
    <t xml:space="preserve">PointsInit= 0.053367832, 0.481427997, 0.752335012, 0.323361009, </t>
  </si>
  <si>
    <t xml:space="preserve">PointsInit= 0.059869584, 0.478444993, 0.713636994, 0.342058986, </t>
  </si>
  <si>
    <t xml:space="preserve">PointsInit= 0.066639655, 0.476411998, 0.684566975, 0.347178012, </t>
  </si>
  <si>
    <t xml:space="preserve">PointsInit= 0.073161446, 0.474023014, 0.652046025, 0.357578993, </t>
  </si>
  <si>
    <t>t_land=0.409200</t>
  </si>
  <si>
    <t>x_land=0.386869</t>
  </si>
  <si>
    <t>y_land=-1.144386</t>
  </si>
  <si>
    <t>x_hit=0.365233</t>
  </si>
  <si>
    <t>y_hit=-1.579896</t>
  </si>
  <si>
    <t>z_hit=0.289947</t>
  </si>
  <si>
    <t>vx_hit=-0.130050</t>
  </si>
  <si>
    <t>vy_hit=-2.617853</t>
  </si>
  <si>
    <t>vz_hit=0.738864</t>
  </si>
  <si>
    <t>MoveTime=0.570600</t>
  </si>
  <si>
    <t xml:space="preserve">PointsInit= 0.000000000, 0.028638000, 1.043730021, 0.287494004, </t>
  </si>
  <si>
    <t xml:space="preserve">PointsInit= 0.013223927, 0.016428800, 0.973924041, 0.309688985, </t>
  </si>
  <si>
    <t xml:space="preserve">PointsInit= 0.019926552, 0.010162800, 0.937656999, 0.320344001, </t>
  </si>
  <si>
    <t xml:space="preserve">PointsInit= 0.026526541, 0.003775560, 0.904981971, 0.329710037, </t>
  </si>
  <si>
    <t xml:space="preserve">PointsInit= 0.033322027, -0.003389000, 0.870329976, 0.336919010, </t>
  </si>
  <si>
    <t xml:space="preserve">PointsInit= 0.039902955, -0.007297050, 0.832358003, 0.347036004, </t>
  </si>
  <si>
    <t xml:space="preserve">PointsInit= 0.046528848, -0.014706600, 0.797957003, 0.355975986, </t>
  </si>
  <si>
    <t xml:space="preserve">PointsInit= 0.053181621, -0.020207999, 0.766443014, 0.361088991, </t>
  </si>
  <si>
    <t xml:space="preserve">PointsInit= 0.059842214, -0.026218800, 0.730354011, 0.370200008, </t>
  </si>
  <si>
    <t xml:space="preserve">PointsInit= 0.066533598, -0.032847300, 0.697027028, 0.375755996, </t>
  </si>
  <si>
    <t xml:space="preserve">PointsInit= 0.073144828, -0.037347998, 0.664032996, 0.383305997, </t>
  </si>
  <si>
    <t xml:space="preserve">PointsInit= 0.079893395, -0.043066300, 0.627636015, 0.390298992, </t>
  </si>
  <si>
    <t>t_land=0.359000</t>
  </si>
  <si>
    <t>x_land=-0.329149</t>
  </si>
  <si>
    <t>y_land=-1.018832</t>
  </si>
  <si>
    <t>z_land=0.019728</t>
  </si>
  <si>
    <t>x_hit=-0.426645</t>
  </si>
  <si>
    <t>y_hit=-1.581443</t>
  </si>
  <si>
    <t>z_hit=0.290637</t>
  </si>
  <si>
    <t>vx_hit=-0.496973</t>
  </si>
  <si>
    <t>vy_hit=-2.867834</t>
  </si>
  <si>
    <t>vz_hit=0.353591</t>
  </si>
  <si>
    <t>MoveTime=0.547400</t>
  </si>
  <si>
    <t xml:space="preserve">PointsInit= 0.000000000, -0.154641002, 0.805392027, 0.351929009, </t>
  </si>
  <si>
    <t xml:space="preserve">PointsInit= 0.013198512, -0.142029002, 0.759667993, 0.366688997, </t>
  </si>
  <si>
    <t xml:space="preserve">PointsInit= 0.019927529, -0.134018004, 0.722536981, 0.383172959, </t>
  </si>
  <si>
    <t xml:space="preserve">PointsInit= 0.033204729, -0.121872000, 0.667502999, 0.396091014, </t>
  </si>
  <si>
    <t xml:space="preserve">PointsInit= 0.039858479, -0.116379999, 0.638999999, 0.403874993, </t>
  </si>
  <si>
    <t xml:space="preserve">PointsInit= 0.046468243, -0.108728997, 0.607168019, 0.413726985, </t>
  </si>
  <si>
    <t xml:space="preserve">PointsInit= 0.053167447, -0.101631001, 0.576969981, 0.421676993, </t>
  </si>
  <si>
    <t xml:space="preserve">PointsInit= 0.059810935, -0.095452398, 0.546783984, 0.429093003, </t>
  </si>
  <si>
    <t xml:space="preserve">PointsInit= 0.066441714, -0.089351699, 0.521728992, 0.430649012, </t>
  </si>
  <si>
    <t xml:space="preserve">PointsInit= 0.073123812, -0.084110700, 0.494818002, 0.435079992, </t>
  </si>
  <si>
    <t xml:space="preserve">PointsInit= 0.079778541, -0.076896101, 0.463656992, 0.440766037, </t>
  </si>
  <si>
    <t xml:space="preserve">PointsInit= 0.086385372, -0.071572103, 0.435140997, 0.445524007, </t>
  </si>
  <si>
    <t>t_land=0.366400</t>
  </si>
  <si>
    <t>x_land=0.237207</t>
  </si>
  <si>
    <t>y_land=-0.948343</t>
  </si>
  <si>
    <t>x_hit=0.377542</t>
  </si>
  <si>
    <t>y_hit=-1.579452</t>
  </si>
  <si>
    <t>z_hit=0.324835</t>
  </si>
  <si>
    <t>vx_hit=0.501555</t>
  </si>
  <si>
    <t>vy_hit=-2.255584</t>
  </si>
  <si>
    <t>vz_hit=-0.335918</t>
  </si>
  <si>
    <t>MoveTime=0.631700</t>
  </si>
  <si>
    <t xml:space="preserve">PointsInit= 0.000000000, 0.284162998, 0.913277984, 0.320596993, </t>
  </si>
  <si>
    <t xml:space="preserve">PointsInit= 0.006585327, 0.275462002, 0.889025986, 0.323846996, </t>
  </si>
  <si>
    <t xml:space="preserve">PointsInit= 0.013300659, 0.263848990, 0.854839981, 0.330778003, </t>
  </si>
  <si>
    <t xml:space="preserve">PointsInit= 0.020018924, 0.253499001, 0.818709016, 0.344722986, </t>
  </si>
  <si>
    <t xml:space="preserve">PointsInit= 0.026528007, 0.240879998, 0.782364011, 0.354225993, </t>
  </si>
  <si>
    <t xml:space="preserve">PointsInit= 0.033279018, 0.231647000, 0.761561990, 0.349981010, </t>
  </si>
  <si>
    <t xml:space="preserve">PointsInit= 0.039976267, 0.219146997, 0.718792975, 0.367498994, </t>
  </si>
  <si>
    <t xml:space="preserve">PointsInit= 0.046489259, 0.209652007, 0.691470981, 0.366205990, </t>
  </si>
  <si>
    <t xml:space="preserve">PointsInit= 0.053253466, 0.198836997, 0.654814005, 0.375853986, </t>
  </si>
  <si>
    <t xml:space="preserve">PointsInit= 0.059870072, 0.187886998, 0.623296022, 0.380793005, </t>
  </si>
  <si>
    <t xml:space="preserve">PointsInit= 0.066485213, 0.178855002, 0.588312984, 0.388199002, </t>
  </si>
  <si>
    <t xml:space="preserve">PointsInit= 0.073221072, 0.167006999, 0.553772986, 0.394805014, </t>
  </si>
  <si>
    <t>t_land=0.344800</t>
  </si>
  <si>
    <t>x_land=-0.321185</t>
  </si>
  <si>
    <t>y_land=-0.932969</t>
  </si>
  <si>
    <t>z_land=0.019854</t>
  </si>
  <si>
    <t>x_hit=-0.533531</t>
  </si>
  <si>
    <t>y_hit=-1.581604</t>
  </si>
  <si>
    <t>z_hit=0.289711</t>
  </si>
  <si>
    <t>vx_hit=-0.894994</t>
  </si>
  <si>
    <t>vy_hit=-2.733860</t>
  </si>
  <si>
    <t>vz_hit=-0.084269</t>
  </si>
  <si>
    <t>MoveTime=0.570400</t>
  </si>
  <si>
    <t xml:space="preserve">PointsInit= 0.000000000, -0.170264006, 1.002810001, 0.359791011, </t>
  </si>
  <si>
    <t xml:space="preserve">PointsInit= 0.006701159, -0.162597001, 0.981001019, 0.370828003, </t>
  </si>
  <si>
    <t xml:space="preserve">PointsInit= 0.019885986, -0.142370000, 0.913812041, 0.387777001, </t>
  </si>
  <si>
    <t xml:space="preserve">PointsInit= 0.026582257, -0.133864999, 0.875056028, 0.397213995, </t>
  </si>
  <si>
    <t xml:space="preserve">PointsInit= 0.039950363, -0.116962999, 0.803570986, 0.414909005, </t>
  </si>
  <si>
    <t xml:space="preserve">PointsInit= 0.046601182, -0.107467003, 0.767320991, 0.423864007, </t>
  </si>
  <si>
    <t xml:space="preserve">PointsInit= 0.053220720, -0.097864300, 0.731602013, 0.430097014, </t>
  </si>
  <si>
    <t xml:space="preserve">PointsInit= 0.059924323, -0.089562900, 0.696457028, 0.438205987, </t>
  </si>
  <si>
    <t xml:space="preserve">PointsInit= 0.066554614, -0.081521697, 0.663802028, 0.443114012, </t>
  </si>
  <si>
    <t xml:space="preserve">PointsInit= 0.073261149, -0.072186902, 0.625651002, 0.452692002, </t>
  </si>
  <si>
    <t xml:space="preserve">PointsInit= 0.079833280, -0.063478000, 0.589264989, 0.460577995, </t>
  </si>
  <si>
    <t xml:space="preserve">PointsInit= 0.086536883, -0.054858800, 0.557694018, 0.462374002, </t>
  </si>
  <si>
    <t>t_land=0.386300</t>
  </si>
  <si>
    <t>x_land=0.387034</t>
  </si>
  <si>
    <t>y_land=-1.213606</t>
  </si>
  <si>
    <t>x_hit=0.478493</t>
  </si>
  <si>
    <t>y_hit=-1.579901</t>
  </si>
  <si>
    <t>z_hit=0.265873</t>
  </si>
  <si>
    <t>vx_hit=0.727227</t>
  </si>
  <si>
    <t>vy_hit=-2.912572</t>
  </si>
  <si>
    <t>vz_hit=1.274420</t>
  </si>
  <si>
    <t xml:space="preserve">PointsInit= 0.000000000, -0.257530987, 1.184559941, 0.530842006, </t>
  </si>
  <si>
    <t xml:space="preserve">PointsInit= 0.006644953, -0.252671003, 1.157920003, 0.526120007, </t>
  </si>
  <si>
    <t xml:space="preserve">PointsInit= 0.013324119, -0.247307003, 1.119089961, 0.532378018, </t>
  </si>
  <si>
    <t xml:space="preserve">PointsInit= 0.019939259, -0.242662996, 1.086699963, 0.531706989, </t>
  </si>
  <si>
    <t xml:space="preserve">PointsInit= 0.026658501, -0.237507999, 1.048790097, 0.537299991, </t>
  </si>
  <si>
    <t xml:space="preserve">PointsInit= 0.033274130, -0.230914995, 1.014709949, 0.537460029, </t>
  </si>
  <si>
    <t xml:space="preserve">PointsInit= 0.039941077, -0.226328000, 0.979952991, 0.539381027, </t>
  </si>
  <si>
    <t xml:space="preserve">PointsInit= 0.046676448, -0.222005993, 0.949135005, 0.538302004, </t>
  </si>
  <si>
    <t xml:space="preserve">PointsInit= 0.053286701, -0.217116982, 0.911826015, 0.539956987, </t>
  </si>
  <si>
    <t xml:space="preserve">PointsInit= 0.059900863, -0.212702006, 0.881842971, 0.536464989, </t>
  </si>
  <si>
    <t xml:space="preserve">PointsInit= 0.066638678, -0.207229003, 0.845632970, 0.538317978, </t>
  </si>
  <si>
    <t xml:space="preserve">PointsInit= 0.073261638, -0.203748003, 0.815889001, 0.534579992, </t>
  </si>
  <si>
    <t>t_land=0.234300</t>
  </si>
  <si>
    <t>x_land=-0.025993</t>
  </si>
  <si>
    <t>y_land=-0.510276</t>
  </si>
  <si>
    <t>x_hit=0.117692</t>
  </si>
  <si>
    <t>y_hit=-1.580387</t>
  </si>
  <si>
    <t>z_hit=0.277503</t>
  </si>
  <si>
    <t>vx_hit=0.346619</t>
  </si>
  <si>
    <t>vy_hit=-2.581493</t>
  </si>
  <si>
    <t>vz_hit=-1.383698</t>
  </si>
  <si>
    <t>MoveTime=0.610400</t>
  </si>
  <si>
    <t xml:space="preserve">PointsInit= 0.000000000, -0.113251001, 1.164469957, 0.333790988, </t>
  </si>
  <si>
    <t xml:space="preserve">PointsInit= 0.006720220, -0.115019009, 1.137539983, 0.337666005, </t>
  </si>
  <si>
    <t xml:space="preserve">PointsInit= 0.013408183, -0.117973998, 1.102530003, 0.351224005, </t>
  </si>
  <si>
    <t xml:space="preserve">PointsInit= 0.019993998, -0.119208001, 1.064790010, 0.361874998, </t>
  </si>
  <si>
    <t xml:space="preserve">PointsInit= 0.026693202, -0.122034997, 1.030210018, 0.373690009, </t>
  </si>
  <si>
    <t xml:space="preserve">PointsInit= 0.033332291, -0.123253003, 0.994567990, 0.384674996, </t>
  </si>
  <si>
    <t xml:space="preserve">PointsInit= 0.039927881, -0.125962004, 0.960373998, 0.394843012, </t>
  </si>
  <si>
    <t xml:space="preserve">PointsInit= 0.046664718, -0.128023997, 0.927720010, 0.400561005, </t>
  </si>
  <si>
    <t xml:space="preserve">PointsInit= 0.053311627, -0.130019993, 0.891176999, 0.408436000, </t>
  </si>
  <si>
    <t xml:space="preserve">PointsInit= 0.059956580, -0.132670000, 0.857653022, 0.417367995, </t>
  </si>
  <si>
    <t xml:space="preserve">PointsInit= 0.066645032, -0.134095997, 0.822179973, 0.427157998, </t>
  </si>
  <si>
    <t xml:space="preserve">PointsInit= 0.073343258, -0.137238994, 0.792105019, 0.429681003, </t>
  </si>
  <si>
    <t>t_land=0.388400</t>
  </si>
  <si>
    <t>x_land=-0.256547</t>
  </si>
  <si>
    <t>y_land=-1.055104</t>
  </si>
  <si>
    <t>z_land=0.019981</t>
  </si>
  <si>
    <t>x_hit=-0.290576</t>
  </si>
  <si>
    <t>y_hit=-1.580862</t>
  </si>
  <si>
    <t>z_hit=0.321251</t>
  </si>
  <si>
    <t>vx_hit=-0.178636</t>
  </si>
  <si>
    <t>vy_hit=-2.759979</t>
  </si>
  <si>
    <t>vz_hit=0.575790</t>
  </si>
  <si>
    <t>MoveTime=0.571900</t>
  </si>
  <si>
    <t xml:space="preserve">PointsInit= 0.000000000, -0.017359700, 1.197090030, 0.429948002, </t>
  </si>
  <si>
    <t xml:space="preserve">PointsInit= 0.006614163, -0.014672900, 1.155189991, 0.437503010, </t>
  </si>
  <si>
    <t xml:space="preserve">PointsInit= 0.013203399, -0.012039200, 1.113630056, 0.444357991, </t>
  </si>
  <si>
    <t xml:space="preserve">PointsInit= 0.019925574, -0.009676760, 1.079419971, 0.447091013, </t>
  </si>
  <si>
    <t xml:space="preserve">PointsInit= 0.026556843, -0.006341340, 1.038810015, 0.453319997, </t>
  </si>
  <si>
    <t xml:space="preserve">PointsInit= 0.033239429, -0.003950290, 0.999090016, 0.459502995, </t>
  </si>
  <si>
    <t xml:space="preserve">PointsInit= 0.039885849, -0.002469100, 0.960259020, 0.465633005, </t>
  </si>
  <si>
    <t xml:space="preserve">PointsInit= 0.046473620, 0.000417650, 0.924115002, 0.464863002, </t>
  </si>
  <si>
    <t xml:space="preserve">PointsInit= 0.053137145, 0.002346540, 0.888732016, 0.469603986, </t>
  </si>
  <si>
    <t xml:space="preserve">PointsInit= 0.059900375, 0.005209930, 0.849475026, 0.473821014, </t>
  </si>
  <si>
    <t xml:space="preserve">PointsInit= 0.066525778, 0.006308510, 0.814637005, 0.472761005, </t>
  </si>
  <si>
    <t xml:space="preserve">PointsInit= 0.073145806, 0.008567530, 0.773956001, 0.477263987, </t>
  </si>
  <si>
    <t>t_land=0.250900</t>
  </si>
  <si>
    <t>x_land=0.094212</t>
  </si>
  <si>
    <t>y_land=-0.839029</t>
  </si>
  <si>
    <t>x_hit=0.133935</t>
  </si>
  <si>
    <t>z_hit=0.324500</t>
  </si>
  <si>
    <t>vx_hit=0.169859</t>
  </si>
  <si>
    <t>vy_hit=-3.168635</t>
  </si>
  <si>
    <t>vz_hit=0.092869</t>
  </si>
  <si>
    <t xml:space="preserve">PointsInit= 0.000000000, 0.005390820, 1.140450001, 0.294216990, </t>
  </si>
  <si>
    <t xml:space="preserve">PointsInit= 0.006593635, 0.002162020, 1.131049991, 0.300747007, </t>
  </si>
  <si>
    <t xml:space="preserve">PointsInit= 0.013307990, -0.001017010, 1.091420054, 0.314754993, </t>
  </si>
  <si>
    <t xml:space="preserve">PointsInit= 0.019934860, -0.003677740, 1.062379956, 0.316763997, </t>
  </si>
  <si>
    <t xml:space="preserve">PointsInit= 0.026562219, -0.008305420, 1.028100014, 0.326786011, </t>
  </si>
  <si>
    <t xml:space="preserve">PointsInit= 0.033248716, -0.011564000, 0.994349003, 0.333772987, </t>
  </si>
  <si>
    <t xml:space="preserve">PointsInit= 0.039909309, -0.015136000, 0.951034009, 0.344981015, </t>
  </si>
  <si>
    <t xml:space="preserve">PointsInit= 0.046511742, -0.017383100, 0.919441998, 0.352183998, </t>
  </si>
  <si>
    <t xml:space="preserve">PointsInit= 0.053227074, -0.020839101, 0.888379991, 0.356420010, </t>
  </si>
  <si>
    <t xml:space="preserve">PointsInit= 0.059864208, -0.026108500, 0.852105975, 0.361993015, </t>
  </si>
  <si>
    <t xml:space="preserve">PointsInit= 0.066462242, -0.029240200, 0.815959990, 0.369845003, </t>
  </si>
  <si>
    <t xml:space="preserve">PointsInit= 0.073210809, -0.033391800, 0.774713993, 0.384079993, </t>
  </si>
  <si>
    <t>t_land=0.362500</t>
  </si>
  <si>
    <t>x_land=-0.210346</t>
  </si>
  <si>
    <t>y_land=-0.969393</t>
  </si>
  <si>
    <t>z_land=0.019963</t>
  </si>
  <si>
    <t>x_hit=-0.272383</t>
  </si>
  <si>
    <t>y_hit=-1.581083</t>
  </si>
  <si>
    <t>z_hit=0.292984</t>
  </si>
  <si>
    <t>vx_hit=-0.298183</t>
  </si>
  <si>
    <t>vy_hit=-2.940104</t>
  </si>
  <si>
    <t>vz_hit=0.228144</t>
  </si>
  <si>
    <t>MoveTime=0.561600</t>
  </si>
  <si>
    <t xml:space="preserve">PointsInit= 0.000000000, 0.073464699, 1.157170057, 0.324714988, </t>
  </si>
  <si>
    <t xml:space="preserve">PointsInit= 0.006734393, 0.078403600, 1.133170009, 0.321474999, </t>
  </si>
  <si>
    <t xml:space="preserve">PointsInit= 0.013361752, 0.082623303, 1.090909958, 0.330906987, </t>
  </si>
  <si>
    <t xml:space="preserve">PointsInit= 0.019984223, 0.088440500, 1.059180021, 0.334544003, </t>
  </si>
  <si>
    <t xml:space="preserve">PointsInit= 0.026737678, 0.093102291, 1.013329983, 0.349473000, </t>
  </si>
  <si>
    <t xml:space="preserve">PointsInit= 0.033256535, 0.097986303, 0.980071008, 0.354039013, </t>
  </si>
  <si>
    <t xml:space="preserve">PointsInit= 0.039930814, 0.103407003, 0.940452993, 0.362549990, </t>
  </si>
  <si>
    <t xml:space="preserve">PointsInit= 0.046702351, 0.108281001, 0.897119999, 0.373291999, </t>
  </si>
  <si>
    <t xml:space="preserve">PointsInit= 0.053200193, 0.111891001, 0.870975018, 0.370090008, </t>
  </si>
  <si>
    <t xml:space="preserve">PointsInit= 0.059963911, 0.115993001, 0.835088015, 0.376307011, </t>
  </si>
  <si>
    <t xml:space="preserve">PointsInit= 0.066603977, 0.120471001, 0.798964977, 0.379345000, </t>
  </si>
  <si>
    <t xml:space="preserve">PointsInit= 0.073187838, 0.124463998, 0.767723024, 0.380145013, </t>
  </si>
  <si>
    <t>x_land=0.331117</t>
  </si>
  <si>
    <t>y_land=-0.795267</t>
  </si>
  <si>
    <t>z_land=0.019975</t>
  </si>
  <si>
    <t>x_hit=0.434450</t>
  </si>
  <si>
    <t>y_hit=-1.579685</t>
  </si>
  <si>
    <t>z_hit=0.274717</t>
  </si>
  <si>
    <t>vx_hit=0.391942</t>
  </si>
  <si>
    <t>vy_hit=-2.975294</t>
  </si>
  <si>
    <t>vz_hit=-0.375477</t>
  </si>
  <si>
    <t>MoveTime=0.587200</t>
  </si>
  <si>
    <t xml:space="preserve">PointsInit= 0.000000000, 0.332076013, 1.043869972, 0.256572992, </t>
  </si>
  <si>
    <t xml:space="preserve">PointsInit= 0.006578484, 0.321556985, 1.010949969, 0.258877009, </t>
  </si>
  <si>
    <t xml:space="preserve">PointsInit= 0.013332428, 0.310490012, 0.975681007, 0.265410006, </t>
  </si>
  <si>
    <t xml:space="preserve">PointsInit= 0.019953921, 0.298128009, 0.926944017, 0.283681989, </t>
  </si>
  <si>
    <t xml:space="preserve">PointsInit= 0.026619402, 0.284956992, 0.892917991, 0.289258987, </t>
  </si>
  <si>
    <t xml:space="preserve">PointsInit= 0.033221346, 0.274401963, 0.860557020, 0.289808989, </t>
  </si>
  <si>
    <t xml:space="preserve">PointsInit= 0.039906865, 0.263502002, 0.820244014, 0.299180001, </t>
  </si>
  <si>
    <t xml:space="preserve">PointsInit= 0.046577722, 0.253345013, 0.786408007, 0.300864995, </t>
  </si>
  <si>
    <t xml:space="preserve">PointsInit= 0.053172824, 0.240556002, 0.745523989, 0.310849994, </t>
  </si>
  <si>
    <t xml:space="preserve">PointsInit= 0.059890600, 0.228525996, 0.712122023, 0.314242005, </t>
  </si>
  <si>
    <t xml:space="preserve">PointsInit= 0.066520891, 0.218254000, 0.677802980, 0.316872001, </t>
  </si>
  <si>
    <t xml:space="preserve">PointsInit= 0.073209342, 0.207135007, 0.636990011, 0.327681005, </t>
  </si>
  <si>
    <t>t_land=0.324700</t>
  </si>
  <si>
    <t>x_land=-0.290141</t>
  </si>
  <si>
    <t>y_land=-0.965639</t>
  </si>
  <si>
    <t>x_hit=-0.480922</t>
  </si>
  <si>
    <t>y_hit=-1.581729</t>
  </si>
  <si>
    <t>z_hit=0.246152</t>
  </si>
  <si>
    <t>vx_hit=-1.008359</t>
  </si>
  <si>
    <t>vy_hit=-3.256284</t>
  </si>
  <si>
    <t>vz_hit=0.209134</t>
  </si>
  <si>
    <t xml:space="preserve">PointsInit= 0.000000000, 0.016078200, 1.135509968, 0.539277017, </t>
  </si>
  <si>
    <t xml:space="preserve">PointsInit= 0.006605365, 0.019115100, 1.096879959, 0.545690000, </t>
  </si>
  <si>
    <t xml:space="preserve">PointsInit= 0.013227836, 0.017350599, 1.062939882, 0.548933029, </t>
  </si>
  <si>
    <t xml:space="preserve">PointsInit= 0.019948056, 0.019358400, 1.030699968, 0.550576985, </t>
  </si>
  <si>
    <t xml:space="preserve">PointsInit= 0.026550489, 0.019212499, 0.995297015, 0.551832974, </t>
  </si>
  <si>
    <t xml:space="preserve">PointsInit= 0.033291725, 0.020983102, 0.953849018, 0.559009016, </t>
  </si>
  <si>
    <t xml:space="preserve">PointsInit= 0.039941077, 0.023429500, 0.918362975, 0.562077999, </t>
  </si>
  <si>
    <t xml:space="preserve">PointsInit= 0.046558661, 0.022465801, 0.880128026, 0.567384005, </t>
  </si>
  <si>
    <t xml:space="preserve">PointsInit= 0.053141544, 0.023878301, 0.853695989, 0.561191976, </t>
  </si>
  <si>
    <t xml:space="preserve">PointsInit= 0.059803603, 0.024613099, 0.817067981, 0.561989009, </t>
  </si>
  <si>
    <t xml:space="preserve">PointsInit= 0.066484235, 0.022522800, 0.785308003, 0.560931027, </t>
  </si>
  <si>
    <t xml:space="preserve">PointsInit= 0.073145806, 0.024741899, 0.744185984, 0.564918995, </t>
  </si>
  <si>
    <t>x_land=0.039885</t>
  </si>
  <si>
    <t>y_land=-0.811827</t>
  </si>
  <si>
    <t>z_land=0.019938</t>
  </si>
  <si>
    <t>x_hit=0.047956</t>
  </si>
  <si>
    <t>y_hit=-1.579695</t>
  </si>
  <si>
    <t>z_hit=0.379524</t>
  </si>
  <si>
    <t>vx_hit=0.029842</t>
  </si>
  <si>
    <t>vy_hit=-2.839117</t>
  </si>
  <si>
    <t>vz_hit=-0.058506</t>
  </si>
  <si>
    <t>MoveTime=0.524300</t>
  </si>
  <si>
    <t xml:space="preserve">PointsInit= 0.000000000, -0.415295988, 1.128379941, 0.304358006, </t>
  </si>
  <si>
    <t xml:space="preserve">PointsInit= 0.006589237, -0.413390011, 1.115579963, 0.310950011, </t>
  </si>
  <si>
    <t xml:space="preserve">PointsInit= 0.013189226, -0.410470992, 1.084820032, 0.315985978, </t>
  </si>
  <si>
    <t xml:space="preserve">PointsInit= 0.026516766, -0.399439991, 1.002200007, 0.338398010, </t>
  </si>
  <si>
    <t xml:space="preserve">PointsInit= 0.033216459, -0.398162007, 0.963907003, 0.344931006, </t>
  </si>
  <si>
    <t xml:space="preserve">PointsInit= 0.053142033, -0.386179000, 0.854548991, 0.363932014, </t>
  </si>
  <si>
    <t xml:space="preserve">PointsInit= 0.073160468, -0.375423998, 0.742926002, 0.381318003, </t>
  </si>
  <si>
    <t xml:space="preserve">PointsInit= 0.093189167, -0.363777012, 0.634383023, 0.393444985, </t>
  </si>
  <si>
    <t xml:space="preserve">PointsInit= 0.099738327, -0.361443996, 0.598510027, 0.393626988, </t>
  </si>
  <si>
    <t xml:space="preserve">PointsInit= 0.106398920, -0.358947009, 0.565930009, 0.393521994, </t>
  </si>
  <si>
    <t xml:space="preserve">PointsInit= 0.113090793, -0.355150014, 0.532462001, 0.394591987, </t>
  </si>
  <si>
    <t xml:space="preserve">PointsInit= 0.119725971, -0.350869000, 0.497565001, 0.396461010, </t>
  </si>
  <si>
    <t>t_land=0.324800</t>
  </si>
  <si>
    <t>x_land=-0.204867</t>
  </si>
  <si>
    <t>y_land=-0.969437</t>
  </si>
  <si>
    <t>x_hit=-0.143958</t>
  </si>
  <si>
    <t>y_hit=-1.580792</t>
  </si>
  <si>
    <t>z_hit=0.276768</t>
  </si>
  <si>
    <t>vx_hit=0.316998</t>
  </si>
  <si>
    <t>vy_hit=-3.181731</t>
  </si>
  <si>
    <t>vz_hit=0.331478</t>
  </si>
  <si>
    <t>MoveTime=0.508900</t>
  </si>
  <si>
    <t xml:space="preserve">PointsInit= 0.000000000, 0.280950993, 1.093899965, 0.401802003, </t>
  </si>
  <si>
    <t xml:space="preserve">PointsInit= 0.006677699, 0.277613014, 1.069630027, 0.408995003, </t>
  </si>
  <si>
    <t xml:space="preserve">PointsInit= 0.013545031, 0.274381012, 1.031190038, 0.420956999, </t>
  </si>
  <si>
    <t xml:space="preserve">PointsInit= 0.019888430, 0.271104991, 0.998677015, 0.430285007, </t>
  </si>
  <si>
    <t xml:space="preserve">PointsInit= 0.026651659, 0.268694997, 0.962601006, 0.439482003, </t>
  </si>
  <si>
    <t xml:space="preserve">PointsInit= 0.033295635, 0.265433013, 0.928111017, 0.446092993, </t>
  </si>
  <si>
    <t xml:space="preserve">PointsInit= 0.046592873, 0.257189989, 0.854551911, 0.467346013, </t>
  </si>
  <si>
    <t xml:space="preserve">PointsInit= 0.059921879, 0.249420002, 0.776552022, 0.489791989, </t>
  </si>
  <si>
    <t xml:space="preserve">PointsInit= 0.066597624, 0.246464998, 0.741607010, 0.495240986, </t>
  </si>
  <si>
    <t xml:space="preserve">PointsInit= 0.073263593, 0.242740005, 0.710904002, 0.497985989, </t>
  </si>
  <si>
    <t xml:space="preserve">PointsInit= 0.079814708, 0.239453003, 0.673071027, 0.507359028, </t>
  </si>
  <si>
    <t xml:space="preserve">PointsInit= 0.086486542, 0.234604999, 0.638935030, 0.513571024, </t>
  </si>
  <si>
    <t>t_land=0.416600</t>
  </si>
  <si>
    <t>x_land=0.049990</t>
  </si>
  <si>
    <t>y_land=-1.335625</t>
  </si>
  <si>
    <t>z_land=0.019699</t>
  </si>
  <si>
    <t>x_hit=0.026822</t>
  </si>
  <si>
    <t>y_hit=-1.580979</t>
  </si>
  <si>
    <t>z_hit=0.220972</t>
  </si>
  <si>
    <t>vx_hit=-0.272657</t>
  </si>
  <si>
    <t>vy_hit=-2.887435</t>
  </si>
  <si>
    <t>vz_hit=1.895808</t>
  </si>
  <si>
    <t>MoveTime=0.500300</t>
  </si>
  <si>
    <t xml:space="preserve">PointsInit= 0.000000000, 0.006693250, 1.184309959, 0.481595010, </t>
  </si>
  <si>
    <t xml:space="preserve">PointsInit= 0.006633712, 0.010703100, 1.141819954, 0.487394989, </t>
  </si>
  <si>
    <t xml:space="preserve">PointsInit= 0.013317276, 0.013996900, 1.104050040, 0.489923000, </t>
  </si>
  <si>
    <t xml:space="preserve">PointsInit= 0.019956365, 0.018547900, 1.067000031, 0.489665985, </t>
  </si>
  <si>
    <t xml:space="preserve">PointsInit= 0.026603762, 0.022270000, 1.020740032, 0.499374002, </t>
  </si>
  <si>
    <t xml:space="preserve">PointsInit= 0.033288304, 0.026024099, 0.982470989, 0.500051022, </t>
  </si>
  <si>
    <t xml:space="preserve">PointsInit= 0.039910775, 0.028941801, 0.944398999, 0.500176013, </t>
  </si>
  <si>
    <t xml:space="preserve">PointsInit= 0.046661297, 0.032226499, 0.908101022, 0.498793989, </t>
  </si>
  <si>
    <t xml:space="preserve">PointsInit= 0.053216810, 0.035741098, 0.869919002, 0.498239994, </t>
  </si>
  <si>
    <t xml:space="preserve">PointsInit= 0.059942895, 0.038953699, 0.825293005, 0.505387008, </t>
  </si>
  <si>
    <t xml:space="preserve">PointsInit= 0.066529199, 0.042824998, 0.787914991, 0.501838028, </t>
  </si>
  <si>
    <t xml:space="preserve">PointsInit= 0.073215696, 0.045276299, 0.751227021, 0.501147985, </t>
  </si>
  <si>
    <t>x_land=0.173919</t>
  </si>
  <si>
    <t>y_land=-0.800545</t>
  </si>
  <si>
    <t>z_land=0.019871</t>
  </si>
  <si>
    <t>x_hit=0.238431</t>
  </si>
  <si>
    <t>y_hit=-1.579689</t>
  </si>
  <si>
    <t>z_hit=0.336562</t>
  </si>
  <si>
    <t>vx_hit=0.277200</t>
  </si>
  <si>
    <t>vy_hit=-3.347880</t>
  </si>
  <si>
    <t>vz_hit=0.154835</t>
  </si>
  <si>
    <t>MoveTime=0.464300</t>
  </si>
  <si>
    <t xml:space="preserve">PointsInit= 0.000000000, -0.126932994, 1.182240009, 0.303005010, </t>
  </si>
  <si>
    <t xml:space="preserve">PointsInit= 0.006708001, -0.125257999, 1.157500029, 0.312429994, </t>
  </si>
  <si>
    <t xml:space="preserve">PointsInit= 0.013372504, -0.124705002, 1.120650053, 0.318989009, </t>
  </si>
  <si>
    <t xml:space="preserve">PointsInit= 0.020008172, -0.121949002, 1.088009953, 0.325071007, </t>
  </si>
  <si>
    <t xml:space="preserve">PointsInit= 0.026800237, -0.117936999, 1.039739966, 0.341300011, </t>
  </si>
  <si>
    <t xml:space="preserve">PointsInit= 0.033344998, -0.116247997, 1.006510019, 0.345613986, </t>
  </si>
  <si>
    <t xml:space="preserve">PointsInit= 0.039958672, -0.114151001, 0.971782982, 0.351336986, </t>
  </si>
  <si>
    <t xml:space="preserve">PointsInit= 0.046640281, -0.111723997, 0.930253983, 0.360397011, </t>
  </si>
  <si>
    <t xml:space="preserve">PointsInit= 0.053291099, -0.109764002, 0.885219991, 0.374568999, </t>
  </si>
  <si>
    <t xml:space="preserve">PointsInit= 0.059938985, -0.107469000, 0.852680027, 0.377173990, </t>
  </si>
  <si>
    <t xml:space="preserve">PointsInit= 0.066625971, -0.104420997, 0.820559025, 0.379878998, </t>
  </si>
  <si>
    <t xml:space="preserve">PointsInit= 0.073299271, -0.100683004, 0.776974022, 0.389730990, </t>
  </si>
  <si>
    <t>t_land=0.349900</t>
  </si>
  <si>
    <t>x_land=0.005787</t>
  </si>
  <si>
    <t>y_land=-0.938873</t>
  </si>
  <si>
    <t>x_hit=0.046056</t>
  </si>
  <si>
    <t>y_hit=-1.580408</t>
  </si>
  <si>
    <t>z_hit=0.282935</t>
  </si>
  <si>
    <t>vx_hit=0.199640</t>
  </si>
  <si>
    <t>vy_hit=-3.180532</t>
  </si>
  <si>
    <t>vz_hit=0.251656</t>
  </si>
  <si>
    <t>MoveTime=0.542700</t>
  </si>
  <si>
    <t xml:space="preserve">PointsInit= 0.000000000, 0.012055500, 1.054890037, 0.277640998, </t>
  </si>
  <si>
    <t xml:space="preserve">PointsInit= 0.006657661, 0.010084500, 1.017089963, 0.289546013, </t>
  </si>
  <si>
    <t xml:space="preserve">PointsInit= 0.013274267, 0.009765640, 0.985032022, 0.295574009, </t>
  </si>
  <si>
    <t xml:space="preserve">PointsInit= 0.019961252, 0.008434370, 0.950254023, 0.304948002, </t>
  </si>
  <si>
    <t xml:space="preserve">PointsInit= 0.026623801, 0.009043540, 0.912527025, 0.314904004, </t>
  </si>
  <si>
    <t xml:space="preserve">PointsInit= 0.033231121, 0.006644990, 0.875311971, 0.326979995, </t>
  </si>
  <si>
    <t xml:space="preserve">PointsInit= 0.039894646, 0.007265100, 0.838064015, 0.335435003, </t>
  </si>
  <si>
    <t xml:space="preserve">PointsInit= 0.046615844, 0.006038170, 0.806460023, 0.339138001, </t>
  </si>
  <si>
    <t xml:space="preserve">PointsInit= 0.053186997, 0.005244260, 0.761949003, 0.357241988, </t>
  </si>
  <si>
    <t xml:space="preserve">PointsInit= 0.059868118, 0.005368130, 0.730955005, 0.357336998, </t>
  </si>
  <si>
    <t xml:space="preserve">PointsInit= 0.066541418, 0.002604170, 0.700112998, 0.359771997, </t>
  </si>
  <si>
    <t xml:space="preserve">PointsInit= 0.073179040, 0.002927160, 0.662436008, 0.370187998, </t>
  </si>
  <si>
    <t>t_land=0.353100</t>
  </si>
  <si>
    <t>x_land=-0.031385</t>
  </si>
  <si>
    <t>y_land=-1.057679</t>
  </si>
  <si>
    <t>x_hit=-0.041920</t>
  </si>
  <si>
    <t>y_hit=-1.580847</t>
  </si>
  <si>
    <t>z_hit=0.271931</t>
  </si>
  <si>
    <t>vx_hit=-0.061369</t>
  </si>
  <si>
    <t>vy_hit=-3.047632</t>
  </si>
  <si>
    <t>vz_hit=0.562731</t>
  </si>
  <si>
    <t xml:space="preserve">PointsInit= 0.000000000, 0.242146999, 0.819195986, 0.257723004, </t>
  </si>
  <si>
    <t xml:space="preserve">PointsInit= 0.006676233, 0.244048998, 0.788685024, 0.267158002, </t>
  </si>
  <si>
    <t xml:space="preserve">PointsInit= 0.013357842, 0.243652999, 0.755330980, 0.279246002, </t>
  </si>
  <si>
    <t xml:space="preserve">PointsInit= 0.019948545, 0.241459996, 0.725256026, 0.286881000, </t>
  </si>
  <si>
    <t xml:space="preserve">PointsInit= 0.026584212, 0.242293984, 0.696955025, 0.290275007, </t>
  </si>
  <si>
    <t xml:space="preserve">PointsInit= 0.033295635, 0.242874995, 0.662579000, 0.305451006, </t>
  </si>
  <si>
    <t xml:space="preserve">PointsInit= 0.039984087, 0.242157996, 0.631295979, 0.311259001, </t>
  </si>
  <si>
    <t xml:space="preserve">PointsInit= 0.046612423, 0.242235005, 0.602886975, 0.315919995, </t>
  </si>
  <si>
    <t xml:space="preserve">PointsInit= 0.053307717, 0.243000999, 0.573496997, 0.319837987, </t>
  </si>
  <si>
    <t xml:space="preserve">PointsInit= 0.059891577, 0.243013993, 0.545899987, 0.324595004, </t>
  </si>
  <si>
    <t xml:space="preserve">PointsInit= 0.066579540, 0.241188005, 0.512022018, 0.336420000, </t>
  </si>
  <si>
    <t xml:space="preserve">PointsInit= 0.073288030, 0.242500007, 0.486393005, 0.337137997, </t>
  </si>
  <si>
    <t>t_land=0.330800</t>
  </si>
  <si>
    <t>x_land=0.246811</t>
  </si>
  <si>
    <t>y_land=-0.847147</t>
  </si>
  <si>
    <t>x_hit=0.248841</t>
  </si>
  <si>
    <t>y_hit=-1.580353</t>
  </si>
  <si>
    <t>z_hit=0.239670</t>
  </si>
  <si>
    <t>vx_hit=0.006942</t>
  </si>
  <si>
    <t>vy_hit=-2.507515</t>
  </si>
  <si>
    <t>vz_hit=-0.722057</t>
  </si>
  <si>
    <t>MoveTime=0.606500</t>
  </si>
  <si>
    <t xml:space="preserve">PointsInit= 0.000000000, -0.143631995, 0.945245981, 0.281807989, </t>
  </si>
  <si>
    <t xml:space="preserve">PointsInit= 0.006573108, -0.148830995, 0.916783988, 0.292295992, </t>
  </si>
  <si>
    <t xml:space="preserve">PointsInit= 0.013272801, -0.155872002, 0.893522024, 0.293949991, </t>
  </si>
  <si>
    <t xml:space="preserve">PointsInit= 0.019980802, -0.159583002, 0.857774019, 0.307545990, </t>
  </si>
  <si>
    <t xml:space="preserve">PointsInit= 0.026658013, -0.164113000, 0.825056016, 0.316000998, </t>
  </si>
  <si>
    <t xml:space="preserve">PointsInit= 0.033244806, -0.169392005, 0.793514013, 0.325010002, </t>
  </si>
  <si>
    <t xml:space="preserve">PointsInit= 0.039992884, -0.174934000, 0.760172009, 0.334816009, </t>
  </si>
  <si>
    <t xml:space="preserve">PointsInit= 0.046546442, -0.180511996, 0.729714990, 0.340710998, </t>
  </si>
  <si>
    <t xml:space="preserve">PointsInit= 0.053174778, -0.185007006, 0.697733998, 0.350145996, </t>
  </si>
  <si>
    <t xml:space="preserve">PointsInit= 0.059940452, -0.189163998, 0.666520000, 0.357473999, </t>
  </si>
  <si>
    <t xml:space="preserve">PointsInit= 0.066504274, -0.195732996, 0.638134062, 0.360856980, </t>
  </si>
  <si>
    <t xml:space="preserve">PointsInit= 0.073246976, -0.199755996, 0.606135011, 0.366694987, </t>
  </si>
  <si>
    <t>t_land=0.348300</t>
  </si>
  <si>
    <t>x_land=-0.453655</t>
  </si>
  <si>
    <t>y_land=-0.915491</t>
  </si>
  <si>
    <t>x_hit=-0.564194</t>
  </si>
  <si>
    <t>y_hit=-1.581658</t>
  </si>
  <si>
    <t>z_hit=0.285165</t>
  </si>
  <si>
    <t>vx_hit=-0.431943</t>
  </si>
  <si>
    <t>vy_hit=-2.603105</t>
  </si>
  <si>
    <t>vz_hit=-0.272876</t>
  </si>
  <si>
    <t>MoveTime=0.591300</t>
  </si>
  <si>
    <t xml:space="preserve">PointsInit= 0.000000000, 0.011803300, 1.186570048, 0.392293006, </t>
  </si>
  <si>
    <t xml:space="preserve">PointsInit= 0.006612208, 0.017860699, 1.150509953, 0.405259013, </t>
  </si>
  <si>
    <t xml:space="preserve">PointsInit= 0.013341225, 0.026941400, 1.111160040, 0.421525002, </t>
  </si>
  <si>
    <t xml:space="preserve">PointsInit= 0.019942680, 0.035469100, 1.077059984, 0.427940011, </t>
  </si>
  <si>
    <t xml:space="preserve">PointsInit= 0.026605228, 0.041852001, 1.035689950, 0.443280995, </t>
  </si>
  <si>
    <t xml:space="preserve">PointsInit= 0.033284883, 0.049941901, 1.003589988, 0.450107992, </t>
  </si>
  <si>
    <t xml:space="preserve">PointsInit= 0.039885360, 0.057888702, 0.960750997, 0.465225011, </t>
  </si>
  <si>
    <t xml:space="preserve">PointsInit= 0.046538622, 0.065535598, 0.925514996, 0.476698995, </t>
  </si>
  <si>
    <t xml:space="preserve">PointsInit= 0.053247601, 0.072334602, 0.895637989, 0.483029008, </t>
  </si>
  <si>
    <t xml:space="preserve">PointsInit= 0.059839770, 0.079365604, 0.861172974, 0.490994006, </t>
  </si>
  <si>
    <t xml:space="preserve">PointsInit= 0.066499875, 0.085652702, 0.825635016, 0.500109017, </t>
  </si>
  <si>
    <t xml:space="preserve">PointsInit= 0.073194680, 0.093944304, 0.790736973, 0.506402016, </t>
  </si>
  <si>
    <t>t_land=0.427900</t>
  </si>
  <si>
    <t>x_land=0.510345</t>
  </si>
  <si>
    <t>y_land=-1.263358</t>
  </si>
  <si>
    <t>x_hit=0.574616</t>
  </si>
  <si>
    <t>y_hit=-1.579570</t>
  </si>
  <si>
    <t>z_hit=0.274683</t>
  </si>
  <si>
    <t>vx_hit=0.562171</t>
  </si>
  <si>
    <t>vy_hit=-2.765896</t>
  </si>
  <si>
    <t>vz_hit=1.600133</t>
  </si>
  <si>
    <t xml:space="preserve">PointsInit= 0.000000000, -0.081641100, 1.181409955, 0.492522001, </t>
  </si>
  <si>
    <t xml:space="preserve">PointsInit= 0.006641043, -0.079943493, 1.145020008, 0.490040988, </t>
  </si>
  <si>
    <t xml:space="preserve">PointsInit= 0.019939259, -0.075686000, 1.065089941, 0.488141000, </t>
  </si>
  <si>
    <t xml:space="preserve">PointsInit= 0.026628199, -0.073511504, 1.022130013, 0.485753000, </t>
  </si>
  <si>
    <t xml:space="preserve">PointsInit= 0.039934235, -0.069078498, 0.948335052, 0.477672011, </t>
  </si>
  <si>
    <t xml:space="preserve">PointsInit= 0.046567947, -0.068411298, 0.901054978, 0.479146987, </t>
  </si>
  <si>
    <t xml:space="preserve">PointsInit= 0.066522357, -0.062920302, 0.782218993, 0.470946014, </t>
  </si>
  <si>
    <t xml:space="preserve">PointsInit= 0.073226448, -0.062915199, 0.747689009, 0.459666014, </t>
  </si>
  <si>
    <t xml:space="preserve">PointsInit= 0.079836212, -0.060411301, 0.705420017, 0.460166991, </t>
  </si>
  <si>
    <t xml:space="preserve">PointsInit= 0.086506092, -0.059482500, 0.664207995, 0.456034958, </t>
  </si>
  <si>
    <t xml:space="preserve">PointsInit= 0.093153489, -0.058021698, 0.629566014, 0.444637001, </t>
  </si>
  <si>
    <t xml:space="preserve">PointsInit= 0.099820924, -0.056695800, 0.591005027, 0.439666003, </t>
  </si>
  <si>
    <t>x_land=-0.017768</t>
  </si>
  <si>
    <t>y_land=-0.507938</t>
  </si>
  <si>
    <t>x_hit=0.021120</t>
  </si>
  <si>
    <t>y_hit=-1.580553</t>
  </si>
  <si>
    <t>z_hit=0.304855</t>
  </si>
  <si>
    <t>vx_hit=0.119655</t>
  </si>
  <si>
    <t>vy_hit=-3.300372</t>
  </si>
  <si>
    <t>vz_hit=-0.740561</t>
  </si>
  <si>
    <t>MoveTime=0.511600</t>
  </si>
  <si>
    <t xml:space="preserve">PointsInit= 0.000000000, -0.175423995, 1.197070003, 0.298646003, </t>
  </si>
  <si>
    <t xml:space="preserve">PointsInit= 0.013227836, -0.175032005, 1.166090012, 0.310108006, </t>
  </si>
  <si>
    <t xml:space="preserve">PointsInit= 0.019977381, -0.173455000, 1.128020048, 0.319476992, </t>
  </si>
  <si>
    <t xml:space="preserve">PointsInit= 0.033226233, -0.174431995, 1.062700033, 0.325006008, </t>
  </si>
  <si>
    <t xml:space="preserve">PointsInit= 0.039960627, -0.172840998, 1.019739985, 0.334926009, </t>
  </si>
  <si>
    <t xml:space="preserve">PointsInit= 0.053257865, -0.172315001, 0.945481002, 0.346255004, </t>
  </si>
  <si>
    <t xml:space="preserve">PointsInit= 0.059913571, -0.172638997, 0.909196019, 0.353006005, </t>
  </si>
  <si>
    <t xml:space="preserve">PointsInit= 0.066600556, -0.171755999, 0.868278027, 0.358707994, </t>
  </si>
  <si>
    <t xml:space="preserve">PointsInit= 0.073135053, -0.171751007, 0.834098995, 0.362875015, </t>
  </si>
  <si>
    <t xml:space="preserve">PointsInit= 0.079866514, -0.170158997, 0.798528016, 0.365554988, </t>
  </si>
  <si>
    <t xml:space="preserve">PointsInit= 0.093181836, -0.169614002, 0.727091014, 0.369967997, </t>
  </si>
  <si>
    <t xml:space="preserve">PointsInit= 0.099864423, -0.169633999, 0.688759029, 0.374563009, </t>
  </si>
  <si>
    <t>t_land=0.325500</t>
  </si>
  <si>
    <t>x_land=-0.148820</t>
  </si>
  <si>
    <t>y_land=-0.749694</t>
  </si>
  <si>
    <t>z_land=0.019856</t>
  </si>
  <si>
    <t>x_hit=-0.137330</t>
  </si>
  <si>
    <t>y_hit=-1.581106</t>
  </si>
  <si>
    <t>z_hit=0.256297</t>
  </si>
  <si>
    <t>vx_hit=0.043020</t>
  </si>
  <si>
    <t>vy_hit=-3.113009</t>
  </si>
  <si>
    <t>vz_hit=-0.469290</t>
  </si>
  <si>
    <t xml:space="preserve">PointsInit= 0.000000000, 0.074515201, 1.135640025, 0.464166999, </t>
  </si>
  <si>
    <t xml:space="preserve">PointsInit= 0.006625404, 0.075778797, 1.102069974, 0.464336008, </t>
  </si>
  <si>
    <t xml:space="preserve">PointsInit= 0.013263515, 0.076365598, 1.060469985, 0.469913006, </t>
  </si>
  <si>
    <t xml:space="preserve">PointsInit= 0.019924108, 0.077247098, 1.022619963, 0.471765012, </t>
  </si>
  <si>
    <t xml:space="preserve">PointsInit= 0.026694180, 0.080003202, 0.983296990, 0.475032985, </t>
  </si>
  <si>
    <t xml:space="preserve">PointsInit= 0.039905399, 0.082540303, 0.907069027, 0.478850007, </t>
  </si>
  <si>
    <t xml:space="preserve">PointsInit= 0.046670583, 0.082800701, 0.874482989, 0.477311999, </t>
  </si>
  <si>
    <t xml:space="preserve">PointsInit= 0.059918947, 0.086572498, 0.801447988, 0.478195995, </t>
  </si>
  <si>
    <t xml:space="preserve">PointsInit= 0.066618640, 0.088587500, 0.762858987, 0.476906002, </t>
  </si>
  <si>
    <t xml:space="preserve">PointsInit= 0.073200056, 0.087675497, 0.730316997, 0.471740007, </t>
  </si>
  <si>
    <t xml:space="preserve">PointsInit= 0.079940803, 0.090138003, 0.690252006, 0.473565012, </t>
  </si>
  <si>
    <t xml:space="preserve">PointsInit= 0.086580381, 0.091904804, 0.655214012, 0.471300006, </t>
  </si>
  <si>
    <t>t_land=0.239500</t>
  </si>
  <si>
    <t>x_land=0.136413</t>
  </si>
  <si>
    <t>y_land=-0.698397</t>
  </si>
  <si>
    <t>x_hit=0.166012</t>
  </si>
  <si>
    <t>y_hit=-1.580056</t>
  </si>
  <si>
    <t>z_hit=0.319892</t>
  </si>
  <si>
    <t>vx_hit=0.105525</t>
  </si>
  <si>
    <t>vy_hit=-3.143257</t>
  </si>
  <si>
    <t>vz_hit=-0.353855</t>
  </si>
  <si>
    <t xml:space="preserve">PointsInit= 0.000000000, -0.034118202, 1.138020039, 0.266599000, </t>
  </si>
  <si>
    <t xml:space="preserve">PointsInit= 0.006697249, -0.040024400, 1.098749995, 0.278643996, </t>
  </si>
  <si>
    <t xml:space="preserve">PointsInit= 0.019958320, -0.052834101, 1.020099998, 0.303061008, </t>
  </si>
  <si>
    <t xml:space="preserve">PointsInit= 0.026714218, -0.057900801, 0.982887983, 0.310786009, </t>
  </si>
  <si>
    <t xml:space="preserve">PointsInit= 0.046691599, -0.073582299, 0.865988016, 0.343787998, </t>
  </si>
  <si>
    <t xml:space="preserve">PointsInit= 0.066576608, -0.091501601, 0.755060017, 0.367859989, </t>
  </si>
  <si>
    <t xml:space="preserve">PointsInit= 0.086550567, -0.109615996, 0.647037029, 0.385643989, </t>
  </si>
  <si>
    <t xml:space="preserve">PointsInit= 0.099856603, -0.119314000, 0.570649981, 0.401030004, </t>
  </si>
  <si>
    <t xml:space="preserve">PointsInit= 0.106572424, -0.126717001, 0.534645021, 0.404558003, </t>
  </si>
  <si>
    <t xml:space="preserve">PointsInit= 0.119950305, -0.136947006, 0.461479992, 0.416395009, </t>
  </si>
  <si>
    <t xml:space="preserve">PointsInit= 0.126502397, -0.143567994, 0.425177991, 0.420157999, </t>
  </si>
  <si>
    <t xml:space="preserve">PointsInit= 0.133169832, -0.148028001, 0.390121996, 0.420659989, </t>
  </si>
  <si>
    <t>x_land=-0.402489</t>
  </si>
  <si>
    <t>y_land=-1.256153</t>
  </si>
  <si>
    <t>x_hit=-0.452628</t>
  </si>
  <si>
    <t>y_hit=-1.582131</t>
  </si>
  <si>
    <t>z_hit=0.213484</t>
  </si>
  <si>
    <t>vx_hit=-0.504608</t>
  </si>
  <si>
    <t>vy_hit=-3.280729</t>
  </si>
  <si>
    <t>vz_hit=1.406009</t>
  </si>
  <si>
    <t>MoveTime=0.455300</t>
  </si>
  <si>
    <t xml:space="preserve">PointsInit= 0.000000000, -0.430402011, 1.185870051, 0.516575992, </t>
  </si>
  <si>
    <t xml:space="preserve">PointsInit= 0.006604876, -0.428781986, 1.147300005, 0.521881998, </t>
  </si>
  <si>
    <t xml:space="preserve">PointsInit= 0.013224415, -0.424778014, 1.108160019, 0.527628005, </t>
  </si>
  <si>
    <t xml:space="preserve">PointsInit= 0.019938770, -0.421054989, 1.065999985, 0.533963978, </t>
  </si>
  <si>
    <t xml:space="preserve">PointsInit= 0.026561730, -0.417971998, 1.028939962, 0.537689984, </t>
  </si>
  <si>
    <t xml:space="preserve">PointsInit= 0.033321050, -0.415666014, 0.993236005, 0.539282978, </t>
  </si>
  <si>
    <t xml:space="preserve">PointsInit= 0.039932768, -0.411422998, 0.951754987, 0.543977976, </t>
  </si>
  <si>
    <t xml:space="preserve">PointsInit= 0.046539600, -0.408544987, 0.916433930, 0.547043025, </t>
  </si>
  <si>
    <t xml:space="preserve">PointsInit= 0.053243691, -0.404246986, 0.878457010, 0.547860026, </t>
  </si>
  <si>
    <t xml:space="preserve">PointsInit= 0.059851011, -0.401190996, 0.837800026, 0.553669989, </t>
  </si>
  <si>
    <t xml:space="preserve">PointsInit= 0.066549238, -0.397848994, 0.800738990, 0.554135978, </t>
  </si>
  <si>
    <t xml:space="preserve">PointsInit= 0.073189304, -0.394093990, 0.761503994, 0.557529986, </t>
  </si>
  <si>
    <t>t_land=0.376300</t>
  </si>
  <si>
    <t>x_land=-0.239730</t>
  </si>
  <si>
    <t>y_land=-1.027958</t>
  </si>
  <si>
    <t>x_hit=-0.191950</t>
  </si>
  <si>
    <t>y_hit=-1.580729</t>
  </si>
  <si>
    <t>z_hit=0.339363</t>
  </si>
  <si>
    <t>vx_hit=0.269559</t>
  </si>
  <si>
    <t>vy_hit=-3.118558</t>
  </si>
  <si>
    <t>vz_hit=0.857114</t>
  </si>
  <si>
    <t>MoveTime=0.546900</t>
  </si>
  <si>
    <t xml:space="preserve">PointsInit= 0.000000000, -0.124995999, 1.181120038, 0.453538001, </t>
  </si>
  <si>
    <t xml:space="preserve">PointsInit= 0.006704580, -0.121027999, 1.151089907, 0.456652999, </t>
  </si>
  <si>
    <t xml:space="preserve">PointsInit= 0.013276222, -0.115909003, 1.108880043, 0.465692014, </t>
  </si>
  <si>
    <t xml:space="preserve">PointsInit= 0.019969561, -0.112530001, 1.077200055, 0.469543010, </t>
  </si>
  <si>
    <t xml:space="preserve">PointsInit= 0.026592521, -0.108805001, 1.034960032, 0.479414999, </t>
  </si>
  <si>
    <t xml:space="preserve">PointsInit= 0.033284394, -0.105244003, 1.000440001, 0.483049005, </t>
  </si>
  <si>
    <t xml:space="preserve">PointsInit= 0.039896601, -0.102529995, 0.966094971, 0.486007988, </t>
  </si>
  <si>
    <t xml:space="preserve">PointsInit= 0.046522005, -0.098288499, 0.928983986, 0.492092013, </t>
  </si>
  <si>
    <t xml:space="preserve">PointsInit= 0.053258354, -0.094581403, 0.893230975, 0.495936006, </t>
  </si>
  <si>
    <t xml:space="preserve">PointsInit= 0.059821198, -0.090226904, 0.853823006, 0.501803994, </t>
  </si>
  <si>
    <t xml:space="preserve">PointsInit= 0.066535553, -0.087100700, 0.819451988, 0.502956986, </t>
  </si>
  <si>
    <t xml:space="preserve">PointsInit= 0.073227426, -0.084450699, 0.786122024, 0.502071977, </t>
  </si>
  <si>
    <t>t_land=0.364300</t>
  </si>
  <si>
    <t>x_land=0.077608</t>
  </si>
  <si>
    <t>y_land=-0.854515</t>
  </si>
  <si>
    <t>x_hit=0.149149</t>
  </si>
  <si>
    <t>y_hit=-1.579830</t>
  </si>
  <si>
    <t>z_hit=0.344775</t>
  </si>
  <si>
    <t>vx_hit=0.286421</t>
  </si>
  <si>
    <t>vy_hit=-2.903870</t>
  </si>
  <si>
    <t>vz_hit=0.012752</t>
  </si>
  <si>
    <t>MoveTime=0.600800</t>
  </si>
  <si>
    <t xml:space="preserve">PointsInit= 0.000000000, 0.120421998, 0.798768997, 0.269306004, </t>
  </si>
  <si>
    <t xml:space="preserve">PointsInit= 0.006690895, 0.118261002, 0.783275008, 0.270792991, </t>
  </si>
  <si>
    <t xml:space="preserve">PointsInit= 0.013317765, 0.120116003, 0.740989029, 0.287131995, </t>
  </si>
  <si>
    <t xml:space="preserve">PointsInit= 0.019955876, 0.118488997, 0.709583998, 0.296061993, </t>
  </si>
  <si>
    <t xml:space="preserve">PointsInit= 0.026644817, 0.118101001, 0.682760000, 0.302538007, </t>
  </si>
  <si>
    <t xml:space="preserve">PointsInit= 0.033240896, 0.117610000, 0.653078020, 0.306674987, </t>
  </si>
  <si>
    <t xml:space="preserve">PointsInit= 0.039954762, 0.116401002, 0.619358003, 0.317741007, </t>
  </si>
  <si>
    <t xml:space="preserve">PointsInit= 0.046608024, 0.116131000, 0.589160979, 0.323145986, </t>
  </si>
  <si>
    <t xml:space="preserve">PointsInit= 0.053222187, 0.115317002, 0.559246004, 0.330747008, </t>
  </si>
  <si>
    <t xml:space="preserve">PointsInit= 0.059887667, 0.114661999, 0.527098000, 0.338766992, </t>
  </si>
  <si>
    <t xml:space="preserve">PointsInit= 0.066551682, 0.114559002, 0.496385992, 0.344963014, </t>
  </si>
  <si>
    <t xml:space="preserve">PointsInit= 0.073314911, 0.113329999, 0.468050987, 0.347359985, </t>
  </si>
  <si>
    <t>t_land=0.350900</t>
  </si>
  <si>
    <t>x_land=0.093036</t>
  </si>
  <si>
    <t>y_land=-0.966717</t>
  </si>
  <si>
    <t>x_hit=0.083853</t>
  </si>
  <si>
    <t>y_hit=-1.580547</t>
  </si>
  <si>
    <t>z_hit=0.275468</t>
  </si>
  <si>
    <t>vx_hit=-0.038325</t>
  </si>
  <si>
    <t>vy_hit=-2.561883</t>
  </si>
  <si>
    <t>vz_hit=-0.165342</t>
  </si>
  <si>
    <t>MoveTime=0.579600</t>
  </si>
  <si>
    <t xml:space="preserve">PointsInit= 0.000000000, -0.147805005, 0.892316997, 0.304785013, </t>
  </si>
  <si>
    <t xml:space="preserve">PointsInit= 0.006610253, -0.146446005, 0.882052004, 0.312680006, </t>
  </si>
  <si>
    <t xml:space="preserve">PointsInit= 0.013193136, -0.144733995, 0.854158998, 0.321882010, </t>
  </si>
  <si>
    <t xml:space="preserve">PointsInit= 0.019876211, -0.141030997, 0.819342971, 0.334778011, </t>
  </si>
  <si>
    <t xml:space="preserve">PointsInit= 0.026600830, -0.139979005, 0.795996010, 0.338061005, </t>
  </si>
  <si>
    <t xml:space="preserve">PointsInit= 0.033201796, -0.137191996, 0.763212979, 0.351029009, </t>
  </si>
  <si>
    <t xml:space="preserve">PointsInit= 0.039912241, -0.133697003, 0.729339004, 0.362179995, </t>
  </si>
  <si>
    <t xml:space="preserve">PointsInit= 0.046493658, -0.131062999, 0.696340024, 0.373021990, </t>
  </si>
  <si>
    <t xml:space="preserve">PointsInit= 0.053144965, -0.128186002, 0.668801010, 0.379895985, </t>
  </si>
  <si>
    <t xml:space="preserve">PointsInit= 0.059831951, -0.125697002, 0.633222997, 0.392686009, </t>
  </si>
  <si>
    <t xml:space="preserve">PointsInit= 0.066549727, -0.123732999, 0.605068028, 0.397864014, </t>
  </si>
  <si>
    <t xml:space="preserve">PointsInit= 0.073194680, -0.121754996, 0.575603008, 0.406399012, </t>
  </si>
  <si>
    <t>x_land=0.009713</t>
  </si>
  <si>
    <t>y_land=-1.074044</t>
  </si>
  <si>
    <t>x_hit=0.049969</t>
  </si>
  <si>
    <t>y_hit=-1.580173</t>
  </si>
  <si>
    <t>z_hit=0.323227</t>
  </si>
  <si>
    <t>vx_hit=0.192200</t>
  </si>
  <si>
    <t>vy_hit=-2.416430</t>
  </si>
  <si>
    <t>vz_hit=0.350787</t>
  </si>
  <si>
    <t>MoveTime=0.602300</t>
  </si>
  <si>
    <t xml:space="preserve">PointsInit= 0.000000000, -0.090976700, 1.179340005, 0.298788011, </t>
  </si>
  <si>
    <t xml:space="preserve">PointsInit= 0.006596568, -0.092514999, 1.173199892, 0.297820002, </t>
  </si>
  <si>
    <t xml:space="preserve">PointsInit= 0.013354421, -0.091932103, 1.137899995, 0.303323001, </t>
  </si>
  <si>
    <t xml:space="preserve">PointsInit= 0.020035541, -0.092311203, 1.089770079, 0.317997009, </t>
  </si>
  <si>
    <t xml:space="preserve">PointsInit= 0.026627711, -0.092687100, 1.052659988, 0.320551008, </t>
  </si>
  <si>
    <t xml:space="preserve">PointsInit= 0.033359172, -0.093892299, 1.012789965, 0.326508999, </t>
  </si>
  <si>
    <t xml:space="preserve">PointsInit= 0.039958672, -0.093556300, 0.964977026, 0.338811010, </t>
  </si>
  <si>
    <t xml:space="preserve">PointsInit= 0.046543021, -0.094322197, 0.931581020, 0.339222997, </t>
  </si>
  <si>
    <t xml:space="preserve">PointsInit= 0.053288167, -0.095580600, 0.895280004, 0.340261996, </t>
  </si>
  <si>
    <t xml:space="preserve">PointsInit= 0.059966844, -0.096391097, 0.852105975, 0.349920988, </t>
  </si>
  <si>
    <t xml:space="preserve">PointsInit= 0.066472017, -0.096004300, 0.816392004, 0.350614011, </t>
  </si>
  <si>
    <t xml:space="preserve">PointsInit= 0.073242577, -0.097287998, 0.774223030, 0.356862009, </t>
  </si>
  <si>
    <t>t_land=0.319300</t>
  </si>
  <si>
    <t>x_land=-0.120945</t>
  </si>
  <si>
    <t>y_land=-0.851100</t>
  </si>
  <si>
    <t>x_hit=-0.131615</t>
  </si>
  <si>
    <t>y_hit=-1.581135</t>
  </si>
  <si>
    <t>z_hit=0.257004</t>
  </si>
  <si>
    <t>vx_hit=-0.050674</t>
  </si>
  <si>
    <t>vy_hit=-3.467178</t>
  </si>
  <si>
    <t>vz_hit=0.036616</t>
  </si>
  <si>
    <t>MoveTime=0.519400</t>
  </si>
  <si>
    <t xml:space="preserve">PointsInit= 0.000000000, 0.348313034, 0.903804004, 0.270407975, </t>
  </si>
  <si>
    <t xml:space="preserve">PointsInit= 0.006648375, 0.345752001, 0.867502987, 0.285380006, </t>
  </si>
  <si>
    <t xml:space="preserve">PointsInit= 0.013246409, 0.345005006, 0.837230027, 0.291752011, </t>
  </si>
  <si>
    <t xml:space="preserve">PointsInit= 0.019953433, 0.343414009, 0.807605028, 0.301095992, </t>
  </si>
  <si>
    <t xml:space="preserve">PointsInit= 0.026584701, 0.343338013, 0.771138012, 0.311165988, </t>
  </si>
  <si>
    <t xml:space="preserve">PointsInit= 0.033200819, 0.340923011, 0.730597019, 0.331122011, </t>
  </si>
  <si>
    <t xml:space="preserve">PointsInit= 0.039926904, 0.340878993, 0.697583020, 0.336272001, </t>
  </si>
  <si>
    <t xml:space="preserve">PointsInit= 0.046559638, 0.338528007, 0.670396984, 0.342072010, </t>
  </si>
  <si>
    <t xml:space="preserve">PointsInit= 0.053139589, 0.337633014, 0.630708992, 0.354781002, </t>
  </si>
  <si>
    <t xml:space="preserve">PointsInit= 0.059872027, 0.337567031, 0.603408992, 0.357495993, </t>
  </si>
  <si>
    <t xml:space="preserve">PointsInit= 0.066521380, 0.336645991, 0.569863021, 0.363020003, </t>
  </si>
  <si>
    <t xml:space="preserve">PointsInit= 0.073116481, 0.333586007, 0.533587992, 0.375376999, </t>
  </si>
  <si>
    <t>x_land=0.268966</t>
  </si>
  <si>
    <t>y_land=-1.086268</t>
  </si>
  <si>
    <t>x_hit=0.249302</t>
  </si>
  <si>
    <t>y_hit=-1.580216</t>
  </si>
  <si>
    <t>z_hit=0.277813</t>
  </si>
  <si>
    <t>vx_hit=-0.112221</t>
  </si>
  <si>
    <t>vy_hit=-2.818882</t>
  </si>
  <si>
    <t>vz_hit=0.547292</t>
  </si>
  <si>
    <t>MoveTime=0.537400</t>
  </si>
  <si>
    <t xml:space="preserve">PointsInit= 0.000000000, -0.051323298, 1.082550049, 0.286192000, </t>
  </si>
  <si>
    <t xml:space="preserve">PointsInit= 0.006677699, -0.052277301, 1.053900003, 0.292198002, </t>
  </si>
  <si>
    <t xml:space="preserve">PointsInit= 0.013378858, -0.052889898, 1.019299984, 0.302650988, </t>
  </si>
  <si>
    <t xml:space="preserve">PointsInit= 0.019976403, -0.053719800, 0.978950024, 0.314626992, </t>
  </si>
  <si>
    <t xml:space="preserve">PointsInit= 0.026568573, -0.054454800, 0.941700995, 0.321749985, </t>
  </si>
  <si>
    <t xml:space="preserve">PointsInit= 0.033266310, -0.056442600, 0.905351996, 0.331717014, </t>
  </si>
  <si>
    <t xml:space="preserve">PointsInit= 0.039905888, -0.057136100, 0.870287001, 0.339139014, </t>
  </si>
  <si>
    <t xml:space="preserve">PointsInit= 0.046650545, -0.058727399, 0.832255006, 0.349256009, </t>
  </si>
  <si>
    <t xml:space="preserve">PointsInit= 0.053276437, -0.058945000, 0.800800025, 0.349869013, </t>
  </si>
  <si>
    <t xml:space="preserve">PointsInit= 0.059895487, -0.062152799, 0.764270008, 0.359878987, </t>
  </si>
  <si>
    <t xml:space="preserve">PointsInit= 0.066531154, -0.062757298, 0.732264996, 0.361766994, </t>
  </si>
  <si>
    <t xml:space="preserve">PointsInit= 0.073235246, -0.063859202, 0.696958005, 0.368739009, </t>
  </si>
  <si>
    <t>t_land=0.346100</t>
  </si>
  <si>
    <t>x_land=-0.132655</t>
  </si>
  <si>
    <t>y_land=-0.964780</t>
  </si>
  <si>
    <t>x_hit=-0.157733</t>
  </si>
  <si>
    <t>y_hit=-1.580930</t>
  </si>
  <si>
    <t>z_hit=0.279153</t>
  </si>
  <si>
    <t>vx_hit=-0.123620</t>
  </si>
  <si>
    <t>vy_hit=-3.037262</t>
  </si>
  <si>
    <t>vz_hit=0.220762</t>
  </si>
  <si>
    <t>MoveTime=0.540300</t>
  </si>
  <si>
    <t xml:space="preserve">PointsInit= 0.000000000, 0.357657999, 1.140560031, 0.231107995, </t>
  </si>
  <si>
    <t xml:space="preserve">PointsInit= 0.006642998, 0.351393998, 1.106379986, 0.244984001, </t>
  </si>
  <si>
    <t xml:space="preserve">PointsInit= 0.013318743, 0.351453990, 1.078189969, 0.246286005, </t>
  </si>
  <si>
    <t xml:space="preserve">PointsInit= 0.019937793, 0.344476998, 1.036810040, 0.267046988, </t>
  </si>
  <si>
    <t xml:space="preserve">PointsInit= 0.026554399, 0.342792004, 0.999150991, 0.280202001, </t>
  </si>
  <si>
    <t xml:space="preserve">PointsInit= 0.033338156, 0.338613003, 0.964209974, 0.290652007, </t>
  </si>
  <si>
    <t xml:space="preserve">PointsInit= 0.039912730, 0.334522992, 0.935733020, 0.295574993, </t>
  </si>
  <si>
    <t xml:space="preserve">PointsInit= 0.046639304, 0.329652995, 0.898036003, 0.308829993, </t>
  </si>
  <si>
    <t xml:space="preserve">PointsInit= 0.053364411, 0.325625002, 0.863812029, 0.317847997, </t>
  </si>
  <si>
    <t xml:space="preserve">PointsInit= 0.059886201, 0.320872992, 0.824485004, 0.331239015, </t>
  </si>
  <si>
    <t xml:space="preserve">PointsInit= 0.066541418, 0.316237003, 0.793183982, 0.337773025, </t>
  </si>
  <si>
    <t xml:space="preserve">PointsInit= 0.073334949, 0.312480986, 0.759184003, 0.344812989, </t>
  </si>
  <si>
    <t>t_land=0.373500</t>
  </si>
  <si>
    <t>x_land=0.094701</t>
  </si>
  <si>
    <t>y_land=-1.041713</t>
  </si>
  <si>
    <t>x_hit=0.029610</t>
  </si>
  <si>
    <t>y_hit=-1.580585</t>
  </si>
  <si>
    <t>z_hit=0.280869</t>
  </si>
  <si>
    <t>vx_hit=-0.351651</t>
  </si>
  <si>
    <t>vy_hit=-2.911254</t>
  </si>
  <si>
    <t>vz_hit=0.437940</t>
  </si>
  <si>
    <t xml:space="preserve">PointsInit= 0.000000000, -0.162616998, 1.066869974, 0.274580985, </t>
  </si>
  <si>
    <t xml:space="preserve">PointsInit= 0.006612208, -0.163510993, 1.036579967, 0.278771996, </t>
  </si>
  <si>
    <t xml:space="preserve">PointsInit= 0.013370061, -0.163850993, 1.000020027, 0.287914008, </t>
  </si>
  <si>
    <t xml:space="preserve">PointsInit= 0.019933883, -0.164506003, 0.969048977, 0.288233012, </t>
  </si>
  <si>
    <t xml:space="preserve">PointsInit= 0.026610116, -0.162011996, 0.921312988, 0.306566000, </t>
  </si>
  <si>
    <t xml:space="preserve">PointsInit= 0.033279018, -0.162364021, 0.881636024, 0.317483991, </t>
  </si>
  <si>
    <t xml:space="preserve">PointsInit= 0.039864344, -0.160099000, 0.839080989, 0.331030995, </t>
  </si>
  <si>
    <t xml:space="preserve">PointsInit= 0.046578211, -0.161648005, 0.808022022, 0.329281986, </t>
  </si>
  <si>
    <t xml:space="preserve">PointsInit= 0.053188463, -0.163424999, 0.773804009, 0.333501011, </t>
  </si>
  <si>
    <t xml:space="preserve">PointsInit= 0.059876426, -0.161765993, 0.731817007, 0.342325002, </t>
  </si>
  <si>
    <t xml:space="preserve">PointsInit= 0.066543373, -0.162636995, 0.695484996, 0.349346012, </t>
  </si>
  <si>
    <t xml:space="preserve">PointsInit= 0.073206899, -0.161677003, 0.661800981, 0.349604994, </t>
  </si>
  <si>
    <t>t_land=0.336700</t>
  </si>
  <si>
    <t>x_land=-0.158109</t>
  </si>
  <si>
    <t>y_land=-1.032177</t>
  </si>
  <si>
    <t>x_hit=-0.156821</t>
  </si>
  <si>
    <t>z_hit=0.254722</t>
  </si>
  <si>
    <t>vx_hit=0.007713</t>
  </si>
  <si>
    <t>vy_hit=-3.286600</t>
  </si>
  <si>
    <t>vz_hit=0.525171</t>
  </si>
  <si>
    <t>MoveTime=0.497600</t>
  </si>
  <si>
    <t xml:space="preserve">PointsInit= 0.000000000, 0.144953996, 1.196670055, 0.292266995, </t>
  </si>
  <si>
    <t xml:space="preserve">PointsInit= 0.006632735, 0.144125000, 1.165580034, 0.297719002, </t>
  </si>
  <si>
    <t xml:space="preserve">PointsInit= 0.013243965, 0.145768002, 1.115829945, 0.316127986, </t>
  </si>
  <si>
    <t xml:space="preserve">PointsInit= 0.026610116, 0.144103006, 1.050269961, 0.325060010, </t>
  </si>
  <si>
    <t xml:space="preserve">PointsInit= 0.033222323, 0.142242000, 1.021129966, 0.326406986, </t>
  </si>
  <si>
    <t xml:space="preserve">PointsInit= 0.039908331, 0.142642006, 0.981932998, 0.333335996, </t>
  </si>
  <si>
    <t xml:space="preserve">PointsInit= 0.046518584, 0.141534999, 0.944653988, 0.340272993, </t>
  </si>
  <si>
    <t xml:space="preserve">PointsInit= 0.053261286, 0.143187001, 0.908311009, 0.342092991, </t>
  </si>
  <si>
    <t xml:space="preserve">PointsInit= 0.059928722, 0.140917003, 0.873670995, 0.347153008, </t>
  </si>
  <si>
    <t xml:space="preserve">PointsInit= 0.066544351, 0.140910998, 0.832525015, 0.355518997, </t>
  </si>
  <si>
    <t xml:space="preserve">PointsInit= 0.073141407, 0.138249993, 0.795009971, 0.362765014, </t>
  </si>
  <si>
    <t xml:space="preserve">PointsInit= 0.079824483, 0.138901994, 0.762017012, 0.362028003, </t>
  </si>
  <si>
    <t>t_land=0.326400</t>
  </si>
  <si>
    <t>x_land=0.111037</t>
  </si>
  <si>
    <t>y_land=-0.791173</t>
  </si>
  <si>
    <t>x_hit=0.097051</t>
  </si>
  <si>
    <t>y_hit=-1.580407</t>
  </si>
  <si>
    <t>z_hit=0.260543</t>
  </si>
  <si>
    <t>vx_hit=-0.055701</t>
  </si>
  <si>
    <t>vy_hit=-3.143332</t>
  </si>
  <si>
    <t>vz_hit=-0.322117</t>
  </si>
  <si>
    <t>MoveTime=0.563400</t>
  </si>
  <si>
    <t xml:space="preserve">PointsInit= 0.000000000, -0.295605987, 0.885775983, 0.235358998, </t>
  </si>
  <si>
    <t xml:space="preserve">PointsInit= 0.006746123, -0.293168992, 0.843806982, 0.254307985, </t>
  </si>
  <si>
    <t xml:space="preserve">PointsInit= 0.013484915, -0.294169992, 0.814110994, 0.260825008, </t>
  </si>
  <si>
    <t xml:space="preserve">PointsInit= 0.019970050, -0.296099961, 0.779622972, 0.274773002, </t>
  </si>
  <si>
    <t xml:space="preserve">PointsInit= 0.026798282, -0.296178997, 0.744253993, 0.284640998, </t>
  </si>
  <si>
    <t xml:space="preserve">PointsInit= 0.033382143, -0.297762990, 0.715480030, 0.287364006, </t>
  </si>
  <si>
    <t xml:space="preserve">PointsInit= 0.040096986, -0.296891004, 0.677684009, 0.302219003, </t>
  </si>
  <si>
    <t xml:space="preserve">PointsInit= 0.046704795, -0.296768993, 0.644304991, 0.308672994, </t>
  </si>
  <si>
    <t xml:space="preserve">PointsInit= 0.053311138, -0.296539992, 0.607999980, 0.320241004, </t>
  </si>
  <si>
    <t xml:space="preserve">PointsInit= 0.059929210, -0.297677010, 0.573318005, 0.330049992, </t>
  </si>
  <si>
    <t xml:space="preserve">PointsInit= 0.066645032, -0.297066987, 0.538661003, 0.336136013, </t>
  </si>
  <si>
    <t xml:space="preserve">PointsInit= 0.073353522, -0.298189014, 0.504930973, 0.345135003, </t>
  </si>
  <si>
    <t>t_land=0.372500</t>
  </si>
  <si>
    <t>x_land=-0.317397</t>
  </si>
  <si>
    <t>y_land=-1.179062</t>
  </si>
  <si>
    <t>x_hit=-0.321893</t>
  </si>
  <si>
    <t>y_hit=-1.581430</t>
  </si>
  <si>
    <t>z_hit=0.241376</t>
  </si>
  <si>
    <t>vx_hit=-0.033194</t>
  </si>
  <si>
    <t>vy_hit=-2.970152</t>
  </si>
  <si>
    <t>vz_hit=0.910441</t>
  </si>
  <si>
    <t>MoveTime=0.504400</t>
  </si>
  <si>
    <t xml:space="preserve">PointsInit= 0.000000000, -0.174825996, 1.041810036, 0.410093993, </t>
  </si>
  <si>
    <t xml:space="preserve">PointsInit= 0.006714844, -0.171400994, 1.005730033, 0.414068013, </t>
  </si>
  <si>
    <t xml:space="preserve">PointsInit= 0.013380813, -0.168139994, 0.974991024, 0.415820003, </t>
  </si>
  <si>
    <t xml:space="preserve">PointsInit= 0.020047271, -0.164057001, 0.933140993, 0.428281993, </t>
  </si>
  <si>
    <t xml:space="preserve">PointsInit= 0.026648238, -0.160964996, 0.901675999, 0.428449988, </t>
  </si>
  <si>
    <t xml:space="preserve">PointsInit= 0.033362104, -0.156982005, 0.861257017, 0.432466000, </t>
  </si>
  <si>
    <t xml:space="preserve">PointsInit= 0.039927881, -0.153005004, 0.825492978, 0.439372987, </t>
  </si>
  <si>
    <t xml:space="preserve">PointsInit= 0.046624153, -0.150086999, 0.794537008, 0.438528001, </t>
  </si>
  <si>
    <t xml:space="preserve">PointsInit= 0.053368810, -0.146724999, 0.755185008, 0.444375962, </t>
  </si>
  <si>
    <t xml:space="preserve">PointsInit= 0.059927744, -0.143996000, 0.724402010, 0.443457991, </t>
  </si>
  <si>
    <t xml:space="preserve">PointsInit= 0.066656761, -0.139723003, 0.688989043, 0.443598986, </t>
  </si>
  <si>
    <t xml:space="preserve">PointsInit= 0.073277278, -0.136272997, 0.655393004, 0.444754988, </t>
  </si>
  <si>
    <t>t_land=0.245900</t>
  </si>
  <si>
    <t>x_land=-0.001939</t>
  </si>
  <si>
    <t>y_land=-0.776145</t>
  </si>
  <si>
    <t>z_land=0.019897</t>
  </si>
  <si>
    <t>x_hit=0.074024</t>
  </si>
  <si>
    <t>y_hit=-1.580208</t>
  </si>
  <si>
    <t>z_hit=0.304304</t>
  </si>
  <si>
    <t>vx_hit=0.278759</t>
  </si>
  <si>
    <t>vy_hit=-2.950660</t>
  </si>
  <si>
    <t>vz_hit=-0.342498</t>
  </si>
  <si>
    <t>MoveTime=0.502200</t>
  </si>
  <si>
    <t xml:space="preserve">PointsInit= 0.000000000, -0.239023000, 1.025629997, 0.286228001, </t>
  </si>
  <si>
    <t xml:space="preserve">PointsInit= 0.006721686, -0.237578005, 0.995738029, 0.290535003, </t>
  </si>
  <si>
    <t xml:space="preserve">PointsInit= 0.013401829, -0.234268993, 0.960355997, 0.297208011, </t>
  </si>
  <si>
    <t xml:space="preserve">PointsInit= 0.020057535, -0.234106004, 0.928113997, 0.301946014, </t>
  </si>
  <si>
    <t xml:space="preserve">PointsInit= 0.026755761, -0.230653003, 0.889665008, 0.310653001, </t>
  </si>
  <si>
    <t xml:space="preserve">PointsInit= 0.033383120, -0.230574995, 0.856625021, 0.313775003, </t>
  </si>
  <si>
    <t xml:space="preserve">PointsInit= 0.039972845, -0.229984000, 0.823894978, 0.320234001, </t>
  </si>
  <si>
    <t xml:space="preserve">PointsInit= 0.046678403, -0.225404993, 0.783805013, 0.328644007, </t>
  </si>
  <si>
    <t xml:space="preserve">PointsInit= 0.053408398, -0.224563003, 0.755035996, 0.325731993, </t>
  </si>
  <si>
    <t xml:space="preserve">PointsInit= 0.059960490, -0.224664003, 0.719516993, 0.333719999, </t>
  </si>
  <si>
    <t xml:space="preserve">PointsInit= 0.066701726, -0.222334996, 0.686500013, 0.335051000, </t>
  </si>
  <si>
    <t xml:space="preserve">PointsInit= 0.073354988, -0.221126005, 0.653587997, 0.338853002, </t>
  </si>
  <si>
    <t>t_land=0.307900</t>
  </si>
  <si>
    <t>x_land=-0.159074</t>
  </si>
  <si>
    <t>y_land=-0.687727</t>
  </si>
  <si>
    <t>x_hit=-0.117982</t>
  </si>
  <si>
    <t>z_hit=0.210580</t>
  </si>
  <si>
    <t>vx_hit=0.134279</t>
  </si>
  <si>
    <t>vy_hit=-2.920177</t>
  </si>
  <si>
    <t>vz_hit=-0.905716</t>
  </si>
  <si>
    <t>MoveTime=0.593500</t>
  </si>
  <si>
    <t xml:space="preserve">PointsInit= 0.000000000, 0.002745630, 1.086779952, 0.350140005, </t>
  </si>
  <si>
    <t xml:space="preserve">PointsInit= 0.006554047, 0.005810320, 1.049129963, 0.357796997, </t>
  </si>
  <si>
    <t xml:space="preserve">PointsInit= 0.013253251, 0.008881850, 1.012940049, 0.359990001, </t>
  </si>
  <si>
    <t xml:space="preserve">PointsInit= 0.019959297, 0.011544500, 0.970381021, 0.363218009, </t>
  </si>
  <si>
    <t xml:space="preserve">PointsInit= 0.026535338, 0.014202100, 0.929431021, 0.366887003, </t>
  </si>
  <si>
    <t xml:space="preserve">PointsInit= 0.033316651, 0.017540799, 0.889773011, 0.371270001, </t>
  </si>
  <si>
    <t xml:space="preserve">PointsInit= 0.039919572, 0.021013999, 0.852717996, 0.371360987, </t>
  </si>
  <si>
    <t xml:space="preserve">PointsInit= 0.046501478, 0.022850400, 0.816516995, 0.371311992, </t>
  </si>
  <si>
    <t xml:space="preserve">PointsInit= 0.053222675, 0.024971999, 0.773662984, 0.376904994, </t>
  </si>
  <si>
    <t xml:space="preserve">PointsInit= 0.059890600, 0.027425800, 0.732617974, 0.380955011, </t>
  </si>
  <si>
    <t xml:space="preserve">PointsInit= 0.066516492, 0.030119499, 0.699835002, 0.377029002, </t>
  </si>
  <si>
    <t xml:space="preserve">PointsInit= 0.073182950, 0.033276599, 0.658456981, 0.379622996, </t>
  </si>
  <si>
    <t>t_land=0.219100</t>
  </si>
  <si>
    <t>x_land=0.132033</t>
  </si>
  <si>
    <t>y_land=-0.772943</t>
  </si>
  <si>
    <t>x_hit=0.187665</t>
  </si>
  <si>
    <t>z_hit=0.264631</t>
  </si>
  <si>
    <t>vx_hit=0.244523</t>
  </si>
  <si>
    <t>vy_hit=-3.548516</t>
  </si>
  <si>
    <t>vz_hit=-0.094605</t>
  </si>
  <si>
    <t>MoveTime=0.434000</t>
  </si>
  <si>
    <t xml:space="preserve">PointsInit= 0.000000000, -0.203016996, 0.821892023, 0.299582988, </t>
  </si>
  <si>
    <t xml:space="preserve">PointsInit= 0.006717776, -0.197173998, 0.787774980, 0.307404995, </t>
  </si>
  <si>
    <t xml:space="preserve">PointsInit= 0.013358820, -0.193012998, 0.748844028, 0.316590995, </t>
  </si>
  <si>
    <t xml:space="preserve">PointsInit= 0.019985690, -0.191156998, 0.716242015, 0.321153998, </t>
  </si>
  <si>
    <t xml:space="preserve">PointsInit= 0.026698578, -0.185311005, 0.678381979, 0.327576995, </t>
  </si>
  <si>
    <t xml:space="preserve">PointsInit= 0.033384586, -0.182653993, 0.644805014, 0.336015999, </t>
  </si>
  <si>
    <t xml:space="preserve">PointsInit= 0.039943032, -0.177463993, 0.609637976, 0.340209991, </t>
  </si>
  <si>
    <t xml:space="preserve">PointsInit= 0.046733142, -0.172140002, 0.570788980, 0.351213992, </t>
  </si>
  <si>
    <t xml:space="preserve">PointsInit= 0.053313093, -0.169191003, 0.537346005, 0.353179008, </t>
  </si>
  <si>
    <t xml:space="preserve">PointsInit= 0.059940451, -0.164679006, 0.502054989, 0.358343005, </t>
  </si>
  <si>
    <t xml:space="preserve">PointsInit= 0.066643565, -0.160605997, 0.465591997, 0.364156991, </t>
  </si>
  <si>
    <t xml:space="preserve">PointsInit= 0.073262615, -0.156388998, 0.433245957, 0.365846008, </t>
  </si>
  <si>
    <t>x_land=0.017974</t>
  </si>
  <si>
    <t>y_land=-1.090641</t>
  </si>
  <si>
    <t>x_hit=0.074272</t>
  </si>
  <si>
    <t>y_hit=-1.580558</t>
  </si>
  <si>
    <t>z_hit=0.252146</t>
  </si>
  <si>
    <t>vx_hit=0.358249</t>
  </si>
  <si>
    <t>vy_hit=-3.117543</t>
  </si>
  <si>
    <t>vz_hit=0.645808</t>
  </si>
  <si>
    <t>MoveTime=0.492000</t>
  </si>
  <si>
    <t xml:space="preserve">PointsInit= 0.000000000, -0.029943701, 1.177489996, 0.486290991, </t>
  </si>
  <si>
    <t xml:space="preserve">PointsInit= 0.006673789, -0.030565299, 1.137930036, 0.487717003, </t>
  </si>
  <si>
    <t xml:space="preserve">PointsInit= 0.013350022, -0.030783800, 1.109520078, 0.479104966, </t>
  </si>
  <si>
    <t xml:space="preserve">PointsInit= 0.019995464, -0.032055400, 1.064059973, 0.484185994, </t>
  </si>
  <si>
    <t xml:space="preserve">PointsInit= 0.026654103, -0.032618199, 1.025310040, 0.484678000, </t>
  </si>
  <si>
    <t xml:space="preserve">PointsInit= 0.033322027, -0.033726700, 0.983889997, 0.485606998, </t>
  </si>
  <si>
    <t xml:space="preserve">PointsInit= 0.039930325, -0.035020899, 0.949814022, 0.483242989, </t>
  </si>
  <si>
    <t xml:space="preserve">PointsInit= 0.046646146, -0.034333199, 0.914676011, 0.477430999, </t>
  </si>
  <si>
    <t xml:space="preserve">PointsInit= 0.053243691, -0.036080100, 0.878449976, 0.475567997, </t>
  </si>
  <si>
    <t xml:space="preserve">PointsInit= 0.059910149, -0.036744699, 0.840151012, 0.474759996, </t>
  </si>
  <si>
    <t xml:space="preserve">PointsInit= 0.066598601, -0.038023800, 0.806447029, 0.466695994, </t>
  </si>
  <si>
    <t xml:space="preserve">PointsInit= 0.073232313, -0.039127000, 0.766385972, 0.466414988, </t>
  </si>
  <si>
    <t>t_land=0.208900</t>
  </si>
  <si>
    <t>x_land=-0.080821</t>
  </si>
  <si>
    <t>y_land=-0.417739</t>
  </si>
  <si>
    <t>x_hit=-0.120266</t>
  </si>
  <si>
    <t>y_hit=-1.581120</t>
  </si>
  <si>
    <t>z_hit=0.253085</t>
  </si>
  <si>
    <t>vx_hit=-0.100313</t>
  </si>
  <si>
    <t>vy_hit=-2.958578</t>
  </si>
  <si>
    <t>vz_hit=-1.315587</t>
  </si>
  <si>
    <t xml:space="preserve">PointsInit= 0.000000000, 0.301885009, 1.176010013, 0.504194975, </t>
  </si>
  <si>
    <t xml:space="preserve">PointsInit= 0.006665969, 0.300583005, 1.129889965, 0.510371983, </t>
  </si>
  <si>
    <t xml:space="preserve">PointsInit= 0.013264003, 0.301649004, 1.100250006, 0.507166982, </t>
  </si>
  <si>
    <t xml:space="preserve">PointsInit= 0.019907002, 0.299627990, 1.050879955, 0.518226981, </t>
  </si>
  <si>
    <t xml:space="preserve">PointsInit= 0.026569061, 0.298960000, 1.019039989, 0.515384972, </t>
  </si>
  <si>
    <t xml:space="preserve">PointsInit= 0.033224278, 0.298483998, 0.977244020, 0.519213021, </t>
  </si>
  <si>
    <t xml:space="preserve">PointsInit= 0.039835997, 0.297228992, 0.935137987, 0.524726987, </t>
  </si>
  <si>
    <t xml:space="preserve">PointsInit= 0.046723367, 0.296626002, 0.894541025, 0.525380015, </t>
  </si>
  <si>
    <t xml:space="preserve">PointsInit= 0.053146920, 0.296070993, 0.854160011, 0.528281987, </t>
  </si>
  <si>
    <t xml:space="preserve">PointsInit= 0.059842703, 0.296095014, 0.817466021, 0.525735021, </t>
  </si>
  <si>
    <t xml:space="preserve">PointsInit= 0.066518936, 0.294016004, 0.775765002, 0.528961003, </t>
  </si>
  <si>
    <t xml:space="preserve">PointsInit= 0.073118436, 0.293408990, 0.737025976, 0.528980017, </t>
  </si>
  <si>
    <t>t_land=0.267600</t>
  </si>
  <si>
    <t>x_land=0.254059</t>
  </si>
  <si>
    <t>y_land=-0.955853</t>
  </si>
  <si>
    <t>x_hit=0.239757</t>
  </si>
  <si>
    <t>y_hit=-1.579819</t>
  </si>
  <si>
    <t>z_hit=0.327378</t>
  </si>
  <si>
    <t>vx_hit=-0.078065</t>
  </si>
  <si>
    <t>vy_hit=-3.405882</t>
  </si>
  <si>
    <t>vz_hit=0.706999</t>
  </si>
  <si>
    <t>MoveTime=0.443100</t>
  </si>
  <si>
    <t xml:space="preserve">PointsInit= 0.000000000, -0.114060998, 0.857414007, 0.374835014, </t>
  </si>
  <si>
    <t xml:space="preserve">PointsInit= 0.006608786, -0.112855002, 0.834326029, 0.375575989, </t>
  </si>
  <si>
    <t xml:space="preserve">PointsInit= 0.013261560, -0.113027997, 0.802022994, 0.377748996, </t>
  </si>
  <si>
    <t xml:space="preserve">PointsInit= 0.026598875, -0.110192999, 0.731278002, 0.387091994, </t>
  </si>
  <si>
    <t xml:space="preserve">PointsInit= 0.033283416, -0.109664999, 0.698090017, 0.387428999, </t>
  </si>
  <si>
    <t xml:space="preserve">PointsInit= 0.039876074, -0.108774997, 0.666944981, 0.386617005, </t>
  </si>
  <si>
    <t xml:space="preserve">PointsInit= 0.046574789, -0.107897997, 0.629930019, 0.391032994, </t>
  </si>
  <si>
    <t xml:space="preserve">PointsInit= 0.053269106, -0.105944999, 0.596855998, 0.390866011, </t>
  </si>
  <si>
    <t xml:space="preserve">PointsInit= 0.059868118, -0.103669003, 0.559744000, 0.394656003, </t>
  </si>
  <si>
    <t xml:space="preserve">PointsInit= 0.066634279, -0.104399003, 0.527144015, 0.396149009, </t>
  </si>
  <si>
    <t xml:space="preserve">PointsInit= 0.073201034, -0.104053997, 0.496802002, 0.392293006, </t>
  </si>
  <si>
    <t xml:space="preserve">PointsInit= 0.079839634, -0.102284998, 0.460579008, 0.393200994, </t>
  </si>
  <si>
    <t>t_land=0.237900</t>
  </si>
  <si>
    <t>x_land=-0.073086</t>
  </si>
  <si>
    <t>y_land=-0.751093</t>
  </si>
  <si>
    <t>x_hit=-0.052382</t>
  </si>
  <si>
    <t>y_hit=-1.580890</t>
  </si>
  <si>
    <t>z_hit=0.265522</t>
  </si>
  <si>
    <t>vx_hit=0.074001</t>
  </si>
  <si>
    <t>vy_hit=-2.965814</t>
  </si>
  <si>
    <t>vz_hit=-0.536857</t>
  </si>
  <si>
    <t>MoveTime=0.500600</t>
  </si>
  <si>
    <t xml:space="preserve">PointsInit= 0.000000000, 0.366582006, 1.169579983, 0.402101994, </t>
  </si>
  <si>
    <t xml:space="preserve">PointsInit= 0.006686008, 0.366158009, 1.122220039, 0.413830012, </t>
  </si>
  <si>
    <t xml:space="preserve">PointsInit= 0.013283064, 0.365083009, 1.090980053, 0.413733006, </t>
  </si>
  <si>
    <t xml:space="preserve">PointsInit= 0.019911889, 0.366326988, 1.048679948, 0.418389022, </t>
  </si>
  <si>
    <t xml:space="preserve">PointsInit= 0.026593987, 0.366800994, 1.014760017, 0.416072011, </t>
  </si>
  <si>
    <t xml:space="preserve">PointsInit= 0.033331802, 0.365493000, 0.974331975, 0.420529991, </t>
  </si>
  <si>
    <t xml:space="preserve">PointsInit= 0.039901000, 0.365929008, 0.939396024, 0.419822007, </t>
  </si>
  <si>
    <t xml:space="preserve">PointsInit= 0.046570391, 0.365454972, 0.901032984, 0.421988994, </t>
  </si>
  <si>
    <t xml:space="preserve">PointsInit= 0.053274971, 0.364179999, 0.864111006, 0.421748012, </t>
  </si>
  <si>
    <t xml:space="preserve">PointsInit= 0.059850523, 0.365197986, 0.825580001, 0.423272997, </t>
  </si>
  <si>
    <t xml:space="preserve">PointsInit= 0.066570254, 0.365431011, 0.787195981, 0.424288005, </t>
  </si>
  <si>
    <t xml:space="preserve">PointsInit= 0.073239156, 0.363377988, 0.751626015, 0.423718989, </t>
  </si>
  <si>
    <t>t_land=0.213600</t>
  </si>
  <si>
    <t>x_land=0.356329</t>
  </si>
  <si>
    <t>y_land=-0.594872</t>
  </si>
  <si>
    <t>z_land=0.019858</t>
  </si>
  <si>
    <t>x_hit=0.350503</t>
  </si>
  <si>
    <t>y_hit=-1.580091</t>
  </si>
  <si>
    <t>z_hit=0.273146</t>
  </si>
  <si>
    <t>vx_hit=-0.019140</t>
  </si>
  <si>
    <t>vy_hit=-3.236833</t>
  </si>
  <si>
    <t>vz_hit=-0.691740</t>
  </si>
  <si>
    <t>MoveTime=0.496000</t>
  </si>
  <si>
    <t xml:space="preserve">PointsInit= 0.000000000, -0.026553100, 0.714479029, 0.262621999, </t>
  </si>
  <si>
    <t xml:space="preserve">PointsInit= 0.006681609, -0.025672100, 0.678036988, 0.271263003, </t>
  </si>
  <si>
    <t xml:space="preserve">PointsInit= 0.013242499, -0.024760900, 0.643736005, 0.280638993, </t>
  </si>
  <si>
    <t xml:space="preserve">PointsInit= 0.019960764, -0.024575800, 0.611486971, 0.285614997, </t>
  </si>
  <si>
    <t xml:space="preserve">PointsInit= 0.026673652, -0.023640599, 0.577916026, 0.289095014, </t>
  </si>
  <si>
    <t xml:space="preserve">PointsInit= 0.033207172, -0.023317499, 0.542178988, 0.298262000, </t>
  </si>
  <si>
    <t xml:space="preserve">PointsInit= 0.039940588, -0.022368800, 0.504864991, 0.310506999, </t>
  </si>
  <si>
    <t xml:space="preserve">PointsInit= 0.046591407, -0.022167301, 0.474305004, 0.309816986, </t>
  </si>
  <si>
    <t xml:space="preserve">PointsInit= 0.053233428, -0.021410501, 0.441107005, 0.312258989, </t>
  </si>
  <si>
    <t xml:space="preserve">PointsInit= 0.059908194, -0.021301899, 0.404940009, 0.323237002, </t>
  </si>
  <si>
    <t xml:space="preserve">PointsInit= 0.066700260, -0.022050301, 0.372615993, 0.324947000, </t>
  </si>
  <si>
    <t xml:space="preserve">PointsInit= 0.073191748, -0.021203900, 0.342549026, 0.323962003, </t>
  </si>
  <si>
    <t>x_land=-0.007308</t>
  </si>
  <si>
    <t>y_land=-1.039268</t>
  </si>
  <si>
    <t>x_hit=-0.001740</t>
  </si>
  <si>
    <t>y_hit=-1.580921</t>
  </si>
  <si>
    <t>z_hit=0.241696</t>
  </si>
  <si>
    <t>vx_hit=0.031386</t>
  </si>
  <si>
    <t>vy_hit=-3.053291</t>
  </si>
  <si>
    <t>vz_hit=0.320938</t>
  </si>
  <si>
    <t>MoveTime=0.496400</t>
  </si>
  <si>
    <t xml:space="preserve">PointsInit= 0.000000000, 0.000581294, 1.198809981, 0.413094014, </t>
  </si>
  <si>
    <t xml:space="preserve">PointsInit= 0.006764207, 0.005549010, 1.152879953, 0.418437988, </t>
  </si>
  <si>
    <t xml:space="preserve">PointsInit= 0.013435064, 0.009201510, 1.119969964, 0.414303005, </t>
  </si>
  <si>
    <t xml:space="preserve">PointsInit= 0.020018924, 0.013996400, 1.074519992, 0.418505967, </t>
  </si>
  <si>
    <t xml:space="preserve">PointsInit= 0.026659479, 0.016416499, 1.027379990, 0.423586994, </t>
  </si>
  <si>
    <t xml:space="preserve">PointsInit= 0.033406580, 0.021332100, 0.990674973, 0.421454012, </t>
  </si>
  <si>
    <t xml:space="preserve">PointsInit= 0.039961116, 0.024209600, 0.955999970, 0.417499989, </t>
  </si>
  <si>
    <t xml:space="preserve">PointsInit= 0.046712615, 0.027613301, 0.910556972, 0.419595003, </t>
  </si>
  <si>
    <t xml:space="preserve">PointsInit= 0.053317003, 0.031985998, 0.874292016, 0.413955986, </t>
  </si>
  <si>
    <t xml:space="preserve">PointsInit= 0.059924812, 0.035286501, 0.831216991, 0.416655004, </t>
  </si>
  <si>
    <t xml:space="preserve">PointsInit= 0.066624504, 0.037585501, 0.797275007, 0.409534007, </t>
  </si>
  <si>
    <t xml:space="preserve">PointsInit= 0.073286564, 0.041154101, 0.755347013, 0.409907997, </t>
  </si>
  <si>
    <t>t_land=0.199100</t>
  </si>
  <si>
    <t>x_land=0.143808</t>
  </si>
  <si>
    <t>y_land=-0.479785</t>
  </si>
  <si>
    <t>x_hit=0.235366</t>
  </si>
  <si>
    <t>y_hit=-1.580316</t>
  </si>
  <si>
    <t>z_hit=0.259298</t>
  </si>
  <si>
    <t>vx_hit=0.287945</t>
  </si>
  <si>
    <t>vy_hit=-3.461127</t>
  </si>
  <si>
    <t>vz_hit=-0.826246</t>
  </si>
  <si>
    <t>MoveTime=0.491600</t>
  </si>
  <si>
    <t xml:space="preserve">PointsInit= 0.000000000, 0.190997005, 1.169229984, 0.261460990, </t>
  </si>
  <si>
    <t xml:space="preserve">PointsInit= 0.006635179, 0.187427998, 1.129649997, 0.271187007, </t>
  </si>
  <si>
    <t xml:space="preserve">PointsInit= 0.013275245, 0.186590999, 1.089249969, 0.279807001, </t>
  </si>
  <si>
    <t xml:space="preserve">PointsInit= 0.019940725, 0.184223995, 1.049800038, 0.291357994, </t>
  </si>
  <si>
    <t xml:space="preserve">PointsInit= 0.026583235, 0.181794003, 1.008399963, 0.300671995, </t>
  </si>
  <si>
    <t xml:space="preserve">PointsInit= 0.033282439, 0.180556998, 0.964927971, 0.314112008, </t>
  </si>
  <si>
    <t xml:space="preserve">PointsInit= 0.039963071, 0.179777995, 0.926815987, 0.321042001, </t>
  </si>
  <si>
    <t xml:space="preserve">PointsInit= 0.046582121, 0.176780000, 0.885667980, 0.330783010, </t>
  </si>
  <si>
    <t xml:space="preserve">PointsInit= 0.053280836, 0.174924999, 0.849120021, 0.334648013, </t>
  </si>
  <si>
    <t xml:space="preserve">PointsInit= 0.059887667, 0.172056004, 0.809165001, 0.343580008, </t>
  </si>
  <si>
    <t xml:space="preserve">PointsInit= 0.066487168, 0.170233995, 0.772113979, 0.345923990, </t>
  </si>
  <si>
    <t xml:space="preserve">PointsInit= 0.073208854, 0.167370006, 0.732490003, 0.353855997, </t>
  </si>
  <si>
    <t>x_land=0.065839</t>
  </si>
  <si>
    <t>y_land=-1.106716</t>
  </si>
  <si>
    <t>x_hit=0.039701</t>
  </si>
  <si>
    <t>y_hit=-1.580915</t>
  </si>
  <si>
    <t>z_hit=0.237076</t>
  </si>
  <si>
    <t>vx_hit=-0.191632</t>
  </si>
  <si>
    <t>vy_hit=-3.476633</t>
  </si>
  <si>
    <t>vz_hit=0.863293</t>
  </si>
  <si>
    <t>MoveTime=0.482100</t>
  </si>
  <si>
    <t xml:space="preserve">PointsInit= 0.000000000, -0.074178003, 1.063320041, 0.255798995, </t>
  </si>
  <si>
    <t xml:space="preserve">PointsInit= 0.006557957, -0.075492397, 1.029639959, 0.261619002, </t>
  </si>
  <si>
    <t xml:space="preserve">PointsInit= 0.013216595, -0.076755002, 1.000090003, 0.263733000, </t>
  </si>
  <si>
    <t xml:space="preserve">PointsInit= 0.019922642, -0.076074600, 0.954726994, 0.275873005, </t>
  </si>
  <si>
    <t xml:space="preserve">PointsInit= 0.026596920, -0.077788301, 0.922958016, 0.278364986, </t>
  </si>
  <si>
    <t xml:space="preserve">PointsInit= 0.033230632, -0.078341097, 0.882297993, 0.289115012, </t>
  </si>
  <si>
    <t xml:space="preserve">PointsInit= 0.039918595, -0.077564903, 0.846965015, 0.294182986, </t>
  </si>
  <si>
    <t xml:space="preserve">PointsInit= 0.046497079, -0.079384200, 0.811583996, 0.298884004, </t>
  </si>
  <si>
    <t xml:space="preserve">PointsInit= 0.053159139, -0.080732703, 0.775179982, 0.304814041, </t>
  </si>
  <si>
    <t xml:space="preserve">PointsInit= 0.059863230, -0.079691298, 0.735119998, 0.313214004, </t>
  </si>
  <si>
    <t xml:space="preserve">PointsInit= 0.066490589, -0.080668002, 0.698408008, 0.320562005, </t>
  </si>
  <si>
    <t xml:space="preserve">PointsInit= 0.073166822, -0.082074597, 0.659587979, 0.328224003, </t>
  </si>
  <si>
    <t>t_land=0.321300</t>
  </si>
  <si>
    <t>x_land=-0.114167</t>
  </si>
  <si>
    <t>y_land=-0.942267</t>
  </si>
  <si>
    <t>x_hit=-0.126756</t>
  </si>
  <si>
    <t>y_hit=-1.581024</t>
  </si>
  <si>
    <t>z_hit=0.246911</t>
  </si>
  <si>
    <t>vx_hit=-0.064645</t>
  </si>
  <si>
    <t>vy_hit=-3.280142</t>
  </si>
  <si>
    <t>vz_hit=0.152131</t>
  </si>
  <si>
    <t xml:space="preserve">PointsInit= 0.000000000, 0.163298994, 1.189739943, 0.406022996, </t>
  </si>
  <si>
    <t xml:space="preserve">PointsInit= 0.006726574, 0.165165007, 1.151950002, 0.411316007, </t>
  </si>
  <si>
    <t xml:space="preserve">PointsInit= 0.013349045, 0.168331996, 1.107920051, 0.421002001, </t>
  </si>
  <si>
    <t xml:space="preserve">PointsInit= 0.020075130, 0.170111999, 1.071089983, 0.425592005, </t>
  </si>
  <si>
    <t xml:space="preserve">PointsInit= 0.026705909, 0.171196997, 1.027259946, 0.430465013, </t>
  </si>
  <si>
    <t xml:space="preserve">PointsInit= 0.033316651, 0.174392998, 0.988346994, 0.432682008, </t>
  </si>
  <si>
    <t xml:space="preserve">PointsInit= 0.040084768, 0.176982000, 0.945483029, 0.437168002, </t>
  </si>
  <si>
    <t xml:space="preserve">PointsInit= 0.046718480, 0.179060996, 0.908855021, 0.437032014, </t>
  </si>
  <si>
    <t xml:space="preserve">PointsInit= 0.053252977, 0.180368006, 0.863367975, 0.446467012, </t>
  </si>
  <si>
    <t xml:space="preserve">PointsInit= 0.059960001, 0.182263002, 0.818966985, 0.453011990, </t>
  </si>
  <si>
    <t xml:space="preserve">PointsInit= 0.066675822, 0.183826998, 0.785601020, 0.448554009, </t>
  </si>
  <si>
    <t xml:space="preserve">PointsInit= 0.073256751, 0.186056003, 0.744471014, 0.451245993, </t>
  </si>
  <si>
    <t>t_land=0.336100</t>
  </si>
  <si>
    <t>x_land=0.263780</t>
  </si>
  <si>
    <t>y_land=-0.929039</t>
  </si>
  <si>
    <t>x_hit=0.294192</t>
  </si>
  <si>
    <t>y_hit=-1.579869</t>
  </si>
  <si>
    <t>z_hit=0.294904</t>
  </si>
  <si>
    <t>vx_hit=0.162271</t>
  </si>
  <si>
    <t>vy_hit=-3.472637</t>
  </si>
  <si>
    <t>vz_hit=0.482287</t>
  </si>
  <si>
    <t>MoveTime=0.515300</t>
  </si>
  <si>
    <t xml:space="preserve">PointsInit= 0.000000000, 0.109577999, 1.130190015, 0.302641004, </t>
  </si>
  <si>
    <t xml:space="preserve">PointsInit= 0.006702136, 0.104911998, 1.117319942, 0.306420028, </t>
  </si>
  <si>
    <t xml:space="preserve">PointsInit= 0.013484427, 0.097796500, 1.074609995, 0.311603993, </t>
  </si>
  <si>
    <t xml:space="preserve">PointsInit= 0.019953433, 0.090653203, 1.035809994, 0.315611988, </t>
  </si>
  <si>
    <t xml:space="preserve">PointsInit= 0.026637485, 0.084098101, 0.992682993, 0.322236985, </t>
  </si>
  <si>
    <t xml:space="preserve">PointsInit= 0.033292702, 0.075935602, 0.949266016, 0.327721000, </t>
  </si>
  <si>
    <t xml:space="preserve">PointsInit= 0.039915174, 0.069168702, 0.915435016, 0.324752003, </t>
  </si>
  <si>
    <t xml:space="preserve">PointsInit= 0.046634905, 0.063368700, 0.882018983, 0.321871996, </t>
  </si>
  <si>
    <t xml:space="preserve">PointsInit= 0.053295987, 0.054793600, 0.839603007, 0.326391011, </t>
  </si>
  <si>
    <t xml:space="preserve">PointsInit= 0.059912104, 0.047427401, 0.796043992, 0.332558990, </t>
  </si>
  <si>
    <t xml:space="preserve">PointsInit= 0.066641122, 0.041606400, 0.759974003, 0.332462996, </t>
  </si>
  <si>
    <t xml:space="preserve">PointsInit= 0.073260660, 0.034998499, 0.721288979, 0.330026001, </t>
  </si>
  <si>
    <t>t_land=0.202700</t>
  </si>
  <si>
    <t>x_land=-0.209886</t>
  </si>
  <si>
    <t>y_land=-0.629397</t>
  </si>
  <si>
    <t>x_hit=-0.381928</t>
  </si>
  <si>
    <t>y_hit=-1.581929</t>
  </si>
  <si>
    <t>z_hit=0.217549</t>
  </si>
  <si>
    <t>vx_hit=-0.645605</t>
  </si>
  <si>
    <t>vy_hit=-3.574473</t>
  </si>
  <si>
    <t>vz_hit=-0.601329</t>
  </si>
  <si>
    <t>MoveTime=0.451300</t>
  </si>
  <si>
    <t xml:space="preserve">PointsInit= 0.000000000, 0.232809007, 0.823477983, 0.226787999, </t>
  </si>
  <si>
    <t xml:space="preserve">PointsInit= 0.006676722, 0.233558998, 0.809486985, 0.226721004, </t>
  </si>
  <si>
    <t xml:space="preserve">PointsInit= 0.013276222, 0.234184995, 0.772611022, 0.240693003, </t>
  </si>
  <si>
    <t xml:space="preserve">PointsInit= 0.019950011, 0.236761004, 0.744991004, 0.246244997, </t>
  </si>
  <si>
    <t xml:space="preserve">PointsInit= 0.026743054, 0.236389995, 0.710213006, 0.257162005, </t>
  </si>
  <si>
    <t xml:space="preserve">PointsInit= 0.033194954, 0.237773001, 0.672420025, 0.271210998, </t>
  </si>
  <si>
    <t xml:space="preserve">PointsInit= 0.039983109, 0.239794001, 0.635917008, 0.282573998, </t>
  </si>
  <si>
    <t xml:space="preserve">PointsInit= 0.046570391, 0.240685999, 0.604653001, 0.288810015, </t>
  </si>
  <si>
    <t xml:space="preserve">PointsInit= 0.053223653, 0.242796004, 0.567098975, 0.303213000, </t>
  </si>
  <si>
    <t xml:space="preserve">PointsInit= 0.059953159, 0.243607000, 0.533572018, 0.309468001, </t>
  </si>
  <si>
    <t xml:space="preserve">PointsInit= 0.066546305, 0.245107993, 0.502166986, 0.314258009, </t>
  </si>
  <si>
    <t xml:space="preserve">PointsInit= 0.073261149, 0.246895000, 0.466031998, 0.325026989, </t>
  </si>
  <si>
    <t>t_land=0.390000</t>
  </si>
  <si>
    <t>x_land=0.304498</t>
  </si>
  <si>
    <t>y_land=-1.246777</t>
  </si>
  <si>
    <t>x_hit=0.315977</t>
  </si>
  <si>
    <t>z_hit=0.218832</t>
  </si>
  <si>
    <t>vx_hit=0.101292</t>
  </si>
  <si>
    <t>vy_hit=-2.944665</t>
  </si>
  <si>
    <t>vz_hit=1.143654</t>
  </si>
  <si>
    <t>MoveTime=0.500900</t>
  </si>
  <si>
    <t xml:space="preserve">PointsInit= 0.000000000, 0.406239986, 0.908402979, 0.214946002, </t>
  </si>
  <si>
    <t xml:space="preserve">PointsInit= 0.006646420, 0.403320014, 0.881219983, 0.225077003, </t>
  </si>
  <si>
    <t xml:space="preserve">PointsInit= 0.013420890, 0.400994003, 0.848003983, 0.233992994, </t>
  </si>
  <si>
    <t xml:space="preserve">PointsInit= 0.019974937, 0.399509996, 0.813251019, 0.241352007, </t>
  </si>
  <si>
    <t xml:space="preserve">PointsInit= 0.026657524, 0.396272004, 0.778591990, 0.248110995, </t>
  </si>
  <si>
    <t xml:space="preserve">PointsInit= 0.033291236, 0.394692004, 0.742145002, 0.262145013, </t>
  </si>
  <si>
    <t xml:space="preserve">PointsInit= 0.039936190, 0.394194007, 0.711368024, 0.259068012, </t>
  </si>
  <si>
    <t xml:space="preserve">PointsInit= 0.046635882, 0.390271008, 0.677592993, 0.267549992, </t>
  </si>
  <si>
    <t xml:space="preserve">PointsInit= 0.053261775, 0.388783008, 0.642260015, 0.274713993, </t>
  </si>
  <si>
    <t xml:space="preserve">PointsInit= 0.059962934, 0.386539996, 0.609733999, 0.277871013, </t>
  </si>
  <si>
    <t xml:space="preserve">PointsInit= 0.066621083, 0.384261996, 0.574140012, 0.286377996, </t>
  </si>
  <si>
    <t xml:space="preserve">PointsInit= 0.073250886, 0.382881999, 0.541782975, 0.286172986, </t>
  </si>
  <si>
    <t>t_land=0.302800</t>
  </si>
  <si>
    <t>x_land=0.300047</t>
  </si>
  <si>
    <t>y_land=-0.835647</t>
  </si>
  <si>
    <t>x_hit=0.255318</t>
  </si>
  <si>
    <t>y_hit=-1.580609</t>
  </si>
  <si>
    <t>z_hit=0.214712</t>
  </si>
  <si>
    <t>vx_hit=-0.182627</t>
  </si>
  <si>
    <t>vy_hit=-3.041690</t>
  </si>
  <si>
    <t>vz_hit=-0.452498</t>
  </si>
  <si>
    <t>MoveTime=0.534800</t>
  </si>
  <si>
    <t xml:space="preserve">PointsInit= 0.000000000, 0.254391015, 0.862526000, 0.243547007, </t>
  </si>
  <si>
    <t xml:space="preserve">PointsInit= 0.006668413, 0.253044993, 0.828944981, 0.257104009, </t>
  </si>
  <si>
    <t xml:space="preserve">PointsInit= 0.013427244, 0.254952997, 0.801804006, 0.265630990, </t>
  </si>
  <si>
    <t xml:space="preserve">PointsInit= 0.019928507, 0.253138006, 0.766107976, 0.284642011, </t>
  </si>
  <si>
    <t xml:space="preserve">PointsInit= 0.026593010, 0.253870994, 0.742352009, 0.288991988, </t>
  </si>
  <si>
    <t xml:space="preserve">PointsInit= 0.033352329, 0.253971994, 0.714797974, 0.295657992, </t>
  </si>
  <si>
    <t xml:space="preserve">PointsInit= 0.039925926, 0.252265006, 0.676403999, 0.315950990, </t>
  </si>
  <si>
    <t xml:space="preserve">PointsInit= 0.046647612, 0.251870006, 0.644527972, 0.329068005, </t>
  </si>
  <si>
    <t xml:space="preserve">PointsInit= 0.053332154, 0.251944005, 0.615059018, 0.335455000, </t>
  </si>
  <si>
    <t xml:space="preserve">PointsInit= 0.059884735, 0.252070993, 0.586812973, 0.342114002, </t>
  </si>
  <si>
    <t xml:space="preserve">PointsInit= 0.066554125, 0.252517998, 0.552357018, 0.356673986, </t>
  </si>
  <si>
    <t xml:space="preserve">PointsInit= 0.073296339, 0.251646996, 0.526471972, 0.359062999, </t>
  </si>
  <si>
    <t>x_land=0.232258</t>
  </si>
  <si>
    <t>y_land=-1.145064</t>
  </si>
  <si>
    <t>x_hit=0.227367</t>
  </si>
  <si>
    <t>y_hit=-1.579974</t>
  </si>
  <si>
    <t>z_hit=0.294600</t>
  </si>
  <si>
    <t>vx_hit=-0.027785</t>
  </si>
  <si>
    <t>vy_hit=-2.470508</t>
  </si>
  <si>
    <t>vz_hit=0.629231</t>
  </si>
  <si>
    <t xml:space="preserve">PointsInit= 0.000000000, 0.186072007, 0.905242026, 0.232104003, </t>
  </si>
  <si>
    <t xml:space="preserve">PointsInit= 0.006626381, 0.187763005, 0.876892984, 0.240911007, </t>
  </si>
  <si>
    <t xml:space="preserve">PointsInit= 0.013325096, 0.187451005, 0.847680986, 0.245432004, </t>
  </si>
  <si>
    <t xml:space="preserve">PointsInit= 0.019968095, 0.189875007, 0.815271974, 0.254016012, </t>
  </si>
  <si>
    <t xml:space="preserve">PointsInit= 0.026701022, 0.190863997, 0.778541028, 0.264409006, </t>
  </si>
  <si>
    <t xml:space="preserve">PointsInit= 0.033355750, 0.192729011, 0.749705017, 0.265590012, </t>
  </si>
  <si>
    <t xml:space="preserve">PointsInit= 0.039961604, 0.194797993, 0.708737016, 0.280582994, </t>
  </si>
  <si>
    <t xml:space="preserve">PointsInit= 0.046637837, 0.195944995, 0.679942012, 0.283614993, </t>
  </si>
  <si>
    <t xml:space="preserve">PointsInit= 0.053350726, 0.197347999, 0.644993007, 0.290362000, </t>
  </si>
  <si>
    <t xml:space="preserve">PointsInit= 0.059921879, 0.198903993, 0.610419989, 0.299344003, </t>
  </si>
  <si>
    <t xml:space="preserve">PointsInit= 0.066652852, 0.201135993, 0.582840025, 0.297495008, </t>
  </si>
  <si>
    <t xml:space="preserve">PointsInit= 0.073246487, 0.202562004, 0.547576010, 0.305002987, </t>
  </si>
  <si>
    <t>t_land=0.314300</t>
  </si>
  <si>
    <t>x_land=0.269743</t>
  </si>
  <si>
    <t>y_land=-0.874498</t>
  </si>
  <si>
    <t>x_hit=0.303111</t>
  </si>
  <si>
    <t>y_hit=-1.580361</t>
  </si>
  <si>
    <t>z_hit=0.234532</t>
  </si>
  <si>
    <t>vx_hit=0.137445</t>
  </si>
  <si>
    <t>vy_hit=-2.907525</t>
  </si>
  <si>
    <t>vz_hit=-0.356846</t>
  </si>
  <si>
    <t>MoveTime=0.544800</t>
  </si>
  <si>
    <t xml:space="preserve">PointsInit= 0.000000000, 0.140725002, 0.810486019, 0.256309986, </t>
  </si>
  <si>
    <t xml:space="preserve">PointsInit= 0.006701648, 0.139156997, 0.774295986, 0.269528002, </t>
  </si>
  <si>
    <t xml:space="preserve">PointsInit= 0.013385701, 0.138666004, 0.737145007, 0.283940017, </t>
  </si>
  <si>
    <t xml:space="preserve">PointsInit= 0.020005728, 0.138411999, 0.704252005, 0.292136014, </t>
  </si>
  <si>
    <t xml:space="preserve">PointsInit= 0.026718128, 0.137520999, 0.671558022, 0.302720010, </t>
  </si>
  <si>
    <t xml:space="preserve">PointsInit= 0.033341577, 0.137044996, 0.639735997, 0.307797998, </t>
  </si>
  <si>
    <t xml:space="preserve">PointsInit= 0.039927392, 0.136345997, 0.610008001, 0.311569005, </t>
  </si>
  <si>
    <t xml:space="preserve">PointsInit= 0.046651522, 0.135003000, 0.573543012, 0.322735995, </t>
  </si>
  <si>
    <t xml:space="preserve">PointsInit= 0.053325800, 0.134510979, 0.542796016, 0.327280015, </t>
  </si>
  <si>
    <t xml:space="preserve">PointsInit= 0.059909172, 0.135686994, 0.510838985, 0.333429009, </t>
  </si>
  <si>
    <t xml:space="preserve">PointsInit= 0.066609353, 0.133781999, 0.474054992, 0.344512999, </t>
  </si>
  <si>
    <t xml:space="preserve">PointsInit= 0.073273368, 0.133089006, 0.445235997, 0.346749991, </t>
  </si>
  <si>
    <t>t_land=0.350500</t>
  </si>
  <si>
    <t>x_land=0.109235</t>
  </si>
  <si>
    <t>y_land=-1.046855</t>
  </si>
  <si>
    <t>x_hit=0.100458</t>
  </si>
  <si>
    <t>z_hit=0.265711</t>
  </si>
  <si>
    <t>vx_hit=-0.046389</t>
  </si>
  <si>
    <t>vy_hit=-2.820021</t>
  </si>
  <si>
    <t>vz_hit=0.308803</t>
  </si>
  <si>
    <t>MoveTime=0.532700</t>
  </si>
  <si>
    <t xml:space="preserve">PointsInit= 0.000000000, 0.012025200, 0.992016017, 0.225537002, </t>
  </si>
  <si>
    <t xml:space="preserve">PointsInit= 0.006741725, 0.012805900, 0.983864009, 0.236007005, </t>
  </si>
  <si>
    <t xml:space="preserve">PointsInit= 0.013393032, 0.015498900, 0.950991988, 0.245303005, </t>
  </si>
  <si>
    <t xml:space="preserve">PointsInit= 0.020043850, 0.019129900, 0.907680988, 0.265123993, </t>
  </si>
  <si>
    <t xml:space="preserve">PointsInit= 0.026724482, 0.020612599, 0.885596991, 0.262650996, </t>
  </si>
  <si>
    <t xml:space="preserve">PointsInit= 0.033316651, 0.022256101, 0.847290993, 0.275294989, </t>
  </si>
  <si>
    <t xml:space="preserve">PointsInit= 0.039949874, 0.024457000, 0.806149006, 0.290654987, </t>
  </si>
  <si>
    <t xml:space="preserve">PointsInit= 0.046670583, 0.025605399, 0.780130029, 0.290212989, </t>
  </si>
  <si>
    <t xml:space="preserve">PointsInit= 0.053254444, 0.026867701, 0.740085006, 0.304666996, </t>
  </si>
  <si>
    <t xml:space="preserve">PointsInit= 0.059960490, 0.030692801, 0.707669020, 0.310250014, </t>
  </si>
  <si>
    <t xml:space="preserve">PointsInit= 0.066643077, 0.032229699, 0.678025007, 0.311980993, </t>
  </si>
  <si>
    <t xml:space="preserve">PointsInit= 0.073236223, 0.034623802, 0.640757978, 0.323630005, </t>
  </si>
  <si>
    <t>t_land=0.349200</t>
  </si>
  <si>
    <t>x_land=0.122122</t>
  </si>
  <si>
    <t>y_land=-0.990568</t>
  </si>
  <si>
    <t>x_hit=0.154231</t>
  </si>
  <si>
    <t>y_hit=-1.580474</t>
  </si>
  <si>
    <t>z_hit=0.263872</t>
  </si>
  <si>
    <t>vx_hit=0.158542</t>
  </si>
  <si>
    <t>vy_hit=-2.912665</t>
  </si>
  <si>
    <t>vz_hit=0.151680</t>
  </si>
  <si>
    <t>MoveTime=0.543400</t>
  </si>
  <si>
    <t xml:space="preserve">PointsInit= 0.000000000, 0.113829002, 0.885883987, 0.247194007, </t>
  </si>
  <si>
    <t xml:space="preserve">PointsInit= 0.006599500, 0.111420996, 0.870423019, 0.245950997, </t>
  </si>
  <si>
    <t xml:space="preserve">PointsInit= 0.013315321, 0.108228996, 0.832296968, 0.255732000, </t>
  </si>
  <si>
    <t xml:space="preserve">PointsInit= 0.019981291, 0.106197000, 0.792459011, 0.266326010, </t>
  </si>
  <si>
    <t xml:space="preserve">PointsInit= 0.026671697, 0.103142999, 0.756753981, 0.276243001, </t>
  </si>
  <si>
    <t xml:space="preserve">PointsInit= 0.033247249, 0.099156097, 0.725658000, 0.277655005, </t>
  </si>
  <si>
    <t xml:space="preserve">PointsInit= 0.039937656, 0.096183904, 0.689347982, 0.285944998, </t>
  </si>
  <si>
    <t xml:space="preserve">PointsInit= 0.046580654, 0.092494398, 0.655613005, 0.287445009, </t>
  </si>
  <si>
    <t xml:space="preserve">PointsInit= 0.053276437, 0.091292903, 0.623510003, 0.290066987, </t>
  </si>
  <si>
    <t xml:space="preserve">PointsInit= 0.059946316, 0.089508697, 0.588499010, 0.292631000, </t>
  </si>
  <si>
    <t xml:space="preserve">PointsInit= 0.066528711, 0.085611798, 0.553255022, 0.297100991, </t>
  </si>
  <si>
    <t xml:space="preserve">PointsInit= 0.073225960, 0.083302803, 0.518438935, 0.301827997, </t>
  </si>
  <si>
    <t>t_land=0.297100</t>
  </si>
  <si>
    <t>x_land=-0.013400</t>
  </si>
  <si>
    <t>y_land=-0.792825</t>
  </si>
  <si>
    <t>x_hit=-0.072155</t>
  </si>
  <si>
    <t>y_hit=-1.581276</t>
  </si>
  <si>
    <t>z_hit=0.212191</t>
  </si>
  <si>
    <t>vx_hit=-0.230816</t>
  </si>
  <si>
    <t>vy_hit=-3.097393</t>
  </si>
  <si>
    <t>vz_hit=-0.536587</t>
  </si>
  <si>
    <t xml:space="preserve">PointsInit= 0.000000000, -0.048740599, 1.193449974, 0.505931020, </t>
  </si>
  <si>
    <t xml:space="preserve">PointsInit= 0.006663526, -0.045785502, 1.137670040, 0.521992981, </t>
  </si>
  <si>
    <t xml:space="preserve">PointsInit= 0.013254717, -0.043364499, 1.098919988, 0.525946975, </t>
  </si>
  <si>
    <t xml:space="preserve">PointsInit= 0.019978847, -0.043563299, 1.069730043, 0.521893978, </t>
  </si>
  <si>
    <t xml:space="preserve">PointsInit= 0.026632109, -0.044031501, 1.029350042, 0.525849998, </t>
  </si>
  <si>
    <t xml:space="preserve">PointsInit= 0.033233076, -0.040666100, 0.984804988, 0.531998992, </t>
  </si>
  <si>
    <t xml:space="preserve">PointsInit= 0.039938633, -0.040011201, 0.946057975, 0.533361018, </t>
  </si>
  <si>
    <t xml:space="preserve">PointsInit= 0.046639304, -0.040252600, 0.907374978, 0.534381986, </t>
  </si>
  <si>
    <t xml:space="preserve">PointsInit= 0.053185042, -0.036913998, 0.869783998, 0.533385992, </t>
  </si>
  <si>
    <t xml:space="preserve">PointsInit= 0.059853455, -0.036551598, 0.827386022, 0.540549994, </t>
  </si>
  <si>
    <t xml:space="preserve">PointsInit= 0.066488634, -0.035893206, 0.795273006, 0.535283983, </t>
  </si>
  <si>
    <t xml:space="preserve">PointsInit= 0.073147761, -0.033464100, 0.757937014, 0.533073008, </t>
  </si>
  <si>
    <t>t_land=0.262900</t>
  </si>
  <si>
    <t>x_land=0.001944</t>
  </si>
  <si>
    <t>y_land=-0.831524</t>
  </si>
  <si>
    <t>x_hit=0.019708</t>
  </si>
  <si>
    <t>z_hit=0.358454</t>
  </si>
  <si>
    <t>vx_hit=0.073874</t>
  </si>
  <si>
    <t>vy_hit=-3.113197</t>
  </si>
  <si>
    <t>vz_hit=0.161790</t>
  </si>
  <si>
    <t xml:space="preserve">PointsInit= 0.000000000, -0.237744004, 1.044049978, 0.333146006, </t>
  </si>
  <si>
    <t xml:space="preserve">PointsInit= 0.006528633, -0.229994997, 0.995791018, 0.344846994, </t>
  </si>
  <si>
    <t xml:space="preserve">PointsInit= 0.013123245, -0.225403994, 0.961755991, 0.345212996, </t>
  </si>
  <si>
    <t xml:space="preserve">PointsInit= 0.019958809, -0.218707994, 0.923588991, 0.344911993, </t>
  </si>
  <si>
    <t xml:space="preserve">PointsInit= 0.026528496, -0.212372005, 0.878184974, 0.356608987, </t>
  </si>
  <si>
    <t xml:space="preserve">PointsInit= 0.033096716, -0.206490993, 0.843236983, 0.355181009, </t>
  </si>
  <si>
    <t xml:space="preserve">PointsInit= 0.039823779, -0.201463997, 0.801751971, 0.362212986, </t>
  </si>
  <si>
    <t xml:space="preserve">PointsInit= 0.046454070, -0.193885997, 0.760793984, 0.366526991, </t>
  </si>
  <si>
    <t xml:space="preserve">PointsInit= 0.053089737, -0.187864006, 0.725417018, 0.366082013, </t>
  </si>
  <si>
    <t xml:space="preserve">PointsInit= 0.059821198, -0.181248993, 0.683341980, 0.373613000, </t>
  </si>
  <si>
    <t xml:space="preserve">PointsInit= 0.066522846, -0.176633999, 0.645817995, 0.373227000, </t>
  </si>
  <si>
    <t xml:space="preserve">PointsInit= 0.073020688, -0.170440003, 0.607450008, 0.377142012, </t>
  </si>
  <si>
    <t>t_land=0.309200</t>
  </si>
  <si>
    <t>x_land=0.056577</t>
  </si>
  <si>
    <t>y_land=-0.881300</t>
  </si>
  <si>
    <t>x_hit=0.163289</t>
  </si>
  <si>
    <t>z_hit=0.260574</t>
  </si>
  <si>
    <t>vx_hit=0.530911</t>
  </si>
  <si>
    <t>vy_hit=-3.477765</t>
  </si>
  <si>
    <t>vz_hit=0.153337</t>
  </si>
  <si>
    <t xml:space="preserve">PointsInit= 0.000000000, 0.055218600, 0.779251993, 0.289362997, </t>
  </si>
  <si>
    <t xml:space="preserve">PointsInit= 0.006614163, 0.053411599, 0.746007979, 0.297230989, </t>
  </si>
  <si>
    <t xml:space="preserve">PointsInit= 0.013343180, 0.053426299, 0.714650989, 0.300963998, </t>
  </si>
  <si>
    <t xml:space="preserve">PointsInit= 0.019973960, 0.052659400, 0.684525013, 0.305106997, </t>
  </si>
  <si>
    <t xml:space="preserve">PointsInit= 0.026621846, 0.052942902, 0.648186028, 0.314904988, </t>
  </si>
  <si>
    <t xml:space="preserve">PointsInit= 0.033287326, 0.053925902, 0.614197016, 0.318177998, </t>
  </si>
  <si>
    <t xml:space="preserve">PointsInit= 0.039972357, 0.053333100, 0.578086019, 0.326927006, </t>
  </si>
  <si>
    <t xml:space="preserve">PointsInit= 0.046513208, 0.052696999, 0.540903986, 0.334201992, </t>
  </si>
  <si>
    <t xml:space="preserve">PointsInit= 0.053192862, 0.052377801, 0.508686006, 0.339626998, </t>
  </si>
  <si>
    <t xml:space="preserve">PointsInit= 0.059892555, 0.051784299, 0.482910991, 0.332502991, </t>
  </si>
  <si>
    <t xml:space="preserve">PointsInit= 0.066512582, 0.052648999, 0.447432995, 0.339965999, </t>
  </si>
  <si>
    <t xml:space="preserve">PointsInit= 0.073179529, 0.052514601, 0.416478992, 0.340669990, </t>
  </si>
  <si>
    <t>t_land=0.311600</t>
  </si>
  <si>
    <t>x_land=0.044063</t>
  </si>
  <si>
    <t>y_land=-0.878957</t>
  </si>
  <si>
    <t>x_hit=0.039789</t>
  </si>
  <si>
    <t>z_hit=0.248373</t>
  </si>
  <si>
    <t>vx_hit=-0.017795</t>
  </si>
  <si>
    <t>vy_hit=-2.922714</t>
  </si>
  <si>
    <t>vz_hit=-0.278828</t>
  </si>
  <si>
    <t>MoveTime=0.539700</t>
  </si>
  <si>
    <t xml:space="preserve">PointsInit= 0.000000000, -0.121145003, 0.802004993, 0.293419003, </t>
  </si>
  <si>
    <t xml:space="preserve">PointsInit= 0.006723641, -0.115045004, 0.764043987, 0.301690012, </t>
  </si>
  <si>
    <t xml:space="preserve">PointsInit= 0.013459501, -0.107745998, 0.736060977, 0.302100986, </t>
  </si>
  <si>
    <t xml:space="preserve">PointsInit= 0.019961252, -0.100188002, 0.698777020, 0.314747989, </t>
  </si>
  <si>
    <t xml:space="preserve">PointsInit= 0.026617447, -0.093263298, 0.666840017, 0.317380011, </t>
  </si>
  <si>
    <t xml:space="preserve">PointsInit= 0.033351352, -0.085724004, 0.633969009, 0.319283009, </t>
  </si>
  <si>
    <t xml:space="preserve">PointsInit= 0.039905888, -0.078684799, 0.597806990, 0.330480993, </t>
  </si>
  <si>
    <t xml:space="preserve">PointsInit= 0.046595317, -0.070989497, 0.567707002, 0.330933005, </t>
  </si>
  <si>
    <t xml:space="preserve">PointsInit= 0.053325800, -0.064564697, 0.538326025, 0.329180002, </t>
  </si>
  <si>
    <t xml:space="preserve">PointsInit= 0.059929210, -0.057187699, 0.506031990, 0.332534999, </t>
  </si>
  <si>
    <t xml:space="preserve">PointsInit= 0.066558524, -0.050931200, 0.477544010, 0.330769002, </t>
  </si>
  <si>
    <t xml:space="preserve">PointsInit= 0.073259194, -0.044131499, 0.438490987, 0.342562973, </t>
  </si>
  <si>
    <t>t_land=0.300600</t>
  </si>
  <si>
    <t>x_land=0.221417</t>
  </si>
  <si>
    <t>y_land=-0.779394</t>
  </si>
  <si>
    <t>x_hit=0.395391</t>
  </si>
  <si>
    <t>y_hit=-1.580125</t>
  </si>
  <si>
    <t>z_hit=0.224765</t>
  </si>
  <si>
    <t>vx_hit=0.615725</t>
  </si>
  <si>
    <t>vy_hit=-2.833928</t>
  </si>
  <si>
    <t>vz_hit=-0.698762</t>
  </si>
  <si>
    <t>MoveTime=0.566100</t>
  </si>
  <si>
    <t xml:space="preserve">PointsInit= 0.000000000, 0.403636009, 0.774326980, 0.279035002, </t>
  </si>
  <si>
    <t xml:space="preserve">PointsInit= 0.006731950, 0.403865010, 0.742998004, 0.284404993, </t>
  </si>
  <si>
    <t xml:space="preserve">PointsInit= 0.013402318, 0.402218014, 0.706847012, 0.294292003, </t>
  </si>
  <si>
    <t xml:space="preserve">PointsInit= 0.020000352, 0.403210014, 0.676335990, 0.296766013, </t>
  </si>
  <si>
    <t xml:space="preserve">PointsInit= 0.026708353, 0.402350992, 0.639805019, 0.307949007, </t>
  </si>
  <si>
    <t xml:space="preserve">PointsInit= 0.033365525, 0.403064013, 0.605262995, 0.314931989, </t>
  </si>
  <si>
    <t xml:space="preserve">PointsInit= 0.039970402, 0.402157992, 0.570290029, 0.320798993, </t>
  </si>
  <si>
    <t xml:space="preserve">PointsInit= 0.046659342, 0.403764993, 0.541370988, 0.320760012, </t>
  </si>
  <si>
    <t xml:space="preserve">PointsInit= 0.053282791, 0.402743012, 0.504270017, 0.331665009, </t>
  </si>
  <si>
    <t xml:space="preserve">PointsInit= 0.059913082, 0.403589010, 0.476633996, 0.329313993, </t>
  </si>
  <si>
    <t xml:space="preserve">PointsInit= 0.066690973, 0.402642012, 0.442198008, 0.333792984, </t>
  </si>
  <si>
    <t xml:space="preserve">PointsInit= 0.073265059, 0.403167009, 0.409366012, 0.339451998, </t>
  </si>
  <si>
    <t>t_land=0.322900</t>
  </si>
  <si>
    <t>x_land=0.403102</t>
  </si>
  <si>
    <t>y_land=-0.962514</t>
  </si>
  <si>
    <t>z_land=0.019755</t>
  </si>
  <si>
    <t>x_hit=0.403097</t>
  </si>
  <si>
    <t>y_hit=-1.580077</t>
  </si>
  <si>
    <t>z_hit=0.254103</t>
  </si>
  <si>
    <t>vx_hit=-0.000023</t>
  </si>
  <si>
    <t>vy_hit=-2.928064</t>
  </si>
  <si>
    <t>vz_hit=0.018897</t>
  </si>
  <si>
    <t xml:space="preserve">PointsInit= 0.000000000, 0.350423992, 0.830666006, 0.243841007, </t>
  </si>
  <si>
    <t xml:space="preserve">PointsInit= 0.006562356, 0.340658009, 0.803974986, 0.257355988, </t>
  </si>
  <si>
    <t xml:space="preserve">PointsInit= 0.013151104, 0.335137993, 0.779190004, 0.269569993, </t>
  </si>
  <si>
    <t xml:space="preserve">PointsInit= 0.019874256, 0.328749001, 0.747662008, 0.279208988, </t>
  </si>
  <si>
    <t xml:space="preserve">PointsInit= 0.026541203, 0.319382995, 0.720534980, 0.290675998, </t>
  </si>
  <si>
    <t xml:space="preserve">PointsInit= 0.033135327, 0.315019011, 0.693406999, 0.302392006, </t>
  </si>
  <si>
    <t xml:space="preserve">PointsInit= 0.039807650, 0.306713998, 0.664152026, 0.314161986, </t>
  </si>
  <si>
    <t xml:space="preserve">PointsInit= 0.046408617, 0.297921985, 0.628853977, 0.331432015, </t>
  </si>
  <si>
    <t xml:space="preserve">PointsInit= 0.053089248, 0.290823013, 0.594093025, 0.345634013, </t>
  </si>
  <si>
    <t xml:space="preserve">PointsInit= 0.059769391, 0.284391999, 0.573541045, 0.348809987, </t>
  </si>
  <si>
    <t xml:space="preserve">PointsInit= 0.066454910, 0.276674002, 0.545888007, 0.356463999, </t>
  </si>
  <si>
    <t xml:space="preserve">PointsInit= 0.073043658, 0.268626004, 0.513599992, 0.372657001, </t>
  </si>
  <si>
    <t>t_land=0.411100</t>
  </si>
  <si>
    <t>x_land=-0.133581</t>
  </si>
  <si>
    <t>y_land=-1.071540</t>
  </si>
  <si>
    <t>x_hit=-0.262779</t>
  </si>
  <si>
    <t>y_hit=-1.580803</t>
  </si>
  <si>
    <t>z_hit=0.318821</t>
  </si>
  <si>
    <t>vx_hit=-0.569734</t>
  </si>
  <si>
    <t>vy_hit=-2.245743</t>
  </si>
  <si>
    <t>vz_hit=0.140177</t>
  </si>
  <si>
    <t>MoveTime=0.628900</t>
  </si>
  <si>
    <t xml:space="preserve">PointsInit= 0.000000000, -0.176312000, 1.197219968, 0.298537999, </t>
  </si>
  <si>
    <t xml:space="preserve">PointsInit= 0.006663526, -0.170142993, 1.151219964, 0.309765995, </t>
  </si>
  <si>
    <t xml:space="preserve">PointsInit= 0.013341714, -0.165748999, 1.109060049, 0.312860012, </t>
  </si>
  <si>
    <t xml:space="preserve">PointsInit= 0.019983246, -0.160090998, 1.065379977, 0.317580998, </t>
  </si>
  <si>
    <t xml:space="preserve">PointsInit= 0.026621846, -0.154633000, 1.027019978, 0.319162011, </t>
  </si>
  <si>
    <t xml:space="preserve">PointsInit= 0.033304921, -0.149872005, 0.973127007, 0.333507001, </t>
  </si>
  <si>
    <t xml:space="preserve">PointsInit= 0.039925437, -0.144499004, 0.928514004, 0.340844989, </t>
  </si>
  <si>
    <t xml:space="preserve">PointsInit= 0.046565992, -0.139807999, 0.886002004, 0.346444994, </t>
  </si>
  <si>
    <t xml:space="preserve">PointsInit= 0.053251511, -0.134893000, 0.848217070, 0.346103996, </t>
  </si>
  <si>
    <t xml:space="preserve">PointsInit= 0.060011808, -0.130087003, 0.806551993, 0.348392993, </t>
  </si>
  <si>
    <t xml:space="preserve">PointsInit= 0.066515026, -0.122854002, 0.759863973, 0.357208997, </t>
  </si>
  <si>
    <t xml:space="preserve">PointsInit= 0.073235246, -0.119451001, 0.717989028, 0.360089004, </t>
  </si>
  <si>
    <t>t_land=0.318500</t>
  </si>
  <si>
    <t>x_land=0.089631</t>
  </si>
  <si>
    <t>y_land=-0.960102</t>
  </si>
  <si>
    <t>x_hit=0.166417</t>
  </si>
  <si>
    <t>z_hit=0.241734</t>
  </si>
  <si>
    <t>vx_hit=0.469386</t>
  </si>
  <si>
    <t>vy_hit=-3.792969</t>
  </si>
  <si>
    <t>vz_hit=0.493587</t>
  </si>
  <si>
    <t>MoveTime=0.475400</t>
  </si>
  <si>
    <t xml:space="preserve">PointsInit= 0.000000000, 0.203446001, 1.172340035, 0.465297997, </t>
  </si>
  <si>
    <t xml:space="preserve">PointsInit= 0.006653262, 0.205195993, 1.132329941, 0.461486012, </t>
  </si>
  <si>
    <t xml:space="preserve">PointsInit= 0.013429199, 0.206404999, 1.091989994, 0.463124007, </t>
  </si>
  <si>
    <t xml:space="preserve">PointsInit= 0.019949523, 0.209030002, 1.050320029, 0.460512996, </t>
  </si>
  <si>
    <t xml:space="preserve">PointsInit= 0.026588611, 0.210614994, 1.011540055, 0.456640005, </t>
  </si>
  <si>
    <t xml:space="preserve">PointsInit= 0.033352818, 0.212292999, 0.971271992, 0.454295993, </t>
  </si>
  <si>
    <t xml:space="preserve">PointsInit= 0.039903444, 0.213048995, 0.928422987, 0.449604988, </t>
  </si>
  <si>
    <t xml:space="preserve">PointsInit= 0.046565503, 0.215990007, 0.892557979, 0.444525003, </t>
  </si>
  <si>
    <t xml:space="preserve">PointsInit= 0.053258842, 0.216260001, 0.845999002, 0.444662988, </t>
  </si>
  <si>
    <t xml:space="preserve">PointsInit= 0.059904285, 0.218191996, 0.808067024, 0.437563986, </t>
  </si>
  <si>
    <t xml:space="preserve">PointsInit= 0.066634279, 0.220207006, 0.771932006, 0.431526005, </t>
  </si>
  <si>
    <t xml:space="preserve">PointsInit= 0.073246976, 0.222390994, 0.728996992, 0.428389996, </t>
  </si>
  <si>
    <t>t_land=0.204100</t>
  </si>
  <si>
    <t>x_land=0.262458</t>
  </si>
  <si>
    <t>y_land=-0.441740</t>
  </si>
  <si>
    <t>x_hit=0.302776</t>
  </si>
  <si>
    <t>y_hit=-1.579855</t>
  </si>
  <si>
    <t>z_hit=0.281528</t>
  </si>
  <si>
    <t>vx_hit=0.122647</t>
  </si>
  <si>
    <t>vy_hit=-3.462085</t>
  </si>
  <si>
    <t>vz_hit=-0.832496</t>
  </si>
  <si>
    <t>MoveTime=0.505400</t>
  </si>
  <si>
    <t xml:space="preserve">PointsInit= 0.000000000, -0.011762300, 1.165009975, 0.532613993, </t>
  </si>
  <si>
    <t xml:space="preserve">PointsInit= 0.006651796, -0.009844070, 1.129199982, 0.529923022, </t>
  </si>
  <si>
    <t xml:space="preserve">PointsInit= 0.013362730, -0.008866390, 1.075289965, 0.542020977, </t>
  </si>
  <si>
    <t xml:space="preserve">PointsInit= 0.019927529, -0.008557490, 1.042559981, 0.534963012, </t>
  </si>
  <si>
    <t xml:space="preserve">PointsInit= 0.026629177, -0.008335220, 1.000689983, 0.534838974, </t>
  </si>
  <si>
    <t xml:space="preserve">PointsInit= 0.033239429, -0.006650030, 0.956336975, 0.537721038, </t>
  </si>
  <si>
    <t xml:space="preserve">PointsInit= 0.040008524, -0.006009030, 0.917985976, 0.536603987, </t>
  </si>
  <si>
    <t xml:space="preserve">PointsInit= 0.046627574, -0.005105380, 0.876583993, 0.535354972, </t>
  </si>
  <si>
    <t xml:space="preserve">PointsInit= 0.053351215, -0.004356590, 0.838295996, 0.528209984, </t>
  </si>
  <si>
    <t xml:space="preserve">PointsInit= 0.059963911, -0.005233530, 0.795533001, 0.530094028, </t>
  </si>
  <si>
    <t xml:space="preserve">PointsInit= 0.066550215, -0.003281700, 0.760630012, 0.522687972, </t>
  </si>
  <si>
    <t xml:space="preserve">PointsInit= 0.073302204, -0.003955290, 0.715873003, 0.524719000, </t>
  </si>
  <si>
    <t>x_land=0.006661</t>
  </si>
  <si>
    <t>y_land=-0.727904</t>
  </si>
  <si>
    <t>x_hit=0.013513</t>
  </si>
  <si>
    <t>y_hit=-1.580202</t>
  </si>
  <si>
    <t>z_hit=0.355772</t>
  </si>
  <si>
    <t>vx_hit=0.027410</t>
  </si>
  <si>
    <t>vy_hit=-3.409691</t>
  </si>
  <si>
    <t>vz_hit=0.055538</t>
  </si>
  <si>
    <t>MoveTime=0.478800</t>
  </si>
  <si>
    <t xml:space="preserve">PointsInit= 0.000000000, -0.403194994, 1.124300003, 0.313753992, </t>
  </si>
  <si>
    <t xml:space="preserve">PointsInit= 0.006640066, -0.400754005, 1.086429954, 0.319431007, </t>
  </si>
  <si>
    <t xml:space="preserve">PointsInit= 0.013165766, -0.395146996, 1.045869946, 0.328256011, </t>
  </si>
  <si>
    <t xml:space="preserve">PointsInit= 0.019924108, -0.392416030, 1.013129950, 0.327169001, </t>
  </si>
  <si>
    <t xml:space="preserve">PointsInit= 0.026542181, -0.388642013, 0.973779976, 0.333252013, </t>
  </si>
  <si>
    <t xml:space="preserve">PointsInit= 0.033136305, -0.385302991, 0.931043029, 0.342429012, </t>
  </si>
  <si>
    <t xml:space="preserve">PointsInit= 0.039897579, -0.381238997, 0.896808982, 0.341724008, </t>
  </si>
  <si>
    <t xml:space="preserve">PointsInit= 0.046557195, -0.377561986, 0.860453010, 0.345144987, </t>
  </si>
  <si>
    <t xml:space="preserve">PointsInit= 0.053162071, -0.374357015, 0.819522023, 0.350695997, </t>
  </si>
  <si>
    <t xml:space="preserve">PointsInit= 0.059857365, -0.372166991, 0.786009014, 0.350143999, </t>
  </si>
  <si>
    <t xml:space="preserve">PointsInit= 0.066447091, -0.367787004, 0.749732971, 0.348993987, </t>
  </si>
  <si>
    <t xml:space="preserve">PointsInit= 0.073129677, -0.363384008, 0.708531022, 0.355619997, </t>
  </si>
  <si>
    <t>x_land=-0.229477</t>
  </si>
  <si>
    <t>y_land=-0.687512</t>
  </si>
  <si>
    <t>x_hit=-0.143728</t>
  </si>
  <si>
    <t>y_hit=-1.581080</t>
  </si>
  <si>
    <t>z_hit=0.238088</t>
  </si>
  <si>
    <t>vx_hit=0.321936</t>
  </si>
  <si>
    <t>vy_hit=-3.354786</t>
  </si>
  <si>
    <t>vz_hit=-0.527433</t>
  </si>
  <si>
    <t xml:space="preserve">PointsInit= 0.000000000, 0.161041006, 1.198130012, 0.369311988, </t>
  </si>
  <si>
    <t xml:space="preserve">PointsInit= 0.006610253, 0.163168997, 1.147680044, 0.385809004, </t>
  </si>
  <si>
    <t xml:space="preserve">PointsInit= 0.013247875, 0.165472999, 1.118039966, 0.387376994, </t>
  </si>
  <si>
    <t xml:space="preserve">PointsInit= 0.019947568, 0.166923001, 1.073930025, 0.396815002, </t>
  </si>
  <si>
    <t xml:space="preserve">PointsInit= 0.026639440, 0.167404994, 1.035290003, 0.406057000, </t>
  </si>
  <si>
    <t xml:space="preserve">PointsInit= 0.033205706, 0.170301005, 1.003759980, 0.405158997, </t>
  </si>
  <si>
    <t xml:space="preserve">PointsInit= 0.039943032, 0.171569005, 0.962321997, 0.414337993, </t>
  </si>
  <si>
    <t xml:space="preserve">PointsInit= 0.046581143, 0.173036993, 0.919983029, 0.424616992, </t>
  </si>
  <si>
    <t xml:space="preserve">PointsInit= 0.053236360, 0.175108999, 0.887633979, 0.424643993, </t>
  </si>
  <si>
    <t xml:space="preserve">PointsInit= 0.059939963, 0.175058007, 0.853474021, 0.428265005, </t>
  </si>
  <si>
    <t xml:space="preserve">PointsInit= 0.066566833, 0.176256001, 0.811029971, 0.436506987, </t>
  </si>
  <si>
    <t xml:space="preserve">PointsInit= 0.073152648, 0.178617001, 0.774309993, 0.440178990, </t>
  </si>
  <si>
    <t>t_land=0.349500</t>
  </si>
  <si>
    <t>x_land=0.246987</t>
  </si>
  <si>
    <t>y_land=-0.891379</t>
  </si>
  <si>
    <t>x_hit=0.275211</t>
  </si>
  <si>
    <t>y_hit=-1.580021</t>
  </si>
  <si>
    <t>z_hit=0.309011</t>
  </si>
  <si>
    <t>vx_hit=0.126138</t>
  </si>
  <si>
    <t>vy_hit=-3.077619</t>
  </si>
  <si>
    <t>vz_hit=0.131888</t>
  </si>
  <si>
    <t xml:space="preserve">PointsInit= 0.000000000, 0.210584998, 0.944046974, 0.303995013, </t>
  </si>
  <si>
    <t xml:space="preserve">PointsInit= 0.013293328, 0.206352994, 0.901432991, 0.301468998, </t>
  </si>
  <si>
    <t xml:space="preserve">PointsInit= 0.019975915, 0.203486994, 0.866479993, 0.306962997, </t>
  </si>
  <si>
    <t xml:space="preserve">PointsInit= 0.026633576, 0.202879995, 0.833837986, 0.308025002, </t>
  </si>
  <si>
    <t xml:space="preserve">PointsInit= 0.033290259, 0.199579000, 0.795024991, 0.318574995, </t>
  </si>
  <si>
    <t xml:space="preserve">PointsInit= 0.039979199, 0.196804985, 0.759420991, 0.321945012, </t>
  </si>
  <si>
    <t xml:space="preserve">PointsInit= 0.046520539, 0.196284994, 0.725921988, 0.324185014, </t>
  </si>
  <si>
    <t xml:space="preserve">PointsInit= 0.053276926, 0.192900002, 0.691112995, 0.329995990, </t>
  </si>
  <si>
    <t xml:space="preserve">PointsInit= 0.059877892, 0.191466004, 0.658625007, 0.329329014, </t>
  </si>
  <si>
    <t xml:space="preserve">PointsInit= 0.066502807, 0.188620999, 0.626317978, 0.331037998, </t>
  </si>
  <si>
    <t xml:space="preserve">PointsInit= 0.073301226, 0.188127995, 0.593037009, 0.332033992, </t>
  </si>
  <si>
    <t xml:space="preserve">PointsInit= 0.079902681, 0.186096996, 0.559823990, 0.332462996, </t>
  </si>
  <si>
    <t>t_land=0.295600</t>
  </si>
  <si>
    <t>x_land=0.123458</t>
  </si>
  <si>
    <t>y_land=-0.656261</t>
  </si>
  <si>
    <t>x_hit=0.074943</t>
  </si>
  <si>
    <t>y_hit=-1.581021</t>
  </si>
  <si>
    <t>z_hit=0.193653</t>
  </si>
  <si>
    <t>vx_hit=-0.153311</t>
  </si>
  <si>
    <t>vy_hit=-2.922278</t>
  </si>
  <si>
    <t>vz_hit=-1.024938</t>
  </si>
  <si>
    <t>MoveTime=0.590100</t>
  </si>
  <si>
    <t xml:space="preserve">PointsInit= 0.000000000, 0.013208500, 1.172639966, 0.534147978, </t>
  </si>
  <si>
    <t xml:space="preserve">PointsInit= 0.006690895, 0.012011500, 1.129469991, 0.537473977, </t>
  </si>
  <si>
    <t xml:space="preserve">PointsInit= 0.019958320, 0.013504800, 1.049110055, 0.538662016, </t>
  </si>
  <si>
    <t xml:space="preserve">PointsInit= 0.026661923, 0.014571400, 1.011790037, 0.536504984, </t>
  </si>
  <si>
    <t xml:space="preserve">PointsInit= 0.039972357, 0.016538700, 0.923035026, 0.541755021, </t>
  </si>
  <si>
    <t xml:space="preserve">PointsInit= 0.046615844, 0.017031699, 0.884805083, 0.540076971, </t>
  </si>
  <si>
    <t xml:space="preserve">PointsInit= 0.059918947, 0.017749900, 0.808812976, 0.536436021, </t>
  </si>
  <si>
    <t xml:space="preserve">PointsInit= 0.066562923, 0.018538700, 0.769225001, 0.530359030, </t>
  </si>
  <si>
    <t xml:space="preserve">PointsInit= 0.086579403, 0.018382400, 0.649722993, 0.521947980, </t>
  </si>
  <si>
    <t xml:space="preserve">PointsInit= 0.106577311, 0.018777700, 0.533185005, 0.513037026, </t>
  </si>
  <si>
    <t xml:space="preserve">PointsInit= 0.119801238, 0.018869400, 0.458160013, 0.498939008, </t>
  </si>
  <si>
    <t xml:space="preserve">PointsInit= 0.126531721, 0.018394699, 0.420880020, 0.490877986, </t>
  </si>
  <si>
    <t>t_land=0.237000</t>
  </si>
  <si>
    <t>x_land=0.022994</t>
  </si>
  <si>
    <t>y_land=-0.825397</t>
  </si>
  <si>
    <t>x_hit=0.026186</t>
  </si>
  <si>
    <t>y_hit=-1.580172</t>
  </si>
  <si>
    <t>z_hit=0.348492</t>
  </si>
  <si>
    <t>vx_hit=0.014554</t>
  </si>
  <si>
    <t>vy_hit=-3.441065</t>
  </si>
  <si>
    <t>vz_hit=0.352393</t>
  </si>
  <si>
    <t>MoveTime=0.444900</t>
  </si>
  <si>
    <t xml:space="preserve">PointsInit= 0.000000000, 0.008300510, 1.171300054, 0.633992016, </t>
  </si>
  <si>
    <t xml:space="preserve">PointsInit= 0.006780335, 0.013518300, 1.136719942, 0.633722007, </t>
  </si>
  <si>
    <t xml:space="preserve">PointsInit= 0.019983246, 0.020385901, 1.055539966, 0.635905027, </t>
  </si>
  <si>
    <t xml:space="preserve">PointsInit= 0.026686360, 0.024633599, 1.013900042, 0.636659026, </t>
  </si>
  <si>
    <t xml:space="preserve">PointsInit= 0.046597760, 0.034091700, 0.890483975, 0.641561985, </t>
  </si>
  <si>
    <t xml:space="preserve">PointsInit= 0.059973686, 0.038889699, 0.805127978, 0.645578027, </t>
  </si>
  <si>
    <t xml:space="preserve">PointsInit= 0.066696838, 0.042876802, 0.774577022, 0.635580003, </t>
  </si>
  <si>
    <t xml:space="preserve">PointsInit= 0.079874823, 0.048359700, 0.689715028, 0.634914994, </t>
  </si>
  <si>
    <t xml:space="preserve">PointsInit= 0.086576959, 0.050052099, 0.644918025, 0.639343977, </t>
  </si>
  <si>
    <t xml:space="preserve">PointsInit= 0.099872243, 0.055714700, 0.573493004, 0.627222002, </t>
  </si>
  <si>
    <t xml:space="preserve">PointsInit= 0.106582688, 0.058371499, 0.536903977, 0.622211993, </t>
  </si>
  <si>
    <t xml:space="preserve">PointsInit= 0.113209557, 0.060181201, 0.497000992, 0.614579022, </t>
  </si>
  <si>
    <t>t_land=0.297400</t>
  </si>
  <si>
    <t>x_land=0.167804</t>
  </si>
  <si>
    <t>y_land=-1.078625</t>
  </si>
  <si>
    <t>x_hit=0.202167</t>
  </si>
  <si>
    <t>y_hit=-1.579782</t>
  </si>
  <si>
    <t>z_hit=0.334947</t>
  </si>
  <si>
    <t>vx_hit=0.231933</t>
  </si>
  <si>
    <t>vy_hit=-3.382566</t>
  </si>
  <si>
    <t>vz_hit=1.319645</t>
  </si>
  <si>
    <t>MoveTime=0.440700</t>
  </si>
  <si>
    <t xml:space="preserve">PointsInit= 0.000000000, -0.067007199, 1.159369946, 0.504242003, </t>
  </si>
  <si>
    <t xml:space="preserve">PointsInit= 0.006672812, -0.065369003, 1.109330058, 0.512032986, </t>
  </si>
  <si>
    <t xml:space="preserve">PointsInit= 0.013248852, -0.062321100, 1.068590045, 0.511182010, </t>
  </si>
  <si>
    <t xml:space="preserve">PointsInit= 0.019898693, -0.062614597, 1.033409953, 0.508469999, </t>
  </si>
  <si>
    <t xml:space="preserve">PointsInit= 0.026576393, -0.061867900, 0.990034997, 0.507719994, </t>
  </si>
  <si>
    <t xml:space="preserve">PointsInit= 0.039920550, -0.059236899, 0.902795017, 0.512053013, </t>
  </si>
  <si>
    <t xml:space="preserve">PointsInit= 0.046561105, -0.058804601, 0.869237006, 0.504068017, </t>
  </si>
  <si>
    <t xml:space="preserve">PointsInit= 0.053210946, -0.056553200, 0.826173007, 0.506482005, </t>
  </si>
  <si>
    <t xml:space="preserve">PointsInit= 0.059927255, -0.057565000, 0.785525978, 0.505423009, </t>
  </si>
  <si>
    <t xml:space="preserve">PointsInit= 0.066534087, -0.055516001, 0.743044972, 0.502671003, </t>
  </si>
  <si>
    <t xml:space="preserve">PointsInit= 0.073165356, -0.056406200, 0.706032991, 0.498477012, </t>
  </si>
  <si>
    <t xml:space="preserve">PointsInit= 0.079847453, -0.055872999, 0.665741026, 0.496381998, </t>
  </si>
  <si>
    <t>x_land=-0.039048</t>
  </si>
  <si>
    <t>y_land=-0.739935</t>
  </si>
  <si>
    <t>x_hit=-0.028406</t>
  </si>
  <si>
    <t>y_hit=-1.580209</t>
  </si>
  <si>
    <t>z_hit=0.338965</t>
  </si>
  <si>
    <t>vx_hit=0.044269</t>
  </si>
  <si>
    <t>vy_hit=-3.495152</t>
  </si>
  <si>
    <t>vz_hit=0.086267</t>
  </si>
  <si>
    <t>MoveTime=0.473900</t>
  </si>
  <si>
    <t xml:space="preserve">PointsInit= 0.000000000, 0.179168999, 1.089930058, 0.543016016, </t>
  </si>
  <si>
    <t xml:space="preserve">PointsInit= 0.013245431, 0.177754998, 1.012269974, 0.539988995, </t>
  </si>
  <si>
    <t xml:space="preserve">PointsInit= 0.019947079, 0.178002983, 0.976036012, 0.535851002, </t>
  </si>
  <si>
    <t xml:space="preserve">PointsInit= 0.033274619, 0.175773993, 0.890178978, 0.540413022, </t>
  </si>
  <si>
    <t xml:space="preserve">PointsInit= 0.039920061, 0.174952000, 0.846689999, 0.540081978, </t>
  </si>
  <si>
    <t xml:space="preserve">PointsInit= 0.053161094, 0.173944995, 0.780035019, 0.525804996, </t>
  </si>
  <si>
    <t xml:space="preserve">PointsInit= 0.059849057, 0.172147006, 0.741527975, 0.522921979, </t>
  </si>
  <si>
    <t xml:space="preserve">PointsInit= 0.073189793, 0.169699997, 0.663465977, 0.513682008, </t>
  </si>
  <si>
    <t xml:space="preserve">PointsInit= 0.079924186, 0.169704005, 0.633778989, 0.500730991, </t>
  </si>
  <si>
    <t xml:space="preserve">PointsInit= 0.093103148, 0.166913003, 0.553067029, 0.495501995, </t>
  </si>
  <si>
    <t xml:space="preserve">PointsInit= 0.099793555, 0.165589005, 0.514572978, 0.489304006, </t>
  </si>
  <si>
    <t xml:space="preserve">PointsInit= 0.119734280, 0.163380995, 0.406544000, 0.460878015, </t>
  </si>
  <si>
    <t>t_land=0.261400</t>
  </si>
  <si>
    <t>x_land=0.134740</t>
  </si>
  <si>
    <t>y_land=-0.645793</t>
  </si>
  <si>
    <t>x_hit=0.109936</t>
  </si>
  <si>
    <t>y_hit=-1.579761</t>
  </si>
  <si>
    <t>z_hit=0.354376</t>
  </si>
  <si>
    <t>vx_hit=-0.085232</t>
  </si>
  <si>
    <t>vy_hit=-3.209380</t>
  </si>
  <si>
    <t>vz_hit=-0.325091</t>
  </si>
  <si>
    <t>MoveTime=0.532400</t>
  </si>
  <si>
    <t xml:space="preserve">PointsInit= 0.000000000, 0.044360999, 1.197199941, 0.572651029, </t>
  </si>
  <si>
    <t xml:space="preserve">PointsInit= 0.006741236, 0.048270199, 1.162109971, 0.576120973, </t>
  </si>
  <si>
    <t xml:space="preserve">PointsInit= 0.013295283, 0.049539801, 1.121950030, 0.583724976, </t>
  </si>
  <si>
    <t xml:space="preserve">PointsInit= 0.019958809, 0.053235099, 1.092599988, 0.582056999, </t>
  </si>
  <si>
    <t xml:space="preserve">PointsInit= 0.026618424, 0.056253400, 1.050500035, 0.589802980, </t>
  </si>
  <si>
    <t xml:space="preserve">PointsInit= 0.033318606, 0.057925802, 1.012949944, 0.594493985, </t>
  </si>
  <si>
    <t xml:space="preserve">PointsInit= 0.039898068, 0.060750298, 0.972139001, 0.601566017, </t>
  </si>
  <si>
    <t xml:space="preserve">PointsInit= 0.046525915, 0.062284101, 0.939994991, 0.601348996, </t>
  </si>
  <si>
    <t xml:space="preserve">PointsInit= 0.053320424, 0.066041797, 0.906270981, 0.599907994, </t>
  </si>
  <si>
    <t xml:space="preserve">PointsInit= 0.059870561, 0.068163298, 0.869628012, 0.603268027, </t>
  </si>
  <si>
    <t xml:space="preserve">PointsInit= 0.066487168, 0.069795802, 0.835505009, 0.602936983, </t>
  </si>
  <si>
    <t xml:space="preserve">PointsInit= 0.073216185, 0.072394803, 0.789426029, 0.612469018, </t>
  </si>
  <si>
    <t>t_land=0.288800</t>
  </si>
  <si>
    <t>x_land=0.172355</t>
  </si>
  <si>
    <t>y_land=-0.922797</t>
  </si>
  <si>
    <t>x_hit=0.211302</t>
  </si>
  <si>
    <t>y_hit=-1.579273</t>
  </si>
  <si>
    <t>z_hit=0.398599</t>
  </si>
  <si>
    <t>vx_hit=0.165622</t>
  </si>
  <si>
    <t>vy_hit=-2.791653</t>
  </si>
  <si>
    <t>vz_hit=0.380987</t>
  </si>
  <si>
    <t>MoveTime=0.512700</t>
  </si>
  <si>
    <t xml:space="preserve">PointsInit= 0.000000000, 0.218696997, 1.170079947, 0.475051999, </t>
  </si>
  <si>
    <t xml:space="preserve">PointsInit= 0.006829210, 0.220823005, 1.129600048, 0.479956001, </t>
  </si>
  <si>
    <t xml:space="preserve">PointsInit= 0.013273778, 0.223333001, 1.097450018, 0.478325009, </t>
  </si>
  <si>
    <t xml:space="preserve">PointsInit= 0.019960764, 0.224787995, 1.054810047, 0.486400992, </t>
  </si>
  <si>
    <t xml:space="preserve">PointsInit= 0.026633576, 0.228375003, 1.013820052, 0.489358991, </t>
  </si>
  <si>
    <t xml:space="preserve">PointsInit= 0.033268754, 0.229509994, 0.972513974, 0.494011998, </t>
  </si>
  <si>
    <t xml:space="preserve">PointsInit= 0.040087700, 0.231301993, 0.932065010, 0.495920002, </t>
  </si>
  <si>
    <t xml:space="preserve">PointsInit= 0.046593362, 0.234254003, 0.899371028, 0.492305994, </t>
  </si>
  <si>
    <t xml:space="preserve">PointsInit= 0.053280347, 0.235477000, 0.856640995, 0.499574006, </t>
  </si>
  <si>
    <t xml:space="preserve">PointsInit= 0.059923834, 0.237087995, 0.817180991, 0.500699997, </t>
  </si>
  <si>
    <t xml:space="preserve">PointsInit= 0.066550215, 0.240110993, 0.780095994, 0.500752985, </t>
  </si>
  <si>
    <t xml:space="preserve">PointsInit= 0.073226937, 0.241437003, 0.742519021, 0.499956012, </t>
  </si>
  <si>
    <t>x_land=0.329183</t>
  </si>
  <si>
    <t>y_land=-0.892167</t>
  </si>
  <si>
    <t>x_hit=0.365793</t>
  </si>
  <si>
    <t>y_hit=-1.579723</t>
  </si>
  <si>
    <t>z_hit=0.326807</t>
  </si>
  <si>
    <t>vx_hit=0.178981</t>
  </si>
  <si>
    <t>vy_hit=-3.361288</t>
  </si>
  <si>
    <t>vz_hit=0.428430</t>
  </si>
  <si>
    <t>MoveTime=0.455100</t>
  </si>
  <si>
    <t xml:space="preserve">PointsInit= 0.000000000, 0.101781003, 0.999683022, 0.314036995, </t>
  </si>
  <si>
    <t xml:space="preserve">PointsInit= 0.006664992, 0.103587002, 0.957583010, 0.327309996, </t>
  </si>
  <si>
    <t xml:space="preserve">PointsInit= 0.013238100, 0.103205003, 0.923968971, 0.330969006, </t>
  </si>
  <si>
    <t xml:space="preserve">PointsInit= 0.019981291, 0.102656998, 0.894321978, 0.334078997, </t>
  </si>
  <si>
    <t xml:space="preserve">PointsInit= 0.026587634, 0.100596003, 0.852353990, 0.350827992, </t>
  </si>
  <si>
    <t xml:space="preserve">PointsInit= 0.033235520, 0.100483999, 0.817516029, 0.354658991, </t>
  </si>
  <si>
    <t xml:space="preserve">PointsInit= 0.039888782, 0.099358797, 0.787137985, 0.358514994, </t>
  </si>
  <si>
    <t xml:space="preserve">PointsInit= 0.046559150, 0.099130698, 0.742884994, 0.373632014, </t>
  </si>
  <si>
    <t xml:space="preserve">PointsInit= 0.053196772, 0.099302500, 0.705801010, 0.379882991, </t>
  </si>
  <si>
    <t xml:space="preserve">PointsInit= 0.059911616, 0.097796202, 0.672091007, 0.384873986, </t>
  </si>
  <si>
    <t xml:space="preserve">PointsInit= 0.066567810, 0.097979099, 0.635891974, 0.390502989, </t>
  </si>
  <si>
    <t xml:space="preserve">PointsInit= 0.073179040, 0.098526500, 0.602990985, 0.392944008, </t>
  </si>
  <si>
    <t>t_land=0.355100</t>
  </si>
  <si>
    <t>x_land=0.074713</t>
  </si>
  <si>
    <t>y_land=-1.124486</t>
  </si>
  <si>
    <t>z_land=0.019772</t>
  </si>
  <si>
    <t>x_hit=0.068628</t>
  </si>
  <si>
    <t>y_hit=-1.580486</t>
  </si>
  <si>
    <t>z_hit=0.261574</t>
  </si>
  <si>
    <t>vx_hit=-0.041623</t>
  </si>
  <si>
    <t>vy_hit=-3.119203</t>
  </si>
  <si>
    <t>vz_hit=0.873032</t>
  </si>
  <si>
    <t>MoveTime=0.496900</t>
  </si>
  <si>
    <t xml:space="preserve">PointsInit= 0.000000000, 0.012934800, 0.922792017, 0.235662997, </t>
  </si>
  <si>
    <t xml:space="preserve">PointsInit= 0.006496375, 0.017418902, 0.889944017, 0.238253996, </t>
  </si>
  <si>
    <t xml:space="preserve">PointsInit= 0.013217084, 0.018282000, 0.856260002, 0.239965007, </t>
  </si>
  <si>
    <t xml:space="preserve">PointsInit= 0.019815607, 0.021436200, 0.812509000, 0.249291003, </t>
  </si>
  <si>
    <t xml:space="preserve">PointsInit= 0.026448342, 0.024207100, 0.770431995, 0.255822003, </t>
  </si>
  <si>
    <t xml:space="preserve">PointsInit= 0.033114311, 0.026276000, 0.732159972, 0.258872986, </t>
  </si>
  <si>
    <t xml:space="preserve">PointsInit= 0.039780769, 0.029587600, 0.699544013, 0.254487008, </t>
  </si>
  <si>
    <t xml:space="preserve">PointsInit= 0.046531291, 0.032134101, 0.659047008, 0.260655999, </t>
  </si>
  <si>
    <t xml:space="preserve">PointsInit= 0.053149853, 0.033460900, 0.624710977, 0.260015994, </t>
  </si>
  <si>
    <t xml:space="preserve">PointsInit= 0.059869095, 0.037504900, 0.585047007, 0.265691996, </t>
  </si>
  <si>
    <t xml:space="preserve">PointsInit= 0.066438293, 0.038432300, 0.550890982, 0.261839002, </t>
  </si>
  <si>
    <t xml:space="preserve">PointsInit= 0.073024109, 0.041496400, 0.515308976, 0.261918992, </t>
  </si>
  <si>
    <t>t_land=0.256300</t>
  </si>
  <si>
    <t>x_land=0.113251</t>
  </si>
  <si>
    <t>y_land=-0.637317</t>
  </si>
  <si>
    <t>x_hit=0.172821</t>
  </si>
  <si>
    <t>y_hit=-1.581046</t>
  </si>
  <si>
    <t>z_hit=0.161399</t>
  </si>
  <si>
    <t>vx_hit=0.220207</t>
  </si>
  <si>
    <t>vy_hit=-3.488571</t>
  </si>
  <si>
    <t>vz_hit=-0.833225</t>
  </si>
  <si>
    <t>MoveTime=0.509100</t>
  </si>
  <si>
    <t xml:space="preserve">PointsInit= 0.000000000, 0.062118601, 1.149690032, 0.488404989, </t>
  </si>
  <si>
    <t xml:space="preserve">PointsInit= 0.006711911, 0.064150102, 1.113190055, 0.491907001, </t>
  </si>
  <si>
    <t xml:space="preserve">PointsInit= 0.013259116, 0.065391198, 1.074439883, 0.496358007, </t>
  </si>
  <si>
    <t xml:space="preserve">PointsInit= 0.019959786, 0.066144601, 1.035220027, 0.502422988, </t>
  </si>
  <si>
    <t xml:space="preserve">PointsInit= 0.026594965, 0.067877002, 0.992763996, 0.508265972, </t>
  </si>
  <si>
    <t xml:space="preserve">PointsInit= 0.033233076, 0.069009103, 0.953935027, 0.510573983, </t>
  </si>
  <si>
    <t xml:space="preserve">PointsInit= 0.039949874, 0.070666201, 0.913344979, 0.516314983, </t>
  </si>
  <si>
    <t xml:space="preserve">PointsInit= 0.046565992, 0.073748201, 0.871586978, 0.520722985, </t>
  </si>
  <si>
    <t xml:space="preserve">PointsInit= 0.053224142, 0.073933601, 0.830510020, 0.527070999, </t>
  </si>
  <si>
    <t xml:space="preserve">PointsInit= 0.059869584, 0.075922698, 0.795790017, 0.525254011, </t>
  </si>
  <si>
    <t xml:space="preserve">PointsInit= 0.066541418, 0.076264396, 0.752896011, 0.531364977, </t>
  </si>
  <si>
    <t xml:space="preserve">PointsInit= 0.073245509, 0.078591600, 0.715519011, 0.531650007, </t>
  </si>
  <si>
    <t>t_land=0.369800</t>
  </si>
  <si>
    <t>x_land=0.134821</t>
  </si>
  <si>
    <t>y_land=-1.085987</t>
  </si>
  <si>
    <t>x_hit=0.150548</t>
  </si>
  <si>
    <t>y_hit=-1.580131</t>
  </si>
  <si>
    <t>z_hit=0.303801</t>
  </si>
  <si>
    <t>vx_hit=0.104647</t>
  </si>
  <si>
    <t>vy_hit=-3.288076</t>
  </si>
  <si>
    <t>vz_hit=1.079874</t>
  </si>
  <si>
    <t xml:space="preserve">PointsInit= 0.000000000, 0.101535998, 1.179329991, 0.442831993, </t>
  </si>
  <si>
    <t xml:space="preserve">PointsInit= 0.013230280, 0.104704000, 1.103320003, 0.450091988, </t>
  </si>
  <si>
    <t xml:space="preserve">PointsInit= 0.019990577, 0.106264003, 1.058390021, 0.459729999, </t>
  </si>
  <si>
    <t xml:space="preserve">PointsInit= 0.033215481, 0.109692000, 0.993255973, 0.457105011, </t>
  </si>
  <si>
    <t xml:space="preserve">PointsInit= 0.039948897, 0.111964002, 0.952814996, 0.459787995, </t>
  </si>
  <si>
    <t xml:space="preserve">PointsInit= 0.046658365, 0.113263004, 0.915970981, 0.461493999, </t>
  </si>
  <si>
    <t xml:space="preserve">PointsInit= 0.053150341, 0.114386000, 0.874804974, 0.467570990, </t>
  </si>
  <si>
    <t xml:space="preserve">PointsInit= 0.059903796, 0.116688997, 0.833621025, 0.470638007, </t>
  </si>
  <si>
    <t xml:space="preserve">PointsInit= 0.066548260, 0.118965000, 0.799225986, 0.467628986, </t>
  </si>
  <si>
    <t xml:space="preserve">PointsInit= 0.073137986, 0.120224997, 0.762008011, 0.469945997, </t>
  </si>
  <si>
    <t xml:space="preserve">PointsInit= 0.079848920, 0.121444002, 0.729207993, 0.464917004, </t>
  </si>
  <si>
    <t xml:space="preserve">PointsInit= 0.086527596, 0.123761997, 0.692745984, 0.462177008, </t>
  </si>
  <si>
    <t>t_land=0.224000</t>
  </si>
  <si>
    <t>x_land=0.179210</t>
  </si>
  <si>
    <t>y_land=-0.696230</t>
  </si>
  <si>
    <t>x_hit=0.215196</t>
  </si>
  <si>
    <t>y_hit=-1.580104</t>
  </si>
  <si>
    <t>z_hit=0.315099</t>
  </si>
  <si>
    <t>vx_hit=0.130174</t>
  </si>
  <si>
    <t>vy_hit=-3.197252</t>
  </si>
  <si>
    <t>vz_hit=-0.335647</t>
  </si>
  <si>
    <t xml:space="preserve">PointsInit= 0.000000000, 0.056722999, 1.157680035, 0.450893998, </t>
  </si>
  <si>
    <t xml:space="preserve">PointsInit= 0.006701159, 0.057480998, 1.108719945, 0.461342990, </t>
  </si>
  <si>
    <t xml:space="preserve">PointsInit= 0.013257650, 0.061223101, 1.070490003, 0.458198011, </t>
  </si>
  <si>
    <t xml:space="preserve">PointsInit= 0.019921175, 0.061652903, 1.024659991, 0.466019988, </t>
  </si>
  <si>
    <t xml:space="preserve">PointsInit= 0.026616958, 0.063362598, 0.989995003, 0.461685985, </t>
  </si>
  <si>
    <t xml:space="preserve">PointsInit= 0.033267777, 0.065041199, 0.944033027, 0.465223998, </t>
  </si>
  <si>
    <t xml:space="preserve">PointsInit= 0.039910775, 0.066038400, 0.902197003, 0.465864003, </t>
  </si>
  <si>
    <t xml:space="preserve">PointsInit= 0.046649567, 0.067839101, 0.861765981, 0.467088997, </t>
  </si>
  <si>
    <t xml:space="preserve">PointsInit= 0.059892555, 0.069868900, 0.776556015, 0.467211992, </t>
  </si>
  <si>
    <t xml:space="preserve">PointsInit= 0.066599090, 0.071154200, 0.742820978, 0.458968997, </t>
  </si>
  <si>
    <t xml:space="preserve">PointsInit= 0.079834257, 0.075332597, 0.654039025, 0.464231998, </t>
  </si>
  <si>
    <t xml:space="preserve">PointsInit= 0.086542259, 0.075104497, 0.617798984, 0.456144005, </t>
  </si>
  <si>
    <t>t_land=0.236600</t>
  </si>
  <si>
    <t>x_land=0.119865</t>
  </si>
  <si>
    <t>y_land=-0.839011</t>
  </si>
  <si>
    <t>x_hit=0.142749</t>
  </si>
  <si>
    <t>y_hit=-1.580089</t>
  </si>
  <si>
    <t>z_hit=0.304848</t>
  </si>
  <si>
    <t>vx_hit=0.114672</t>
  </si>
  <si>
    <t>vy_hit=-3.713538</t>
  </si>
  <si>
    <t>vz_hit=0.383164</t>
  </si>
  <si>
    <t>MoveTime=0.426200</t>
  </si>
  <si>
    <t xml:space="preserve">PointsInit= 0.000000000, -0.109250002, 0.977092028, 0.252507001, </t>
  </si>
  <si>
    <t xml:space="preserve">PointsInit= 0.033300522, -0.111589998, 0.784078002, 0.306553990, </t>
  </si>
  <si>
    <t xml:space="preserve">PointsInit= 0.039981643, -0.112593003, 0.748252988, 0.312404990, </t>
  </si>
  <si>
    <t xml:space="preserve">PointsInit= 0.053208502, -0.112957999, 0.679740012, 0.325121999, </t>
  </si>
  <si>
    <t xml:space="preserve">PointsInit= 0.059914059, -0.111616001, 0.637896001, 0.335640013, </t>
  </si>
  <si>
    <t xml:space="preserve">PointsInit= 0.073197124, -0.110528000, 0.566294014, 0.347187996, </t>
  </si>
  <si>
    <t xml:space="preserve">PointsInit= 0.079888508, -0.110822998, 0.529668987, 0.354200989, </t>
  </si>
  <si>
    <t xml:space="preserve">PointsInit= 0.093137849, -0.110703997, 0.461360008, 0.360574991, </t>
  </si>
  <si>
    <t xml:space="preserve">PointsInit= 0.099788179, -0.110338002, 0.426499993, 0.362886995, </t>
  </si>
  <si>
    <t xml:space="preserve">PointsInit= 0.113130381, -0.110344999, 0.354241997, 0.372909993, </t>
  </si>
  <si>
    <t xml:space="preserve">PointsInit= 0.119840826, -0.110026002, 0.320237011, 0.374352008, </t>
  </si>
  <si>
    <t xml:space="preserve">PointsInit= 0.133106296, -0.109866001, 0.250295013, 0.377413988, </t>
  </si>
  <si>
    <t>t_land=0.341600</t>
  </si>
  <si>
    <t>x_land=-0.107814</t>
  </si>
  <si>
    <t>y_land=-1.152131</t>
  </si>
  <si>
    <t>x_hit=-0.107048</t>
  </si>
  <si>
    <t>y_hit=-1.581011</t>
  </si>
  <si>
    <t>z_hit=0.232774</t>
  </si>
  <si>
    <t>vx_hit=0.005814</t>
  </si>
  <si>
    <t>vy_hit=-3.254891</t>
  </si>
  <si>
    <t>vz_hit=0.911200</t>
  </si>
  <si>
    <t>MoveTime=0.469700</t>
  </si>
  <si>
    <t xml:space="preserve">PointsInit= 0.000000000, 0.044024501, 0.815409005, 0.345330000, </t>
  </si>
  <si>
    <t xml:space="preserve">PointsInit= 0.013287952, 0.042508598, 0.788520992, 0.343576014, </t>
  </si>
  <si>
    <t xml:space="preserve">PointsInit= 0.019976403, 0.041783500, 0.755792975, 0.345753014, </t>
  </si>
  <si>
    <t xml:space="preserve">PointsInit= 0.033268265, 0.041664898, 0.682711005, 0.356662005, </t>
  </si>
  <si>
    <t xml:space="preserve">PointsInit= 0.039950363, 0.039555501, 0.646987975, 0.357885987, </t>
  </si>
  <si>
    <t xml:space="preserve">PointsInit= 0.053222187, 0.039379202, 0.576156974, 0.367406011, </t>
  </si>
  <si>
    <t xml:space="preserve">PointsInit= 0.073210320, 0.036555398, 0.474561006, 0.373127013, </t>
  </si>
  <si>
    <t xml:space="preserve">PointsInit= 0.079915389, 0.034465101, 0.439859003, 0.373100996, </t>
  </si>
  <si>
    <t xml:space="preserve">PointsInit= 0.086510002, 0.034152299, 0.405407012, 0.375440001, </t>
  </si>
  <si>
    <t xml:space="preserve">PointsInit= 0.093153000, 0.032619201, 0.369242966, 0.378060043, </t>
  </si>
  <si>
    <t xml:space="preserve">PointsInit= 0.099826789, 0.030573601, 0.335063994, 0.377507001, </t>
  </si>
  <si>
    <t xml:space="preserve">PointsInit= 0.106413582, 0.030227400, 0.303770989, 0.374624014, </t>
  </si>
  <si>
    <t>t_land=0.313000</t>
  </si>
  <si>
    <t>x_land=-0.003104</t>
  </si>
  <si>
    <t>y_land=-0.907066</t>
  </si>
  <si>
    <t>x_hit=-0.021684</t>
  </si>
  <si>
    <t>y_hit=-1.580679</t>
  </si>
  <si>
    <t>z_hit=0.269306</t>
  </si>
  <si>
    <t>vx_hit=-0.083175</t>
  </si>
  <si>
    <t>vy_hit=-3.015413</t>
  </si>
  <si>
    <t>vz_hit=-0.036741</t>
  </si>
  <si>
    <t>MoveTime=0.525800</t>
  </si>
  <si>
    <t xml:space="preserve">PointsInit= 0.000000000, 0.089399800, 1.061280012, 0.336093009, </t>
  </si>
  <si>
    <t xml:space="preserve">PointsInit= 0.006656195, 0.089703701, 1.055150032, 0.338395000, </t>
  </si>
  <si>
    <t xml:space="preserve">PointsInit= 0.020017947, 0.091732100, 0.983240008, 0.352930993, </t>
  </si>
  <si>
    <t xml:space="preserve">PointsInit= 0.026707376, 0.091022700, 0.942043006, 0.365554005, </t>
  </si>
  <si>
    <t xml:space="preserve">PointsInit= 0.039918106, 0.093050599, 0.865768015, 0.383843005, </t>
  </si>
  <si>
    <t xml:space="preserve">PointsInit= 0.046627574, 0.093457706, 0.830789030, 0.384660006, </t>
  </si>
  <si>
    <t xml:space="preserve">PointsInit= 0.059913571, 0.092686102, 0.751541018, 0.404451013, </t>
  </si>
  <si>
    <t xml:space="preserve">PointsInit= 0.066574164, 0.092805997, 0.719654024, 0.403526008, </t>
  </si>
  <si>
    <t xml:space="preserve">PointsInit= 0.079854296, 0.094989501, 0.642111003, 0.420603991, </t>
  </si>
  <si>
    <t xml:space="preserve">PointsInit= 0.086524175, 0.093992203, 0.608923972, 0.422255993, </t>
  </si>
  <si>
    <t xml:space="preserve">PointsInit= 0.099789645, 0.094690502, 0.533303022, 0.432038993, </t>
  </si>
  <si>
    <t xml:space="preserve">PointsInit= 0.106548476, 0.095094800, 0.498849988, 0.431750000, </t>
  </si>
  <si>
    <t>t_land=0.365900</t>
  </si>
  <si>
    <t>x_land=0.109282</t>
  </si>
  <si>
    <t>y_land=-1.103967</t>
  </si>
  <si>
    <t>x_hit=0.113444</t>
  </si>
  <si>
    <t>y_hit=-1.580531</t>
  </si>
  <si>
    <t>z_hit=0.271280</t>
  </si>
  <si>
    <t>vx_hit=0.027633</t>
  </si>
  <si>
    <t>vy_hit=-3.163576</t>
  </si>
  <si>
    <t>vz_hit=0.864706</t>
  </si>
  <si>
    <t xml:space="preserve">PointsInit= 0.000000000, -0.084303901, 0.843976021, 0.272112012, </t>
  </si>
  <si>
    <t xml:space="preserve">PointsInit= 0.006609275, -0.082575008, 0.808740973, 0.282824993, </t>
  </si>
  <si>
    <t xml:space="preserve">PointsInit= 0.013327540, -0.080009602, 0.777267992, 0.289858997, </t>
  </si>
  <si>
    <t xml:space="preserve">PointsInit= 0.033279995, -0.076189697, 0.671424985, 0.321036994, </t>
  </si>
  <si>
    <t xml:space="preserve">PointsInit= 0.053184553, -0.069643490, 0.570864022, 0.340011001, </t>
  </si>
  <si>
    <t xml:space="preserve">PointsInit= 0.059921879, -0.069761902, 0.543506026, 0.341610014, </t>
  </si>
  <si>
    <t xml:space="preserve">PointsInit= 0.066495476, -0.067522898, 0.503867984, 0.355614007, </t>
  </si>
  <si>
    <t xml:space="preserve">PointsInit= 0.073249419, -0.065856397, 0.474193007, 0.357207000, </t>
  </si>
  <si>
    <t xml:space="preserve">PointsInit= 0.079866514, -0.065706797, 0.445885003, 0.355067998, </t>
  </si>
  <si>
    <t xml:space="preserve">PointsInit= 0.086570606, -0.063671298, 0.406785011, 0.367567986, </t>
  </si>
  <si>
    <t xml:space="preserve">PointsInit= 0.093233154, -0.062422901, 0.379355997, 0.367484987, </t>
  </si>
  <si>
    <t xml:space="preserve">PointsInit= 0.099857091, -0.059677899, 0.343944997, 0.372761011, </t>
  </si>
  <si>
    <t>t_land=0.340700</t>
  </si>
  <si>
    <t>x_land=0.004803</t>
  </si>
  <si>
    <t>y_land=-1.074838</t>
  </si>
  <si>
    <t>x_hit=0.028081</t>
  </si>
  <si>
    <t>y_hit=-1.580516</t>
  </si>
  <si>
    <t>z_hit=0.264080</t>
  </si>
  <si>
    <t>vx_hit=0.134110</t>
  </si>
  <si>
    <t>vy_hit=-2.913337</t>
  </si>
  <si>
    <t>vz_hit=0.493150</t>
  </si>
  <si>
    <t>MoveTime=0.508300</t>
  </si>
  <si>
    <t xml:space="preserve">PointsInit= 0.000000000, -0.131889999, 0.733159006, 0.307222009, </t>
  </si>
  <si>
    <t xml:space="preserve">PointsInit= 0.013261071, -0.128416002, 0.686721027, 0.313627005, </t>
  </si>
  <si>
    <t xml:space="preserve">PointsInit= 0.019971516, -0.125166997, 0.651647985, 0.324315995, </t>
  </si>
  <si>
    <t xml:space="preserve">PointsInit= 0.039901978, -0.117601998, 0.555020988, 0.337644011, </t>
  </si>
  <si>
    <t xml:space="preserve">PointsInit= 0.053207036, -0.112221003, 0.488880008, 0.348935992, </t>
  </si>
  <si>
    <t xml:space="preserve">PointsInit= 0.059902818, -0.109076999, 0.457863986, 0.351989001, </t>
  </si>
  <si>
    <t xml:space="preserve">PointsInit= 0.073115015, -0.104846999, 0.399060994, 0.352490991, </t>
  </si>
  <si>
    <t xml:space="preserve">PointsInit= 0.079772676, -0.100830004, 0.365716994, 0.355264008, </t>
  </si>
  <si>
    <t xml:space="preserve">PointsInit= 0.093089463, -0.095863201, 0.303907007, 0.358774006, </t>
  </si>
  <si>
    <t xml:space="preserve">PointsInit= 0.099906943, -0.092764497, 0.273362994, 0.358464986, </t>
  </si>
  <si>
    <t xml:space="preserve">PointsInit= 0.119786087, -0.085549101, 0.183660999, 0.355673999, </t>
  </si>
  <si>
    <t xml:space="preserve">PointsInit= 0.343944997, 0.000000000, 0.000000000, 0.015997689, </t>
  </si>
  <si>
    <t>t_land=0.307400</t>
  </si>
  <si>
    <t>x_land=0.000504</t>
  </si>
  <si>
    <t>y_land=-0.844505</t>
  </si>
  <si>
    <t>x_hit=0.062423</t>
  </si>
  <si>
    <t>y_hit=-1.580791</t>
  </si>
  <si>
    <t>z_hit=0.247413</t>
  </si>
  <si>
    <t>vx_hit=0.227816</t>
  </si>
  <si>
    <t>vy_hit=-2.708974</t>
  </si>
  <si>
    <t>vz_hit=-0.541023</t>
  </si>
  <si>
    <t xml:space="preserve">PointsInit= 0.000000000, 0.025656600, 1.196760058, 0.522879004, </t>
  </si>
  <si>
    <t xml:space="preserve">PointsInit= 0.006751499, 0.026474200, 1.148589969, 0.535148978, </t>
  </si>
  <si>
    <t xml:space="preserve">PointsInit= 0.013378858, 0.025520099, 1.107089996, 0.542281985, </t>
  </si>
  <si>
    <t xml:space="preserve">PointsInit= 0.019955876, 0.026478499, 1.063019991, 0.549602985, </t>
  </si>
  <si>
    <t xml:space="preserve">PointsInit= 0.026650682, 0.026153401, 1.033100009, 0.547223985, </t>
  </si>
  <si>
    <t xml:space="preserve">PointsInit= 0.033345487, 0.026461799, 0.988753974, 0.555746019, </t>
  </si>
  <si>
    <t xml:space="preserve">PointsInit= 0.039930325, 0.026559601, 0.947013021, 0.562298000, </t>
  </si>
  <si>
    <t xml:space="preserve">PointsInit= 0.046661297, 0.025266999, 0.910058022, 0.566425979, </t>
  </si>
  <si>
    <t xml:space="preserve">PointsInit= 0.053287678, 0.024989201, 0.870099008, 0.570335984, </t>
  </si>
  <si>
    <t xml:space="preserve">PointsInit= 0.059920413, 0.025991101, 0.831511021, 0.572148025, </t>
  </si>
  <si>
    <t xml:space="preserve">PointsInit= 0.066680710, 0.025850100, 0.794782996, 0.572485983, </t>
  </si>
  <si>
    <t xml:space="preserve">PointsInit= 0.073269947, 0.024975000, 0.759947002, 0.573808074, </t>
  </si>
  <si>
    <t>t_land=0.379600</t>
  </si>
  <si>
    <t>x_land=-0.004162</t>
  </si>
  <si>
    <t>y_land=-1.055549</t>
  </si>
  <si>
    <t>x_hit=-0.011967</t>
  </si>
  <si>
    <t>y_hit=-1.580166</t>
  </si>
  <si>
    <t>z_hit=0.337112</t>
  </si>
  <si>
    <t>vx_hit=-0.046517</t>
  </si>
  <si>
    <t>vy_hit=-3.126454</t>
  </si>
  <si>
    <t>vz_hit=0.989987</t>
  </si>
  <si>
    <t xml:space="preserve">PointsInit= 0.000000000, -0.401196986, 1.105769992, 0.306948960, </t>
  </si>
  <si>
    <t xml:space="preserve">PointsInit= 0.006570664, -0.394791007, 1.080710053, 0.317988992, </t>
  </si>
  <si>
    <t xml:space="preserve">PointsInit= 0.013146705, -0.392102003, 1.048840046, 0.320957005, </t>
  </si>
  <si>
    <t xml:space="preserve">PointsInit= 0.019871324, -0.387252003, 1.010820031, 0.325590014, </t>
  </si>
  <si>
    <t xml:space="preserve">PointsInit= 0.026495750, -0.382640004, 0.972774029, 0.332783997, </t>
  </si>
  <si>
    <t xml:space="preserve">PointsInit= 0.039894646, -0.372379988, 0.895506024, 0.349319994, </t>
  </si>
  <si>
    <t xml:space="preserve">PointsInit= 0.046518584, -0.367309004, 0.857514024, 0.353852004, </t>
  </si>
  <si>
    <t xml:space="preserve">PointsInit= 0.053119062, -0.361847997, 0.818453014, 0.362731993, </t>
  </si>
  <si>
    <t xml:space="preserve">PointsInit= 0.059856876, -0.355118990, 0.777683973, 0.372509003, </t>
  </si>
  <si>
    <t xml:space="preserve">PointsInit= 0.066464685, -0.352151006, 0.745651007, 0.369300008, </t>
  </si>
  <si>
    <t xml:space="preserve">PointsInit= 0.073120880, -0.348926008, 0.711619973, 0.371991009, </t>
  </si>
  <si>
    <t xml:space="preserve">PointsInit= 0.079768277, -0.343818009, 0.673920989, 0.377227008, </t>
  </si>
  <si>
    <t>x_land=-0.135343</t>
  </si>
  <si>
    <t>y_land=-0.909834</t>
  </si>
  <si>
    <t>x_hit=-0.047388</t>
  </si>
  <si>
    <t>y_hit=-1.580879</t>
  </si>
  <si>
    <t>z_hit=0.271313</t>
  </si>
  <si>
    <t>vx_hit=0.424016</t>
  </si>
  <si>
    <t>vy_hit=-3.234973</t>
  </si>
  <si>
    <t>vz_hit=0.134699</t>
  </si>
  <si>
    <t xml:space="preserve">PointsInit= 0.000000000, 0.223110005, 1.129320025, 0.408977002, </t>
  </si>
  <si>
    <t xml:space="preserve">PointsInit= 0.006587282, 0.223421007, 1.103099942, 0.412290990, </t>
  </si>
  <si>
    <t xml:space="preserve">PointsInit= 0.013285508, 0.221689001, 1.064689994, 0.424759001, </t>
  </si>
  <si>
    <t xml:space="preserve">PointsInit= 0.019956365, 0.221408993, 1.031520009, 0.431232005, </t>
  </si>
  <si>
    <t xml:space="preserve">PointsInit= 0.026576881, 0.219842002, 0.989901006, 0.445618987, </t>
  </si>
  <si>
    <t xml:space="preserve">PointsInit= 0.033363570, 0.217776999, 0.959792972, 0.449827999, </t>
  </si>
  <si>
    <t xml:space="preserve">PointsInit= 0.039896113, 0.219161004, 0.925140023, 0.456496000, </t>
  </si>
  <si>
    <t xml:space="preserve">PointsInit= 0.046603137, 0.216866001, 0.887721002, 0.468235999, </t>
  </si>
  <si>
    <t xml:space="preserve">PointsInit= 0.053237826, 0.215932995, 0.852262020, 0.475333989, </t>
  </si>
  <si>
    <t xml:space="preserve">PointsInit= 0.059877404, 0.212702006, 0.815949976, 0.483494997, </t>
  </si>
  <si>
    <t xml:space="preserve">PointsInit= 0.066528222, 0.212860003, 0.776579976, 0.494271010, </t>
  </si>
  <si>
    <t xml:space="preserve">PointsInit= 0.073162423, 0.211553007, 0.747406006, 0.496428996, </t>
  </si>
  <si>
    <t>t_land=0.400100</t>
  </si>
  <si>
    <t>x_land=0.161388</t>
  </si>
  <si>
    <t>y_land=-1.164445</t>
  </si>
  <si>
    <t>x_hit=0.150296</t>
  </si>
  <si>
    <t>z_hit=0.305862</t>
  </si>
  <si>
    <t>vx_hit=-0.075383</t>
  </si>
  <si>
    <t>vy_hit=-2.824595</t>
  </si>
  <si>
    <t>vz_hit=1.149215</t>
  </si>
  <si>
    <t>MoveTime=0.543200</t>
  </si>
  <si>
    <t xml:space="preserve">PointsInit= 0.000000000, -0.089991301, 1.016370058, 0.292344987, </t>
  </si>
  <si>
    <t xml:space="preserve">PointsInit= 0.006663526, -0.089548200, 0.977227986, 0.299492002, </t>
  </si>
  <si>
    <t xml:space="preserve">PointsInit= 0.013314833, -0.089943901, 0.941766977, 0.302370995, </t>
  </si>
  <si>
    <t xml:space="preserve">PointsInit= 0.019978358, -0.090332799, 0.906915069, 0.305251002, </t>
  </si>
  <si>
    <t xml:space="preserve">PointsInit= 0.026653614, -0.089135803, 0.861558974, 0.317606986, </t>
  </si>
  <si>
    <t xml:space="preserve">PointsInit= 0.033303944, -0.087092303, 0.826578021, 0.319593012, </t>
  </si>
  <si>
    <t xml:space="preserve">PointsInit= 0.039979199, -0.086752802, 0.788094997, 0.323794991, </t>
  </si>
  <si>
    <t xml:space="preserve">PointsInit= 0.046665207, -0.087259203, 0.750959992, 0.328590989, </t>
  </si>
  <si>
    <t xml:space="preserve">PointsInit= 0.053241248, -0.087791607, 0.715969026, 0.329232991, </t>
  </si>
  <si>
    <t xml:space="preserve">PointsInit= 0.059894998, -0.087122500, 0.677214026, 0.334443003, </t>
  </si>
  <si>
    <t xml:space="preserve">PointsInit= 0.066590781, -0.086889401, 0.640187025, 0.337897003, </t>
  </si>
  <si>
    <t xml:space="preserve">PointsInit= 0.073316377, -0.087493703, 0.605008006, 0.337475985, </t>
  </si>
  <si>
    <t>t_land=0.296700</t>
  </si>
  <si>
    <t>x_land=-0.077820</t>
  </si>
  <si>
    <t>y_land=-0.761638</t>
  </si>
  <si>
    <t>x_hit=-0.072334</t>
  </si>
  <si>
    <t>y_hit=-1.581060</t>
  </si>
  <si>
    <t>z_hit=0.234767</t>
  </si>
  <si>
    <t>vx_hit=0.022150</t>
  </si>
  <si>
    <t>vy_hit=-3.308328</t>
  </si>
  <si>
    <t>vz_hit=-0.394012</t>
  </si>
  <si>
    <t xml:space="preserve">PointsInit= 0.000000000, -0.124085002, 0.964057028, 0.368916005, </t>
  </si>
  <si>
    <t xml:space="preserve">PointsInit= 0.006678677, -0.118632004, 0.929395974, 0.373971999, </t>
  </si>
  <si>
    <t xml:space="preserve">PointsInit= 0.013304569, -0.111313999, 0.882829070, 0.384175986, </t>
  </si>
  <si>
    <t xml:space="preserve">PointsInit= 0.020015503, -0.108269997, 0.853398979, 0.377629995, </t>
  </si>
  <si>
    <t xml:space="preserve">PointsInit= 0.026616958, -0.100901000, 0.809077978, 0.385571986, </t>
  </si>
  <si>
    <t xml:space="preserve">PointsInit= 0.033330336, -0.095978998, 0.770501018, 0.390731007, </t>
  </si>
  <si>
    <t xml:space="preserve">PointsInit= 0.040019276, -0.089759797, 0.729175985, 0.393900990, </t>
  </si>
  <si>
    <t xml:space="preserve">PointsInit= 0.046559638, -0.083647199, 0.687972009, 0.401502997, </t>
  </si>
  <si>
    <t xml:space="preserve">PointsInit= 0.053306739, -0.079133198, 0.654416025, 0.398853004, </t>
  </si>
  <si>
    <t xml:space="preserve">PointsInit= 0.059905751, -0.074009404, 0.618039012, 0.399055004, </t>
  </si>
  <si>
    <t xml:space="preserve">PointsInit= 0.066562434, -0.068281397, 0.579228997, 0.401870012, </t>
  </si>
  <si>
    <t xml:space="preserve">PointsInit= 0.073255284, -0.060970701, 0.535429001, 0.407739997, </t>
  </si>
  <si>
    <t>t_land=0.322700</t>
  </si>
  <si>
    <t>x_land=0.157146</t>
  </si>
  <si>
    <t>y_land=-0.964669</t>
  </si>
  <si>
    <t>x_hit=0.246836</t>
  </si>
  <si>
    <t>z_hit=0.271465</t>
  </si>
  <si>
    <t>vx_hit=0.496850</t>
  </si>
  <si>
    <t>vy_hit=-3.410383</t>
  </si>
  <si>
    <t>vz_hit=0.445536</t>
  </si>
  <si>
    <t xml:space="preserve">PointsInit= 0.000000000, 0.230869994, 1.158890009, 0.350367993, </t>
  </si>
  <si>
    <t xml:space="preserve">PointsInit= 0.006621494, 0.229518995, 1.115669966, 0.359012991, </t>
  </si>
  <si>
    <t xml:space="preserve">PointsInit= 0.013345624, 0.230796993, 1.075580001, 0.366028011, </t>
  </si>
  <si>
    <t xml:space="preserve">PointsInit= 0.019944146, 0.229343995, 1.037439942, 0.370231986, </t>
  </si>
  <si>
    <t xml:space="preserve">PointsInit= 0.026642862, 0.229967996, 0.991868019, 0.381066024, </t>
  </si>
  <si>
    <t xml:space="preserve">PointsInit= 0.033205706, 0.230098993, 0.953800976, 0.384348005, </t>
  </si>
  <si>
    <t xml:space="preserve">PointsInit= 0.039925437, 0.230529994, 0.911679029, 0.392998010, </t>
  </si>
  <si>
    <t xml:space="preserve">PointsInit= 0.046534224, 0.230859995, 0.870603025, 0.398544997, </t>
  </si>
  <si>
    <t xml:space="preserve">PointsInit= 0.053195794, 0.230121002, 0.830339015, 0.401293993, </t>
  </si>
  <si>
    <t xml:space="preserve">PointsInit= 0.059907217, 0.231784999, 0.792578995, 0.402720004, </t>
  </si>
  <si>
    <t xml:space="preserve">PointsInit= 0.066494987, 0.232100993, 0.748372972, 0.409727007, </t>
  </si>
  <si>
    <t xml:space="preserve">PointsInit= 0.073160957, 0.231237993, 0.714098990, 0.409716010, </t>
  </si>
  <si>
    <t>t_land=0.338600</t>
  </si>
  <si>
    <t>x_land=0.235942</t>
  </si>
  <si>
    <t>y_land=-1.060144</t>
  </si>
  <si>
    <t>x_hit=0.237326</t>
  </si>
  <si>
    <t>y_hit=-1.580325</t>
  </si>
  <si>
    <t>z_hit=0.256105</t>
  </si>
  <si>
    <t>vx_hit=0.009529</t>
  </si>
  <si>
    <t>vy_hit=-3.582112</t>
  </si>
  <si>
    <t>vz_hit=0.851366</t>
  </si>
  <si>
    <t>MoveTime=0.478900</t>
  </si>
  <si>
    <t xml:space="preserve">PointsInit= 0.000000000, 0.264052987, 0.898724020, 0.222880006, </t>
  </si>
  <si>
    <t xml:space="preserve">PointsInit= 0.006731950, 0.264135987, 0.866129994, 0.232066005, </t>
  </si>
  <si>
    <t xml:space="preserve">PointsInit= 0.013396942, 0.262686998, 0.826189995, 0.247704998, </t>
  </si>
  <si>
    <t xml:space="preserve">PointsInit= 0.019955876, 0.263588995, 0.790903986, 0.256778002, </t>
  </si>
  <si>
    <t xml:space="preserve">PointsInit= 0.026818809, 0.261905998, 0.755850971, 0.265143007, </t>
  </si>
  <si>
    <t xml:space="preserve">PointsInit= 0.033310786, 0.262538999, 0.724241972, 0.270042986, </t>
  </si>
  <si>
    <t xml:space="preserve">PointsInit= 0.039921039, 0.262515008, 0.689713001, 0.277833015, </t>
  </si>
  <si>
    <t xml:space="preserve">PointsInit= 0.046663252, 0.261795014, 0.656181991, 0.288392007, </t>
  </si>
  <si>
    <t xml:space="preserve">PointsInit= 0.053301363, 0.262214005, 0.624059975, 0.288870990, </t>
  </si>
  <si>
    <t xml:space="preserve">PointsInit= 0.060002522, 0.261236995, 0.593581975, 0.292454988, </t>
  </si>
  <si>
    <t xml:space="preserve">PointsInit= 0.066619128, 0.261112988, 0.560181022, 0.299216002, </t>
  </si>
  <si>
    <t xml:space="preserve">PointsInit= 0.073230847, 0.260975003, 0.525596023, 0.304432005, </t>
  </si>
  <si>
    <t>t_land=0.310200</t>
  </si>
  <si>
    <t>x_land=0.247473</t>
  </si>
  <si>
    <t>y_land=-0.812943</t>
  </si>
  <si>
    <t>x_hit=0.239961</t>
  </si>
  <si>
    <t>y_hit=-1.580502</t>
  </si>
  <si>
    <t>z_hit=0.216968</t>
  </si>
  <si>
    <t>vx_hit=-0.028422</t>
  </si>
  <si>
    <t>vy_hit=-2.904011</t>
  </si>
  <si>
    <t>vz_hit=-0.593515</t>
  </si>
  <si>
    <t>MoveTime=0.559800</t>
  </si>
  <si>
    <t xml:space="preserve">PointsInit= 0.000000000, 0.283977985, 1.165940046, 0.558044016, </t>
  </si>
  <si>
    <t xml:space="preserve">PointsInit= 0.006694317, 0.284341007, 1.134920001, 0.556133986, </t>
  </si>
  <si>
    <t xml:space="preserve">PointsInit= 0.020029188, 0.278017014, 1.057710052, 0.559562981, </t>
  </si>
  <si>
    <t xml:space="preserve">PointsInit= 0.026658501, 0.273995996, 1.009960055, 0.568826973, </t>
  </si>
  <si>
    <t xml:space="preserve">PointsInit= 0.033286349, 0.269603014, 0.977056980, 0.566133022, </t>
  </si>
  <si>
    <t xml:space="preserve">PointsInit= 0.039918595, 0.266357005, 0.935317993, 0.570222974, </t>
  </si>
  <si>
    <t xml:space="preserve">PointsInit= 0.046634416, 0.263067991, 0.894527018, 0.571693003, </t>
  </si>
  <si>
    <t xml:space="preserve">PointsInit= 0.066576119, 0.255190998, 0.790843010, 0.564594984, </t>
  </si>
  <si>
    <t xml:space="preserve">PointsInit= 0.086529063, 0.244019002, 0.681248009, 0.557358027, </t>
  </si>
  <si>
    <t xml:space="preserve">PointsInit= 0.106507421, 0.232675999, 0.567749977, 0.551383972, </t>
  </si>
  <si>
    <t xml:space="preserve">PointsInit= 0.119821276, 0.226302996, 0.499260008, 0.540598989, </t>
  </si>
  <si>
    <t xml:space="preserve">PointsInit= 0.126556159, 0.223060995, 0.463774979, 0.533092976, </t>
  </si>
  <si>
    <t>x_land=0.103882</t>
  </si>
  <si>
    <t>y_land=-0.753990</t>
  </si>
  <si>
    <t>z_land=0.019703</t>
  </si>
  <si>
    <t>x_hit=0.023813</t>
  </si>
  <si>
    <t>y_hit=-1.579844</t>
  </si>
  <si>
    <t>z_hit=0.379089</t>
  </si>
  <si>
    <t>vx_hit=-0.283229</t>
  </si>
  <si>
    <t>vy_hit=-2.921302</t>
  </si>
  <si>
    <t>vz_hit=-0.171528</t>
  </si>
  <si>
    <t>MoveTime=0.514500</t>
  </si>
  <si>
    <t xml:space="preserve">PointsInit= 0.000000000, 0.026974000, 1.164590001, 0.552865028, </t>
  </si>
  <si>
    <t xml:space="preserve">PointsInit= 0.020033098, 0.034276299, 1.051220059, 0.555675983, </t>
  </si>
  <si>
    <t xml:space="preserve">PointsInit= 0.026626244, 0.035277899, 1.004619956, 0.562560022, </t>
  </si>
  <si>
    <t xml:space="preserve">PointsInit= 0.039902955, 0.039702501, 0.926788986, 0.564338028, </t>
  </si>
  <si>
    <t xml:space="preserve">PointsInit= 0.059889622, 0.048587099, 0.804355025, 0.571806014, </t>
  </si>
  <si>
    <t xml:space="preserve">PointsInit= 0.079874823, 0.055087298, 0.696642995, 0.561737001, </t>
  </si>
  <si>
    <t xml:space="preserve">PointsInit= 0.099868333, 0.061128400, 0.583514988, 0.554758012, </t>
  </si>
  <si>
    <t xml:space="preserve">PointsInit= 0.139792792, 0.072114199, 0.367045999, 0.524937987, </t>
  </si>
  <si>
    <t xml:space="preserve">PointsInit= 0.159828823, 0.076773003, 0.258920997, 0.504969001, </t>
  </si>
  <si>
    <t xml:space="preserve">PointsInit= 0.179699169, 0.083859801, 0.149673998, 0.485814989, </t>
  </si>
  <si>
    <t xml:space="preserve">PointsInit= 0.000000000, 0.226302996, 0.499260008, 0.062214627, </t>
  </si>
  <si>
    <t xml:space="preserve">PointsInit= 0.000000000, 0.223060995, 0.463774979, 0.053209101, </t>
  </si>
  <si>
    <t>t_land=0.287600</t>
  </si>
  <si>
    <t>x_land=0.141697</t>
  </si>
  <si>
    <t>y_land=-0.915575</t>
  </si>
  <si>
    <t>x_hit=0.177924</t>
  </si>
  <si>
    <t>y_hit=-1.579599</t>
  </si>
  <si>
    <t>z_hit=0.358217</t>
  </si>
  <si>
    <t>vx_hit=0.176529</t>
  </si>
  <si>
    <t>vy_hit=-3.235637</t>
  </si>
  <si>
    <t>vz_hit=0.567237</t>
  </si>
  <si>
    <t>MoveTime=0.483400</t>
  </si>
  <si>
    <t xml:space="preserve">PointsInit= 0.000000000, 0.051418100, 1.149629951, 0.323992014, </t>
  </si>
  <si>
    <t xml:space="preserve">PointsInit= 0.006657661, 0.050433598, 1.111940026, 0.333209991, </t>
  </si>
  <si>
    <t xml:space="preserve">PointsInit= 0.019960275, 0.053860798, 1.030850053, 0.348713994, </t>
  </si>
  <si>
    <t xml:space="preserve">PointsInit= 0.026609138, 0.053044200, 0.992040992, 0.358074993, </t>
  </si>
  <si>
    <t xml:space="preserve">PointsInit= 0.039922505, 0.055101100, 0.916885972, 0.370413005, </t>
  </si>
  <si>
    <t xml:space="preserve">PointsInit= 0.046578699, 0.054251298, 0.878589988, 0.377889991, </t>
  </si>
  <si>
    <t xml:space="preserve">PointsInit= 0.059855410, 0.056059401, 0.804037988, 0.386974990, </t>
  </si>
  <si>
    <t xml:space="preserve">PointsInit= 0.066532621, 0.055951901, 0.765484989, 0.392354995, </t>
  </si>
  <si>
    <t xml:space="preserve">PointsInit= 0.079834257, 0.056499999, 0.694456995, 0.398182988, </t>
  </si>
  <si>
    <t xml:space="preserve">PointsInit= 0.086516355, 0.058581401, 0.650565982, 0.405735999, </t>
  </si>
  <si>
    <t xml:space="preserve">PointsInit= 0.099763742, 0.059706401, 0.584492028, 0.405261010, </t>
  </si>
  <si>
    <t xml:space="preserve">PointsInit= 0.106513286, 0.058435999, 0.544937015, 0.411318004, </t>
  </si>
  <si>
    <t>x_land=0.078977</t>
  </si>
  <si>
    <t>y_land=-0.978498</t>
  </si>
  <si>
    <t>x_hit=0.086790</t>
  </si>
  <si>
    <t>z_hit=0.278877</t>
  </si>
  <si>
    <t>vx_hit=0.042293</t>
  </si>
  <si>
    <t>vy_hit=-3.259210</t>
  </si>
  <si>
    <t>vz_hit=0.432467</t>
  </si>
  <si>
    <t xml:space="preserve">PointsInit= 0.000000000, -0.204456002, 0.930908024, 0.237294003, </t>
  </si>
  <si>
    <t xml:space="preserve">PointsInit= 0.013319720, -0.204735994, 0.894833982, 0.250016004, </t>
  </si>
  <si>
    <t xml:space="preserve">PointsInit= 0.019973960, -0.207298994, 0.867689013, 0.249667004, </t>
  </si>
  <si>
    <t xml:space="preserve">PointsInit= 0.033188111, -0.207439005, 0.807376981, 0.262042999, </t>
  </si>
  <si>
    <t xml:space="preserve">PointsInit= 0.039936678, -0.205325007, 0.766072989, 0.276244998, </t>
  </si>
  <si>
    <t xml:space="preserve">PointsInit= 0.053246135, -0.206319004, 0.700421989, 0.287297994, </t>
  </si>
  <si>
    <t xml:space="preserve">PointsInit= 0.059871539, -0.205007002, 0.665403008, 0.295841008, </t>
  </si>
  <si>
    <t xml:space="preserve">PointsInit= 0.073134076, -0.204924002, 0.603024006, 0.303707987, </t>
  </si>
  <si>
    <t xml:space="preserve">PointsInit= 0.079864071, -0.203888997, 0.571087003, 0.307965010, </t>
  </si>
  <si>
    <t xml:space="preserve">PointsInit= 0.093104614, -0.203753993, 0.506335020, 0.316700995, </t>
  </si>
  <si>
    <t xml:space="preserve">PointsInit= 0.099814571, -0.203244001, 0.476803988, 0.319229990, </t>
  </si>
  <si>
    <t xml:space="preserve">PointsInit= 0.113123539, -0.203857005, 0.415517986, 0.321669012, </t>
  </si>
  <si>
    <t>x_land=-0.198882</t>
  </si>
  <si>
    <t>y_land=-0.786401</t>
  </si>
  <si>
    <t>x_hit=-0.195560</t>
  </si>
  <si>
    <t>y_hit=-1.581316</t>
  </si>
  <si>
    <t>z_hit=0.213156</t>
  </si>
  <si>
    <t>vx_hit=0.011624</t>
  </si>
  <si>
    <t>vy_hit=-2.780990</t>
  </si>
  <si>
    <t>vz_hit=-0.762829</t>
  </si>
  <si>
    <t xml:space="preserve">PointsInit= 0.000000000, 0.096228100, 1.158810019, 0.443098009, </t>
  </si>
  <si>
    <t xml:space="preserve">PointsInit= 0.006733905, 0.103956997, 1.122410059, 0.448516995, </t>
  </si>
  <si>
    <t xml:space="preserve">PointsInit= 0.020073175, 0.112176999, 1.042969942, 0.463909000, </t>
  </si>
  <si>
    <t xml:space="preserve">PointsInit= 0.026676585, 0.116709001, 1.009089947, 0.466196001, </t>
  </si>
  <si>
    <t xml:space="preserve">PointsInit= 0.039976755, 0.126662001, 0.936928988, 0.472088009, </t>
  </si>
  <si>
    <t xml:space="preserve">PointsInit= 0.046597760, 0.131592005, 0.895671010, 0.478778005, </t>
  </si>
  <si>
    <t xml:space="preserve">PointsInit= 0.059913082, 0.139377996, 0.823893011, 0.484618992, </t>
  </si>
  <si>
    <t xml:space="preserve">PointsInit= 0.066669469, 0.142339006, 0.785922945, 0.488754988, </t>
  </si>
  <si>
    <t xml:space="preserve">PointsInit= 0.079868958, 0.150367007, 0.715629995, 0.492884994, </t>
  </si>
  <si>
    <t xml:space="preserve">PointsInit= 0.099900101, 0.163688004, 0.607423007, 0.493436992, </t>
  </si>
  <si>
    <t xml:space="preserve">PointsInit= 0.106741040, 0.167118996, 0.572113991, 0.492702991, </t>
  </si>
  <si>
    <t xml:space="preserve">PointsInit= 0.113248168, 0.171745002, 0.537478983, 0.490211993, </t>
  </si>
  <si>
    <t>t_land=0.364400</t>
  </si>
  <si>
    <t>x_land=0.337442</t>
  </si>
  <si>
    <t>y_land=-0.926965</t>
  </si>
  <si>
    <t>x_hit=0.411743</t>
  </si>
  <si>
    <t>y_hit=-1.579368</t>
  </si>
  <si>
    <t>z_hit=0.332002</t>
  </si>
  <si>
    <t>vx_hit=0.346266</t>
  </si>
  <si>
    <t>vy_hit=-3.040398</t>
  </si>
  <si>
    <t>vz_hit=0.333008</t>
  </si>
  <si>
    <t>MoveTime=0.569100</t>
  </si>
  <si>
    <t xml:space="preserve">PointsInit= 0.000000000, 0.111144997, 1.191840053, 0.474855989, </t>
  </si>
  <si>
    <t xml:space="preserve">PointsInit= 0.006634690, 0.116242997, 1.156849980, 0.480746001, </t>
  </si>
  <si>
    <t xml:space="preserve">PointsInit= 0.013350022, 0.117989004, 1.110929966, 0.492707998, </t>
  </si>
  <si>
    <t xml:space="preserve">PointsInit= 0.019911889, 0.122496001, 1.076920033, 0.495131999, </t>
  </si>
  <si>
    <t xml:space="preserve">PointsInit= 0.026581769, 0.126089007, 1.035140038, 0.502753019, </t>
  </si>
  <si>
    <t xml:space="preserve">PointsInit= 0.033297590, 0.131226003, 1.001049995, 0.504203022, </t>
  </si>
  <si>
    <t xml:space="preserve">PointsInit= 0.039902955, 0.134378001, 0.962320030, 0.509957016, </t>
  </si>
  <si>
    <t xml:space="preserve">PointsInit= 0.046565015, 0.137924999, 0.927659988, 0.512620986, </t>
  </si>
  <si>
    <t xml:space="preserve">PointsInit= 0.053193351, 0.141307995, 0.886063993, 0.520277977, </t>
  </si>
  <si>
    <t xml:space="preserve">PointsInit= 0.059877892, 0.145877004, 0.844614029, 0.524869978, </t>
  </si>
  <si>
    <t xml:space="preserve">PointsInit= 0.066534087, 0.149608001, 0.820191979, 0.518476009, </t>
  </si>
  <si>
    <t xml:space="preserve">PointsInit= 0.073209831, 0.153226003, 0.772674978, 0.530134022, </t>
  </si>
  <si>
    <t>x_land=0.316345</t>
  </si>
  <si>
    <t>y_land=-0.919989</t>
  </si>
  <si>
    <t>x_hit=0.380088</t>
  </si>
  <si>
    <t>y_hit=-1.579277</t>
  </si>
  <si>
    <t>z_hit=0.347757</t>
  </si>
  <si>
    <t>vx_hit=0.293297</t>
  </si>
  <si>
    <t>vy_hit=-3.033563</t>
  </si>
  <si>
    <t>vz_hit=0.372226</t>
  </si>
  <si>
    <t>MoveTime=0.572500</t>
  </si>
  <si>
    <t xml:space="preserve">PointsInit= 0.000000000, 0.115193002, 1.196249962, 0.342932999, </t>
  </si>
  <si>
    <t xml:space="preserve">PointsInit= 0.006690895, 0.115653001, 1.161659956, 0.348432004, </t>
  </si>
  <si>
    <t xml:space="preserve">PointsInit= 0.013245920, 0.115498997, 1.124809980, 0.354732007, </t>
  </si>
  <si>
    <t xml:space="preserve">PointsInit= 0.019918732, 0.115216002, 1.086120009, 0.368634999, </t>
  </si>
  <si>
    <t xml:space="preserve">PointsInit= 0.026604251, 0.115220003, 1.048539996, 0.376251012, </t>
  </si>
  <si>
    <t xml:space="preserve">PointsInit= 0.033226722, 0.114690997, 1.010460019, 0.385562003, </t>
  </si>
  <si>
    <t xml:space="preserve">PointsInit= 0.039980177, 0.114318997, 0.971755028, 0.396737009, </t>
  </si>
  <si>
    <t xml:space="preserve">PointsInit= 0.046594828, 0.114915997, 0.938570976, 0.402577013, </t>
  </si>
  <si>
    <t xml:space="preserve">PointsInit= 0.053186997, 0.113651998, 0.906838000, 0.405835003, </t>
  </si>
  <si>
    <t xml:space="preserve">PointsInit= 0.059912104, 0.113989003, 0.874141991, 0.408230007, </t>
  </si>
  <si>
    <t xml:space="preserve">PointsInit= 0.066576119, 0.112911999, 0.833374023, 0.417869985, </t>
  </si>
  <si>
    <t xml:space="preserve">PointsInit= 0.073197613, 0.112425998, 0.800746024, 0.419202000, </t>
  </si>
  <si>
    <t>t_land=0.364100</t>
  </si>
  <si>
    <t>x_land=0.091375</t>
  </si>
  <si>
    <t>y_land=-0.872065</t>
  </si>
  <si>
    <t>x_hit=0.082570</t>
  </si>
  <si>
    <t>y_hit=-1.580297</t>
  </si>
  <si>
    <t>z_hit=0.310702</t>
  </si>
  <si>
    <t>vx_hit=-0.035208</t>
  </si>
  <si>
    <t>vy_hit=-2.832174</t>
  </si>
  <si>
    <t>vz_hit=-0.121655</t>
  </si>
  <si>
    <t>MoveTime=0.601200</t>
  </si>
  <si>
    <t xml:space="preserve">PointsInit= 0.000000000, -0.085001901, 1.162340045, 0.359539002, </t>
  </si>
  <si>
    <t xml:space="preserve">PointsInit= 0.006574086, -0.080094203, 1.125669956, 0.362616003, </t>
  </si>
  <si>
    <t xml:space="preserve">PointsInit= 0.013244943, -0.078236200, 1.093539953, 0.365110993, </t>
  </si>
  <si>
    <t xml:space="preserve">PointsInit= 0.019893806, -0.073227197, 1.045590043, 0.380533993, </t>
  </si>
  <si>
    <t xml:space="preserve">PointsInit= 0.026584701, -0.069899000, 1.009070039, 0.384867966, </t>
  </si>
  <si>
    <t xml:space="preserve">PointsInit= 0.033248227, -0.066934101, 0.980830014, 0.380028009, </t>
  </si>
  <si>
    <t xml:space="preserve">PointsInit= 0.039894158, -0.062680803, 0.936604977, 0.392562985, </t>
  </si>
  <si>
    <t xml:space="preserve">PointsInit= 0.046515652, -0.058857098, 0.897476971, 0.399154007, </t>
  </si>
  <si>
    <t xml:space="preserve">PointsInit= 0.053166959, -0.056570798, 0.867286980, 0.395054996, </t>
  </si>
  <si>
    <t xml:space="preserve">PointsInit= 0.059910638, -0.052929498, 0.827611029, 0.400170028, </t>
  </si>
  <si>
    <t xml:space="preserve">PointsInit= 0.066451489, -0.049299799, 0.791666985, 0.402144015, </t>
  </si>
  <si>
    <t xml:space="preserve">PointsInit= 0.073206899, -0.046736199, 0.752701998, 0.407063007, </t>
  </si>
  <si>
    <t>t_land=0.328000</t>
  </si>
  <si>
    <t>x_land=0.093271</t>
  </si>
  <si>
    <t>y_land=-0.761861</t>
  </si>
  <si>
    <t>x_hit=0.168663</t>
  </si>
  <si>
    <t>y_hit=-1.580128</t>
  </si>
  <si>
    <t>z_hit=0.279645</t>
  </si>
  <si>
    <t>vx_hit=0.290332</t>
  </si>
  <si>
    <t>vy_hit=-3.151149</t>
  </si>
  <si>
    <t>vz_hit=-0.322628</t>
  </si>
  <si>
    <t xml:space="preserve">PointsInit= 0.000000000, -0.040286500, 1.183019996, 0.280624002, </t>
  </si>
  <si>
    <t xml:space="preserve">PointsInit= 0.019992532, -0.027317701, 1.066370010, 0.311354011, </t>
  </si>
  <si>
    <t xml:space="preserve">PointsInit= 0.026626733, -0.023796899, 1.034219980, 0.317759991, </t>
  </si>
  <si>
    <t xml:space="preserve">PointsInit= 0.033333757, -0.019815501, 0.993407011, 0.329620004, </t>
  </si>
  <si>
    <t xml:space="preserve">PointsInit= 0.039975778, -0.015052200, 0.953646004, 0.341154009, </t>
  </si>
  <si>
    <t xml:space="preserve">PointsInit= 0.053265685, -0.007671510, 0.881381929, 0.352459997, </t>
  </si>
  <si>
    <t xml:space="preserve">PointsInit= 0.059935075, -0.003808370, 0.848973989, 0.356083989, </t>
  </si>
  <si>
    <t xml:space="preserve">PointsInit= 0.073264570, 0.003651180, 0.774411976, 0.368016005, </t>
  </si>
  <si>
    <t xml:space="preserve">PointsInit= 0.079878244, 0.007555730, 0.739524007, 0.370979011, </t>
  </si>
  <si>
    <t xml:space="preserve">PointsInit= 0.086544214, 0.010567700, 0.705847025, 0.374520987, </t>
  </si>
  <si>
    <t xml:space="preserve">PointsInit= 0.093241463, 0.015440100, 0.665436983, 0.382972986, </t>
  </si>
  <si>
    <t xml:space="preserve">PointsInit= 0.099840963, 0.018494900, 0.633278012, 0.381406009, </t>
  </si>
  <si>
    <t>x_land=0.182798</t>
  </si>
  <si>
    <t>y_land=-0.936050</t>
  </si>
  <si>
    <t>x_hit=0.250238</t>
  </si>
  <si>
    <t>y_hit=-1.580095</t>
  </si>
  <si>
    <t>z_hit=0.275759</t>
  </si>
  <si>
    <t>vx_hit=0.331123</t>
  </si>
  <si>
    <t>vy_hit=-3.162207</t>
  </si>
  <si>
    <t>vz_hit=0.196218</t>
  </si>
  <si>
    <t xml:space="preserve">PointsInit= 0.000000000, 0.203073993, 0.845884919, 0.287299991, </t>
  </si>
  <si>
    <t xml:space="preserve">PointsInit= 0.006613185, 0.201740995, 0.835920930, 0.292142004, </t>
  </si>
  <si>
    <t xml:space="preserve">PointsInit= 0.013263515, 0.201109007, 0.804835021, 0.305675000, </t>
  </si>
  <si>
    <t xml:space="preserve">PointsInit= 0.019972005, 0.199964002, 0.770846009, 0.321770996, </t>
  </si>
  <si>
    <t xml:space="preserve">PointsInit= 0.026643839, 0.199238002, 0.741765022, 0.332221001, </t>
  </si>
  <si>
    <t xml:space="preserve">PointsInit= 0.033197398, 0.198602006, 0.720692992, 0.334508002, </t>
  </si>
  <si>
    <t xml:space="preserve">PointsInit= 0.039939611, 0.197849005, 0.691246986, 0.343809992, </t>
  </si>
  <si>
    <t xml:space="preserve">PointsInit= 0.046526404, 0.196989998, 0.655907989, 0.361294001, </t>
  </si>
  <si>
    <t xml:space="preserve">PointsInit= 0.053196283, 0.196711004, 0.629658997, 0.366694987, </t>
  </si>
  <si>
    <t xml:space="preserve">PointsInit= 0.059895976, 0.195820004, 0.602932036, 0.373768002, </t>
  </si>
  <si>
    <t xml:space="preserve">PointsInit= 0.066537019, 0.195142001, 0.572270989, 0.382560998, </t>
  </si>
  <si>
    <t xml:space="preserve">PointsInit= 0.073137497, 0.193825006, 0.540750980, 0.392524987, </t>
  </si>
  <si>
    <t>t_land=0.408000</t>
  </si>
  <si>
    <t>x_land=0.150105</t>
  </si>
  <si>
    <t>y_land=-1.067849</t>
  </si>
  <si>
    <t>x_hit=0.136141</t>
  </si>
  <si>
    <t>y_hit=-1.579998</t>
  </si>
  <si>
    <t>z_hit=0.327590</t>
  </si>
  <si>
    <t>vx_hit=-0.061915</t>
  </si>
  <si>
    <t>vy_hit=-2.270919</t>
  </si>
  <si>
    <t>vz_hit=0.190520</t>
  </si>
  <si>
    <t>MoveTime=0.624800</t>
  </si>
  <si>
    <t xml:space="preserve">PointsInit= 0.000000000, -0.106262997, 1.119760036, 0.322106987, </t>
  </si>
  <si>
    <t xml:space="preserve">PointsInit= 0.006706046, -0.106057003, 1.086390018, 0.324782014, </t>
  </si>
  <si>
    <t xml:space="preserve">PointsInit= 0.013334383, -0.106610999, 1.050259829, 0.330653995, </t>
  </si>
  <si>
    <t xml:space="preserve">PointsInit= 0.019992043, -0.105085999, 1.010370016, 0.336573005, </t>
  </si>
  <si>
    <t xml:space="preserve">PointsInit= 0.026679029, -0.104883000, 0.969947994, 0.344440013, </t>
  </si>
  <si>
    <t xml:space="preserve">PointsInit= 0.033354773, -0.103918001, 0.922246993, 0.358148009, </t>
  </si>
  <si>
    <t xml:space="preserve">PointsInit= 0.046673027, -0.103716001, 0.852181017, 0.360938013, </t>
  </si>
  <si>
    <t xml:space="preserve">PointsInit= 0.053264707, -0.103132002, 0.812173009, 0.368674010, </t>
  </si>
  <si>
    <t xml:space="preserve">PointsInit= 0.059960979, -0.101944000, 0.767198026, 0.378051996, </t>
  </si>
  <si>
    <t xml:space="preserve">PointsInit= 0.066709546, -0.103520997, 0.734407008, 0.376709014, </t>
  </si>
  <si>
    <t xml:space="preserve">PointsInit= 0.073239156, -0.103534997, 0.695205986, 0.380939007, </t>
  </si>
  <si>
    <t xml:space="preserve">PointsInit= 0.079907080, -0.104289003, 0.660219014, 0.382355988, </t>
  </si>
  <si>
    <t>x_land=-0.097892</t>
  </si>
  <si>
    <t>y_land=-1.029214</t>
  </si>
  <si>
    <t>z_land=0.019821</t>
  </si>
  <si>
    <t>x_hit=-0.096048</t>
  </si>
  <si>
    <t>z_hit=0.257307</t>
  </si>
  <si>
    <t>vx_hit=0.011564</t>
  </si>
  <si>
    <t>vy_hit=-3.459035</t>
  </si>
  <si>
    <t>vz_hit=0.643846</t>
  </si>
  <si>
    <t>MoveTime=0.487500</t>
  </si>
  <si>
    <t xml:space="preserve">PointsInit= 0.000000000, 0.020928500, 1.183210015, 0.305083990, </t>
  </si>
  <si>
    <t xml:space="preserve">PointsInit= 0.006700181, 0.019140501, 1.146020055, 0.305528998, </t>
  </si>
  <si>
    <t xml:space="preserve">PointsInit= 0.013343180, 0.017697100, 1.108459949, 0.308764011, </t>
  </si>
  <si>
    <t xml:space="preserve">PointsInit= 0.019933394, 0.017891400, 1.061609983, 0.320932001, </t>
  </si>
  <si>
    <t xml:space="preserve">PointsInit= 0.026616469, 0.017614599, 1.027940035, 0.319334000, </t>
  </si>
  <si>
    <t xml:space="preserve">PointsInit= 0.033352818, 0.017383400, 0.982424021, 0.327742994, </t>
  </si>
  <si>
    <t xml:space="preserve">PointsInit= 0.039954762, 0.017118100, 0.949288011, 0.325684011, </t>
  </si>
  <si>
    <t xml:space="preserve">PointsInit= 0.046656898, 0.014395100, 0.905857980, 0.333807021, </t>
  </si>
  <si>
    <t xml:space="preserve">PointsInit= 0.053282791, 0.014355900, 0.864382029, 0.337119013, </t>
  </si>
  <si>
    <t xml:space="preserve">PointsInit= 0.059908194, 0.013266800, 0.826510012, 0.339280009, </t>
  </si>
  <si>
    <t xml:space="preserve">PointsInit= 0.066595669, 0.012803400, 0.785651982, 0.344316989, </t>
  </si>
  <si>
    <t xml:space="preserve">PointsInit= 0.073255773, 0.010258800, 0.750855029, 0.342305988, </t>
  </si>
  <si>
    <t>t_land=0.204900</t>
  </si>
  <si>
    <t>x_land=-0.029371</t>
  </si>
  <si>
    <t>y_land=-0.641402</t>
  </si>
  <si>
    <t>x_hit=-0.055800</t>
  </si>
  <si>
    <t>y_hit=-1.581251</t>
  </si>
  <si>
    <t>z_hit=0.227762</t>
  </si>
  <si>
    <t>vx_hit=-0.099917</t>
  </si>
  <si>
    <t>vy_hit=-3.553128</t>
  </si>
  <si>
    <t>vz_hit=-0.550163</t>
  </si>
  <si>
    <t>MoveTime=0.452100</t>
  </si>
  <si>
    <t xml:space="preserve">PointsInit= 0.000000000, 0.194773003, 0.974292994, 0.346352994, </t>
  </si>
  <si>
    <t xml:space="preserve">PointsInit= 0.006697738, 0.191202998, 0.940056980, 0.352201015, </t>
  </si>
  <si>
    <t xml:space="preserve">PointsInit= 0.013261560, 0.186563000, 0.897837996, 0.363308996, </t>
  </si>
  <si>
    <t xml:space="preserve">PointsInit= 0.019979336, 0.181459993, 0.861926973, 0.366347998, </t>
  </si>
  <si>
    <t xml:space="preserve">PointsInit= 0.026636997, 0.178018004, 0.828396976, 0.371102989, </t>
  </si>
  <si>
    <t xml:space="preserve">PointsInit= 0.033272664, 0.173550993, 0.790145993, 0.379828990, </t>
  </si>
  <si>
    <t xml:space="preserve">PointsInit= 0.039997283, 0.169380993, 0.754773021, 0.382064015, </t>
  </si>
  <si>
    <t xml:space="preserve">PointsInit= 0.046589940, 0.166421995, 0.716511011, 0.387046009, </t>
  </si>
  <si>
    <t xml:space="preserve">PointsInit= 0.053171846, 0.160246000, 0.681650996, 0.390913993, </t>
  </si>
  <si>
    <t xml:space="preserve">PointsInit= 0.059873982, 0.157554001, 0.643805981, 0.397751004, </t>
  </si>
  <si>
    <t xml:space="preserve">PointsInit= 0.066576608, 0.151492998, 0.607793987, 0.399857014, </t>
  </si>
  <si>
    <t xml:space="preserve">PointsInit= 0.073205921, 0.147679999, 0.573835969, 0.400779009, </t>
  </si>
  <si>
    <t>x_land=-0.027414</t>
  </si>
  <si>
    <t>y_land=-0.956686</t>
  </si>
  <si>
    <t>x_hit=-0.099121</t>
  </si>
  <si>
    <t>y_hit=-1.580691</t>
  </si>
  <si>
    <t>z_hit=0.282105</t>
  </si>
  <si>
    <t>vx_hit=-0.360374</t>
  </si>
  <si>
    <t>vy_hit=-3.136008</t>
  </si>
  <si>
    <t>vz_hit=0.278440</t>
  </si>
  <si>
    <t>MoveTime=0.523200</t>
  </si>
  <si>
    <t xml:space="preserve">PointsInit= 0.000000000, 0.303312987, 0.481133014, 0.182890996, </t>
  </si>
  <si>
    <t xml:space="preserve">PointsInit= 0.006740747, 0.303873986, 0.450304002, 0.200308993, </t>
  </si>
  <si>
    <t xml:space="preserve">PointsInit= 0.013366151, 0.303434998, 0.426082999, 0.205634996, </t>
  </si>
  <si>
    <t xml:space="preserve">PointsInit= 0.019949034, 0.303979009, 0.395947009, 0.221971005, </t>
  </si>
  <si>
    <t xml:space="preserve">PointsInit= 0.026649704, 0.304309994, 0.372202009, 0.229825005, </t>
  </si>
  <si>
    <t xml:space="preserve">PointsInit= 0.033267777, 0.302583009, 0.338167995, 0.248983994, </t>
  </si>
  <si>
    <t xml:space="preserve">PointsInit= 0.039982132, 0.302174002, 0.309635013, 0.259508014, </t>
  </si>
  <si>
    <t xml:space="preserve">PointsInit= 0.053229029, 0.300736010, 0.254572004, 0.279550999, </t>
  </si>
  <si>
    <t xml:space="preserve">PointsInit= 0.059899397, 0.300332010, 0.229477003, 0.288727999, </t>
  </si>
  <si>
    <t xml:space="preserve">PointsInit= 0.066590781, 0.301795989, 0.209569007, 0.283506006, </t>
  </si>
  <si>
    <t xml:space="preserve">PointsInit= 0.073219606, 0.300823987, 0.178843006, 0.301057011, </t>
  </si>
  <si>
    <t xml:space="preserve">PointsInit= 0.573835969, 0.000000000, 0.000000000, -0.073502651, </t>
  </si>
  <si>
    <t>t_land=0.408600</t>
  </si>
  <si>
    <t>x_land=0.285081</t>
  </si>
  <si>
    <t>y_land=-1.164712</t>
  </si>
  <si>
    <t>x_hit=0.280247</t>
  </si>
  <si>
    <t>y_hit=-1.580247</t>
  </si>
  <si>
    <t>z_hit=0.259754</t>
  </si>
  <si>
    <t>vx_hit=-0.026577</t>
  </si>
  <si>
    <t>vy_hit=-2.284432</t>
  </si>
  <si>
    <t>vz_hit=0.364510</t>
  </si>
  <si>
    <t>MoveTime=0.585100</t>
  </si>
  <si>
    <t xml:space="preserve">PointsInit= 0.000000000, -0.087186404, 1.107669950, 0.308625996, </t>
  </si>
  <si>
    <t xml:space="preserve">PointsInit= 0.006655706, -0.085864998, 1.053310037, 0.337089002, </t>
  </si>
  <si>
    <t xml:space="preserve">PointsInit= 0.013404762, -0.087784298, 1.020750046, 0.347813010, </t>
  </si>
  <si>
    <t xml:space="preserve">PointsInit= 0.020007683, -0.090587400, 0.992434025, 0.348921001, </t>
  </si>
  <si>
    <t xml:space="preserve">PointsInit= 0.026661434, -0.090819903, 0.958167017, 0.357475996, </t>
  </si>
  <si>
    <t xml:space="preserve">PointsInit= 0.033283905, -0.092016503, 0.922406971, 0.364625990, </t>
  </si>
  <si>
    <t xml:space="preserve">PointsInit= 0.039950363, -0.094388403, 0.883170009, 0.376650006, </t>
  </si>
  <si>
    <t xml:space="preserve">PointsInit= 0.053237826, -0.097014099, 0.813809991, 0.391507000, </t>
  </si>
  <si>
    <t xml:space="preserve">PointsInit= 0.060048953, -0.099304199, 0.778752983, 0.398912996, </t>
  </si>
  <si>
    <t xml:space="preserve">PointsInit= 0.073256751, -0.101792999, 0.711176991, 0.411159009, </t>
  </si>
  <si>
    <t xml:space="preserve">PointsInit= 0.079882643, -0.103662997, 0.674624026, 0.418311000, </t>
  </si>
  <si>
    <t xml:space="preserve">PointsInit= 0.086495828, -0.106214993, 0.643324018, 0.423702002, </t>
  </si>
  <si>
    <t>t_land=0.362300</t>
  </si>
  <si>
    <t>x_land=-0.180444</t>
  </si>
  <si>
    <t>y_land=-1.047784</t>
  </si>
  <si>
    <t>x_hit=-0.204100</t>
  </si>
  <si>
    <t>y_hit=-1.580787</t>
  </si>
  <si>
    <t>z_hit=0.300095</t>
  </si>
  <si>
    <t>vx_hit=-0.128600</t>
  </si>
  <si>
    <t>vy_hit=-2.897578</t>
  </si>
  <si>
    <t>vz_hit=0.552598</t>
  </si>
  <si>
    <t>MoveTime=0.539500</t>
  </si>
  <si>
    <t xml:space="preserve">PointsInit= 0.000000000, 0.064133100, 1.185539961, 0.428029001, </t>
  </si>
  <si>
    <t xml:space="preserve">PointsInit= 0.006699693, 0.064745903, 1.144840002, 0.433081001, </t>
  </si>
  <si>
    <t xml:space="preserve">PointsInit= 0.013361263, 0.062157899, 1.105000019, 0.441008002, </t>
  </si>
  <si>
    <t xml:space="preserve">PointsInit= 0.020070242, 0.060442898, 1.071769953, 0.444240987, </t>
  </si>
  <si>
    <t xml:space="preserve">PointsInit= 0.026613537, 0.061857201, 1.034680009, 0.450253993, </t>
  </si>
  <si>
    <t xml:space="preserve">PointsInit= 0.033289770, 0.060466100, 0.999302030, 0.453716993, </t>
  </si>
  <si>
    <t xml:space="preserve">PointsInit= 0.040000215, 0.059102200, 0.959258974, 0.461600989, </t>
  </si>
  <si>
    <t xml:space="preserve">PointsInit= 0.046548397, 0.057699598, 0.925239027, 0.465068012, </t>
  </si>
  <si>
    <t xml:space="preserve">PointsInit= 0.053329710, 0.057123601, 0.884862006, 0.471374989, </t>
  </si>
  <si>
    <t xml:space="preserve">PointsInit= 0.059943873, 0.056491099, 0.850185990, 0.473435998, </t>
  </si>
  <si>
    <t xml:space="preserve">PointsInit= 0.066528222, 0.054551601, 0.814417005, 0.476734012, </t>
  </si>
  <si>
    <t xml:space="preserve">PointsInit= 0.073201034, 0.053979501, 0.775246024, 0.481961995, </t>
  </si>
  <si>
    <t>t_land=0.357400</t>
  </si>
  <si>
    <t>x_land=0.007890</t>
  </si>
  <si>
    <t>y_land=-0.885759</t>
  </si>
  <si>
    <t>z_land=0.019955</t>
  </si>
  <si>
    <t>x_hit=-0.011314</t>
  </si>
  <si>
    <t>y_hit=-1.580304</t>
  </si>
  <si>
    <t>z_hit=0.330800</t>
  </si>
  <si>
    <t>vx_hit=-0.082969</t>
  </si>
  <si>
    <t>vy_hit=-3.000570</t>
  </si>
  <si>
    <t>vz_hit=0.142699</t>
  </si>
  <si>
    <t>MoveTime=0.577400</t>
  </si>
  <si>
    <t xml:space="preserve">PointsInit= 0.000000000, -0.220697999, 1.044280052, 0.298797995, </t>
  </si>
  <si>
    <t xml:space="preserve">PointsInit= 0.006574086, -0.220458999, 1.033130050, 0.294535011, </t>
  </si>
  <si>
    <t xml:space="preserve">PointsInit= 0.013286974, -0.215166003, 0.985962987, 0.314224005, </t>
  </si>
  <si>
    <t xml:space="preserve">PointsInit= 0.019941214, -0.212707996, 0.961570024, 0.309740007, </t>
  </si>
  <si>
    <t xml:space="preserve">PointsInit= 0.026568573, -0.208832994, 0.915058017, 0.321907997, </t>
  </si>
  <si>
    <t xml:space="preserve">PointsInit= 0.033262400, -0.206214994, 0.879643023, 0.329457998, </t>
  </si>
  <si>
    <t xml:space="preserve">PointsInit= 0.039912241, -0.203859001, 0.846808016, 0.332453012, </t>
  </si>
  <si>
    <t xml:space="preserve">PointsInit= 0.046500989, -0.199591011, 0.799032986, 0.349451989, </t>
  </si>
  <si>
    <t xml:space="preserve">PointsInit= 0.053186997, -0.196924001, 0.772707999, 0.345389009, </t>
  </si>
  <si>
    <t xml:space="preserve">PointsInit= 0.059862253, -0.195145994, 0.737807989, 0.348529994, </t>
  </si>
  <si>
    <t xml:space="preserve">PointsInit= 0.066485701, -0.193223998, 0.701425016, 0.355356991, </t>
  </si>
  <si>
    <t xml:space="preserve">PointsInit= 0.073250886, -0.187754005, 0.662765026, 0.362522990, </t>
  </si>
  <si>
    <t>t_land=0.330600</t>
  </si>
  <si>
    <t>x_land=-0.068867</t>
  </si>
  <si>
    <t>y_land=-0.880570</t>
  </si>
  <si>
    <t>x_hit=-0.014148</t>
  </si>
  <si>
    <t>z_hit=0.265142</t>
  </si>
  <si>
    <t>vx_hit=0.243719</t>
  </si>
  <si>
    <t>vy_hit=-3.118283</t>
  </si>
  <si>
    <t>vz_hit=-0.065192</t>
  </si>
  <si>
    <t>MoveTime=0.544100</t>
  </si>
  <si>
    <t xml:space="preserve">PointsInit= 0.000000000, -0.018733600, 1.087329984, 0.265410006, </t>
  </si>
  <si>
    <t xml:space="preserve">PointsInit= 0.006641043, -0.016648300, 1.063449979, 0.272119999, </t>
  </si>
  <si>
    <t xml:space="preserve">PointsInit= 0.013356865, -0.014598000, 1.028149843, 0.280010015, </t>
  </si>
  <si>
    <t xml:space="preserve">PointsInit= 0.020025767, -0.010246000, 0.985605001, 0.288372010, </t>
  </si>
  <si>
    <t xml:space="preserve">PointsInit= 0.026770912, -0.006679360, 0.948208988, 0.293529004, </t>
  </si>
  <si>
    <t xml:space="preserve">PointsInit= 0.033344998, -0.001251920, 0.907199979, 0.298853010, </t>
  </si>
  <si>
    <t xml:space="preserve">PointsInit= 0.039922016, 0.000117105, 0.865679026, 0.311304003, </t>
  </si>
  <si>
    <t xml:space="preserve">PointsInit= 0.046626108, 0.004213410, 0.829146028, 0.315398991, </t>
  </si>
  <si>
    <t xml:space="preserve">PointsInit= 0.053274482, 0.008358540, 0.794263005, 0.314684004, </t>
  </si>
  <si>
    <t xml:space="preserve">PointsInit= 0.059878870, 0.013157100, 0.752206028, 0.322237998, </t>
  </si>
  <si>
    <t xml:space="preserve">PointsInit= 0.066584916, 0.014142700, 0.722286999, 0.318610013, </t>
  </si>
  <si>
    <t xml:space="preserve">PointsInit= 0.073289008, 0.018728500, 0.680455029, 0.325250000, </t>
  </si>
  <si>
    <t>x_land=0.158597</t>
  </si>
  <si>
    <t>y_land=-0.819011</t>
  </si>
  <si>
    <t>x_hit=0.229751</t>
  </si>
  <si>
    <t>y_hit=-1.580310</t>
  </si>
  <si>
    <t>z_hit=0.238902</t>
  </si>
  <si>
    <t>vx_hit=0.312354</t>
  </si>
  <si>
    <t>vy_hit=-3.341954</t>
  </si>
  <si>
    <t>vz_hit=-0.207263</t>
  </si>
  <si>
    <t>MoveTime=0.523300</t>
  </si>
  <si>
    <t xml:space="preserve">PointsInit= 0.000000000, -0.020747200, 1.169190049, 0.468717992, </t>
  </si>
  <si>
    <t xml:space="preserve">PointsInit= 0.006664992, -0.019120701, 1.122650027, 0.477297992, </t>
  </si>
  <si>
    <t xml:space="preserve">PointsInit= 0.013313855, -0.017147699, 1.087470055, 0.475757986, </t>
  </si>
  <si>
    <t xml:space="preserve">PointsInit= 0.019939259, -0.015878901, 1.047809958, 0.479339987, </t>
  </si>
  <si>
    <t xml:space="preserve">PointsInit= 0.026617447, -0.013537100, 1.004220009, 0.482219994, </t>
  </si>
  <si>
    <t xml:space="preserve">PointsInit= 0.033354284, -0.011978400, 0.971688986, 0.478509992, </t>
  </si>
  <si>
    <t xml:space="preserve">PointsInit= 0.039928859, -0.009321660, 0.930175006, 0.479368001, </t>
  </si>
  <si>
    <t xml:space="preserve">PointsInit= 0.046525426, -0.007869920, 0.897309005, 0.474943995, </t>
  </si>
  <si>
    <t xml:space="preserve">PointsInit= 0.053209479, -0.007038150, 0.854313016, 0.478890985, </t>
  </si>
  <si>
    <t xml:space="preserve">PointsInit= 0.059846124, -0.006331980, 0.816483021, 0.478022993, </t>
  </si>
  <si>
    <t xml:space="preserve">PointsInit= 0.066519425, -0.003279490, 0.774357021, 0.481765002, </t>
  </si>
  <si>
    <t xml:space="preserve">PointsInit= 0.073203966, -0.001022870, 0.737429976, 0.475973994, </t>
  </si>
  <si>
    <t>t_land=0.231600</t>
  </si>
  <si>
    <t>x_land=0.047569</t>
  </si>
  <si>
    <t>y_land=-0.667539</t>
  </si>
  <si>
    <t>x_hit=0.080428</t>
  </si>
  <si>
    <t>z_hit=0.323534</t>
  </si>
  <si>
    <t>vx_hit=0.118737</t>
  </si>
  <si>
    <t>vy_hit=-3.297888</t>
  </si>
  <si>
    <t>vz_hit=-0.307916</t>
  </si>
  <si>
    <t>MoveTime=0.490100</t>
  </si>
  <si>
    <t xml:space="preserve">PointsInit= 0.000000000, -0.273667991, 1.127060056, 0.299147010, </t>
  </si>
  <si>
    <t xml:space="preserve">PointsInit= 0.006670857, -0.271952987, 1.086210012, 0.305848002, </t>
  </si>
  <si>
    <t xml:space="preserve">PointsInit= 0.013263515, -0.265814990, 1.041569948, 0.318677008, </t>
  </si>
  <si>
    <t xml:space="preserve">PointsInit= 0.020033586, -0.265592992, 1.007990003, 0.314334005, </t>
  </si>
  <si>
    <t xml:space="preserve">PointsInit= 0.026665344, -0.263776988, 0.965169013, 0.324147999, </t>
  </si>
  <si>
    <t xml:space="preserve">PointsInit= 0.033221835, -0.260316998, 0.928126991, 0.328177989, </t>
  </si>
  <si>
    <t xml:space="preserve">PointsInit= 0.039969913, -0.258091986, 0.889073014, 0.333290994, </t>
  </si>
  <si>
    <t xml:space="preserve">PointsInit= 0.046590429, -0.255665988, 0.846387029, 0.340710998, </t>
  </si>
  <si>
    <t xml:space="preserve">PointsInit= 0.053280347, -0.254124999, 0.813773990, 0.338043988, </t>
  </si>
  <si>
    <t xml:space="preserve">PointsInit= 0.059901841, -0.252914995, 0.774959981, 0.341744006, </t>
  </si>
  <si>
    <t xml:space="preserve">PointsInit= 0.066567810, -0.249578997, 0.735149026, 0.346765995, </t>
  </si>
  <si>
    <t xml:space="preserve">PointsInit= 0.073156069, -0.247348994, 0.702823997, 0.343340009, </t>
  </si>
  <si>
    <t>t_land=0.306500</t>
  </si>
  <si>
    <t>x_land=-0.158914</t>
  </si>
  <si>
    <t>y_land=-0.754546</t>
  </si>
  <si>
    <t>x_hit=-0.108713</t>
  </si>
  <si>
    <t>y_hit=-1.581012</t>
  </si>
  <si>
    <t>z_hit=0.242345</t>
  </si>
  <si>
    <t>vx_hit=0.205431</t>
  </si>
  <si>
    <t>vy_hit=-3.382058</t>
  </si>
  <si>
    <t>vz_hit=-0.335907</t>
  </si>
  <si>
    <t>MoveTime=0.536800</t>
  </si>
  <si>
    <t xml:space="preserve">PointsInit= 0.000000000, 0.251426995, 1.171990037, 0.465447992, </t>
  </si>
  <si>
    <t xml:space="preserve">PointsInit= 0.006627359, 0.252395988, 1.138790011, 0.469664991, </t>
  </si>
  <si>
    <t xml:space="preserve">PointsInit= 0.013324608, 0.254496992, 1.094780087, 0.480895013, </t>
  </si>
  <si>
    <t xml:space="preserve">PointsInit= 0.019995464, 0.256242007, 1.057119966, 0.486802012, </t>
  </si>
  <si>
    <t xml:space="preserve">PointsInit= 0.026700045, 0.260309994, 1.020069957, 0.489989996, </t>
  </si>
  <si>
    <t xml:space="preserve">PointsInit= 0.033302966, 0.262098014, 0.979767978, 0.498461992, </t>
  </si>
  <si>
    <t xml:space="preserve">PointsInit= 0.039998749, 0.264539987, 0.943040013, 0.503244996, </t>
  </si>
  <si>
    <t xml:space="preserve">PointsInit= 0.046572834, 0.266813010, 0.903119981, 0.507924974, </t>
  </si>
  <si>
    <t xml:space="preserve">PointsInit= 0.053303807, 0.268961012, 0.871073008, 0.509630024, </t>
  </si>
  <si>
    <t xml:space="preserve">PointsInit= 0.059946316, 0.271432996, 0.824066997, 0.521054029, </t>
  </si>
  <si>
    <t xml:space="preserve">PointsInit= 0.066531154, 0.272460014, 0.794492006, 0.518437982, </t>
  </si>
  <si>
    <t xml:space="preserve">PointsInit= 0.073310512, 0.275436997, 0.749868989, 0.524990976, </t>
  </si>
  <si>
    <t>t_land=0.380700</t>
  </si>
  <si>
    <t>x_land=0.378923</t>
  </si>
  <si>
    <t>y_land=-1.048704</t>
  </si>
  <si>
    <t>x_hit=0.409541</t>
  </si>
  <si>
    <t>y_hit=-1.579471</t>
  </si>
  <si>
    <t>z_hit=0.327233</t>
  </si>
  <si>
    <t>vx_hit=0.176121</t>
  </si>
  <si>
    <t>vy_hit=-3.053031</t>
  </si>
  <si>
    <t>vz_hit=0.840539</t>
  </si>
  <si>
    <t>MoveTime=0.548300</t>
  </si>
  <si>
    <t xml:space="preserve">PointsInit= 0.000000000, 0.414572001, 1.081159949, 0.316320002, </t>
  </si>
  <si>
    <t xml:space="preserve">PointsInit= 0.006609275, 0.412288994, 1.048349977, 0.326061994, </t>
  </si>
  <si>
    <t xml:space="preserve">PointsInit= 0.013321675, 0.409043014, 1.014199972, 0.334044993, </t>
  </si>
  <si>
    <t xml:space="preserve">PointsInit= 0.019937304, 0.406596988, 0.977635980, 0.346139014, </t>
  </si>
  <si>
    <t xml:space="preserve">PointsInit= 0.026603273, 0.403474003, 0.944921970, 0.350814998, </t>
  </si>
  <si>
    <t xml:space="preserve">PointsInit= 0.033541473, 0.401394993, 0.915466011, 0.354443014, </t>
  </si>
  <si>
    <t xml:space="preserve">PointsInit= 0.039944987, 0.397035986, 0.869753003, 0.372476995, </t>
  </si>
  <si>
    <t xml:space="preserve">PointsInit= 0.046516140, 0.395716965, 0.838802993, 0.377052993, </t>
  </si>
  <si>
    <t xml:space="preserve">PointsInit= 0.053236849, 0.391763002, 0.802245975, 0.385286987, </t>
  </si>
  <si>
    <t xml:space="preserve">PointsInit= 0.059945828, 0.389526010, 0.767490983, 0.391649991, </t>
  </si>
  <si>
    <t xml:space="preserve">PointsInit= 0.066576119, 0.385695994, 0.730201006, 0.403329015, </t>
  </si>
  <si>
    <t xml:space="preserve">PointsInit= 0.073190770, 0.383569986, 0.696310997, 0.408980995, </t>
  </si>
  <si>
    <t>t_land=0.382400</t>
  </si>
  <si>
    <t>x_land=0.249797</t>
  </si>
  <si>
    <t>y_land=-1.120336</t>
  </si>
  <si>
    <t>x_hit=0.215739</t>
  </si>
  <si>
    <t>z_hit=0.286245</t>
  </si>
  <si>
    <t>vx_hit=-0.214737</t>
  </si>
  <si>
    <t>vy_hit=-2.898815</t>
  </si>
  <si>
    <t>vz_hit=0.833646</t>
  </si>
  <si>
    <t>MoveTime=0.536100</t>
  </si>
  <si>
    <t xml:space="preserve">PointsInit= 0.000000000, 0.111084998, 1.185879946, 0.435853988, </t>
  </si>
  <si>
    <t xml:space="preserve">PointsInit= 0.006652773, 0.113196999, 1.140280008, 0.443937004, </t>
  </si>
  <si>
    <t xml:space="preserve">PointsInit= 0.020042873, 0.118538000, 1.064030051, 0.450414002, </t>
  </si>
  <si>
    <t xml:space="preserve">PointsInit= 0.026677562, 0.120228000, 1.021450043, 0.455359995, </t>
  </si>
  <si>
    <t xml:space="preserve">PointsInit= 0.039900023, 0.124263003, 0.944386005, 0.457884997, </t>
  </si>
  <si>
    <t xml:space="preserve">PointsInit= 0.046567458, 0.127186999, 0.911296010, 0.454383999, </t>
  </si>
  <si>
    <t xml:space="preserve">PointsInit= 0.059859320, 0.131953001, 0.824290991, 0.463357002, </t>
  </si>
  <si>
    <t xml:space="preserve">PointsInit= 0.066624993, 0.132837996, 0.780614018, 0.469045013, </t>
  </si>
  <si>
    <t xml:space="preserve">PointsInit= 0.079831325, 0.137061000, 0.709484994, 0.463133007, </t>
  </si>
  <si>
    <t xml:space="preserve">PointsInit= 0.086512445, 0.138340995, 0.671405017, 0.459253013, </t>
  </si>
  <si>
    <t xml:space="preserve">PointsInit= 0.099853670, 0.142936006, 0.595260024, 0.457937986, </t>
  </si>
  <si>
    <t xml:space="preserve">PointsInit= 0.106475653, 0.144787997, 0.557049990, 0.453334004, </t>
  </si>
  <si>
    <t>t_land=0.234600</t>
  </si>
  <si>
    <t>x_land=0.204576</t>
  </si>
  <si>
    <t>y_land=-0.806426</t>
  </si>
  <si>
    <t>x_hit=0.239825</t>
  </si>
  <si>
    <t>z_hit=0.313435</t>
  </si>
  <si>
    <t>vx_hit=0.157075</t>
  </si>
  <si>
    <t>vy_hit=-3.447277</t>
  </si>
  <si>
    <t>vz_hit=0.145445</t>
  </si>
  <si>
    <t>MoveTime=0.447000</t>
  </si>
  <si>
    <t xml:space="preserve">PointsInit= 0.000000000, -0.418065012, 1.193830013, 0.705169976, </t>
  </si>
  <si>
    <t xml:space="preserve">PointsInit= 0.119768003, -0.402350992, 1.025670052, 0.623471975, </t>
  </si>
  <si>
    <t xml:space="preserve">PointsInit= 0.133038360, -0.393085986, 0.947239995, 0.619358003, </t>
  </si>
  <si>
    <t xml:space="preserve">PointsInit= 0.139733654, -0.388886005, 0.910341978, 0.617127001, </t>
  </si>
  <si>
    <t xml:space="preserve">PointsInit= 0.153034314, -0.383426011, 0.846310973, 0.599601984, </t>
  </si>
  <si>
    <t xml:space="preserve">PointsInit= 0.159719344, -0.376188993, 0.802525997, 0.598990977, </t>
  </si>
  <si>
    <t xml:space="preserve">PointsInit= 0.172946692, -0.370344996, 0.732361972, 0.588428974, </t>
  </si>
  <si>
    <t xml:space="preserve">PointsInit= 0.179654693, -0.367352992, 0.700641990, 0.577238977, </t>
  </si>
  <si>
    <t xml:space="preserve">PointsInit= 0.192949487, -0.360080004, 0.631353021, 0.562036991, </t>
  </si>
  <si>
    <t xml:space="preserve">PointsInit= 0.199633540, -0.355145007, 0.593050003, 0.557039022, </t>
  </si>
  <si>
    <t xml:space="preserve">PointsInit= 0.219627539, -0.344895005, 0.489825010, 0.528855979, </t>
  </si>
  <si>
    <t xml:space="preserve">PointsInit= 0.232954590, -0.336057007, 0.421200991, 0.511489987, </t>
  </si>
  <si>
    <t>t_land=0.259000</t>
  </si>
  <si>
    <t>x_land=-0.255703</t>
  </si>
  <si>
    <t>y_land=-0.519643</t>
  </si>
  <si>
    <t>x_hit=-0.159693</t>
  </si>
  <si>
    <t>y_hit=-1.580690</t>
  </si>
  <si>
    <t>z_hit=0.322572</t>
  </si>
  <si>
    <t>vx_hit=0.223598</t>
  </si>
  <si>
    <t>vy_hit=-2.471094</t>
  </si>
  <si>
    <t>vz_hit=-1.364928</t>
  </si>
  <si>
    <t>MoveTime=0.647400</t>
  </si>
  <si>
    <t xml:space="preserve">PointsInit= 0.000000000, -0.493901014, 1.039600015, 0.410037994, </t>
  </si>
  <si>
    <t xml:space="preserve">PointsInit= 0.013225881, -0.480944008, 0.965678990, 0.418462992, </t>
  </si>
  <si>
    <t xml:space="preserve">PointsInit= 0.019961252, -0.477892995, 0.930777013, 0.419790000, </t>
  </si>
  <si>
    <t xml:space="preserve">PointsInit= 0.039833554, -0.460105002, 0.814673007, 0.430476993, </t>
  </si>
  <si>
    <t xml:space="preserve">PointsInit= 0.059831462, -0.447531015, 0.710654974, 0.427816004, </t>
  </si>
  <si>
    <t xml:space="preserve">PointsInit= 0.073139452, -0.438410997, 0.637237012, 0.431208014, </t>
  </si>
  <si>
    <t xml:space="preserve">PointsInit= 0.079819106, -0.433710992, 0.603556991, 0.427558005, </t>
  </si>
  <si>
    <t xml:space="preserve">PointsInit= 0.093105592, -0.423393995, 0.532588005, 0.423896015, </t>
  </si>
  <si>
    <t xml:space="preserve">PointsInit= 0.099762275, -0.419925004, 0.497016996, 0.422598988, </t>
  </si>
  <si>
    <t xml:space="preserve">PointsInit= 0.113103500, -0.411258012, 0.430191994, 0.414139986, </t>
  </si>
  <si>
    <t xml:space="preserve">PointsInit= 0.119764093, -0.406922042, 0.397588998, 0.407999992, </t>
  </si>
  <si>
    <t xml:space="preserve">PointsInit= 0.133033962, -0.400608003, 0.331467986, 0.395444989, </t>
  </si>
  <si>
    <t>x_land=-0.269180</t>
  </si>
  <si>
    <t>y_land=-0.683685</t>
  </si>
  <si>
    <t>x_hit=-0.153925</t>
  </si>
  <si>
    <t>y_hit=-1.580760</t>
  </si>
  <si>
    <t>z_hit=0.285978</t>
  </si>
  <si>
    <t>vx_hit=0.396744</t>
  </si>
  <si>
    <t>vy_hit=-3.088021</t>
  </si>
  <si>
    <t>vz_hit=-0.548085</t>
  </si>
  <si>
    <t xml:space="preserve">PointsInit= 0.000000000, 0.340296000, 1.170850039, 0.395253003, </t>
  </si>
  <si>
    <t xml:space="preserve">PointsInit= 0.013310923, 0.341558009, 1.153749943, 0.396387011, </t>
  </si>
  <si>
    <t xml:space="preserve">PointsInit= 0.019924108, 0.339094996, 1.109910011, 0.409974992, </t>
  </si>
  <si>
    <t xml:space="preserve">PointsInit= 0.033246761, 0.333460003, 1.039980054, 0.427774996, </t>
  </si>
  <si>
    <t xml:space="preserve">PointsInit= 0.039860434, 0.331986010, 1.007069945, 0.434374005, </t>
  </si>
  <si>
    <t xml:space="preserve">PointsInit= 0.053288656, 0.325711995, 0.933970988, 0.448825985, </t>
  </si>
  <si>
    <t xml:space="preserve">PointsInit= 0.059875449, 0.324286014, 0.894410014, 0.463019013, </t>
  </si>
  <si>
    <t xml:space="preserve">PointsInit= 0.073198590, 0.318212986, 0.822224975, 0.471089989, </t>
  </si>
  <si>
    <t xml:space="preserve">PointsInit= 0.079854785, 0.316085994, 0.781741977, 0.481795996, </t>
  </si>
  <si>
    <t xml:space="preserve">PointsInit= 0.093174505, 0.311771989, 0.713213027, 0.489313990, </t>
  </si>
  <si>
    <t xml:space="preserve">PointsInit= 0.099925516, 0.308845013, 0.677996993, 0.494098991, </t>
  </si>
  <si>
    <t xml:space="preserve">PointsInit= 0.113129892, 0.304071009, 0.607513011, 0.504235983, </t>
  </si>
  <si>
    <t>t_land=0.391200</t>
  </si>
  <si>
    <t>x_land=0.192432</t>
  </si>
  <si>
    <t>y_land=-1.161775</t>
  </si>
  <si>
    <t>x_hit=0.165750</t>
  </si>
  <si>
    <t>y_hit=-1.580294</t>
  </si>
  <si>
    <t>z_hit=0.295115</t>
  </si>
  <si>
    <t>vx_hit=-0.186672</t>
  </si>
  <si>
    <t>vy_hit=-2.927964</t>
  </si>
  <si>
    <t>vz_hit=1.152947</t>
  </si>
  <si>
    <t xml:space="preserve">PointsInit= 0.000000000, -0.172411993, 1.199869990, 0.509064019, </t>
  </si>
  <si>
    <t xml:space="preserve">PointsInit= 0.006643487, -0.167872995, 1.169440031, 0.508358002, </t>
  </si>
  <si>
    <t xml:space="preserve">PointsInit= 0.013247386, -0.162195995, 1.126410007, 0.515300989, </t>
  </si>
  <si>
    <t xml:space="preserve">PointsInit= 0.019983246, -0.155846998, 1.083699942, 0.521633029, </t>
  </si>
  <si>
    <t xml:space="preserve">PointsInit= 0.026585679, -0.150856003, 1.040609956, 0.529667974, </t>
  </si>
  <si>
    <t xml:space="preserve">PointsInit= 0.033240896, -0.144952998, 1.001899958, 0.531939983, </t>
  </si>
  <si>
    <t xml:space="preserve">PointsInit= 0.039902955, -0.141863003, 0.964212000, 0.536761999, </t>
  </si>
  <si>
    <t xml:space="preserve">PointsInit= 0.046606069, -0.135884002, 0.927510977, 0.537002981, </t>
  </si>
  <si>
    <t xml:space="preserve">PointsInit= 0.053144965, -0.131816998, 0.888112009, 0.542100012, </t>
  </si>
  <si>
    <t xml:space="preserve">PointsInit= 0.059865674, -0.126011997, 0.844506025, 0.546118021, </t>
  </si>
  <si>
    <t xml:space="preserve">PointsInit= 0.066521380, -0.121458001, 0.802666008, 0.553166986, </t>
  </si>
  <si>
    <t xml:space="preserve">PointsInit= 0.073115504, -0.116705000, 0.770632029, 0.549745023, </t>
  </si>
  <si>
    <t>t_land=0.379400</t>
  </si>
  <si>
    <t>x_land=0.117566</t>
  </si>
  <si>
    <t>y_land=-1.122583</t>
  </si>
  <si>
    <t>x_hit=0.174349</t>
  </si>
  <si>
    <t>y_hit=-1.580110</t>
  </si>
  <si>
    <t>z_hit=0.300717</t>
  </si>
  <si>
    <t>vx_hit=0.405300</t>
  </si>
  <si>
    <t>vy_hit=-3.265667</t>
  </si>
  <si>
    <t>vz_hit=1.245031</t>
  </si>
  <si>
    <t xml:space="preserve">PointsInit= 0.000000000, 0.192442000, 1.110000014, 0.301358998, </t>
  </si>
  <si>
    <t xml:space="preserve">PointsInit= 0.006628825, 0.188434005, 1.076099992, 0.303476989, </t>
  </si>
  <si>
    <t xml:space="preserve">PointsInit= 0.013362730, 0.186481997, 1.038010001, 0.308977008, </t>
  </si>
  <si>
    <t xml:space="preserve">PointsInit= 0.019982757, 0.185464993, 1.001289964, 0.314972013, </t>
  </si>
  <si>
    <t xml:space="preserve">PointsInit= 0.026634064, 0.181870997, 0.964815021, 0.320252001, </t>
  </si>
  <si>
    <t xml:space="preserve">PointsInit= 0.033225745, 0.182897002, 0.934975982, 0.317948997, </t>
  </si>
  <si>
    <t xml:space="preserve">PointsInit= 0.039897579, 0.178765997, 0.894285977, 0.325273991, </t>
  </si>
  <si>
    <t xml:space="preserve">PointsInit= 0.046695998, 0.175843999, 0.849816024, 0.335054994, </t>
  </si>
  <si>
    <t xml:space="preserve">PointsInit= 0.053208013, 0.173865005, 0.814566016, 0.336385012, </t>
  </si>
  <si>
    <t xml:space="preserve">PointsInit= 0.059854433, 0.171076000, 0.779932976, 0.337760001, </t>
  </si>
  <si>
    <t xml:space="preserve">PointsInit= 0.066524312, 0.169636995, 0.748072028, 0.335373014, </t>
  </si>
  <si>
    <t xml:space="preserve">PointsInit= 0.073179529, 0.166117996, 0.706450999, 0.344401002, </t>
  </si>
  <si>
    <t>t_land=0.303200</t>
  </si>
  <si>
    <t>x_land=0.080204</t>
  </si>
  <si>
    <t>y_land=-0.671075</t>
  </si>
  <si>
    <t>x_hit=0.023248</t>
  </si>
  <si>
    <t>y_hit=-1.580854</t>
  </si>
  <si>
    <t>z_hit=0.221293</t>
  </si>
  <si>
    <t>vx_hit=-0.199391</t>
  </si>
  <si>
    <t>vy_hit=-3.184943</t>
  </si>
  <si>
    <t>vz_hit=-0.729804</t>
  </si>
  <si>
    <t>MoveTime=0.570100</t>
  </si>
  <si>
    <t xml:space="preserve">PointsInit= 0.000000000, -0.120824002, 0.958118021, 0.264156997, </t>
  </si>
  <si>
    <t xml:space="preserve">PointsInit= 0.013270846, -0.118617997, 0.943278015, 0.275348008, </t>
  </si>
  <si>
    <t xml:space="preserve">PointsInit= 0.020002307, -0.119439997, 0.908401012, 0.284462005, </t>
  </si>
  <si>
    <t xml:space="preserve">PointsInit= 0.026547557, -0.119703002, 0.873598993, 0.302183986, </t>
  </si>
  <si>
    <t xml:space="preserve">PointsInit= 0.033285860, -0.118767999, 0.837145984, 0.314211011, </t>
  </si>
  <si>
    <t xml:space="preserve">PointsInit= 0.039940588, -0.116627000, 0.799580991, 0.327537000, </t>
  </si>
  <si>
    <t xml:space="preserve">PointsInit= 0.046549864, -0.115419000, 0.765811026, 0.337384999, </t>
  </si>
  <si>
    <t xml:space="preserve">PointsInit= 0.053300874, -0.116645001, 0.732954979, 0.346942991, </t>
  </si>
  <si>
    <t xml:space="preserve">PointsInit= 0.059916503, -0.115878001, 0.695484996, 0.360655010, </t>
  </si>
  <si>
    <t xml:space="preserve">PointsInit= 0.066496454, -0.112719998, 0.656406999, 0.377016008, </t>
  </si>
  <si>
    <t xml:space="preserve">PointsInit= 0.073221072, -0.113614999, 0.627595007, 0.379635006, </t>
  </si>
  <si>
    <t xml:space="preserve">PointsInit= 0.079925164, -0.114517003, 0.597721994, 0.386570007, </t>
  </si>
  <si>
    <t>t_land=0.429400</t>
  </si>
  <si>
    <t>x_land=-0.087189</t>
  </si>
  <si>
    <t>y_land=-1.350675</t>
  </si>
  <si>
    <t>x_hit=-0.083984</t>
  </si>
  <si>
    <t>y_hit=-1.581302</t>
  </si>
  <si>
    <t>z_hit=0.200985</t>
  </si>
  <si>
    <t>vx_hit=0.038865</t>
  </si>
  <si>
    <t>vy_hit=-2.796754</t>
  </si>
  <si>
    <t>vz_hit=1.741776</t>
  </si>
  <si>
    <t xml:space="preserve">PointsInit= 0.000000000, 0.004515940, 1.115739942, 0.354474008, </t>
  </si>
  <si>
    <t xml:space="preserve">PointsInit= 0.006708979, 0.010420800, 1.080450058, 0.358119011, </t>
  </si>
  <si>
    <t xml:space="preserve">PointsInit= 0.013336826, 0.018757703, 1.047539949, 0.363545001, </t>
  </si>
  <si>
    <t xml:space="preserve">PointsInit= 0.026652636, 0.031172300, 0.983781993, 0.376940012, </t>
  </si>
  <si>
    <t xml:space="preserve">PointsInit= 0.033390940, 0.037701301, 0.943862021, 0.387340993, </t>
  </si>
  <si>
    <t xml:space="preserve">PointsInit= 0.039921039, 0.043935601, 0.913936973, 0.387311012, </t>
  </si>
  <si>
    <t xml:space="preserve">PointsInit= 0.046597272, 0.050470501, 0.883924007, 0.389542013, </t>
  </si>
  <si>
    <t xml:space="preserve">PointsInit= 0.053237826, 0.057113301, 0.851095974, 0.392246991, </t>
  </si>
  <si>
    <t xml:space="preserve">PointsInit= 0.059874471, 0.063556999, 0.814477980, 0.400151014, </t>
  </si>
  <si>
    <t xml:space="preserve">PointsInit= 0.066587360, 0.069123901, 0.782226026, 0.402350008, </t>
  </si>
  <si>
    <t xml:space="preserve">PointsInit= 0.073263593, 0.075599298, 0.747384012, 0.405010015, </t>
  </si>
  <si>
    <t xml:space="preserve">PointsInit= 0.079908058, 0.080620803, 0.716516972, 0.405180007, </t>
  </si>
  <si>
    <t>t_land=0.328200</t>
  </si>
  <si>
    <t>x_land=0.338468</t>
  </si>
  <si>
    <t>y_land=-0.622338</t>
  </si>
  <si>
    <t>x_hit=0.522338</t>
  </si>
  <si>
    <t>y_hit=-1.580038</t>
  </si>
  <si>
    <t>z_hit=0.215771</t>
  </si>
  <si>
    <t>vx_hit=0.503562</t>
  </si>
  <si>
    <t>vy_hit=-2.622836</t>
  </si>
  <si>
    <t>vz_hit=-1.257057</t>
  </si>
  <si>
    <t>MoveTime=0.664600</t>
  </si>
  <si>
    <t xml:space="preserve">PointsInit= 0.000000000, 0.414775014, 0.866623998, 0.288390011, </t>
  </si>
  <si>
    <t xml:space="preserve">PointsInit= 0.013273778, 0.401185006, 0.807026982, 0.299715012, </t>
  </si>
  <si>
    <t xml:space="preserve">PointsInit= 0.019962230, 0.394578010, 0.766786993, 0.314877003, </t>
  </si>
  <si>
    <t xml:space="preserve">PointsInit= 0.026639929, 0.389077008, 0.733546019, 0.322872013, </t>
  </si>
  <si>
    <t xml:space="preserve">PointsInit= 0.033298567, 0.383080006, 0.704752028, 0.327540010, </t>
  </si>
  <si>
    <t xml:space="preserve">PointsInit= 0.039921527, 0.374682009, 0.670813978, 0.335842013, </t>
  </si>
  <si>
    <t xml:space="preserve">PointsInit= 0.046518095, 0.367247999, 0.639795005, 0.343199015, </t>
  </si>
  <si>
    <t xml:space="preserve">PointsInit= 0.053160116, 0.362156987, 0.604870021, 0.350342005, </t>
  </si>
  <si>
    <t xml:space="preserve">PointsInit= 0.059822664, 0.354979992, 0.575811982, 0.352865994, </t>
  </si>
  <si>
    <t xml:space="preserve">PointsInit= 0.066543862, 0.347061008, 0.537551999, 0.365974009, </t>
  </si>
  <si>
    <t xml:space="preserve">PointsInit= 0.073193703, 0.340820014, 0.507308006, 0.369580001, </t>
  </si>
  <si>
    <t xml:space="preserve">PointsInit= 0.079838656, 0.333211988, 0.476586998, 0.372034013, </t>
  </si>
  <si>
    <t>t_land=0.337900</t>
  </si>
  <si>
    <t>x_land=0.023761</t>
  </si>
  <si>
    <t>y_land=-0.973398</t>
  </si>
  <si>
    <t>x_hit=-0.105715</t>
  </si>
  <si>
    <t>y_hit=-1.580859</t>
  </si>
  <si>
    <t>z_hit=0.279425</t>
  </si>
  <si>
    <t>vx_hit=-0.585892</t>
  </si>
  <si>
    <t>vy_hit=-2.748819</t>
  </si>
  <si>
    <t>vz_hit=0.030407</t>
  </si>
  <si>
    <t>MoveTime=0.549100</t>
  </si>
  <si>
    <t xml:space="preserve">PointsInit= 0.000000000, -0.092549197, 1.178869963, 0.264883012, </t>
  </si>
  <si>
    <t xml:space="preserve">PointsInit= 0.006735860, -0.092341103, 1.145670056, 0.268990010, </t>
  </si>
  <si>
    <t xml:space="preserve">PointsInit= 0.013303592, -0.093051396, 1.107159853, 0.275025994, </t>
  </si>
  <si>
    <t xml:space="preserve">PointsInit= 0.019970050, -0.093815699, 1.070530057, 0.282379001, </t>
  </si>
  <si>
    <t xml:space="preserve">PointsInit= 0.026671209, -0.093212202, 1.031190038, 0.289911985, </t>
  </si>
  <si>
    <t xml:space="preserve">PointsInit= 0.033277551, -0.094007201, 0.994638026, 0.296047002, </t>
  </si>
  <si>
    <t xml:space="preserve">PointsInit= 0.039956228, -0.092631802, 0.956601024, 0.303665996, </t>
  </si>
  <si>
    <t xml:space="preserve">PointsInit= 0.046717991, -0.094284602, 0.915050983, 0.310296983, </t>
  </si>
  <si>
    <t xml:space="preserve">PointsInit= 0.053291588, -0.095047101, 0.882063985, 0.311071008, </t>
  </si>
  <si>
    <t xml:space="preserve">PointsInit= 0.059933120, -0.095027201, 0.849314988, 0.312155008, </t>
  </si>
  <si>
    <t xml:space="preserve">PointsInit= 0.066627437, -0.094956003, 0.814180017, 0.316460997, </t>
  </si>
  <si>
    <t xml:space="preserve">PointsInit= 0.073233291, -0.095381103, 0.775857985, 0.320793003, </t>
  </si>
  <si>
    <t>x_land=-0.102548</t>
  </si>
  <si>
    <t>y_land=-0.582190</t>
  </si>
  <si>
    <t>z_land=0.019815</t>
  </si>
  <si>
    <t>x_hit=-0.108060</t>
  </si>
  <si>
    <t>y_hit=-1.581371</t>
  </si>
  <si>
    <t>z_hit=0.178584</t>
  </si>
  <si>
    <t>vx_hit=-0.017391</t>
  </si>
  <si>
    <t>vy_hit=-3.152182</t>
  </si>
  <si>
    <t>vz_hit=-1.071245</t>
  </si>
  <si>
    <t>MoveTime=0.587800</t>
  </si>
  <si>
    <t xml:space="preserve">PointsInit= 0.000000000, -0.022657899, 1.195940018, 0.396905988, </t>
  </si>
  <si>
    <t xml:space="preserve">PointsInit= 0.006546227, -0.021290500, 1.160349965, 0.396806985, </t>
  </si>
  <si>
    <t xml:space="preserve">PointsInit= 0.013251296, -0.025037101, 1.120740056, 0.402788997, </t>
  </si>
  <si>
    <t xml:space="preserve">PointsInit= 0.019888430, -0.028116601, 1.087069988, 0.403454989, </t>
  </si>
  <si>
    <t xml:space="preserve">PointsInit= 0.026497705, -0.029155700, 1.037340045, 0.416009992, </t>
  </si>
  <si>
    <t xml:space="preserve">PointsInit= 0.033227700, -0.030248901, 0.998695016, 0.420897990, </t>
  </si>
  <si>
    <t xml:space="preserve">PointsInit= 0.039848705, -0.032606300, 0.957126021, 0.425356001, </t>
  </si>
  <si>
    <t xml:space="preserve">PointsInit= 0.046534224, -0.034473799, 0.918280005, 0.428555012, </t>
  </si>
  <si>
    <t xml:space="preserve">PointsInit= 0.053208991, -0.036263499, 0.882579982, 0.428241998, </t>
  </si>
  <si>
    <t xml:space="preserve">PointsInit= 0.059817288, -0.040167399, 0.844007015, 0.433329999, </t>
  </si>
  <si>
    <t xml:space="preserve">PointsInit= 0.066461753, -0.040319700, 0.808131993, 0.432265997, </t>
  </si>
  <si>
    <t xml:space="preserve">PointsInit= 0.073067607, -0.043116800, 0.763949990, 0.439740002, </t>
  </si>
  <si>
    <t>t_land=0.333600</t>
  </si>
  <si>
    <t>x_land=-0.134187</t>
  </si>
  <si>
    <t>y_land=-0.849837</t>
  </si>
  <si>
    <t>x_hit=-0.174989</t>
  </si>
  <si>
    <t>y_hit=-1.580817</t>
  </si>
  <si>
    <t>z_hit=0.298973</t>
  </si>
  <si>
    <t>vx_hit=-0.186146</t>
  </si>
  <si>
    <t>vy_hit=-3.334872</t>
  </si>
  <si>
    <t>vz_hit=0.136778</t>
  </si>
  <si>
    <t xml:space="preserve">PointsInit= 0.000000000, 0.342900991, 0.939787984, 0.318057001, </t>
  </si>
  <si>
    <t xml:space="preserve">PointsInit= 0.006637622, 0.341995001, 0.908640981, 0.321150988, </t>
  </si>
  <si>
    <t xml:space="preserve">PointsInit= 0.013292351, 0.341091007, 0.873220026, 0.326822013, </t>
  </si>
  <si>
    <t xml:space="preserve">PointsInit= 0.019881099, 0.336062014, 0.829774022, 0.340146005, </t>
  </si>
  <si>
    <t xml:space="preserve">PointsInit= 0.026574438, 0.332841009, 0.797562003, 0.346318007, </t>
  </si>
  <si>
    <t xml:space="preserve">PointsInit= 0.033218414, 0.331158996, 0.763046026, 0.350764006, </t>
  </si>
  <si>
    <t xml:space="preserve">PointsInit= 0.039937167, 0.327914000, 0.729888976, 0.352571994, </t>
  </si>
  <si>
    <t xml:space="preserve">PointsInit= 0.046516140, 0.325502008, 0.694261014, 0.357894003, </t>
  </si>
  <si>
    <t xml:space="preserve">PointsInit= 0.053262752, 0.323148012, 0.657005012, 0.364087999, </t>
  </si>
  <si>
    <t xml:space="preserve">PointsInit= 0.059845147, 0.319270015, 0.626936972, 0.366840005, </t>
  </si>
  <si>
    <t xml:space="preserve">PointsInit= 0.066517958, 0.317622989, 0.596533000, 0.364353001, </t>
  </si>
  <si>
    <t xml:space="preserve">PointsInit= 0.073180995, 0.315301001, 0.559269011, 0.369282007, </t>
  </si>
  <si>
    <t>t_land=0.319500</t>
  </si>
  <si>
    <t>x_land=0.203352</t>
  </si>
  <si>
    <t>y_land=-0.805717</t>
  </si>
  <si>
    <t>x_hit=0.140503</t>
  </si>
  <si>
    <t>z_hit=0.258357</t>
  </si>
  <si>
    <t>vx_hit=-0.238718</t>
  </si>
  <si>
    <t>vy_hit=-2.943006</t>
  </si>
  <si>
    <t>vz_hit=-0.432687</t>
  </si>
  <si>
    <t xml:space="preserve">PointsInit= 0.000000000, 0.157835007, 1.195000052, 0.488460004, </t>
  </si>
  <si>
    <t xml:space="preserve">PointsInit= 0.013288929, 0.158617005, 1.118430018, 0.499837011, </t>
  </si>
  <si>
    <t xml:space="preserve">PointsInit= 0.033287326, 0.160358995, 0.996738017, 0.521157980, </t>
  </si>
  <si>
    <t xml:space="preserve">PointsInit= 0.053219254, 0.159932002, 0.892120004, 0.529529989, </t>
  </si>
  <si>
    <t xml:space="preserve">PointsInit= 0.059936053, 0.159228995, 0.850022972, 0.537949979, </t>
  </si>
  <si>
    <t xml:space="preserve">PointsInit= 0.066508672, 0.159489006, 0.811682999, 0.540943027, </t>
  </si>
  <si>
    <t xml:space="preserve">PointsInit= 0.073208854, 0.159807995, 0.782230973, 0.537458003, </t>
  </si>
  <si>
    <t xml:space="preserve">PointsInit= 0.079885575, 0.159075007, 0.741521001, 0.544831991, </t>
  </si>
  <si>
    <t xml:space="preserve">PointsInit= 0.086473346, 0.158767998, 0.703831971, 0.548932016, </t>
  </si>
  <si>
    <t xml:space="preserve">PointsInit= 0.093252704, 0.158611998, 0.669212997, 0.547967970, </t>
  </si>
  <si>
    <t xml:space="preserve">PointsInit= 0.099832654, 0.159067005, 0.636079013, 0.545524001, </t>
  </si>
  <si>
    <t xml:space="preserve">PointsInit= 0.113108388, 0.157582000, 0.562153995, 0.551427007, </t>
  </si>
  <si>
    <t>x_land=0.145059</t>
  </si>
  <si>
    <t>y_land=-1.008961</t>
  </si>
  <si>
    <t>z_land=0.019997</t>
  </si>
  <si>
    <t>x_hit=0.140809</t>
  </si>
  <si>
    <t>y_hit=-1.579812</t>
  </si>
  <si>
    <t>z_hit=0.351633</t>
  </si>
  <si>
    <t>vx_hit=-0.021710</t>
  </si>
  <si>
    <t>vy_hit=-2.916022</t>
  </si>
  <si>
    <t>vz_hit=0.657587</t>
  </si>
  <si>
    <t>MoveTime=0.561400</t>
  </si>
  <si>
    <t xml:space="preserve">PointsInit= 0.000000000, 0.078825898, 1.181570053, 0.358934999, </t>
  </si>
  <si>
    <t xml:space="preserve">PointsInit= 0.013257650, 0.093669198, 1.103719950, 0.375945002, </t>
  </si>
  <si>
    <t xml:space="preserve">PointsInit= 0.019943658, 0.100111000, 1.057420015, 0.389945000, </t>
  </si>
  <si>
    <t xml:space="preserve">PointsInit= 0.033203751, 0.112811998, 0.983698010, 0.402007014, </t>
  </si>
  <si>
    <t xml:space="preserve">PointsInit= 0.039892692, 0.119167998, 0.947157025, 0.406107992, </t>
  </si>
  <si>
    <t xml:space="preserve">PointsInit= 0.053161582, 0.132103994, 0.876002014, 0.411457986, </t>
  </si>
  <si>
    <t xml:space="preserve">PointsInit= 0.059888156, 0.138036996, 0.839432001, 0.414140999, </t>
  </si>
  <si>
    <t xml:space="preserve">PointsInit= 0.073121369, 0.150620997, 0.772867978, 0.415161997, </t>
  </si>
  <si>
    <t xml:space="preserve">PointsInit= 0.093192588, 0.168013006, 0.663721979, 0.424192011, </t>
  </si>
  <si>
    <t xml:space="preserve">PointsInit= 0.099844384, 0.173399001, 0.625010014, 0.428068012, </t>
  </si>
  <si>
    <t xml:space="preserve">PointsInit= 0.113040941, 0.184102997, 0.560474992, 0.422273993, </t>
  </si>
  <si>
    <t xml:space="preserve">PointsInit= 0.119730859, 0.189956993, 0.527355015, 0.417484999, </t>
  </si>
  <si>
    <t>x_land=0.401206</t>
  </si>
  <si>
    <t>y_land=-0.743862</t>
  </si>
  <si>
    <t>z_land=0.019930</t>
  </si>
  <si>
    <t>x_hit=0.540333</t>
  </si>
  <si>
    <t>y_hit=-1.579362</t>
  </si>
  <si>
    <t>z_hit=0.284751</t>
  </si>
  <si>
    <t>vx_hit=0.505781</t>
  </si>
  <si>
    <t>vy_hit=-3.037360</t>
  </si>
  <si>
    <t>vz_hit=-0.431994</t>
  </si>
  <si>
    <t>MoveTime=0.586100</t>
  </si>
  <si>
    <t xml:space="preserve">PointsInit= 0.000000000, 0.214605004, 1.132449985, 0.316543996, </t>
  </si>
  <si>
    <t xml:space="preserve">PointsInit= 0.006729506, 0.213717997, 1.093099952, 0.328153998, </t>
  </si>
  <si>
    <t xml:space="preserve">PointsInit= 0.019955388, 0.211609006, 1.011229992, 0.358819008, </t>
  </si>
  <si>
    <t xml:space="preserve">PointsInit= 0.026722038, 0.210298002, 0.978398979, 0.363130987, </t>
  </si>
  <si>
    <t xml:space="preserve">PointsInit= 0.066600556, 0.204421997, 0.742013991, 0.426923990, </t>
  </si>
  <si>
    <t xml:space="preserve">PointsInit= 0.086588689, 0.202135995, 0.638715982, 0.441215992, </t>
  </si>
  <si>
    <t xml:space="preserve">PointsInit= 0.099822391, 0.199849993, 0.563796997, 0.453889012, </t>
  </si>
  <si>
    <t xml:space="preserve">PointsInit= 0.106541633, 0.199366003, 0.530813992, 0.454672992, </t>
  </si>
  <si>
    <t xml:space="preserve">PointsInit= 0.119848157, 0.196431994, 0.455577999, 0.465862989, </t>
  </si>
  <si>
    <t xml:space="preserve">PointsInit= 0.126519992, 0.195435002, 0.420074999, 0.467869997, </t>
  </si>
  <si>
    <t xml:space="preserve">PointsInit= 0.139771288, 0.193923995, 0.347093999, 0.477591991, </t>
  </si>
  <si>
    <t xml:space="preserve">PointsInit= 0.146458762, 0.192313999, 0.317418993, 0.472557992, </t>
  </si>
  <si>
    <t>x_land=0.146658</t>
  </si>
  <si>
    <t>y_land=-1.280518</t>
  </si>
  <si>
    <t>x_hit=0.138139</t>
  </si>
  <si>
    <t>y_hit=-1.580834</t>
  </si>
  <si>
    <t>z_hit=0.217039</t>
  </si>
  <si>
    <t>vx_hit=-0.091068</t>
  </si>
  <si>
    <t>vy_hit=-3.210120</t>
  </si>
  <si>
    <t>vz_hit=1.594583</t>
  </si>
  <si>
    <t>MoveTime=0.455000</t>
  </si>
  <si>
    <t xml:space="preserve">PointsInit= 0.000000000, -0.167916998, 0.919272006, 0.222078994, </t>
  </si>
  <si>
    <t xml:space="preserve">PointsInit= 0.019948056, -0.159768999, 0.805396974, 0.244185001, </t>
  </si>
  <si>
    <t xml:space="preserve">PointsInit= 0.033226233, -0.157317996, 0.724192977, 0.263172001, </t>
  </si>
  <si>
    <t xml:space="preserve">PointsInit= 0.040002170, -0.152306005, 0.688615978, 0.264575005, </t>
  </si>
  <si>
    <t xml:space="preserve">PointsInit= 0.046639792, -0.150128007, 0.653544009, 0.268191010, </t>
  </si>
  <si>
    <t xml:space="preserve">PointsInit= 0.059926767, -0.144088998, 0.583178997, 0.272202998, </t>
  </si>
  <si>
    <t xml:space="preserve">PointsInit= 0.066633302, -0.141694993, 0.546932995, 0.276602000, </t>
  </si>
  <si>
    <t xml:space="preserve">PointsInit= 0.079914900, -0.137568995, 0.478419989, 0.279294997, </t>
  </si>
  <si>
    <t xml:space="preserve">PointsInit= 0.086579403, -0.132290006, 0.442079008, 0.282449007, </t>
  </si>
  <si>
    <t xml:space="preserve">PointsInit= 0.093175482, -0.129720002, 0.400222987, 0.293029994, </t>
  </si>
  <si>
    <t xml:space="preserve">PointsInit= 0.099890326, -0.127095997, 0.372355998, 0.282810003, </t>
  </si>
  <si>
    <t xml:space="preserve">PointsInit= 0.106547009, -0.124334000, 0.334627986, 0.288630992, </t>
  </si>
  <si>
    <t>t_land=0.275400</t>
  </si>
  <si>
    <t>x_land=-0.033368</t>
  </si>
  <si>
    <t>y_land=-0.835450</t>
  </si>
  <si>
    <t>x_hit=0.024638</t>
  </si>
  <si>
    <t>y_hit=-1.581156</t>
  </si>
  <si>
    <t>z_hit=0.207157</t>
  </si>
  <si>
    <t>vx_hit=0.263278</t>
  </si>
  <si>
    <t>vy_hit=-3.384570</t>
  </si>
  <si>
    <t>vz_hit=-0.278986</t>
  </si>
  <si>
    <t>MoveTime=0.484500</t>
  </si>
  <si>
    <t xml:space="preserve">PointsInit= 0.000000000, -0.098964997, 1.100839972, 0.466524988, </t>
  </si>
  <si>
    <t xml:space="preserve">PointsInit= 0.006673789, -0.097937100, 1.070479989, 0.462188005, </t>
  </si>
  <si>
    <t xml:space="preserve">PointsInit= 0.019978358, -0.092230797, 0.989126027, 0.480812013, </t>
  </si>
  <si>
    <t xml:space="preserve">PointsInit= 0.026620379, -0.091729902, 0.953010023, 0.485150039, </t>
  </si>
  <si>
    <t xml:space="preserve">PointsInit= 0.039968447, -0.085680500, 0.879374027, 0.494190991, </t>
  </si>
  <si>
    <t xml:space="preserve">PointsInit= 0.046567458, -0.084558800, 0.841682971, 0.500962973, </t>
  </si>
  <si>
    <t xml:space="preserve">PointsInit= 0.059867140, -0.079358891, 0.771028996, 0.506374002, </t>
  </si>
  <si>
    <t xml:space="preserve">PointsInit= 0.066524312, -0.076899402, 0.732509971, 0.510738015, </t>
  </si>
  <si>
    <t xml:space="preserve">PointsInit= 0.079848431, -0.074013896, 0.660833001, 0.514675021, </t>
  </si>
  <si>
    <t xml:space="preserve">PointsInit= 0.086488497, -0.072322696, 0.631345987, 0.510423005, </t>
  </si>
  <si>
    <t xml:space="preserve">PointsInit= 0.099855625, -0.069693699, 0.560867012, 0.513054013, </t>
  </si>
  <si>
    <t xml:space="preserve">PointsInit= 0.106501067, -0.068237498, 0.527949989, 0.510295987, </t>
  </si>
  <si>
    <t>x_land=0.007791</t>
  </si>
  <si>
    <t>y_land=-0.930604</t>
  </si>
  <si>
    <t>x_hit=0.041585</t>
  </si>
  <si>
    <t>y_hit=-1.580102</t>
  </si>
  <si>
    <t>z_hit=0.348313</t>
  </si>
  <si>
    <t>vx_hit=0.148595</t>
  </si>
  <si>
    <t>vy_hit=-2.855835</t>
  </si>
  <si>
    <t>vz_hit=0.259581</t>
  </si>
  <si>
    <t>MoveTime=0.586200</t>
  </si>
  <si>
    <t xml:space="preserve">PointsInit= 0.000000000, 0.142000005, 1.181229949, 0.537746012, </t>
  </si>
  <si>
    <t xml:space="preserve">PointsInit= 0.006697249, 0.145381004, 1.144539952, 0.538101971, </t>
  </si>
  <si>
    <t xml:space="preserve">PointsInit= 0.013285997, 0.147672996, 1.102749944, 0.542732000, </t>
  </si>
  <si>
    <t xml:space="preserve">PointsInit= 0.019964674, 0.152860999, 1.071009994, 0.537419021, </t>
  </si>
  <si>
    <t xml:space="preserve">PointsInit= 0.026664366, 0.155910000, 1.036299944, 0.535152972, </t>
  </si>
  <si>
    <t xml:space="preserve">PointsInit= 0.033274130, 0.159786999, 0.999270022, 0.533867002, </t>
  </si>
  <si>
    <t xml:space="preserve">PointsInit= 0.039968935, 0.161605000, 0.965682030, 0.529134989, </t>
  </si>
  <si>
    <t xml:space="preserve">PointsInit= 0.046625130, 0.164771006, 0.927893996, 0.529253006, </t>
  </si>
  <si>
    <t xml:space="preserve">PointsInit= 0.053266173, 0.166628003, 0.892046988, 0.525103986, </t>
  </si>
  <si>
    <t xml:space="preserve">PointsInit= 0.059959513, 0.170739993, 0.851701021, 0.527961016, </t>
  </si>
  <si>
    <t xml:space="preserve">PointsInit= 0.066591759, 0.173760995, 0.820465982, 0.521717012, </t>
  </si>
  <si>
    <t xml:space="preserve">PointsInit= 0.073242088, 0.176699996, 0.787046015, 0.513790011, </t>
  </si>
  <si>
    <t>t_land=0.222300</t>
  </si>
  <si>
    <t>x_land=0.267421</t>
  </si>
  <si>
    <t>y_land=-0.435099</t>
  </si>
  <si>
    <t>x_hit=0.353559</t>
  </si>
  <si>
    <t>y_hit=-1.579904</t>
  </si>
  <si>
    <t>z_hit=0.282988</t>
  </si>
  <si>
    <t>vx_hit=0.211049</t>
  </si>
  <si>
    <t>vy_hit=-2.804914</t>
  </si>
  <si>
    <t>vz_hit=-1.330268</t>
  </si>
  <si>
    <t>MoveTime=0.591700</t>
  </si>
  <si>
    <t xml:space="preserve">PointsInit= 0.000000000, 0.181987002, 1.041399956, 0.307622999, </t>
  </si>
  <si>
    <t xml:space="preserve">PointsInit= 0.006551603, 0.177380994, 1.016720057, 0.312040001, </t>
  </si>
  <si>
    <t xml:space="preserve">PointsInit= 0.013266447, 0.170078993, 0.984588027, 0.314022988, </t>
  </si>
  <si>
    <t xml:space="preserve">PointsInit= 0.020029188, 0.160530999, 0.940647006, 0.325035006, </t>
  </si>
  <si>
    <t xml:space="preserve">PointsInit= 0.026511878, 0.155743003, 0.903495014, 0.331589997, </t>
  </si>
  <si>
    <t xml:space="preserve">PointsInit= 0.033280484, 0.147560999, 0.874508023, 0.328525007, </t>
  </si>
  <si>
    <t xml:space="preserve">PointsInit= 0.039942055, 0.138579994, 0.838212013, 0.331387013, </t>
  </si>
  <si>
    <t xml:space="preserve">PointsInit= 0.046530803, 0.131203994, 0.798191011, 0.339648008, </t>
  </si>
  <si>
    <t xml:space="preserve">PointsInit= 0.053215344, 0.123535998, 0.767319024, 0.337334007, </t>
  </si>
  <si>
    <t xml:space="preserve">PointsInit= 0.059865185, 0.117161997, 0.732509971, 0.337574989, </t>
  </si>
  <si>
    <t xml:space="preserve">PointsInit= 0.066519425, 0.109306999, 0.691491008, 0.343454003, </t>
  </si>
  <si>
    <t xml:space="preserve">PointsInit= 0.073164378, 0.102364004, 0.657958984, 0.343809009, </t>
  </si>
  <si>
    <t>t_land=0.299100</t>
  </si>
  <si>
    <t>x_land=-0.186955</t>
  </si>
  <si>
    <t>y_land=-0.670461</t>
  </si>
  <si>
    <t>x_hit=-0.384265</t>
  </si>
  <si>
    <t>z_hit=0.217987</t>
  </si>
  <si>
    <t>vx_hit=-0.671451</t>
  </si>
  <si>
    <t>vy_hit=-3.101732</t>
  </si>
  <si>
    <t>vz_hit=-0.798001</t>
  </si>
  <si>
    <t>MoveTime=0.573100</t>
  </si>
  <si>
    <t xml:space="preserve">PointsInit= 0.000000000, -0.332305014, 0.605109990, 0.142403007, </t>
  </si>
  <si>
    <t xml:space="preserve">PointsInit= 0.006694316, -0.327717006, 0.574846029, 0.156304002, </t>
  </si>
  <si>
    <t xml:space="preserve">PointsInit= 0.013403295, -0.324292988, 0.542912006, 0.171212003, </t>
  </si>
  <si>
    <t xml:space="preserve">PointsInit= 0.020074152, -0.319137007, 0.509104013, 0.191689998, </t>
  </si>
  <si>
    <t xml:space="preserve">PointsInit= 0.026748430, -0.315171987, 0.476879001, 0.204364002, </t>
  </si>
  <si>
    <t xml:space="preserve">PointsInit= 0.033287326, -0.312109023, 0.444727987, 0.216410011, </t>
  </si>
  <si>
    <t xml:space="preserve">PointsInit= 0.039964537, -0.307404995, 0.411017001, 0.233790994, </t>
  </si>
  <si>
    <t xml:space="preserve">PointsInit= 0.046707728, -0.301991999, 0.381027013, 0.243453994, </t>
  </si>
  <si>
    <t xml:space="preserve">PointsInit= 0.053330199, -0.298981994, 0.351716965, 0.252959013, </t>
  </si>
  <si>
    <t xml:space="preserve">PointsInit= 0.059917481, -0.295183986, 0.320389003, 0.267244011, </t>
  </si>
  <si>
    <t xml:space="preserve">PointsInit= 0.066592247, -0.288819015, 0.286022007, 0.281026989, </t>
  </si>
  <si>
    <t xml:space="preserve">PointsInit= 0.073341303, -0.284842014, 0.256105989, 0.290686011, </t>
  </si>
  <si>
    <t xml:space="preserve">PointsInit= 0.000000000, -0.046492402, 1.162529945, 0.471352994, </t>
  </si>
  <si>
    <t xml:space="preserve">PointsInit= 0.006633712, -0.047828302, 1.122410059, 0.472460985, </t>
  </si>
  <si>
    <t xml:space="preserve">PointsInit= 0.019944146, -0.047362398, 1.045840025, 0.472864002, </t>
  </si>
  <si>
    <t xml:space="preserve">PointsInit= 0.026656058, -0.047975399, 1.003049970, 0.476294994, </t>
  </si>
  <si>
    <t xml:space="preserve">PointsInit= 0.039924460, -0.048959199, 0.926660001, 0.477023005, </t>
  </si>
  <si>
    <t xml:space="preserve">PointsInit= 0.046545465, -0.049372200, 0.890111029, 0.472436011, </t>
  </si>
  <si>
    <t xml:space="preserve">PointsInit= 0.053211434, -0.049503401, 0.849824011, 0.472781986, </t>
  </si>
  <si>
    <t xml:space="preserve">PointsInit= 0.059855899, -0.051143501, 0.816676021, 0.467911005, </t>
  </si>
  <si>
    <t xml:space="preserve">PointsInit= 0.086555944, -0.054289900, 0.669487000, 0.452690989, </t>
  </si>
  <si>
    <t xml:space="preserve">PointsInit= 0.099828256, -0.053617701, 0.592245996, 0.449672014, </t>
  </si>
  <si>
    <t xml:space="preserve">PointsInit= 0.106471254, -0.056235701, 0.560791016, 0.437684000, </t>
  </si>
  <si>
    <t xml:space="preserve">PointsInit= 0.119767026, -0.057733599, 0.489174008, 0.424427003, </t>
  </si>
  <si>
    <t>t_land=0.211400</t>
  </si>
  <si>
    <t>x_land=-0.076017</t>
  </si>
  <si>
    <t>y_land=-0.507763</t>
  </si>
  <si>
    <t>x_hit=-0.095882</t>
  </si>
  <si>
    <t>z_hit=0.285641</t>
  </si>
  <si>
    <t>vx_hit=-0.056872</t>
  </si>
  <si>
    <t>vy_hit=-3.071787</t>
  </si>
  <si>
    <t>vz_hit=-0.962649</t>
  </si>
  <si>
    <t>MoveTime=0.531900</t>
  </si>
  <si>
    <t xml:space="preserve">PointsInit= 0.000000000, 0.486137003, 1.193429947, 0.455348998, </t>
  </si>
  <si>
    <t xml:space="preserve">PointsInit= 0.006751988, 0.477210999, 1.147410035, 0.466280997, </t>
  </si>
  <si>
    <t xml:space="preserve">PointsInit= 0.019953921, 0.467400998, 1.083840013, 0.469045013, </t>
  </si>
  <si>
    <t xml:space="preserve">PointsInit= 0.026645794, 0.460301995, 1.047389984, 0.472465008, </t>
  </si>
  <si>
    <t xml:space="preserve">PointsInit= 0.039991906, 0.447894990, 0.974462986, 0.480650991, </t>
  </si>
  <si>
    <t xml:space="preserve">PointsInit= 0.059929699, 0.428487986, 0.866213977, 0.488144010, </t>
  </si>
  <si>
    <t xml:space="preserve">PointsInit= 0.066646498, 0.422428995, 0.840179026, 0.482410997, </t>
  </si>
  <si>
    <t xml:space="preserve">PointsInit= 0.079927119, 0.410517007, 0.771359980, 0.480232000, </t>
  </si>
  <si>
    <t xml:space="preserve">PointsInit= 0.086547146, 0.403504997, 0.737430990, 0.481353015, </t>
  </si>
  <si>
    <t xml:space="preserve">PointsInit= 0.099927959, 0.392147005, 0.671033025, 0.476590008, </t>
  </si>
  <si>
    <t xml:space="preserve">PointsInit= 0.106540167, 0.385966986, 0.631618023, 0.477973998, </t>
  </si>
  <si>
    <t xml:space="preserve">PointsInit= 0.113113275, 0.378551006, 0.595408976, 0.478361011, </t>
  </si>
  <si>
    <t>x_land=0.154850</t>
  </si>
  <si>
    <t>y_land=-0.590885</t>
  </si>
  <si>
    <t>x_hit=-0.031249</t>
  </si>
  <si>
    <t>z_hit=0.277315</t>
  </si>
  <si>
    <t>vx_hit=-0.506469</t>
  </si>
  <si>
    <t>vy_hit=-2.693540</t>
  </si>
  <si>
    <t>vz_hit=-1.105441</t>
  </si>
  <si>
    <t>MoveTime=0.583400</t>
  </si>
  <si>
    <t xml:space="preserve">PointsInit= 0.000000000, 0.289243013, 1.114529848, 0.542070985, </t>
  </si>
  <si>
    <t xml:space="preserve">PointsInit= 0.013213663, 0.285311013, 1.033879995, 0.549136996, </t>
  </si>
  <si>
    <t xml:space="preserve">PointsInit= 0.019956854, 0.283928007, 1.001389980, 0.545059025, </t>
  </si>
  <si>
    <t xml:space="preserve">PointsInit= 0.033284883, 0.277833015, 0.919041991, 0.552655995, </t>
  </si>
  <si>
    <t xml:space="preserve">PointsInit= 0.039877540, 0.274574012, 0.873274028, 0.558543026, </t>
  </si>
  <si>
    <t xml:space="preserve">PointsInit= 0.053172335, 0.269722998, 0.801972985, 0.552814007, </t>
  </si>
  <si>
    <t xml:space="preserve">PointsInit= 0.059834883, 0.267210990, 0.762281001, 0.553888977, </t>
  </si>
  <si>
    <t xml:space="preserve">PointsInit= 0.073125767, 0.260720015, 0.681358993, 0.555634022, </t>
  </si>
  <si>
    <t xml:space="preserve">PointsInit= 0.079827415, 0.258715987, 0.645089984, 0.551019073, </t>
  </si>
  <si>
    <t xml:space="preserve">PointsInit= 0.093099727, 0.253636003, 0.570428014, 0.545960009, </t>
  </si>
  <si>
    <t xml:space="preserve">PointsInit= 0.099840474, 0.251823008, 0.530597985, 0.542420983, </t>
  </si>
  <si>
    <t xml:space="preserve">PointsInit= 0.113147487, 0.247813001, 0.461111993, 0.529213011, </t>
  </si>
  <si>
    <t>x_land=0.156495</t>
  </si>
  <si>
    <t>y_land=-0.883025</t>
  </si>
  <si>
    <t>z_land=0.019780</t>
  </si>
  <si>
    <t>x_hit=0.109623</t>
  </si>
  <si>
    <t>z_hit=0.361409</t>
  </si>
  <si>
    <t>vx_hit=-0.213713</t>
  </si>
  <si>
    <t>vy_hit=-3.177394</t>
  </si>
  <si>
    <t>vz_hit=0.409147</t>
  </si>
  <si>
    <t>MoveTime=0.484000</t>
  </si>
  <si>
    <t xml:space="preserve">PointsInit= 0.000000000, -0.044768199, 1.184340000, 0.505645990, </t>
  </si>
  <si>
    <t xml:space="preserve">PointsInit= 0.006590703, -0.037298299, 1.140140057, 0.506739974, </t>
  </si>
  <si>
    <t xml:space="preserve">PointsInit= 0.013317276, -0.030794401, 1.096959949, 0.507827997, </t>
  </si>
  <si>
    <t xml:space="preserve">PointsInit= 0.020002796, -0.023899101, 1.057540059, 0.502659976, </t>
  </si>
  <si>
    <t xml:space="preserve">PointsInit= 0.026550000, -0.018051600, 1.016639948, 0.501709998, </t>
  </si>
  <si>
    <t xml:space="preserve">PointsInit= 0.033280484, -0.012568600, 0.971785009, 0.503006995, </t>
  </si>
  <si>
    <t xml:space="preserve">PointsInit= 0.039923482, -0.005711180, 0.932977974, 0.500104010, </t>
  </si>
  <si>
    <t xml:space="preserve">PointsInit= 0.046544976, 0.001328590, 0.885244966, 0.501038015, </t>
  </si>
  <si>
    <t xml:space="preserve">PointsInit= 0.053223653, 0.005230510, 0.848601997, 0.496151000, </t>
  </si>
  <si>
    <t xml:space="preserve">PointsInit= 0.059853944, 0.011479200, 0.811348975, 0.485861003, </t>
  </si>
  <si>
    <t xml:space="preserve">PointsInit= 0.066597624, 0.017087700, 0.768499017, 0.486492008, </t>
  </si>
  <si>
    <t xml:space="preserve">PointsInit= 0.073187349, 0.022959599, 0.730108023, 0.480044007, </t>
  </si>
  <si>
    <t>x_land=0.210307</t>
  </si>
  <si>
    <t>y_land=-0.612250</t>
  </si>
  <si>
    <t>x_hit=0.345862</t>
  </si>
  <si>
    <t>y_hit=-1.579666</t>
  </si>
  <si>
    <t>z_hit=0.334150</t>
  </si>
  <si>
    <t>vx_hit=0.496314</t>
  </si>
  <si>
    <t>vy_hit=-3.542044</t>
  </si>
  <si>
    <t>vz_hit=-0.238517</t>
  </si>
  <si>
    <t>MoveTime=0.478600</t>
  </si>
  <si>
    <t xml:space="preserve">PointsInit= 0.000000000, 0.088634104, 1.160689950, 0.351345003, </t>
  </si>
  <si>
    <t xml:space="preserve">PointsInit= 0.006756876, 0.089177497, 1.121780038, 0.353060991, </t>
  </si>
  <si>
    <t xml:space="preserve">PointsInit= 0.013384723, 0.090041302, 1.073629975, 0.363501012, </t>
  </si>
  <si>
    <t xml:space="preserve">PointsInit= 0.019975915, 0.089013003, 1.034190059, 0.366730988, </t>
  </si>
  <si>
    <t xml:space="preserve">PointsInit= 0.026666321, 0.091632202, 0.987652004, 0.376273006, </t>
  </si>
  <si>
    <t xml:space="preserve">PointsInit= 0.033296612, 0.091291897, 0.955376029, 0.371661007, </t>
  </si>
  <si>
    <t xml:space="preserve">PointsInit= 0.040075970, 0.091242999, 0.909528017, 0.380075991, </t>
  </si>
  <si>
    <t xml:space="preserve">PointsInit= 0.046653477, 0.092259802, 0.865880013, 0.383745998, </t>
  </si>
  <si>
    <t xml:space="preserve">PointsInit= 0.053301363, 0.092338100, 0.829454005, 0.380804002, </t>
  </si>
  <si>
    <t xml:space="preserve">PointsInit= 0.059911127, 0.094109200, 0.780010998, 0.390303999, </t>
  </si>
  <si>
    <t xml:space="preserve">PointsInit= 0.066654806, 0.094561093, 0.740750015, 0.389881015, </t>
  </si>
  <si>
    <t xml:space="preserve">PointsInit= 0.073268969, 0.096523903, 0.700742006, 0.388763011, </t>
  </si>
  <si>
    <t>t_land=0.312100</t>
  </si>
  <si>
    <t>x_land=0.120040</t>
  </si>
  <si>
    <t>y_land=-0.860840</t>
  </si>
  <si>
    <t>z_land=0.019769</t>
  </si>
  <si>
    <t>x_hit=0.131400</t>
  </si>
  <si>
    <t>y_hit=-1.580482</t>
  </si>
  <si>
    <t>z_hit=0.264401</t>
  </si>
  <si>
    <t>vx_hit=0.058449</t>
  </si>
  <si>
    <t>vy_hit=-3.702724</t>
  </si>
  <si>
    <t>vz_hit=0.245282</t>
  </si>
  <si>
    <t>MoveTime=0.497100</t>
  </si>
  <si>
    <t xml:space="preserve">PointsInit= 0.000000000, -0.020107400, 1.165730000, 0.368782997, </t>
  </si>
  <si>
    <t xml:space="preserve">PointsInit= 0.006602921, -0.022558199, 1.138810039, 0.378403991, </t>
  </si>
  <si>
    <t xml:space="preserve">PointsInit= 0.013285019, -0.026940800, 1.106480002, 0.389798999, </t>
  </si>
  <si>
    <t xml:space="preserve">PointsInit= 0.019961252, -0.027431900, 1.068510056, 0.399143010, </t>
  </si>
  <si>
    <t xml:space="preserve">PointsInit= 0.026583724, -0.030526202, 1.033390045, 0.410010010, </t>
  </si>
  <si>
    <t xml:space="preserve">PointsInit= 0.033237474, -0.033148602, 0.998989999, 0.423561990, </t>
  </si>
  <si>
    <t xml:space="preserve">PointsInit= 0.040023186, -0.035399899, 0.962040007, 0.437193006, </t>
  </si>
  <si>
    <t xml:space="preserve">PointsInit= 0.053225608, -0.041496299, 0.896170020, 0.453390002, </t>
  </si>
  <si>
    <t xml:space="preserve">PointsInit= 0.059941918, -0.045479398, 0.864208996, 0.459969997, </t>
  </si>
  <si>
    <t xml:space="preserve">PointsInit= 0.066494987, -0.048031598, 0.824926972, 0.471091986, </t>
  </si>
  <si>
    <t xml:space="preserve">PointsInit= 0.073214719, -0.050634600, 0.796052992, 0.476202995, </t>
  </si>
  <si>
    <t xml:space="preserve">PointsInit= 0.079862604, -0.052310199, 0.757826984, 0.486512989, </t>
  </si>
  <si>
    <t>t_land=0.412000</t>
  </si>
  <si>
    <t>x_land=-0.206123</t>
  </si>
  <si>
    <t>y_land=-1.123188</t>
  </si>
  <si>
    <t>x_hit=-0.243287</t>
  </si>
  <si>
    <t>y_hit=-1.580780</t>
  </si>
  <si>
    <t>z_hit=0.327189</t>
  </si>
  <si>
    <t>vx_hit=-0.219661</t>
  </si>
  <si>
    <t>vy_hit=-2.704668</t>
  </si>
  <si>
    <t>vz_hit=0.910851</t>
  </si>
  <si>
    <t xml:space="preserve">PointsInit= 0.000000000, 0.035022300, 1.181329966, 0.444350988, </t>
  </si>
  <si>
    <t xml:space="preserve">PointsInit= 0.006575552, 0.035315201, 1.147510052, 0.448027015, </t>
  </si>
  <si>
    <t xml:space="preserve">PointsInit= 0.013268891, 0.037329301, 1.106819987, 0.455336988, </t>
  </si>
  <si>
    <t xml:space="preserve">PointsInit= 0.019946101, 0.037618499, 1.073040009, 0.457819998, </t>
  </si>
  <si>
    <t xml:space="preserve">PointsInit= 0.026521165, 0.037891898, 1.034119964, 0.464904010, </t>
  </si>
  <si>
    <t xml:space="preserve">PointsInit= 0.033318606, 0.038858902, 0.998794973, 0.465483963, </t>
  </si>
  <si>
    <t xml:space="preserve">PointsInit= 0.039880962, 0.038796201, 0.966881990, 0.465144992, </t>
  </si>
  <si>
    <t xml:space="preserve">PointsInit= 0.046519561, 0.039445400, 0.929367006, 0.468973011, </t>
  </si>
  <si>
    <t xml:space="preserve">PointsInit= 0.053227563, 0.039037701, 0.893989027, 0.470901012, </t>
  </si>
  <si>
    <t xml:space="preserve">PointsInit= 0.059853944, 0.040746599, 0.865261018, 0.466811001, </t>
  </si>
  <si>
    <t xml:space="preserve">PointsInit= 0.066562434, 0.041259900, 0.827023029, 0.468892008, </t>
  </si>
  <si>
    <t xml:space="preserve">PointsInit= 0.073158513, 0.041380201, 0.789837003, 0.473457992, </t>
  </si>
  <si>
    <t>x_land=0.051210</t>
  </si>
  <si>
    <t>y_land=-0.622002</t>
  </si>
  <si>
    <t>x_hit=0.058649</t>
  </si>
  <si>
    <t>z_hit=0.290908</t>
  </si>
  <si>
    <t>vx_hit=0.022168</t>
  </si>
  <si>
    <t>vy_hit=-2.856484</t>
  </si>
  <si>
    <t>vz_hit=-0.859627</t>
  </si>
  <si>
    <t>MoveTime=0.545500</t>
  </si>
  <si>
    <t xml:space="preserve">PointsInit= 0.000000000, -0.230134994, 1.023450017, 0.262519002, </t>
  </si>
  <si>
    <t xml:space="preserve">PointsInit= 0.013338292, -0.222930998, 0.952260017, 0.288444012, </t>
  </si>
  <si>
    <t xml:space="preserve">PointsInit= 0.020028210, -0.219240993, 0.914526999, 0.304562986, </t>
  </si>
  <si>
    <t xml:space="preserve">PointsInit= 0.026592032, -0.218346000, 0.883145988, 0.309107989, </t>
  </si>
  <si>
    <t xml:space="preserve">PointsInit= 0.033323005, -0.215929002, 0.847573996, 0.319330007, </t>
  </si>
  <si>
    <t xml:space="preserve">PointsInit= 0.040025630, -0.213499993, 0.815137029, 0.322450012, </t>
  </si>
  <si>
    <t xml:space="preserve">PointsInit= 0.046551330, -0.211064994, 0.785194993, 0.327039003, </t>
  </si>
  <si>
    <t xml:space="preserve">PointsInit= 0.053295498, -0.209470004, 0.747448981, 0.339318991, </t>
  </si>
  <si>
    <t xml:space="preserve">PointsInit= 0.059996168, -0.206523001, 0.711572051, 0.346507996, </t>
  </si>
  <si>
    <t xml:space="preserve">PointsInit= 0.066546794, -0.202790007, 0.677796006, 0.354396999, </t>
  </si>
  <si>
    <t xml:space="preserve">PointsInit= 0.073257239, -0.201022997, 0.645039022, 0.358222991, </t>
  </si>
  <si>
    <t xml:space="preserve">PointsInit= 0.079890952, -0.198432997, 0.613757014, 0.362093002, </t>
  </si>
  <si>
    <t>t_land=0.346000</t>
  </si>
  <si>
    <t>x_land=-0.077871</t>
  </si>
  <si>
    <t>y_land=-0.980679</t>
  </si>
  <si>
    <t>x_hit=-0.032717</t>
  </si>
  <si>
    <t>y_hit=-1.580543</t>
  </si>
  <si>
    <t>z_hit=0.278584</t>
  </si>
  <si>
    <t>vx_hit=0.218449</t>
  </si>
  <si>
    <t>vy_hit=-2.902042</t>
  </si>
  <si>
    <t>vz_hit=0.176419</t>
  </si>
  <si>
    <t>MoveTime=0.544000</t>
  </si>
  <si>
    <t xml:space="preserve">PointsInit= 0.000000000, 0.103147998, 1.194309950, 0.383130014, </t>
  </si>
  <si>
    <t xml:space="preserve">PointsInit= 0.006633224, 0.098550700, 1.166990042, 0.382885009, </t>
  </si>
  <si>
    <t xml:space="preserve">PointsInit= 0.013348556, 0.095081396, 1.121449947, 0.394609004, </t>
  </si>
  <si>
    <t xml:space="preserve">PointsInit= 0.020075130, 0.091258302, 1.085440040, 0.396784008, </t>
  </si>
  <si>
    <t xml:space="preserve">PointsInit= 0.026603762, 0.088197798, 1.047970057, 0.403149009, </t>
  </si>
  <si>
    <t xml:space="preserve">PointsInit= 0.033295635, 0.083812997, 1.005599976, 0.411417991, </t>
  </si>
  <si>
    <t xml:space="preserve">PointsInit= 0.039907354, 0.079663798, 0.969767988, 0.414804995, </t>
  </si>
  <si>
    <t xml:space="preserve">PointsInit= 0.046608024, 0.075237103, 0.930608988, 0.420946985, </t>
  </si>
  <si>
    <t xml:space="preserve">PointsInit= 0.053318469, 0.072780199, 0.894002020, 0.422975987, </t>
  </si>
  <si>
    <t xml:space="preserve">PointsInit= 0.059903796, 0.069283001, 0.859341979, 0.423191011, </t>
  </si>
  <si>
    <t xml:space="preserve">PointsInit= 0.066543862, 0.063375801, 0.815778971, 0.432229012, </t>
  </si>
  <si>
    <t xml:space="preserve">PointsInit= 0.073252352, 0.060542200, 0.778910995, 0.435097009, </t>
  </si>
  <si>
    <t>x_land=-0.116715</t>
  </si>
  <si>
    <t>y_land=-0.833368</t>
  </si>
  <si>
    <t>x_hit=-0.198183</t>
  </si>
  <si>
    <t>y_hit=-1.580821</t>
  </si>
  <si>
    <t>z_hit=0.301011</t>
  </si>
  <si>
    <t>vx_hit=-0.345658</t>
  </si>
  <si>
    <t>vy_hit=-3.171327</t>
  </si>
  <si>
    <t>vz_hit=-0.022219</t>
  </si>
  <si>
    <t xml:space="preserve">PointsInit= 0.000000000, -0.106563002, 1.196640015, 0.409103990, </t>
  </si>
  <si>
    <t xml:space="preserve">PointsInit= 0.006708979, -0.110306002, 1.158390045, 0.409851015, </t>
  </si>
  <si>
    <t xml:space="preserve">PointsInit= 0.013291862, -0.112544000, 1.122050047, 0.414608002, </t>
  </si>
  <si>
    <t xml:space="preserve">PointsInit= 0.020021857, -0.115293004, 1.081979990, 0.419362009, </t>
  </si>
  <si>
    <t xml:space="preserve">PointsInit= 0.026681472, -0.118417002, 1.044260025, 0.422118992, </t>
  </si>
  <si>
    <t xml:space="preserve">PointsInit= 0.033255069, -0.119790003, 1.002979994, 0.427675992, </t>
  </si>
  <si>
    <t xml:space="preserve">PointsInit= 0.040052999, -0.121992998, 0.962599993, 0.433232009, </t>
  </si>
  <si>
    <t xml:space="preserve">PointsInit= 0.046699419, -0.123833001, 0.926917017, 0.433284998, </t>
  </si>
  <si>
    <t xml:space="preserve">PointsInit= 0.053221209, -0.126797006, 0.890740991, 0.435081989, </t>
  </si>
  <si>
    <t xml:space="preserve">PointsInit= 0.059927255, -0.127563000, 0.843469977, 0.447061986, </t>
  </si>
  <si>
    <t xml:space="preserve">PointsInit= 0.066580029, -0.130957007, 0.811661005, 0.443120986, </t>
  </si>
  <si>
    <t xml:space="preserve">PointsInit= 0.073183928, -0.133782998, 0.772749007, 0.446662992, </t>
  </si>
  <si>
    <t>t_land=0.241900</t>
  </si>
  <si>
    <t>x_land=-0.239336</t>
  </si>
  <si>
    <t>y_land=-0.797636</t>
  </si>
  <si>
    <t>x_hit=-0.291346</t>
  </si>
  <si>
    <t>z_hit=0.303239</t>
  </si>
  <si>
    <t>vx_hit=-0.219714</t>
  </si>
  <si>
    <t>vy_hit=-3.308995</t>
  </si>
  <si>
    <t>vz_hit=-0.021936</t>
  </si>
  <si>
    <t>MoveTime=0.465600</t>
  </si>
  <si>
    <t xml:space="preserve">PointsInit= 0.000000000, 0.089868300, 1.199679971, 0.385861993, </t>
  </si>
  <si>
    <t xml:space="preserve">PointsInit= 0.006531565, 0.091147996, 1.160889983, 0.393689007, </t>
  </si>
  <si>
    <t xml:space="preserve">PointsInit= 0.013273778, 0.094901800, 1.121930003, 0.401082009, </t>
  </si>
  <si>
    <t xml:space="preserve">PointsInit= 0.019903581, 0.097452499, 1.084730029, 0.405824006, </t>
  </si>
  <si>
    <t xml:space="preserve">PointsInit= 0.026475223, 0.100054003, 1.041640043, 0.417769998, </t>
  </si>
  <si>
    <t xml:space="preserve">PointsInit= 0.033259468, 0.103304997, 1.005300045, 0.421885997, </t>
  </si>
  <si>
    <t xml:space="preserve">PointsInit= 0.039885849, 0.105154999, 0.964227974, 0.427796990, </t>
  </si>
  <si>
    <t xml:space="preserve">PointsInit= 0.046469710, 0.107280999, 0.930808008, 0.429876000, </t>
  </si>
  <si>
    <t xml:space="preserve">PointsInit= 0.053181621, 0.111452997, 0.891120017, 0.435856998, </t>
  </si>
  <si>
    <t xml:space="preserve">PointsInit= 0.059828041, 0.114147000, 0.856181979, 0.436167985, </t>
  </si>
  <si>
    <t xml:space="preserve">PointsInit= 0.066435361, 0.115541004, 0.818801999, 0.439711004, </t>
  </si>
  <si>
    <t xml:space="preserve">PointsInit= 0.073140430, 0.117974997, 0.782247007, 0.445946008, </t>
  </si>
  <si>
    <t>x_land=0.229779</t>
  </si>
  <si>
    <t>y_land=-0.962830</t>
  </si>
  <si>
    <t>x_hit=0.269584</t>
  </si>
  <si>
    <t>y_hit=-1.579973</t>
  </si>
  <si>
    <t>z_hit=0.304166</t>
  </si>
  <si>
    <t>vx_hit=0.206408</t>
  </si>
  <si>
    <t>vy_hit=-3.200185</t>
  </si>
  <si>
    <t>vz_hit=0.460283</t>
  </si>
  <si>
    <t xml:space="preserve">PointsInit= 0.000000000, 0.330413014, 1.123440027, 0.249715000, </t>
  </si>
  <si>
    <t xml:space="preserve">PointsInit= 0.006648863, 0.327919990, 1.092820048, 0.255809993, </t>
  </si>
  <si>
    <t xml:space="preserve">PointsInit= 0.013384234, 0.328094989, 1.056380033, 0.261103004, </t>
  </si>
  <si>
    <t xml:space="preserve">PointsInit= 0.020007194, 0.327280998, 1.022230029, 0.264146000, </t>
  </si>
  <si>
    <t xml:space="preserve">PointsInit= 0.026659479, 0.326545000, 0.989372015, 0.267655998, </t>
  </si>
  <si>
    <t xml:space="preserve">PointsInit= 0.033284883, 0.323190987, 0.944984019, 0.278203011, </t>
  </si>
  <si>
    <t xml:space="preserve">PointsInit= 0.039980177, 0.323183000, 0.912572980, 0.278149992, </t>
  </si>
  <si>
    <t xml:space="preserve">PointsInit= 0.046601182, 0.320663005, 0.873292983, 0.284928024, </t>
  </si>
  <si>
    <t xml:space="preserve">PointsInit= 0.053396179, 0.318226010, 0.838886976, 0.288381994, </t>
  </si>
  <si>
    <t xml:space="preserve">PointsInit= 0.059899886, 0.318262011, 0.805375993, 0.289514005, </t>
  </si>
  <si>
    <t xml:space="preserve">PointsInit= 0.066557058, 0.316608995, 0.770578980, 0.292205006, </t>
  </si>
  <si>
    <t xml:space="preserve">PointsInit= 0.073280699, 0.314184994, 0.730814993, 0.296386003, </t>
  </si>
  <si>
    <t>t_land=0.283500</t>
  </si>
  <si>
    <t>x_land=0.244940</t>
  </si>
  <si>
    <t>y_land=-0.573761</t>
  </si>
  <si>
    <t>x_hit=0.192964</t>
  </si>
  <si>
    <t>y_hit=-1.575626</t>
  </si>
  <si>
    <t>z_hit=0.160277</t>
  </si>
  <si>
    <t>vx_hit=-0.165382</t>
  </si>
  <si>
    <t>vy_hit=-3.187823</t>
  </si>
  <si>
    <t>vz_hit=-1.111103</t>
  </si>
  <si>
    <t>MoveTime=0.574900</t>
  </si>
  <si>
    <t xml:space="preserve">PointsInit= 0.000000000, -0.010073400, 1.162950039, 0.377332002, </t>
  </si>
  <si>
    <t xml:space="preserve">PointsInit= 0.006677699, -0.008094000, 1.126430035, 0.383221000, </t>
  </si>
  <si>
    <t xml:space="preserve">PointsInit= 0.013290396, -0.006480880, 1.091570020, 0.386429995, </t>
  </si>
  <si>
    <t xml:space="preserve">PointsInit= 0.019924597, -0.004953530, 1.055870175, 0.388662010, </t>
  </si>
  <si>
    <t xml:space="preserve">PointsInit= 0.026624778, -0.001170230, 1.018270016, 0.395543993, </t>
  </si>
  <si>
    <t xml:space="preserve">PointsInit= 0.033299545, -0.000170485, 0.976247013, 0.403971970, </t>
  </si>
  <si>
    <t xml:space="preserve">PointsInit= 0.039907843, 0.001020880, 0.948454976, 0.402170986, </t>
  </si>
  <si>
    <t xml:space="preserve">PointsInit= 0.046572346, 0.002710330, 0.919746995, 0.396403015, </t>
  </si>
  <si>
    <t xml:space="preserve">PointsInit= 0.053201171, 0.004077350, 0.878446996, 0.400958002, </t>
  </si>
  <si>
    <t xml:space="preserve">PointsInit= 0.059838304, 0.004418370, 0.844166994, 0.402076006, </t>
  </si>
  <si>
    <t xml:space="preserve">PointsInit= 0.066557547, 0.006123180, 0.811675012, 0.401274979, </t>
  </si>
  <si>
    <t xml:space="preserve">PointsInit= 0.073162912, 0.007276410, 0.777247012, 0.401409000, </t>
  </si>
  <si>
    <t>t_land=0.206700</t>
  </si>
  <si>
    <t>x_land=0.051356</t>
  </si>
  <si>
    <t>y_land=-0.472659</t>
  </si>
  <si>
    <t>x_hit=0.090935</t>
  </si>
  <si>
    <t>y_hit=-1.581181</t>
  </si>
  <si>
    <t>z_hit=0.190144</t>
  </si>
  <si>
    <t>vx_hit=0.103641</t>
  </si>
  <si>
    <t>vy_hit=-2.902760</t>
  </si>
  <si>
    <t>vz_hit=-1.413004</t>
  </si>
  <si>
    <t>MoveTime=0.555200</t>
  </si>
  <si>
    <t xml:space="preserve">PointsInit= 0.000000000, -0.183980003, 1.091719985, 0.307127029, </t>
  </si>
  <si>
    <t xml:space="preserve">PointsInit= 0.006648375, -0.181344002, 1.049190044, 0.318484992, </t>
  </si>
  <si>
    <t xml:space="preserve">PointsInit= 0.013253740, -0.181823000, 1.012099981, 0.329616994, </t>
  </si>
  <si>
    <t xml:space="preserve">PointsInit= 0.019963207, -0.177269995, 0.971436977, 0.337565988, </t>
  </si>
  <si>
    <t xml:space="preserve">PointsInit= 0.026706398, -0.178370997, 0.934684992, 0.344352007, </t>
  </si>
  <si>
    <t xml:space="preserve">PointsInit= 0.033283905, -0.175639004, 0.897629976, 0.353794008, </t>
  </si>
  <si>
    <t xml:space="preserve">PointsInit= 0.039916151, -0.175117999, 0.860415995, 0.358812988, </t>
  </si>
  <si>
    <t xml:space="preserve">PointsInit= 0.046599227, -0.173699006, 0.821254015, 0.367861986, </t>
  </si>
  <si>
    <t xml:space="preserve">PointsInit= 0.053235871, -0.172884002, 0.787271023, 0.371484995, </t>
  </si>
  <si>
    <t xml:space="preserve">PointsInit= 0.059877404, -0.172409996, 0.752846003, 0.376877993, </t>
  </si>
  <si>
    <t xml:space="preserve">PointsInit= 0.066610820, -0.169394001, 0.711480975, 0.387216985, </t>
  </si>
  <si>
    <t xml:space="preserve">PointsInit= 0.073165844, -0.168474004, 0.672883987, 0.396059990, </t>
  </si>
  <si>
    <t>t_land=0.358300</t>
  </si>
  <si>
    <t>x_land=-0.113030</t>
  </si>
  <si>
    <t>y_land=-1.097123</t>
  </si>
  <si>
    <t>x_hit=-0.097685</t>
  </si>
  <si>
    <t>y_hit=-1.580913</t>
  </si>
  <si>
    <t>z_hit=0.265417</t>
  </si>
  <si>
    <t>vx_hit=0.100847</t>
  </si>
  <si>
    <t>vy_hit=-3.179314</t>
  </si>
  <si>
    <t>vz_hit=0.802321</t>
  </si>
  <si>
    <t>MoveTime=0.505600</t>
  </si>
  <si>
    <t xml:space="preserve">PointsInit= 0.000000000, -0.007773590, 1.192280054, 0.486460984, </t>
  </si>
  <si>
    <t xml:space="preserve">PointsInit= 0.006753943, -0.010586300, 1.147670031, 0.496289998, </t>
  </si>
  <si>
    <t xml:space="preserve">PointsInit= 0.013373971, -0.013835700, 1.110389948, 0.498522013, </t>
  </si>
  <si>
    <t xml:space="preserve">PointsInit= 0.020010616, -0.018843500, 1.079710007, 0.496234000, </t>
  </si>
  <si>
    <t xml:space="preserve">PointsInit= 0.026680495, -0.020018600, 1.040699959, 0.499422997, </t>
  </si>
  <si>
    <t xml:space="preserve">PointsInit= 0.033320561, -0.023988500, 1.003389955, 0.500250995, </t>
  </si>
  <si>
    <t xml:space="preserve">PointsInit= 0.039939122, -0.025254199, 0.961929023, 0.505994976, </t>
  </si>
  <si>
    <t xml:space="preserve">PointsInit= 0.046647612, -0.028863100, 0.921644986, 0.511543989, </t>
  </si>
  <si>
    <t xml:space="preserve">PointsInit= 0.053342417, -0.032395400, 0.883301973, 0.512825012, </t>
  </si>
  <si>
    <t xml:space="preserve">PointsInit= 0.059959024, -0.034558099, 0.847518027, 0.512852013, </t>
  </si>
  <si>
    <t xml:space="preserve">PointsInit= 0.066617662, -0.037485801, 0.811757028, 0.512479007, </t>
  </si>
  <si>
    <t xml:space="preserve">PointsInit= 0.073201523, -0.040879399, 0.774190009, 0.513041973, </t>
  </si>
  <si>
    <t>t_land=0.256600</t>
  </si>
  <si>
    <t>x_land=-0.165536</t>
  </si>
  <si>
    <t>y_land=-0.776211</t>
  </si>
  <si>
    <t>x_hit=-0.230567</t>
  </si>
  <si>
    <t>y_hit=-1.580509</t>
  </si>
  <si>
    <t>z_hit=0.346895</t>
  </si>
  <si>
    <t>vx_hit=-0.243163</t>
  </si>
  <si>
    <t>vy_hit=-3.007421</t>
  </si>
  <si>
    <t>vz_hit=-0.146029</t>
  </si>
  <si>
    <t xml:space="preserve">PointsInit= 0.000000000, -0.066477001, 1.193889976, 0.421371013, </t>
  </si>
  <si>
    <t xml:space="preserve">PointsInit= 0.006644465, -0.064996399, 1.151319981, 0.428548992, </t>
  </si>
  <si>
    <t xml:space="preserve">PointsInit= 0.013382279, -0.064562403, 1.118759990, 0.432742000, </t>
  </si>
  <si>
    <t xml:space="preserve">PointsInit= 0.020032120, -0.062305801, 1.077160001, 0.439238995, </t>
  </si>
  <si>
    <t xml:space="preserve">PointsInit= 0.026609627, -0.062107898, 1.038859963, 0.444119990, </t>
  </si>
  <si>
    <t xml:space="preserve">PointsInit= 0.033291725, -0.058569901, 1.003180027, 0.444880009, </t>
  </si>
  <si>
    <t xml:space="preserve">PointsInit= 0.039910775, -0.058316000, 0.955573976, 0.455996007, </t>
  </si>
  <si>
    <t xml:space="preserve">PointsInit= 0.046586519, -0.058096401, 0.923533976, 0.452562004, </t>
  </si>
  <si>
    <t xml:space="preserve">PointsInit= 0.053324823, -0.054593805, 0.894263983, 0.451281011, </t>
  </si>
  <si>
    <t xml:space="preserve">PointsInit= 0.059966844, -0.054872401, 0.847056985, 0.462963015, </t>
  </si>
  <si>
    <t xml:space="preserve">PointsInit= 0.066547283, -0.053327400, 0.809877992, 0.465445995, </t>
  </si>
  <si>
    <t xml:space="preserve">PointsInit= 0.073244043, -0.051909901, 0.771420002, 0.466686010, </t>
  </si>
  <si>
    <t>x_land=0.000336</t>
  </si>
  <si>
    <t>y_land=-0.920014</t>
  </si>
  <si>
    <t>z_land=0.019804</t>
  </si>
  <si>
    <t>x_hit=0.020907</t>
  </si>
  <si>
    <t>z_hit=0.317642</t>
  </si>
  <si>
    <t>vx_hit=0.098235</t>
  </si>
  <si>
    <t>vy_hit=-3.153629</t>
  </si>
  <si>
    <t>vz_hit=0.328108</t>
  </si>
  <si>
    <t>MoveTime=0.553300</t>
  </si>
  <si>
    <t xml:space="preserve">PointsInit= 0.000000000, -0.030161200, 1.195260048, 0.326698989, </t>
  </si>
  <si>
    <t xml:space="preserve">PointsInit= 0.006630291, -0.027593199, 1.156209946, 0.342260987, </t>
  </si>
  <si>
    <t xml:space="preserve">PointsInit= 0.013261560, -0.025499500, 1.106889963, 0.361945987, </t>
  </si>
  <si>
    <t xml:space="preserve">PointsInit= 0.019890873, -0.021829600, 1.076310039, 0.368465006, </t>
  </si>
  <si>
    <t xml:space="preserve">PointsInit= 0.026599363, -0.021008100, 1.033220053, 0.386745006, </t>
  </si>
  <si>
    <t xml:space="preserve">PointsInit= 0.033216459, -0.017147999, 0.993977010, 0.397929013, </t>
  </si>
  <si>
    <t xml:space="preserve">PointsInit= 0.039828177, -0.013651500, 0.957198977, 0.406825989, </t>
  </si>
  <si>
    <t xml:space="preserve">PointsInit= 0.046535201, -0.011770100, 0.917312026, 0.421238005, </t>
  </si>
  <si>
    <t xml:space="preserve">PointsInit= 0.053134213, -0.009410300, 0.879194021, 0.432868987, </t>
  </si>
  <si>
    <t xml:space="preserve">PointsInit= 0.059867140, -0.006444920, 0.840515018, 0.443526000, </t>
  </si>
  <si>
    <t xml:space="preserve">PointsInit= 0.066528711, -0.003855950, 0.803390026, 0.451658010, </t>
  </si>
  <si>
    <t xml:space="preserve">PointsInit= 0.073139941, -0.001936220, 0.763898015, 0.464751005, </t>
  </si>
  <si>
    <t xml:space="preserve">PointsInit= 0.000000000, -0.032699998, 1.198410034, 0.426526010, </t>
  </si>
  <si>
    <t xml:space="preserve">PointsInit= 0.006610741, -0.033588700, 1.162469983, 0.435276985, </t>
  </si>
  <si>
    <t xml:space="preserve">PointsInit= 0.013293328, -0.035015799, 1.135059953, 0.437110007, </t>
  </si>
  <si>
    <t xml:space="preserve">PointsInit= 0.019924597, -0.037807301, 1.091830015, 0.451054007, </t>
  </si>
  <si>
    <t xml:space="preserve">PointsInit= 0.026540226, -0.039836202, 1.059000015, 0.456939995, </t>
  </si>
  <si>
    <t xml:space="preserve">PointsInit= 0.033189089, -0.041062701, 1.024680018, 0.461299986, </t>
  </si>
  <si>
    <t xml:space="preserve">PointsInit= 0.039967958, -0.042435400, 0.984968007, 0.472303987, </t>
  </si>
  <si>
    <t xml:space="preserve">PointsInit= 0.046535690, -0.044393901, 0.952211976, 0.476402998, </t>
  </si>
  <si>
    <t xml:space="preserve">PointsInit= 0.053158161, -0.044902299, 0.912971020, 0.486054987, </t>
  </si>
  <si>
    <t xml:space="preserve">PointsInit= 0.059869584, -0.046067402, 0.879547000, 0.488649011, </t>
  </si>
  <si>
    <t xml:space="preserve">PointsInit= 0.066515026, -0.048809100, 0.847989023, 0.492251009, </t>
  </si>
  <si>
    <t xml:space="preserve">PointsInit= 0.073158513, -0.048808198, 0.813261986, 0.495608985, </t>
  </si>
  <si>
    <t>x_land=-0.121700</t>
  </si>
  <si>
    <t>y_land=-0.863154</t>
  </si>
  <si>
    <t>x_hit=-0.152695</t>
  </si>
  <si>
    <t>y_hit=-1.580501</t>
  </si>
  <si>
    <t>z_hit=0.349455</t>
  </si>
  <si>
    <t>vx_hit=-0.116899</t>
  </si>
  <si>
    <t>vy_hit=-2.705531</t>
  </si>
  <si>
    <t>vz_hit=-0.116364</t>
  </si>
  <si>
    <t xml:space="preserve">PointsInit= 0.000000000, 0.217423007, 0.746819973, 0.401450008, </t>
  </si>
  <si>
    <t xml:space="preserve">PointsInit= 0.006651796, 0.217362002, 0.721951008, 0.410207987, </t>
  </si>
  <si>
    <t xml:space="preserve">PointsInit= 0.013233701, 0.217127994, 0.689384997, 0.418754995, </t>
  </si>
  <si>
    <t xml:space="preserve">PointsInit= 0.019962230, 0.214901999, 0.651531994, 0.430002004, </t>
  </si>
  <si>
    <t xml:space="preserve">PointsInit= 0.026583235, 0.214077994, 0.613644004, 0.438053012, </t>
  </si>
  <si>
    <t xml:space="preserve">PointsInit= 0.033235520, 0.211242005, 0.585111022, 0.440034986, </t>
  </si>
  <si>
    <t xml:space="preserve">PointsInit= 0.039966003, 0.209712997, 0.552758992, 0.448305011, </t>
  </si>
  <si>
    <t xml:space="preserve">PointsInit= 0.046605092, 0.209248006, 0.517261028, 0.449472994, </t>
  </si>
  <si>
    <t xml:space="preserve">PointsInit= 0.053207036, 0.206771001, 0.478073001, 0.462796003, </t>
  </si>
  <si>
    <t xml:space="preserve">PointsInit= 0.059886201, 0.205908999, 0.450111985, 0.459636986, </t>
  </si>
  <si>
    <t xml:space="preserve">PointsInit= 0.066566833, 0.204649001, 0.418466002, 0.460155994, </t>
  </si>
  <si>
    <t xml:space="preserve">PointsInit= 0.073135053, 0.202715993, 0.381981999, 0.469265014, </t>
  </si>
  <si>
    <t>t_land=0.367100</t>
  </si>
  <si>
    <t>x_land=0.132798</t>
  </si>
  <si>
    <t>y_land=-1.187906</t>
  </si>
  <si>
    <t>x_hit=0.115359</t>
  </si>
  <si>
    <t>y_hit=-1.580328</t>
  </si>
  <si>
    <t>z_hit=0.278919</t>
  </si>
  <si>
    <t>vx_hit=-0.125194</t>
  </si>
  <si>
    <t>vy_hit=-2.817188</t>
  </si>
  <si>
    <t>vz_hit=1.109257</t>
  </si>
  <si>
    <t>MoveTime=0.502800</t>
  </si>
  <si>
    <t xml:space="preserve">PointsInit= 0.000000000, 0.014521600, 1.173110008, 0.373270988, </t>
  </si>
  <si>
    <t xml:space="preserve">PointsInit= 0.006608786, 0.009279431, 1.131209970, 0.384687006, </t>
  </si>
  <si>
    <t xml:space="preserve">PointsInit= 0.013257161, 0.004408820, 1.094830036, 0.392922997, </t>
  </si>
  <si>
    <t xml:space="preserve">PointsInit= 0.019951478, 0.000821087, 1.055660009, 0.401374996, </t>
  </si>
  <si>
    <t xml:space="preserve">PointsInit= 0.026552933, -0.003320920, 1.011940002, 0.414240003, </t>
  </si>
  <si>
    <t xml:space="preserve">PointsInit= 0.033306387, -0.008279360, 0.969304979, 0.426953018, </t>
  </si>
  <si>
    <t xml:space="preserve">PointsInit= 0.039934235, -0.011696199, 0.931589007, 0.433979988, </t>
  </si>
  <si>
    <t xml:space="preserve">PointsInit= 0.046637837, -0.015488500, 0.892885983, 0.442131996, </t>
  </si>
  <si>
    <t xml:space="preserve">PointsInit= 0.053261775, -0.020437701, 0.845396996, 0.458817005, </t>
  </si>
  <si>
    <t xml:space="preserve">PointsInit= 0.059941429, -0.024557000, 0.805693984, 0.466933995, </t>
  </si>
  <si>
    <t xml:space="preserve">PointsInit= 0.066484724, -0.028892200, 0.767512977, 0.472647965, </t>
  </si>
  <si>
    <t xml:space="preserve">PointsInit= 0.073192236, -0.031163501, 0.731669009, 0.477189004, </t>
  </si>
  <si>
    <t xml:space="preserve">PointsInit= 0.000000000, -0.062889099, 1.174209952, 0.442005992, </t>
  </si>
  <si>
    <t xml:space="preserve">PointsInit= 0.006631269, -0.062204499, 1.135879993, 0.451388001, </t>
  </si>
  <si>
    <t xml:space="preserve">PointsInit= 0.013222949, -0.062733002, 1.100129962, 0.458573043, </t>
  </si>
  <si>
    <t xml:space="preserve">PointsInit= 0.019986667, -0.063639604, 1.067270041, 0.464307994, </t>
  </si>
  <si>
    <t xml:space="preserve">PointsInit= 0.039881939, -0.062895902, 0.961396992, 0.481712013, </t>
  </si>
  <si>
    <t xml:space="preserve">PointsInit= 0.046481439, -0.063499302, 0.928927004, 0.483128995, </t>
  </si>
  <si>
    <t xml:space="preserve">PointsInit= 0.059899886, -0.063201100, 0.855943978, 0.494280010, </t>
  </si>
  <si>
    <t xml:space="preserve">PointsInit= 0.066589804, -0.061588101, 0.818033993, 0.500622988, </t>
  </si>
  <si>
    <t xml:space="preserve">PointsInit= 0.079835235, -0.063539803, 0.756662011, 0.501956999, </t>
  </si>
  <si>
    <t xml:space="preserve">PointsInit= 0.086491918, -0.063143402, 0.721448004, 0.501573980, </t>
  </si>
  <si>
    <t xml:space="preserve">PointsInit= 0.093131495, -0.063101903, 0.687690020, 0.504208028, </t>
  </si>
  <si>
    <t xml:space="preserve">PointsInit= 0.099823857, -0.062281400, 0.654119015, 0.501747012, </t>
  </si>
  <si>
    <t>t_land=0.355400</t>
  </si>
  <si>
    <t>x_land=-0.062294</t>
  </si>
  <si>
    <t>y_land=-0.796292</t>
  </si>
  <si>
    <t>x_hit=-0.062088</t>
  </si>
  <si>
    <t>y_hit=-1.580184</t>
  </si>
  <si>
    <t>z_hit=0.341197</t>
  </si>
  <si>
    <t>vx_hit=0.000708</t>
  </si>
  <si>
    <t>vy_hit=-2.700997</t>
  </si>
  <si>
    <t>vz_hit=-0.366275</t>
  </si>
  <si>
    <t>MoveTime=0.628100</t>
  </si>
  <si>
    <t xml:space="preserve">PointsInit= 0.000000000, 0.260145992, 1.059720039, 0.465685010, </t>
  </si>
  <si>
    <t xml:space="preserve">PointsInit= 0.006664992, 0.253284991, 1.023659945, 0.465499997, </t>
  </si>
  <si>
    <t xml:space="preserve">PointsInit= 0.020007683, 0.241363004, 0.957229972, 0.462706000, </t>
  </si>
  <si>
    <t xml:space="preserve">PointsInit= 0.026615003, 0.234540001, 0.913609982, 0.469855011, </t>
  </si>
  <si>
    <t xml:space="preserve">PointsInit= 0.033235031, 0.226037994, 0.874445021, 0.473679006, </t>
  </si>
  <si>
    <t xml:space="preserve">PointsInit= 0.039926415, 0.221313000, 0.840035021, 0.472900003, </t>
  </si>
  <si>
    <t xml:space="preserve">PointsInit= 0.046576256, 0.215154007, 0.800688982, 0.473408014, </t>
  </si>
  <si>
    <t xml:space="preserve">PointsInit= 0.059918947, 0.203376994, 0.724933982, 0.474925011, </t>
  </si>
  <si>
    <t xml:space="preserve">PointsInit= 0.066635746, 0.195618004, 0.693412006, 0.469489992, </t>
  </si>
  <si>
    <t xml:space="preserve">PointsInit= 0.079869936, 0.186573997, 0.618067980, 0.469624996, </t>
  </si>
  <si>
    <t xml:space="preserve">PointsInit= 0.086682039, 0.178156003, 0.586457014, 0.461140007, </t>
  </si>
  <si>
    <t xml:space="preserve">PointsInit= 0.099891304, 0.166594997, 0.511902988, 0.459762007, </t>
  </si>
  <si>
    <t>x_land=-0.041677</t>
  </si>
  <si>
    <t>y_land=-0.720016</t>
  </si>
  <si>
    <t>x_hit=-0.186751</t>
  </si>
  <si>
    <t>y_hit=-1.580603</t>
  </si>
  <si>
    <t>z_hit=0.319502</t>
  </si>
  <si>
    <t>vx_hit=-0.530631</t>
  </si>
  <si>
    <t>vy_hit=-3.147727</t>
  </si>
  <si>
    <t>vz_hit=-0.294791</t>
  </si>
  <si>
    <t>MoveTime=0.487700</t>
  </si>
  <si>
    <t xml:space="preserve">PointsInit= 0.000000000, 0.341138005, 1.185999990, 0.442021012, </t>
  </si>
  <si>
    <t xml:space="preserve">PointsInit= 0.013338292, 0.320504993, 1.109979987, 0.444379985, </t>
  </si>
  <si>
    <t xml:space="preserve">PointsInit= 0.020008172, 0.309673995, 1.067829967, 0.449389011, </t>
  </si>
  <si>
    <t xml:space="preserve">PointsInit= 0.033311763, 0.288670003, 0.988521993, 0.454975992, </t>
  </si>
  <si>
    <t xml:space="preserve">PointsInit= 0.039956717, 0.279163003, 0.948298991, 0.456661999, </t>
  </si>
  <si>
    <t xml:space="preserve">PointsInit= 0.053266662, 0.257068992, 0.864875972, 0.463809013, </t>
  </si>
  <si>
    <t xml:space="preserve">PointsInit= 0.059960979, 0.249558002, 0.828076005, 0.461190999, </t>
  </si>
  <si>
    <t xml:space="preserve">PointsInit= 0.073225471, 0.227119997, 0.749737024, 0.465635985, </t>
  </si>
  <si>
    <t xml:space="preserve">PointsInit= 0.079969151, 0.217755005, 0.713218987, 0.461744010, </t>
  </si>
  <si>
    <t xml:space="preserve">PointsInit= 0.086548124, 0.208094999, 0.674149990, 0.463196993, </t>
  </si>
  <si>
    <t xml:space="preserve">PointsInit= 0.093166196, 0.197861999, 0.634105980, 0.463295013, </t>
  </si>
  <si>
    <t xml:space="preserve">PointsInit= 0.099898635, 0.187399000, 0.598257005, 0.458941013, </t>
  </si>
  <si>
    <t>x_land=-0.194025</t>
  </si>
  <si>
    <t>y_land=-0.803400</t>
  </si>
  <si>
    <t>x_hit=-0.405846</t>
  </si>
  <si>
    <t>y_hit=-1.581252</t>
  </si>
  <si>
    <t>z_hit=0.313356</t>
  </si>
  <si>
    <t>vx_hit=-0.892777</t>
  </si>
  <si>
    <t>vy_hit=-3.278467</t>
  </si>
  <si>
    <t>vz_hit=0.013582</t>
  </si>
  <si>
    <t>MoveTime=0.474800</t>
  </si>
  <si>
    <t xml:space="preserve">PointsInit= 0.000000000, -0.008207660, 1.153689981, 0.380264014, </t>
  </si>
  <si>
    <t xml:space="preserve">PointsInit= 0.006676233, -0.011006200, 1.118049979, 0.376951009, </t>
  </si>
  <si>
    <t xml:space="preserve">PointsInit= 0.019924108, -0.016955299, 1.037320018, 0.380976975, </t>
  </si>
  <si>
    <t xml:space="preserve">PointsInit= 0.026715684, -0.018643299, 0.997546971, 0.382952005, </t>
  </si>
  <si>
    <t xml:space="preserve">PointsInit= 0.040071572, -0.025457000, 0.922551990, 0.379500002, </t>
  </si>
  <si>
    <t xml:space="preserve">PointsInit= 0.046606069, -0.029861800, 0.884382010, 0.378089994, </t>
  </si>
  <si>
    <t xml:space="preserve">PointsInit= 0.059833905, -0.034107100, 0.807002008, 0.376747996, </t>
  </si>
  <si>
    <t xml:space="preserve">PointsInit= 0.066549238, -0.036518101, 0.775739014, 0.368800998, </t>
  </si>
  <si>
    <t xml:space="preserve">PointsInit= 0.079826926, -0.041811101, 0.700832009, 0.365094006, </t>
  </si>
  <si>
    <t xml:space="preserve">PointsInit= 0.086603352, -0.043759599, 0.659345984, 0.364982992, </t>
  </si>
  <si>
    <t xml:space="preserve">PointsInit= 0.093156910, -0.047869600, 0.622627974, 0.362630993, </t>
  </si>
  <si>
    <t xml:space="preserve">PointsInit= 0.099813593, -0.049997400, 0.585955024, 0.357878983, </t>
  </si>
  <si>
    <t>x_land=-0.123090</t>
  </si>
  <si>
    <t>y_land=-0.500826</t>
  </si>
  <si>
    <t>z_land=0.019876</t>
  </si>
  <si>
    <t>x_hit=-0.196756</t>
  </si>
  <si>
    <t>y_hit=-1.581401</t>
  </si>
  <si>
    <t>z_hit=0.217296</t>
  </si>
  <si>
    <t>vx_hit=-0.229678</t>
  </si>
  <si>
    <t>vy_hit=-3.369087</t>
  </si>
  <si>
    <t>vz_hit=-0.972979</t>
  </si>
  <si>
    <t>MoveTime=0.502500</t>
  </si>
  <si>
    <t xml:space="preserve">PointsInit= 0.000000000, -0.127573997, 0.790018976, 0.390231013, </t>
  </si>
  <si>
    <t xml:space="preserve">PointsInit= 0.006680632, -0.129247993, 0.753778994, 0.394125998, </t>
  </si>
  <si>
    <t xml:space="preserve">PointsInit= 0.013242988, -0.131803006, 0.722018003, 0.390197992, </t>
  </si>
  <si>
    <t xml:space="preserve">PointsInit= 0.019919709, -0.134272993, 0.693664014, 0.388866991, </t>
  </si>
  <si>
    <t xml:space="preserve">PointsInit= 0.033172960, -0.137153000, 0.617951989, 0.394221991, </t>
  </si>
  <si>
    <t xml:space="preserve">PointsInit= 0.039909798, -0.137694985, 0.589887023, 0.390053988, </t>
  </si>
  <si>
    <t xml:space="preserve">PointsInit= 0.053153763, -0.141623005, 0.518809021, 0.394046992, </t>
  </si>
  <si>
    <t xml:space="preserve">PointsInit= 0.059889133, -0.142223001, 0.488797992, 0.388099015, </t>
  </si>
  <si>
    <t xml:space="preserve">PointsInit= 0.073173175, -0.145044997, 0.422497988, 0.387373000, </t>
  </si>
  <si>
    <t xml:space="preserve">PointsInit= 0.079810798, -0.147067994, 0.389822036, 0.383426994, </t>
  </si>
  <si>
    <t xml:space="preserve">PointsInit= 0.093079689, -0.149994999, 0.327078998, 0.375762999, </t>
  </si>
  <si>
    <t xml:space="preserve">PointsInit= 0.099805285, -0.152385995, 0.295547992, 0.370301992, </t>
  </si>
  <si>
    <t>t_land=0.230000</t>
  </si>
  <si>
    <t>x_land=-0.198831</t>
  </si>
  <si>
    <t>y_land=-0.668052</t>
  </si>
  <si>
    <t>x_hit=-0.243027</t>
  </si>
  <si>
    <t>y_hit=-1.581324</t>
  </si>
  <si>
    <t>z_hit=0.241538</t>
  </si>
  <si>
    <t>vx_hit=-0.139165</t>
  </si>
  <si>
    <t>vy_hit=-2.875734</t>
  </si>
  <si>
    <t>vz_hit=-0.885681</t>
  </si>
  <si>
    <t>MoveTime=0.525500</t>
  </si>
  <si>
    <t xml:space="preserve">PointsInit= 0.000000000, 0.005467990, 1.152529955, 0.424419999, </t>
  </si>
  <si>
    <t xml:space="preserve">PointsInit= 0.013242988, -0.002393930, 1.075970054, 0.430247992, </t>
  </si>
  <si>
    <t xml:space="preserve">PointsInit= 0.020013059, -0.007426370, 1.037979960, 0.426562995, </t>
  </si>
  <si>
    <t xml:space="preserve">PointsInit= 0.026602296, -0.009522860, 0.990637004, 0.433387995, </t>
  </si>
  <si>
    <t xml:space="preserve">PointsInit= 0.033239918, -0.014814100, 0.954120994, 0.432680011, </t>
  </si>
  <si>
    <t xml:space="preserve">PointsInit= 0.039984575, -0.017818900, 0.913352013, 0.434473008, </t>
  </si>
  <si>
    <t xml:space="preserve">PointsInit= 0.046607047, -0.021710901, 0.869091988, 0.438382000, </t>
  </si>
  <si>
    <t xml:space="preserve">PointsInit= 0.053194817, -0.025294600, 0.841601014, 0.430085003, </t>
  </si>
  <si>
    <t xml:space="preserve">PointsInit= 0.059906239, -0.027759099, 0.791585982, 0.439426005, </t>
  </si>
  <si>
    <t xml:space="preserve">PointsInit= 0.066597624, -0.034166001, 0.759500980, 0.429841012, </t>
  </si>
  <si>
    <t xml:space="preserve">PointsInit= 0.073187838, -0.036358301, 0.714299977, 0.436237991, </t>
  </si>
  <si>
    <t xml:space="preserve">PointsInit= 0.080038063, -0.041229900, 0.677186012, 0.432466000, </t>
  </si>
  <si>
    <t>t_land=0.234900</t>
  </si>
  <si>
    <t>x_land=-0.185695</t>
  </si>
  <si>
    <t>y_land=-0.731555</t>
  </si>
  <si>
    <t>x_hit=-0.271952</t>
  </si>
  <si>
    <t>y_hit=-1.581048</t>
  </si>
  <si>
    <t>z_hit=0.294552</t>
  </si>
  <si>
    <t>vx_hit=-0.352561</t>
  </si>
  <si>
    <t>vy_hit=-3.472142</t>
  </si>
  <si>
    <t>vz_hit=-0.131166</t>
  </si>
  <si>
    <t>MoveTime=0.465000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</si>
</sst>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Courier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66"/>
  <sheetViews>
    <sheetView tabSelected="1" topLeftCell="A619" workbookViewId="0">
      <selection activeCell="K634" sqref="K634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>
        <f>++++++++++++++++++++++++++++++++++++++++++++++++++++ 29</f>
        <v>29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37</v>
      </c>
    </row>
    <row r="40" spans="1:1" x14ac:dyDescent="0.15">
      <c r="A40" s="1" t="s">
        <v>38</v>
      </c>
    </row>
    <row r="41" spans="1:1" x14ac:dyDescent="0.15">
      <c r="A41" s="1" t="s">
        <v>39</v>
      </c>
    </row>
    <row r="42" spans="1:1" x14ac:dyDescent="0.15">
      <c r="A42" s="1" t="s">
        <v>40</v>
      </c>
    </row>
    <row r="43" spans="1:1" x14ac:dyDescent="0.15">
      <c r="A43" s="1" t="s">
        <v>41</v>
      </c>
    </row>
    <row r="44" spans="1:1" x14ac:dyDescent="0.15">
      <c r="A44" s="1" t="s">
        <v>42</v>
      </c>
    </row>
    <row r="45" spans="1:1" x14ac:dyDescent="0.15">
      <c r="A45" s="1" t="s">
        <v>43</v>
      </c>
    </row>
    <row r="46" spans="1:1" x14ac:dyDescent="0.15">
      <c r="A46" s="1" t="s">
        <v>44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1" x14ac:dyDescent="0.15">
      <c r="A49" s="1" t="s">
        <v>47</v>
      </c>
    </row>
    <row r="50" spans="1:1" x14ac:dyDescent="0.15">
      <c r="A50" s="1" t="s">
        <v>48</v>
      </c>
    </row>
    <row r="51" spans="1:1" x14ac:dyDescent="0.15">
      <c r="A51" s="1" t="s">
        <v>49</v>
      </c>
    </row>
    <row r="52" spans="1:1" x14ac:dyDescent="0.15">
      <c r="A52" s="1" t="s">
        <v>50</v>
      </c>
    </row>
    <row r="53" spans="1:1" x14ac:dyDescent="0.15">
      <c r="A53" s="1" t="s">
        <v>51</v>
      </c>
    </row>
    <row r="54" spans="1:1" x14ac:dyDescent="0.15">
      <c r="A54" s="1" t="s">
        <v>52</v>
      </c>
    </row>
    <row r="55" spans="1:1" x14ac:dyDescent="0.15">
      <c r="A55" s="1" t="s">
        <v>53</v>
      </c>
    </row>
    <row r="56" spans="1:1" x14ac:dyDescent="0.15">
      <c r="A56" s="1" t="s">
        <v>54</v>
      </c>
    </row>
    <row r="57" spans="1:1" x14ac:dyDescent="0.15">
      <c r="A57" s="1" t="s">
        <v>55</v>
      </c>
    </row>
    <row r="58" spans="1:1" x14ac:dyDescent="0.15">
      <c r="A58" s="1" t="s">
        <v>56</v>
      </c>
    </row>
    <row r="59" spans="1:1" x14ac:dyDescent="0.15">
      <c r="A59" s="1" t="s">
        <v>57</v>
      </c>
    </row>
    <row r="60" spans="1:1" x14ac:dyDescent="0.15">
      <c r="A60" s="1" t="s">
        <v>58</v>
      </c>
    </row>
    <row r="61" spans="1:1" x14ac:dyDescent="0.15">
      <c r="A61" s="1" t="s">
        <v>59</v>
      </c>
    </row>
    <row r="62" spans="1:1" x14ac:dyDescent="0.15">
      <c r="A62" s="1" t="s">
        <v>60</v>
      </c>
    </row>
    <row r="63" spans="1:1" x14ac:dyDescent="0.15">
      <c r="A63" s="1" t="s">
        <v>61</v>
      </c>
    </row>
    <row r="64" spans="1:1" x14ac:dyDescent="0.15">
      <c r="A64" s="1" t="s">
        <v>62</v>
      </c>
    </row>
    <row r="65" spans="1:1" x14ac:dyDescent="0.15">
      <c r="A65" s="1" t="s">
        <v>63</v>
      </c>
    </row>
    <row r="66" spans="1:1" x14ac:dyDescent="0.15">
      <c r="A66" s="1" t="s">
        <v>64</v>
      </c>
    </row>
    <row r="67" spans="1:1" x14ac:dyDescent="0.15">
      <c r="A67" s="1" t="s">
        <v>65</v>
      </c>
    </row>
    <row r="68" spans="1:1" x14ac:dyDescent="0.15">
      <c r="A68" s="1" t="s">
        <v>66</v>
      </c>
    </row>
    <row r="69" spans="1:1" x14ac:dyDescent="0.15">
      <c r="A69" s="1" t="s">
        <v>67</v>
      </c>
    </row>
    <row r="70" spans="1:1" x14ac:dyDescent="0.15">
      <c r="A70" s="1" t="s">
        <v>68</v>
      </c>
    </row>
    <row r="71" spans="1:1" x14ac:dyDescent="0.15">
      <c r="A71" s="1" t="s">
        <v>69</v>
      </c>
    </row>
    <row r="72" spans="1:1" x14ac:dyDescent="0.15">
      <c r="A72" s="1" t="s">
        <v>70</v>
      </c>
    </row>
    <row r="73" spans="1:1" x14ac:dyDescent="0.15">
      <c r="A73" s="1" t="s">
        <v>71</v>
      </c>
    </row>
    <row r="74" spans="1:1" x14ac:dyDescent="0.15">
      <c r="A74" s="1">
        <f>++++++++++++++++++++++++++++++++++++++++++++++++++++ 32</f>
        <v>32</v>
      </c>
    </row>
    <row r="75" spans="1:1" x14ac:dyDescent="0.15">
      <c r="A75" s="1" t="s">
        <v>72</v>
      </c>
    </row>
    <row r="76" spans="1:1" x14ac:dyDescent="0.15">
      <c r="A76" s="1" t="s">
        <v>73</v>
      </c>
    </row>
    <row r="77" spans="1:1" x14ac:dyDescent="0.15">
      <c r="A77" s="1" t="s">
        <v>74</v>
      </c>
    </row>
    <row r="78" spans="1:1" x14ac:dyDescent="0.15">
      <c r="A78" s="1" t="s">
        <v>75</v>
      </c>
    </row>
    <row r="79" spans="1:1" x14ac:dyDescent="0.15">
      <c r="A79" s="1" t="s">
        <v>76</v>
      </c>
    </row>
    <row r="80" spans="1:1" x14ac:dyDescent="0.15">
      <c r="A80" s="1" t="s">
        <v>77</v>
      </c>
    </row>
    <row r="81" spans="1:1" x14ac:dyDescent="0.15">
      <c r="A81" s="1" t="s">
        <v>78</v>
      </c>
    </row>
    <row r="82" spans="1:1" x14ac:dyDescent="0.15">
      <c r="A82" s="1" t="s">
        <v>79</v>
      </c>
    </row>
    <row r="83" spans="1:1" x14ac:dyDescent="0.15">
      <c r="A83" s="1" t="s">
        <v>80</v>
      </c>
    </row>
    <row r="84" spans="1:1" x14ac:dyDescent="0.15">
      <c r="A84" s="1" t="s">
        <v>81</v>
      </c>
    </row>
    <row r="85" spans="1:1" x14ac:dyDescent="0.15">
      <c r="A85" s="1" t="s">
        <v>82</v>
      </c>
    </row>
    <row r="86" spans="1:1" x14ac:dyDescent="0.15">
      <c r="A86" s="1" t="s">
        <v>83</v>
      </c>
    </row>
    <row r="87" spans="1:1" x14ac:dyDescent="0.15">
      <c r="A87" s="1" t="s">
        <v>84</v>
      </c>
    </row>
    <row r="88" spans="1:1" x14ac:dyDescent="0.15">
      <c r="A88" s="1" t="s">
        <v>85</v>
      </c>
    </row>
    <row r="89" spans="1:1" x14ac:dyDescent="0.15">
      <c r="A89" s="1" t="s">
        <v>86</v>
      </c>
    </row>
    <row r="90" spans="1:1" x14ac:dyDescent="0.15">
      <c r="A90" s="1" t="s">
        <v>87</v>
      </c>
    </row>
    <row r="91" spans="1:1" x14ac:dyDescent="0.15">
      <c r="A91" s="1" t="s">
        <v>88</v>
      </c>
    </row>
    <row r="92" spans="1:1" x14ac:dyDescent="0.15">
      <c r="A92" s="1" t="s">
        <v>89</v>
      </c>
    </row>
    <row r="93" spans="1:1" x14ac:dyDescent="0.15">
      <c r="A93" s="1" t="s">
        <v>90</v>
      </c>
    </row>
    <row r="94" spans="1:1" x14ac:dyDescent="0.15">
      <c r="A94" s="1" t="s">
        <v>91</v>
      </c>
    </row>
    <row r="95" spans="1:1" x14ac:dyDescent="0.15">
      <c r="A95" s="1" t="s">
        <v>92</v>
      </c>
    </row>
    <row r="96" spans="1:1" x14ac:dyDescent="0.15">
      <c r="A96" s="1" t="s">
        <v>93</v>
      </c>
    </row>
    <row r="97" spans="1:1" x14ac:dyDescent="0.15">
      <c r="A97" s="1" t="s">
        <v>94</v>
      </c>
    </row>
    <row r="98" spans="1:1" x14ac:dyDescent="0.15">
      <c r="A98" s="1" t="s">
        <v>95</v>
      </c>
    </row>
    <row r="99" spans="1:1" x14ac:dyDescent="0.15">
      <c r="A99" s="1" t="s">
        <v>96</v>
      </c>
    </row>
    <row r="100" spans="1:1" x14ac:dyDescent="0.15">
      <c r="A100" s="1" t="s">
        <v>97</v>
      </c>
    </row>
    <row r="101" spans="1:1" x14ac:dyDescent="0.15">
      <c r="A101" s="1" t="s">
        <v>98</v>
      </c>
    </row>
    <row r="102" spans="1:1" x14ac:dyDescent="0.15">
      <c r="A102" s="1" t="s">
        <v>99</v>
      </c>
    </row>
    <row r="103" spans="1:1" x14ac:dyDescent="0.15">
      <c r="A103" s="1" t="s">
        <v>100</v>
      </c>
    </row>
    <row r="104" spans="1:1" x14ac:dyDescent="0.15">
      <c r="A104" s="1" t="s">
        <v>101</v>
      </c>
    </row>
    <row r="105" spans="1:1" x14ac:dyDescent="0.15">
      <c r="A105" s="1" t="s">
        <v>102</v>
      </c>
    </row>
    <row r="106" spans="1:1" x14ac:dyDescent="0.15">
      <c r="A106" s="1" t="s">
        <v>103</v>
      </c>
    </row>
    <row r="107" spans="1:1" x14ac:dyDescent="0.15">
      <c r="A107" s="1" t="s">
        <v>104</v>
      </c>
    </row>
    <row r="108" spans="1:1" x14ac:dyDescent="0.15">
      <c r="A108" s="1" t="s">
        <v>105</v>
      </c>
    </row>
    <row r="109" spans="1:1" x14ac:dyDescent="0.15">
      <c r="A109" s="1" t="s">
        <v>106</v>
      </c>
    </row>
    <row r="110" spans="1:1" x14ac:dyDescent="0.15">
      <c r="A110" s="1" t="s">
        <v>107</v>
      </c>
    </row>
    <row r="111" spans="1:1" x14ac:dyDescent="0.15">
      <c r="A111" s="1" t="s">
        <v>108</v>
      </c>
    </row>
    <row r="112" spans="1:1" x14ac:dyDescent="0.15">
      <c r="A112" s="1" t="s">
        <v>109</v>
      </c>
    </row>
    <row r="113" spans="1:1" x14ac:dyDescent="0.15">
      <c r="A113" s="1" t="s">
        <v>110</v>
      </c>
    </row>
    <row r="114" spans="1:1" x14ac:dyDescent="0.15">
      <c r="A114" s="1" t="s">
        <v>111</v>
      </c>
    </row>
    <row r="115" spans="1:1" x14ac:dyDescent="0.15">
      <c r="A115" s="1" t="s">
        <v>112</v>
      </c>
    </row>
    <row r="116" spans="1:1" x14ac:dyDescent="0.15">
      <c r="A116" s="1" t="s">
        <v>113</v>
      </c>
    </row>
    <row r="117" spans="1:1" x14ac:dyDescent="0.15">
      <c r="A117" s="1">
        <f>++++++++++++++++++++++++++++++++++++++++++++++++++++ 31</f>
        <v>31</v>
      </c>
    </row>
    <row r="118" spans="1:1" x14ac:dyDescent="0.15">
      <c r="A118" s="1" t="s">
        <v>114</v>
      </c>
    </row>
    <row r="119" spans="1:1" x14ac:dyDescent="0.15">
      <c r="A119" s="1" t="s">
        <v>115</v>
      </c>
    </row>
    <row r="120" spans="1:1" x14ac:dyDescent="0.15">
      <c r="A120" s="1" t="s">
        <v>116</v>
      </c>
    </row>
    <row r="121" spans="1:1" x14ac:dyDescent="0.15">
      <c r="A121" s="1" t="s">
        <v>117</v>
      </c>
    </row>
    <row r="122" spans="1:1" x14ac:dyDescent="0.15">
      <c r="A122" s="1" t="s">
        <v>118</v>
      </c>
    </row>
    <row r="123" spans="1:1" x14ac:dyDescent="0.15">
      <c r="A123" s="1" t="s">
        <v>119</v>
      </c>
    </row>
    <row r="124" spans="1:1" x14ac:dyDescent="0.15">
      <c r="A124" s="1" t="s">
        <v>120</v>
      </c>
    </row>
    <row r="125" spans="1:1" x14ac:dyDescent="0.15">
      <c r="A125" s="1" t="s">
        <v>121</v>
      </c>
    </row>
    <row r="126" spans="1:1" x14ac:dyDescent="0.15">
      <c r="A126" s="1" t="s">
        <v>122</v>
      </c>
    </row>
    <row r="127" spans="1:1" x14ac:dyDescent="0.15">
      <c r="A127" s="1" t="s">
        <v>123</v>
      </c>
    </row>
    <row r="128" spans="1:1" x14ac:dyDescent="0.15">
      <c r="A128" s="1" t="s">
        <v>124</v>
      </c>
    </row>
    <row r="129" spans="1:1" x14ac:dyDescent="0.15">
      <c r="A129" s="1" t="s">
        <v>125</v>
      </c>
    </row>
    <row r="130" spans="1:1" x14ac:dyDescent="0.15">
      <c r="A130" s="1" t="s">
        <v>126</v>
      </c>
    </row>
    <row r="131" spans="1:1" x14ac:dyDescent="0.15">
      <c r="A131" s="1" t="s">
        <v>127</v>
      </c>
    </row>
    <row r="132" spans="1:1" x14ac:dyDescent="0.15">
      <c r="A132" s="1" t="s">
        <v>128</v>
      </c>
    </row>
    <row r="133" spans="1:1" x14ac:dyDescent="0.15">
      <c r="A133" s="1" t="s">
        <v>129</v>
      </c>
    </row>
    <row r="134" spans="1:1" x14ac:dyDescent="0.15">
      <c r="A134" s="1" t="s">
        <v>130</v>
      </c>
    </row>
    <row r="135" spans="1:1" x14ac:dyDescent="0.15">
      <c r="A135" s="1" t="s">
        <v>131</v>
      </c>
    </row>
    <row r="136" spans="1:1" x14ac:dyDescent="0.15">
      <c r="A136" s="1" t="s">
        <v>132</v>
      </c>
    </row>
    <row r="137" spans="1:1" x14ac:dyDescent="0.15">
      <c r="A137" s="1" t="s">
        <v>133</v>
      </c>
    </row>
    <row r="138" spans="1:1" x14ac:dyDescent="0.15">
      <c r="A138" s="1" t="s">
        <v>134</v>
      </c>
    </row>
    <row r="139" spans="1:1" x14ac:dyDescent="0.15">
      <c r="A139" s="1" t="s">
        <v>135</v>
      </c>
    </row>
    <row r="140" spans="1:1" x14ac:dyDescent="0.15">
      <c r="A140" s="1" t="s">
        <v>136</v>
      </c>
    </row>
    <row r="141" spans="1:1" x14ac:dyDescent="0.15">
      <c r="A141" s="1" t="s">
        <v>137</v>
      </c>
    </row>
    <row r="142" spans="1:1" x14ac:dyDescent="0.15">
      <c r="A142" s="1" t="s">
        <v>138</v>
      </c>
    </row>
    <row r="143" spans="1:1" x14ac:dyDescent="0.15">
      <c r="A143" s="1" t="s">
        <v>139</v>
      </c>
    </row>
    <row r="144" spans="1:1" x14ac:dyDescent="0.15">
      <c r="A144" s="1" t="s">
        <v>140</v>
      </c>
    </row>
    <row r="145" spans="1:1" x14ac:dyDescent="0.15">
      <c r="A145" s="1" t="s">
        <v>141</v>
      </c>
    </row>
    <row r="146" spans="1:1" x14ac:dyDescent="0.15">
      <c r="A146" s="1" t="s">
        <v>142</v>
      </c>
    </row>
    <row r="147" spans="1:1" x14ac:dyDescent="0.15">
      <c r="A147" s="1" t="s">
        <v>143</v>
      </c>
    </row>
    <row r="148" spans="1:1" x14ac:dyDescent="0.15">
      <c r="A148" s="1" t="s">
        <v>144</v>
      </c>
    </row>
    <row r="149" spans="1:1" x14ac:dyDescent="0.15">
      <c r="A149" s="1" t="s">
        <v>145</v>
      </c>
    </row>
    <row r="150" spans="1:1" x14ac:dyDescent="0.15">
      <c r="A150" s="1" t="s">
        <v>146</v>
      </c>
    </row>
    <row r="151" spans="1:1" x14ac:dyDescent="0.15">
      <c r="A151" s="1" t="s">
        <v>147</v>
      </c>
    </row>
    <row r="152" spans="1:1" x14ac:dyDescent="0.15">
      <c r="A152" s="1">
        <f>++++++++++++++++++++++++++++++++++++++++++++++++++++ 23</f>
        <v>23</v>
      </c>
    </row>
    <row r="153" spans="1:1" x14ac:dyDescent="0.15">
      <c r="A153" s="1" t="s">
        <v>148</v>
      </c>
    </row>
    <row r="154" spans="1:1" x14ac:dyDescent="0.15">
      <c r="A154" s="1" t="s">
        <v>149</v>
      </c>
    </row>
    <row r="155" spans="1:1" x14ac:dyDescent="0.15">
      <c r="A155" s="1" t="s">
        <v>150</v>
      </c>
    </row>
    <row r="156" spans="1:1" x14ac:dyDescent="0.15">
      <c r="A156" s="1" t="s">
        <v>151</v>
      </c>
    </row>
    <row r="157" spans="1:1" x14ac:dyDescent="0.15">
      <c r="A157" s="1" t="s">
        <v>152</v>
      </c>
    </row>
    <row r="158" spans="1:1" x14ac:dyDescent="0.15">
      <c r="A158" s="1" t="s">
        <v>153</v>
      </c>
    </row>
    <row r="159" spans="1:1" x14ac:dyDescent="0.15">
      <c r="A159" s="1" t="s">
        <v>154</v>
      </c>
    </row>
    <row r="160" spans="1:1" x14ac:dyDescent="0.15">
      <c r="A160" s="1" t="s">
        <v>155</v>
      </c>
    </row>
    <row r="161" spans="1:1" x14ac:dyDescent="0.15">
      <c r="A161" s="1" t="s">
        <v>156</v>
      </c>
    </row>
    <row r="162" spans="1:1" x14ac:dyDescent="0.15">
      <c r="A162" s="1" t="s">
        <v>157</v>
      </c>
    </row>
    <row r="163" spans="1:1" x14ac:dyDescent="0.15">
      <c r="A163" s="1" t="s">
        <v>158</v>
      </c>
    </row>
    <row r="164" spans="1:1" x14ac:dyDescent="0.15">
      <c r="A164" s="1" t="s">
        <v>159</v>
      </c>
    </row>
    <row r="165" spans="1:1" x14ac:dyDescent="0.15">
      <c r="A165" s="1" t="s">
        <v>160</v>
      </c>
    </row>
    <row r="166" spans="1:1" x14ac:dyDescent="0.15">
      <c r="A166" s="1" t="s">
        <v>161</v>
      </c>
    </row>
    <row r="167" spans="1:1" x14ac:dyDescent="0.15">
      <c r="A167" s="1" t="s">
        <v>162</v>
      </c>
    </row>
    <row r="168" spans="1:1" x14ac:dyDescent="0.15">
      <c r="A168" s="1" t="s">
        <v>163</v>
      </c>
    </row>
    <row r="169" spans="1:1" x14ac:dyDescent="0.15">
      <c r="A169" s="1" t="s">
        <v>164</v>
      </c>
    </row>
    <row r="170" spans="1:1" x14ac:dyDescent="0.15">
      <c r="A170" s="1" t="s">
        <v>165</v>
      </c>
    </row>
    <row r="171" spans="1:1" x14ac:dyDescent="0.15">
      <c r="A171" s="1" t="s">
        <v>166</v>
      </c>
    </row>
    <row r="172" spans="1:1" x14ac:dyDescent="0.15">
      <c r="A172" s="1" t="s">
        <v>167</v>
      </c>
    </row>
    <row r="173" spans="1:1" x14ac:dyDescent="0.15">
      <c r="A173" s="1" t="s">
        <v>168</v>
      </c>
    </row>
    <row r="174" spans="1:1" x14ac:dyDescent="0.15">
      <c r="A174" s="1" t="s">
        <v>169</v>
      </c>
    </row>
    <row r="175" spans="1:1" x14ac:dyDescent="0.15">
      <c r="A175" s="1" t="s">
        <v>170</v>
      </c>
    </row>
    <row r="176" spans="1:1" x14ac:dyDescent="0.15">
      <c r="A176" s="1" t="s">
        <v>171</v>
      </c>
    </row>
    <row r="177" spans="1:1" x14ac:dyDescent="0.15">
      <c r="A177" s="1" t="s">
        <v>172</v>
      </c>
    </row>
    <row r="178" spans="1:1" x14ac:dyDescent="0.15">
      <c r="A178" s="1" t="s">
        <v>173</v>
      </c>
    </row>
    <row r="179" spans="1:1" x14ac:dyDescent="0.15">
      <c r="A179" s="1" t="s">
        <v>174</v>
      </c>
    </row>
    <row r="180" spans="1:1" x14ac:dyDescent="0.15">
      <c r="A180" s="1" t="s">
        <v>175</v>
      </c>
    </row>
    <row r="181" spans="1:1" x14ac:dyDescent="0.15">
      <c r="A181" s="1" t="s">
        <v>176</v>
      </c>
    </row>
    <row r="182" spans="1:1" x14ac:dyDescent="0.15">
      <c r="A182" s="1" t="s">
        <v>177</v>
      </c>
    </row>
    <row r="183" spans="1:1" x14ac:dyDescent="0.15">
      <c r="A183" s="1" t="s">
        <v>178</v>
      </c>
    </row>
    <row r="184" spans="1:1" x14ac:dyDescent="0.15">
      <c r="A184" s="1" t="s">
        <v>179</v>
      </c>
    </row>
    <row r="185" spans="1:1" x14ac:dyDescent="0.15">
      <c r="A185" s="1" t="s">
        <v>180</v>
      </c>
    </row>
    <row r="186" spans="1:1" x14ac:dyDescent="0.15">
      <c r="A186" s="1" t="s">
        <v>181</v>
      </c>
    </row>
    <row r="187" spans="1:1" x14ac:dyDescent="0.15">
      <c r="A187" s="1" t="s">
        <v>182</v>
      </c>
    </row>
    <row r="188" spans="1:1" x14ac:dyDescent="0.15">
      <c r="A188" s="1" t="s">
        <v>183</v>
      </c>
    </row>
    <row r="189" spans="1:1" x14ac:dyDescent="0.15">
      <c r="A189" s="1" t="s">
        <v>184</v>
      </c>
    </row>
    <row r="190" spans="1:1" x14ac:dyDescent="0.15">
      <c r="A190" s="1" t="s">
        <v>185</v>
      </c>
    </row>
    <row r="191" spans="1:1" x14ac:dyDescent="0.15">
      <c r="A191" s="1" t="s">
        <v>186</v>
      </c>
    </row>
    <row r="192" spans="1:1" x14ac:dyDescent="0.15">
      <c r="A192" s="1" t="s">
        <v>187</v>
      </c>
    </row>
    <row r="193" spans="1:1" x14ac:dyDescent="0.15">
      <c r="A193" s="1" t="s">
        <v>188</v>
      </c>
    </row>
    <row r="194" spans="1:1" x14ac:dyDescent="0.15">
      <c r="A194" s="1" t="s">
        <v>189</v>
      </c>
    </row>
    <row r="195" spans="1:1" x14ac:dyDescent="0.15">
      <c r="A195" s="1" t="s">
        <v>190</v>
      </c>
    </row>
    <row r="196" spans="1:1" x14ac:dyDescent="0.15">
      <c r="A196" s="1">
        <f>++++++++++++++++++++++++++++++++++++++++++++++++++++ 32</f>
        <v>32</v>
      </c>
    </row>
    <row r="197" spans="1:1" x14ac:dyDescent="0.15">
      <c r="A197" s="1" t="s">
        <v>191</v>
      </c>
    </row>
    <row r="198" spans="1:1" x14ac:dyDescent="0.15">
      <c r="A198" s="1" t="s">
        <v>192</v>
      </c>
    </row>
    <row r="199" spans="1:1" x14ac:dyDescent="0.15">
      <c r="A199" s="1" t="s">
        <v>193</v>
      </c>
    </row>
    <row r="200" spans="1:1" x14ac:dyDescent="0.15">
      <c r="A200" s="1" t="s">
        <v>117</v>
      </c>
    </row>
    <row r="201" spans="1:1" x14ac:dyDescent="0.15">
      <c r="A201" s="1" t="s">
        <v>194</v>
      </c>
    </row>
    <row r="202" spans="1:1" x14ac:dyDescent="0.15">
      <c r="A202" s="1" t="s">
        <v>195</v>
      </c>
    </row>
    <row r="203" spans="1:1" x14ac:dyDescent="0.15">
      <c r="A203" s="1" t="s">
        <v>196</v>
      </c>
    </row>
    <row r="204" spans="1:1" x14ac:dyDescent="0.15">
      <c r="A204" s="1" t="s">
        <v>197</v>
      </c>
    </row>
    <row r="205" spans="1:1" x14ac:dyDescent="0.15">
      <c r="A205" s="1" t="s">
        <v>198</v>
      </c>
    </row>
    <row r="206" spans="1:1" x14ac:dyDescent="0.15">
      <c r="A206" s="1" t="s">
        <v>199</v>
      </c>
    </row>
    <row r="207" spans="1:1" x14ac:dyDescent="0.15">
      <c r="A207" s="1" t="s">
        <v>200</v>
      </c>
    </row>
    <row r="208" spans="1:1" x14ac:dyDescent="0.15">
      <c r="A208" s="1" t="s">
        <v>201</v>
      </c>
    </row>
    <row r="209" spans="1:1" x14ac:dyDescent="0.15">
      <c r="A209" s="1" t="s">
        <v>202</v>
      </c>
    </row>
    <row r="210" spans="1:1" x14ac:dyDescent="0.15">
      <c r="A210" s="1" t="s">
        <v>203</v>
      </c>
    </row>
    <row r="211" spans="1:1" x14ac:dyDescent="0.15">
      <c r="A211" s="1" t="s">
        <v>204</v>
      </c>
    </row>
    <row r="212" spans="1:1" x14ac:dyDescent="0.15">
      <c r="A212" s="1" t="s">
        <v>205</v>
      </c>
    </row>
    <row r="213" spans="1:1" x14ac:dyDescent="0.15">
      <c r="A213" s="1" t="s">
        <v>206</v>
      </c>
    </row>
    <row r="214" spans="1:1" x14ac:dyDescent="0.15">
      <c r="A214" s="1" t="s">
        <v>207</v>
      </c>
    </row>
    <row r="215" spans="1:1" x14ac:dyDescent="0.15">
      <c r="A215" s="1" t="s">
        <v>208</v>
      </c>
    </row>
    <row r="216" spans="1:1" x14ac:dyDescent="0.15">
      <c r="A216" s="1" t="s">
        <v>209</v>
      </c>
    </row>
    <row r="217" spans="1:1" x14ac:dyDescent="0.15">
      <c r="A217" s="1" t="s">
        <v>210</v>
      </c>
    </row>
    <row r="218" spans="1:1" x14ac:dyDescent="0.15">
      <c r="A218" s="1" t="s">
        <v>211</v>
      </c>
    </row>
    <row r="219" spans="1:1" x14ac:dyDescent="0.15">
      <c r="A219" s="1" t="s">
        <v>212</v>
      </c>
    </row>
    <row r="220" spans="1:1" x14ac:dyDescent="0.15">
      <c r="A220" s="1" t="s">
        <v>213</v>
      </c>
    </row>
    <row r="221" spans="1:1" x14ac:dyDescent="0.15">
      <c r="A221" s="1" t="s">
        <v>214</v>
      </c>
    </row>
    <row r="222" spans="1:1" x14ac:dyDescent="0.15">
      <c r="A222" s="1" t="s">
        <v>215</v>
      </c>
    </row>
    <row r="223" spans="1:1" x14ac:dyDescent="0.15">
      <c r="A223" s="1" t="s">
        <v>216</v>
      </c>
    </row>
    <row r="224" spans="1:1" x14ac:dyDescent="0.15">
      <c r="A224" s="1" t="s">
        <v>217</v>
      </c>
    </row>
    <row r="225" spans="1:1" x14ac:dyDescent="0.15">
      <c r="A225" s="1" t="s">
        <v>218</v>
      </c>
    </row>
    <row r="226" spans="1:1" x14ac:dyDescent="0.15">
      <c r="A226" s="1" t="s">
        <v>219</v>
      </c>
    </row>
    <row r="227" spans="1:1" x14ac:dyDescent="0.15">
      <c r="A227" s="1" t="s">
        <v>220</v>
      </c>
    </row>
    <row r="228" spans="1:1" x14ac:dyDescent="0.15">
      <c r="A228" s="1" t="s">
        <v>221</v>
      </c>
    </row>
    <row r="229" spans="1:1" x14ac:dyDescent="0.15">
      <c r="A229" s="1" t="s">
        <v>222</v>
      </c>
    </row>
    <row r="230" spans="1:1" x14ac:dyDescent="0.15">
      <c r="A230" s="1" t="s">
        <v>223</v>
      </c>
    </row>
    <row r="231" spans="1:1" x14ac:dyDescent="0.15">
      <c r="A231" s="1" t="s">
        <v>224</v>
      </c>
    </row>
    <row r="232" spans="1:1" x14ac:dyDescent="0.15">
      <c r="A232" s="1" t="s">
        <v>225</v>
      </c>
    </row>
    <row r="233" spans="1:1" x14ac:dyDescent="0.15">
      <c r="A233" s="1" t="s">
        <v>226</v>
      </c>
    </row>
    <row r="234" spans="1:1" x14ac:dyDescent="0.15">
      <c r="A234" s="1" t="s">
        <v>227</v>
      </c>
    </row>
    <row r="235" spans="1:1" x14ac:dyDescent="0.15">
      <c r="A235" s="1">
        <f>++++++++++++++++++++++++++++++++++++++++++++++++++++ 27</f>
        <v>27</v>
      </c>
    </row>
    <row r="236" spans="1:1" x14ac:dyDescent="0.15">
      <c r="A236" s="1" t="s">
        <v>228</v>
      </c>
    </row>
    <row r="237" spans="1:1" x14ac:dyDescent="0.15">
      <c r="A237" s="1" t="s">
        <v>229</v>
      </c>
    </row>
    <row r="238" spans="1:1" x14ac:dyDescent="0.15">
      <c r="A238" s="1" t="s">
        <v>230</v>
      </c>
    </row>
    <row r="239" spans="1:1" x14ac:dyDescent="0.15">
      <c r="A239" s="1" t="s">
        <v>231</v>
      </c>
    </row>
    <row r="240" spans="1:1" x14ac:dyDescent="0.15">
      <c r="A240" s="1" t="s">
        <v>232</v>
      </c>
    </row>
    <row r="241" spans="1:1" x14ac:dyDescent="0.15">
      <c r="A241" s="1" t="s">
        <v>233</v>
      </c>
    </row>
    <row r="242" spans="1:1" x14ac:dyDescent="0.15">
      <c r="A242" s="1" t="s">
        <v>234</v>
      </c>
    </row>
    <row r="243" spans="1:1" x14ac:dyDescent="0.15">
      <c r="A243" s="1" t="s">
        <v>235</v>
      </c>
    </row>
    <row r="244" spans="1:1" x14ac:dyDescent="0.15">
      <c r="A244" s="1" t="s">
        <v>236</v>
      </c>
    </row>
    <row r="245" spans="1:1" x14ac:dyDescent="0.15">
      <c r="A245" s="1" t="s">
        <v>237</v>
      </c>
    </row>
    <row r="246" spans="1:1" x14ac:dyDescent="0.15">
      <c r="A246" s="1" t="s">
        <v>238</v>
      </c>
    </row>
    <row r="247" spans="1:1" x14ac:dyDescent="0.15">
      <c r="A247" s="1" t="s">
        <v>239</v>
      </c>
    </row>
    <row r="248" spans="1:1" x14ac:dyDescent="0.15">
      <c r="A248" s="1" t="s">
        <v>240</v>
      </c>
    </row>
    <row r="249" spans="1:1" x14ac:dyDescent="0.15">
      <c r="A249" s="1" t="s">
        <v>241</v>
      </c>
    </row>
    <row r="250" spans="1:1" x14ac:dyDescent="0.15">
      <c r="A250" s="1" t="s">
        <v>242</v>
      </c>
    </row>
    <row r="251" spans="1:1" x14ac:dyDescent="0.15">
      <c r="A251" s="1" t="s">
        <v>243</v>
      </c>
    </row>
    <row r="252" spans="1:1" x14ac:dyDescent="0.15">
      <c r="A252" s="1" t="s">
        <v>244</v>
      </c>
    </row>
    <row r="253" spans="1:1" x14ac:dyDescent="0.15">
      <c r="A253" s="1" t="s">
        <v>245</v>
      </c>
    </row>
    <row r="254" spans="1:1" x14ac:dyDescent="0.15">
      <c r="A254" s="1" t="s">
        <v>246</v>
      </c>
    </row>
    <row r="255" spans="1:1" x14ac:dyDescent="0.15">
      <c r="A255" s="1" t="s">
        <v>247</v>
      </c>
    </row>
    <row r="256" spans="1:1" x14ac:dyDescent="0.15">
      <c r="A256" s="1" t="s">
        <v>248</v>
      </c>
    </row>
    <row r="257" spans="1:1" x14ac:dyDescent="0.15">
      <c r="A257" s="1" t="s">
        <v>249</v>
      </c>
    </row>
    <row r="258" spans="1:1" x14ac:dyDescent="0.15">
      <c r="A258" s="1" t="s">
        <v>250</v>
      </c>
    </row>
    <row r="259" spans="1:1" x14ac:dyDescent="0.15">
      <c r="A259" s="1" t="s">
        <v>251</v>
      </c>
    </row>
    <row r="260" spans="1:1" x14ac:dyDescent="0.15">
      <c r="A260" s="1" t="s">
        <v>252</v>
      </c>
    </row>
    <row r="261" spans="1:1" x14ac:dyDescent="0.15">
      <c r="A261" s="1" t="s">
        <v>253</v>
      </c>
    </row>
    <row r="262" spans="1:1" x14ac:dyDescent="0.15">
      <c r="A262" s="1" t="s">
        <v>254</v>
      </c>
    </row>
    <row r="263" spans="1:1" x14ac:dyDescent="0.15">
      <c r="A263" s="1" t="s">
        <v>255</v>
      </c>
    </row>
    <row r="264" spans="1:1" x14ac:dyDescent="0.15">
      <c r="A264" s="1" t="s">
        <v>256</v>
      </c>
    </row>
    <row r="265" spans="1:1" x14ac:dyDescent="0.15">
      <c r="A265" s="1" t="s">
        <v>257</v>
      </c>
    </row>
    <row r="266" spans="1:1" x14ac:dyDescent="0.15">
      <c r="A266" s="1" t="s">
        <v>258</v>
      </c>
    </row>
    <row r="267" spans="1:1" x14ac:dyDescent="0.15">
      <c r="A267" s="1" t="s">
        <v>259</v>
      </c>
    </row>
    <row r="268" spans="1:1" x14ac:dyDescent="0.15">
      <c r="A268" s="1" t="s">
        <v>260</v>
      </c>
    </row>
    <row r="269" spans="1:1" x14ac:dyDescent="0.15">
      <c r="A269" s="1" t="s">
        <v>261</v>
      </c>
    </row>
    <row r="270" spans="1:1" x14ac:dyDescent="0.15">
      <c r="A270" s="1" t="s">
        <v>262</v>
      </c>
    </row>
    <row r="271" spans="1:1" x14ac:dyDescent="0.15">
      <c r="A271" s="1" t="s">
        <v>263</v>
      </c>
    </row>
    <row r="272" spans="1:1" x14ac:dyDescent="0.15">
      <c r="A272" s="1" t="s">
        <v>264</v>
      </c>
    </row>
    <row r="273" spans="1:1" x14ac:dyDescent="0.15">
      <c r="A273" s="1" t="s">
        <v>265</v>
      </c>
    </row>
    <row r="274" spans="1:1" x14ac:dyDescent="0.15">
      <c r="A274" s="1" t="s">
        <v>266</v>
      </c>
    </row>
    <row r="275" spans="1:1" x14ac:dyDescent="0.15">
      <c r="A275" s="1" t="s">
        <v>267</v>
      </c>
    </row>
    <row r="276" spans="1:1" x14ac:dyDescent="0.15">
      <c r="A276" s="1" t="s">
        <v>268</v>
      </c>
    </row>
    <row r="277" spans="1:1" x14ac:dyDescent="0.15">
      <c r="A277" s="1" t="s">
        <v>269</v>
      </c>
    </row>
    <row r="278" spans="1:1" x14ac:dyDescent="0.15">
      <c r="A278" s="1" t="s">
        <v>270</v>
      </c>
    </row>
    <row r="279" spans="1:1" x14ac:dyDescent="0.15">
      <c r="A279" s="1">
        <f>++++++++++++++++++++++++++++++++++++++++++++++++++++ 32</f>
        <v>32</v>
      </c>
    </row>
    <row r="280" spans="1:1" x14ac:dyDescent="0.15">
      <c r="A280" s="1" t="s">
        <v>271</v>
      </c>
    </row>
    <row r="281" spans="1:1" x14ac:dyDescent="0.15">
      <c r="A281" s="1" t="s">
        <v>272</v>
      </c>
    </row>
    <row r="282" spans="1:1" x14ac:dyDescent="0.15">
      <c r="A282" s="1" t="s">
        <v>273</v>
      </c>
    </row>
    <row r="283" spans="1:1" x14ac:dyDescent="0.15">
      <c r="A283" s="1" t="s">
        <v>274</v>
      </c>
    </row>
    <row r="284" spans="1:1" x14ac:dyDescent="0.15">
      <c r="A284" s="1" t="s">
        <v>275</v>
      </c>
    </row>
    <row r="285" spans="1:1" x14ac:dyDescent="0.15">
      <c r="A285" s="1" t="s">
        <v>276</v>
      </c>
    </row>
    <row r="286" spans="1:1" x14ac:dyDescent="0.15">
      <c r="A286" s="1" t="s">
        <v>277</v>
      </c>
    </row>
    <row r="287" spans="1:1" x14ac:dyDescent="0.15">
      <c r="A287" s="1" t="s">
        <v>278</v>
      </c>
    </row>
    <row r="288" spans="1:1" x14ac:dyDescent="0.15">
      <c r="A288" s="1" t="s">
        <v>279</v>
      </c>
    </row>
    <row r="289" spans="1:1" x14ac:dyDescent="0.15">
      <c r="A289" s="1" t="s">
        <v>280</v>
      </c>
    </row>
    <row r="290" spans="1:1" x14ac:dyDescent="0.15">
      <c r="A290" s="1" t="s">
        <v>281</v>
      </c>
    </row>
    <row r="291" spans="1:1" x14ac:dyDescent="0.15">
      <c r="A291" s="1" t="s">
        <v>282</v>
      </c>
    </row>
    <row r="292" spans="1:1" x14ac:dyDescent="0.15">
      <c r="A292" s="1" t="s">
        <v>283</v>
      </c>
    </row>
    <row r="293" spans="1:1" x14ac:dyDescent="0.15">
      <c r="A293" s="1" t="s">
        <v>284</v>
      </c>
    </row>
    <row r="294" spans="1:1" x14ac:dyDescent="0.15">
      <c r="A294" s="1" t="s">
        <v>285</v>
      </c>
    </row>
    <row r="295" spans="1:1" x14ac:dyDescent="0.15">
      <c r="A295" s="1" t="s">
        <v>286</v>
      </c>
    </row>
    <row r="296" spans="1:1" x14ac:dyDescent="0.15">
      <c r="A296" s="1" t="s">
        <v>287</v>
      </c>
    </row>
    <row r="297" spans="1:1" x14ac:dyDescent="0.15">
      <c r="A297" s="1" t="s">
        <v>288</v>
      </c>
    </row>
    <row r="298" spans="1:1" x14ac:dyDescent="0.15">
      <c r="A298" s="1" t="s">
        <v>289</v>
      </c>
    </row>
    <row r="299" spans="1:1" x14ac:dyDescent="0.15">
      <c r="A299" s="1" t="s">
        <v>290</v>
      </c>
    </row>
    <row r="300" spans="1:1" x14ac:dyDescent="0.15">
      <c r="A300" s="1" t="s">
        <v>291</v>
      </c>
    </row>
    <row r="301" spans="1:1" x14ac:dyDescent="0.15">
      <c r="A301" s="1" t="s">
        <v>292</v>
      </c>
    </row>
    <row r="302" spans="1:1" x14ac:dyDescent="0.15">
      <c r="A302" s="1" t="s">
        <v>293</v>
      </c>
    </row>
    <row r="303" spans="1:1" x14ac:dyDescent="0.15">
      <c r="A303" s="1" t="s">
        <v>294</v>
      </c>
    </row>
    <row r="304" spans="1:1" x14ac:dyDescent="0.15">
      <c r="A304" s="1" t="s">
        <v>295</v>
      </c>
    </row>
    <row r="305" spans="1:1" x14ac:dyDescent="0.15">
      <c r="A305" s="1" t="s">
        <v>296</v>
      </c>
    </row>
    <row r="306" spans="1:1" x14ac:dyDescent="0.15">
      <c r="A306" s="1" t="s">
        <v>297</v>
      </c>
    </row>
    <row r="307" spans="1:1" x14ac:dyDescent="0.15">
      <c r="A307" s="1" t="s">
        <v>298</v>
      </c>
    </row>
    <row r="308" spans="1:1" x14ac:dyDescent="0.15">
      <c r="A308" s="1" t="s">
        <v>299</v>
      </c>
    </row>
    <row r="309" spans="1:1" x14ac:dyDescent="0.15">
      <c r="A309" s="1" t="s">
        <v>300</v>
      </c>
    </row>
    <row r="310" spans="1:1" x14ac:dyDescent="0.15">
      <c r="A310" s="1" t="s">
        <v>301</v>
      </c>
    </row>
    <row r="311" spans="1:1" x14ac:dyDescent="0.15">
      <c r="A311" s="1" t="s">
        <v>302</v>
      </c>
    </row>
    <row r="312" spans="1:1" x14ac:dyDescent="0.15">
      <c r="A312" s="1" t="s">
        <v>303</v>
      </c>
    </row>
    <row r="313" spans="1:1" x14ac:dyDescent="0.15">
      <c r="A313" s="1" t="s">
        <v>304</v>
      </c>
    </row>
    <row r="314" spans="1:1" x14ac:dyDescent="0.15">
      <c r="A314" s="1" t="s">
        <v>305</v>
      </c>
    </row>
    <row r="315" spans="1:1" x14ac:dyDescent="0.15">
      <c r="A315" s="1" t="s">
        <v>306</v>
      </c>
    </row>
    <row r="316" spans="1:1" x14ac:dyDescent="0.15">
      <c r="A316" s="1" t="s">
        <v>307</v>
      </c>
    </row>
    <row r="317" spans="1:1" x14ac:dyDescent="0.15">
      <c r="A317" s="1" t="s">
        <v>308</v>
      </c>
    </row>
    <row r="318" spans="1:1" x14ac:dyDescent="0.15">
      <c r="A318" s="1" t="s">
        <v>309</v>
      </c>
    </row>
    <row r="319" spans="1:1" x14ac:dyDescent="0.15">
      <c r="A319" s="1" t="s">
        <v>310</v>
      </c>
    </row>
    <row r="320" spans="1:1" x14ac:dyDescent="0.15">
      <c r="A320" s="1">
        <f>++++++++++++++++++++++++++++++++++++++++++++++++++++ 29</f>
        <v>29</v>
      </c>
    </row>
    <row r="321" spans="1:1" x14ac:dyDescent="0.15">
      <c r="A321" s="1" t="s">
        <v>311</v>
      </c>
    </row>
    <row r="322" spans="1:1" x14ac:dyDescent="0.15">
      <c r="A322" s="1" t="s">
        <v>312</v>
      </c>
    </row>
    <row r="323" spans="1:1" x14ac:dyDescent="0.15">
      <c r="A323" s="1" t="s">
        <v>313</v>
      </c>
    </row>
    <row r="324" spans="1:1" x14ac:dyDescent="0.15">
      <c r="A324" s="1" t="s">
        <v>314</v>
      </c>
    </row>
    <row r="325" spans="1:1" x14ac:dyDescent="0.15">
      <c r="A325" s="1" t="s">
        <v>315</v>
      </c>
    </row>
    <row r="326" spans="1:1" x14ac:dyDescent="0.15">
      <c r="A326" s="1" t="s">
        <v>316</v>
      </c>
    </row>
    <row r="327" spans="1:1" x14ac:dyDescent="0.15">
      <c r="A327" s="1" t="s">
        <v>317</v>
      </c>
    </row>
    <row r="328" spans="1:1" x14ac:dyDescent="0.15">
      <c r="A328" s="1" t="s">
        <v>318</v>
      </c>
    </row>
    <row r="329" spans="1:1" x14ac:dyDescent="0.15">
      <c r="A329" s="1" t="s">
        <v>319</v>
      </c>
    </row>
    <row r="330" spans="1:1" x14ac:dyDescent="0.15">
      <c r="A330" s="1" t="s">
        <v>320</v>
      </c>
    </row>
    <row r="331" spans="1:1" x14ac:dyDescent="0.15">
      <c r="A331" s="1" t="s">
        <v>321</v>
      </c>
    </row>
    <row r="332" spans="1:1" x14ac:dyDescent="0.15">
      <c r="A332" s="1" t="s">
        <v>322</v>
      </c>
    </row>
    <row r="333" spans="1:1" x14ac:dyDescent="0.15">
      <c r="A333" s="1" t="s">
        <v>323</v>
      </c>
    </row>
    <row r="334" spans="1:1" x14ac:dyDescent="0.15">
      <c r="A334" s="1" t="s">
        <v>324</v>
      </c>
    </row>
    <row r="335" spans="1:1" x14ac:dyDescent="0.15">
      <c r="A335" s="1" t="s">
        <v>325</v>
      </c>
    </row>
    <row r="336" spans="1:1" x14ac:dyDescent="0.15">
      <c r="A336" s="1" t="s">
        <v>326</v>
      </c>
    </row>
    <row r="337" spans="1:1" x14ac:dyDescent="0.15">
      <c r="A337" s="1" t="s">
        <v>327</v>
      </c>
    </row>
    <row r="338" spans="1:1" x14ac:dyDescent="0.15">
      <c r="A338" s="1" t="s">
        <v>328</v>
      </c>
    </row>
    <row r="339" spans="1:1" x14ac:dyDescent="0.15">
      <c r="A339" s="1" t="s">
        <v>329</v>
      </c>
    </row>
    <row r="340" spans="1:1" x14ac:dyDescent="0.15">
      <c r="A340" s="1" t="s">
        <v>330</v>
      </c>
    </row>
    <row r="341" spans="1:1" x14ac:dyDescent="0.15">
      <c r="A341" s="1" t="s">
        <v>331</v>
      </c>
    </row>
    <row r="342" spans="1:1" x14ac:dyDescent="0.15">
      <c r="A342" s="1" t="s">
        <v>332</v>
      </c>
    </row>
    <row r="343" spans="1:1" x14ac:dyDescent="0.15">
      <c r="A343" s="1" t="s">
        <v>333</v>
      </c>
    </row>
    <row r="344" spans="1:1" x14ac:dyDescent="0.15">
      <c r="A344" s="1" t="s">
        <v>334</v>
      </c>
    </row>
    <row r="345" spans="1:1" x14ac:dyDescent="0.15">
      <c r="A345" s="1" t="s">
        <v>335</v>
      </c>
    </row>
    <row r="346" spans="1:1" x14ac:dyDescent="0.15">
      <c r="A346" s="1" t="s">
        <v>336</v>
      </c>
    </row>
    <row r="347" spans="1:1" x14ac:dyDescent="0.15">
      <c r="A347" s="1" t="s">
        <v>337</v>
      </c>
    </row>
    <row r="348" spans="1:1" x14ac:dyDescent="0.15">
      <c r="A348" s="1" t="s">
        <v>338</v>
      </c>
    </row>
    <row r="349" spans="1:1" x14ac:dyDescent="0.15">
      <c r="A349" s="1" t="s">
        <v>339</v>
      </c>
    </row>
    <row r="350" spans="1:1" x14ac:dyDescent="0.15">
      <c r="A350" s="1" t="s">
        <v>340</v>
      </c>
    </row>
    <row r="351" spans="1:1" x14ac:dyDescent="0.15">
      <c r="A351" s="1" t="s">
        <v>341</v>
      </c>
    </row>
    <row r="352" spans="1:1" x14ac:dyDescent="0.15">
      <c r="A352" s="1" t="s">
        <v>342</v>
      </c>
    </row>
    <row r="353" spans="1:1" x14ac:dyDescent="0.15">
      <c r="A353" s="1" t="s">
        <v>343</v>
      </c>
    </row>
    <row r="354" spans="1:1" x14ac:dyDescent="0.15">
      <c r="A354" s="1" t="s">
        <v>344</v>
      </c>
    </row>
    <row r="355" spans="1:1" x14ac:dyDescent="0.15">
      <c r="A355" s="1" t="s">
        <v>345</v>
      </c>
    </row>
    <row r="356" spans="1:1" x14ac:dyDescent="0.15">
      <c r="A356" s="1" t="s">
        <v>346</v>
      </c>
    </row>
    <row r="357" spans="1:1" x14ac:dyDescent="0.15">
      <c r="A357" s="1" t="s">
        <v>347</v>
      </c>
    </row>
    <row r="358" spans="1:1" x14ac:dyDescent="0.15">
      <c r="A358" s="1" t="s">
        <v>348</v>
      </c>
    </row>
    <row r="359" spans="1:1" x14ac:dyDescent="0.15">
      <c r="A359" s="1" t="s">
        <v>349</v>
      </c>
    </row>
    <row r="360" spans="1:1" x14ac:dyDescent="0.15">
      <c r="A360" s="1">
        <f>++++++++++++++++++++++++++++++++++++++++++++++++++++ 28</f>
        <v>28</v>
      </c>
    </row>
    <row r="361" spans="1:1" x14ac:dyDescent="0.15">
      <c r="A361" s="1" t="s">
        <v>350</v>
      </c>
    </row>
    <row r="362" spans="1:1" x14ac:dyDescent="0.15">
      <c r="A362" s="1" t="s">
        <v>351</v>
      </c>
    </row>
    <row r="363" spans="1:1" x14ac:dyDescent="0.15">
      <c r="A363" s="1" t="s">
        <v>352</v>
      </c>
    </row>
    <row r="364" spans="1:1" x14ac:dyDescent="0.15">
      <c r="A364" s="1" t="s">
        <v>353</v>
      </c>
    </row>
    <row r="365" spans="1:1" x14ac:dyDescent="0.15">
      <c r="A365" s="1" t="s">
        <v>354</v>
      </c>
    </row>
    <row r="366" spans="1:1" x14ac:dyDescent="0.15">
      <c r="A366" s="1" t="s">
        <v>355</v>
      </c>
    </row>
    <row r="367" spans="1:1" x14ac:dyDescent="0.15">
      <c r="A367" s="1" t="s">
        <v>356</v>
      </c>
    </row>
    <row r="368" spans="1:1" x14ac:dyDescent="0.15">
      <c r="A368" s="1" t="s">
        <v>357</v>
      </c>
    </row>
    <row r="369" spans="1:1" x14ac:dyDescent="0.15">
      <c r="A369" s="1" t="s">
        <v>358</v>
      </c>
    </row>
    <row r="370" spans="1:1" x14ac:dyDescent="0.15">
      <c r="A370" s="1" t="s">
        <v>359</v>
      </c>
    </row>
    <row r="371" spans="1:1" x14ac:dyDescent="0.15">
      <c r="A371" s="1" t="s">
        <v>360</v>
      </c>
    </row>
    <row r="372" spans="1:1" x14ac:dyDescent="0.15">
      <c r="A372" s="1" t="s">
        <v>361</v>
      </c>
    </row>
    <row r="373" spans="1:1" x14ac:dyDescent="0.15">
      <c r="A373" s="1" t="s">
        <v>362</v>
      </c>
    </row>
    <row r="374" spans="1:1" x14ac:dyDescent="0.15">
      <c r="A374" s="1" t="s">
        <v>363</v>
      </c>
    </row>
    <row r="375" spans="1:1" x14ac:dyDescent="0.15">
      <c r="A375" s="1" t="s">
        <v>364</v>
      </c>
    </row>
    <row r="376" spans="1:1" x14ac:dyDescent="0.15">
      <c r="A376" s="1" t="s">
        <v>365</v>
      </c>
    </row>
    <row r="377" spans="1:1" x14ac:dyDescent="0.15">
      <c r="A377" s="1" t="s">
        <v>366</v>
      </c>
    </row>
    <row r="378" spans="1:1" x14ac:dyDescent="0.15">
      <c r="A378" s="1" t="s">
        <v>367</v>
      </c>
    </row>
    <row r="379" spans="1:1" x14ac:dyDescent="0.15">
      <c r="A379" s="1" t="s">
        <v>368</v>
      </c>
    </row>
    <row r="380" spans="1:1" x14ac:dyDescent="0.15">
      <c r="A380" s="1" t="s">
        <v>369</v>
      </c>
    </row>
    <row r="381" spans="1:1" x14ac:dyDescent="0.15">
      <c r="A381" s="1" t="s">
        <v>370</v>
      </c>
    </row>
    <row r="382" spans="1:1" x14ac:dyDescent="0.15">
      <c r="A382" s="1" t="s">
        <v>371</v>
      </c>
    </row>
    <row r="383" spans="1:1" x14ac:dyDescent="0.15">
      <c r="A383" s="1" t="s">
        <v>372</v>
      </c>
    </row>
    <row r="384" spans="1:1" x14ac:dyDescent="0.15">
      <c r="A384" s="1" t="s">
        <v>373</v>
      </c>
    </row>
    <row r="385" spans="1:1" x14ac:dyDescent="0.15">
      <c r="A385" s="1" t="s">
        <v>374</v>
      </c>
    </row>
    <row r="386" spans="1:1" x14ac:dyDescent="0.15">
      <c r="A386" s="1" t="s">
        <v>375</v>
      </c>
    </row>
    <row r="387" spans="1:1" x14ac:dyDescent="0.15">
      <c r="A387" s="1" t="s">
        <v>376</v>
      </c>
    </row>
    <row r="388" spans="1:1" x14ac:dyDescent="0.15">
      <c r="A388" s="1" t="s">
        <v>377</v>
      </c>
    </row>
    <row r="389" spans="1:1" x14ac:dyDescent="0.15">
      <c r="A389" s="1" t="s">
        <v>378</v>
      </c>
    </row>
    <row r="390" spans="1:1" x14ac:dyDescent="0.15">
      <c r="A390" s="1" t="s">
        <v>379</v>
      </c>
    </row>
    <row r="391" spans="1:1" x14ac:dyDescent="0.15">
      <c r="A391" s="1" t="s">
        <v>380</v>
      </c>
    </row>
    <row r="392" spans="1:1" x14ac:dyDescent="0.15">
      <c r="A392" s="1" t="s">
        <v>381</v>
      </c>
    </row>
    <row r="393" spans="1:1" x14ac:dyDescent="0.15">
      <c r="A393" s="1" t="s">
        <v>382</v>
      </c>
    </row>
    <row r="394" spans="1:1" x14ac:dyDescent="0.15">
      <c r="A394" s="1" t="s">
        <v>383</v>
      </c>
    </row>
    <row r="395" spans="1:1" x14ac:dyDescent="0.15">
      <c r="A395" s="1" t="s">
        <v>384</v>
      </c>
    </row>
    <row r="396" spans="1:1" x14ac:dyDescent="0.15">
      <c r="A396" s="1" t="s">
        <v>385</v>
      </c>
    </row>
    <row r="397" spans="1:1" x14ac:dyDescent="0.15">
      <c r="A397" s="1" t="s">
        <v>386</v>
      </c>
    </row>
    <row r="398" spans="1:1" x14ac:dyDescent="0.15">
      <c r="A398" s="1" t="s">
        <v>387</v>
      </c>
    </row>
    <row r="399" spans="1:1" x14ac:dyDescent="0.15">
      <c r="A399" s="1" t="s">
        <v>388</v>
      </c>
    </row>
    <row r="400" spans="1:1" x14ac:dyDescent="0.15">
      <c r="A400" s="1" t="s">
        <v>389</v>
      </c>
    </row>
    <row r="401" spans="1:1" x14ac:dyDescent="0.15">
      <c r="A401" s="1" t="s">
        <v>390</v>
      </c>
    </row>
    <row r="402" spans="1:1" x14ac:dyDescent="0.15">
      <c r="A402" s="1" t="s">
        <v>391</v>
      </c>
    </row>
    <row r="403" spans="1:1" x14ac:dyDescent="0.15">
      <c r="A403" s="1" t="s">
        <v>392</v>
      </c>
    </row>
    <row r="404" spans="1:1" x14ac:dyDescent="0.15">
      <c r="A404" s="1">
        <f>++++++++++++++++++++++++++++++++++++++++++++++++++++ 32</f>
        <v>32</v>
      </c>
    </row>
    <row r="405" spans="1:1" x14ac:dyDescent="0.15">
      <c r="A405" s="1" t="s">
        <v>393</v>
      </c>
    </row>
    <row r="406" spans="1:1" x14ac:dyDescent="0.15">
      <c r="A406" s="1" t="s">
        <v>394</v>
      </c>
    </row>
    <row r="407" spans="1:1" x14ac:dyDescent="0.15">
      <c r="A407" s="1" t="s">
        <v>395</v>
      </c>
    </row>
    <row r="408" spans="1:1" x14ac:dyDescent="0.15">
      <c r="A408" s="1" t="s">
        <v>396</v>
      </c>
    </row>
    <row r="409" spans="1:1" x14ac:dyDescent="0.15">
      <c r="A409" s="1" t="s">
        <v>397</v>
      </c>
    </row>
    <row r="410" spans="1:1" x14ac:dyDescent="0.15">
      <c r="A410" s="1" t="s">
        <v>398</v>
      </c>
    </row>
    <row r="411" spans="1:1" x14ac:dyDescent="0.15">
      <c r="A411" s="1" t="s">
        <v>399</v>
      </c>
    </row>
    <row r="412" spans="1:1" x14ac:dyDescent="0.15">
      <c r="A412" s="1" t="s">
        <v>400</v>
      </c>
    </row>
    <row r="413" spans="1:1" x14ac:dyDescent="0.15">
      <c r="A413" s="1" t="s">
        <v>401</v>
      </c>
    </row>
    <row r="414" spans="1:1" x14ac:dyDescent="0.15">
      <c r="A414" s="1" t="s">
        <v>402</v>
      </c>
    </row>
    <row r="415" spans="1:1" x14ac:dyDescent="0.15">
      <c r="A415" s="1" t="s">
        <v>403</v>
      </c>
    </row>
    <row r="416" spans="1:1" x14ac:dyDescent="0.15">
      <c r="A416" s="1" t="s">
        <v>404</v>
      </c>
    </row>
    <row r="417" spans="1:1" x14ac:dyDescent="0.15">
      <c r="A417" s="1" t="s">
        <v>405</v>
      </c>
    </row>
    <row r="418" spans="1:1" x14ac:dyDescent="0.15">
      <c r="A418" s="1" t="s">
        <v>406</v>
      </c>
    </row>
    <row r="419" spans="1:1" x14ac:dyDescent="0.15">
      <c r="A419" s="1" t="s">
        <v>407</v>
      </c>
    </row>
    <row r="420" spans="1:1" x14ac:dyDescent="0.15">
      <c r="A420" s="1" t="s">
        <v>408</v>
      </c>
    </row>
    <row r="421" spans="1:1" x14ac:dyDescent="0.15">
      <c r="A421" s="1" t="s">
        <v>409</v>
      </c>
    </row>
    <row r="422" spans="1:1" x14ac:dyDescent="0.15">
      <c r="A422" s="1" t="s">
        <v>410</v>
      </c>
    </row>
    <row r="423" spans="1:1" x14ac:dyDescent="0.15">
      <c r="A423" s="1" t="s">
        <v>411</v>
      </c>
    </row>
    <row r="424" spans="1:1" x14ac:dyDescent="0.15">
      <c r="A424" s="1" t="s">
        <v>412</v>
      </c>
    </row>
    <row r="425" spans="1:1" x14ac:dyDescent="0.15">
      <c r="A425" s="1" t="s">
        <v>413</v>
      </c>
    </row>
    <row r="426" spans="1:1" x14ac:dyDescent="0.15">
      <c r="A426" s="1" t="s">
        <v>414</v>
      </c>
    </row>
    <row r="427" spans="1:1" x14ac:dyDescent="0.15">
      <c r="A427" s="1" t="s">
        <v>415</v>
      </c>
    </row>
    <row r="428" spans="1:1" x14ac:dyDescent="0.15">
      <c r="A428" s="1" t="s">
        <v>416</v>
      </c>
    </row>
    <row r="429" spans="1:1" x14ac:dyDescent="0.15">
      <c r="A429" s="1" t="s">
        <v>417</v>
      </c>
    </row>
    <row r="430" spans="1:1" x14ac:dyDescent="0.15">
      <c r="A430" s="1" t="s">
        <v>418</v>
      </c>
    </row>
    <row r="431" spans="1:1" x14ac:dyDescent="0.15">
      <c r="A431" s="1" t="s">
        <v>419</v>
      </c>
    </row>
    <row r="432" spans="1:1" x14ac:dyDescent="0.15">
      <c r="A432" s="1" t="s">
        <v>420</v>
      </c>
    </row>
    <row r="433" spans="1:1" x14ac:dyDescent="0.15">
      <c r="A433" s="1" t="s">
        <v>421</v>
      </c>
    </row>
    <row r="434" spans="1:1" x14ac:dyDescent="0.15">
      <c r="A434" s="1" t="s">
        <v>422</v>
      </c>
    </row>
    <row r="435" spans="1:1" x14ac:dyDescent="0.15">
      <c r="A435" s="1" t="s">
        <v>423</v>
      </c>
    </row>
    <row r="436" spans="1:1" x14ac:dyDescent="0.15">
      <c r="A436" s="1" t="s">
        <v>424</v>
      </c>
    </row>
    <row r="437" spans="1:1" x14ac:dyDescent="0.15">
      <c r="A437" s="1" t="s">
        <v>425</v>
      </c>
    </row>
    <row r="438" spans="1:1" x14ac:dyDescent="0.15">
      <c r="A438" s="1" t="s">
        <v>426</v>
      </c>
    </row>
    <row r="439" spans="1:1" x14ac:dyDescent="0.15">
      <c r="A439" s="1" t="s">
        <v>427</v>
      </c>
    </row>
    <row r="440" spans="1:1" x14ac:dyDescent="0.15">
      <c r="A440" s="1" t="s">
        <v>428</v>
      </c>
    </row>
    <row r="441" spans="1:1" x14ac:dyDescent="0.15">
      <c r="A441" s="1" t="s">
        <v>429</v>
      </c>
    </row>
    <row r="442" spans="1:1" x14ac:dyDescent="0.15">
      <c r="A442" s="1" t="s">
        <v>430</v>
      </c>
    </row>
    <row r="443" spans="1:1" x14ac:dyDescent="0.15">
      <c r="A443" s="1" t="s">
        <v>431</v>
      </c>
    </row>
    <row r="444" spans="1:1" x14ac:dyDescent="0.15">
      <c r="A444" s="1" t="s">
        <v>432</v>
      </c>
    </row>
    <row r="445" spans="1:1" x14ac:dyDescent="0.15">
      <c r="A445" s="1" t="s">
        <v>433</v>
      </c>
    </row>
    <row r="446" spans="1:1" x14ac:dyDescent="0.15">
      <c r="A446" s="1">
        <f>++++++++++++++++++++++++++++++++++++++++++++++++++++ 30</f>
        <v>30</v>
      </c>
    </row>
    <row r="447" spans="1:1" x14ac:dyDescent="0.15">
      <c r="A447" s="1" t="s">
        <v>434</v>
      </c>
    </row>
    <row r="448" spans="1:1" x14ac:dyDescent="0.15">
      <c r="A448" s="1" t="s">
        <v>435</v>
      </c>
    </row>
    <row r="449" spans="1:1" x14ac:dyDescent="0.15">
      <c r="A449" s="1" t="s">
        <v>436</v>
      </c>
    </row>
    <row r="450" spans="1:1" x14ac:dyDescent="0.15">
      <c r="A450" s="1" t="s">
        <v>437</v>
      </c>
    </row>
    <row r="451" spans="1:1" x14ac:dyDescent="0.15">
      <c r="A451" s="1" t="s">
        <v>438</v>
      </c>
    </row>
    <row r="452" spans="1:1" x14ac:dyDescent="0.15">
      <c r="A452" s="1" t="s">
        <v>439</v>
      </c>
    </row>
    <row r="453" spans="1:1" x14ac:dyDescent="0.15">
      <c r="A453" s="1" t="s">
        <v>440</v>
      </c>
    </row>
    <row r="454" spans="1:1" x14ac:dyDescent="0.15">
      <c r="A454" s="1" t="s">
        <v>441</v>
      </c>
    </row>
    <row r="455" spans="1:1" x14ac:dyDescent="0.15">
      <c r="A455" s="1" t="s">
        <v>442</v>
      </c>
    </row>
    <row r="456" spans="1:1" x14ac:dyDescent="0.15">
      <c r="A456" s="1" t="s">
        <v>443</v>
      </c>
    </row>
    <row r="457" spans="1:1" x14ac:dyDescent="0.15">
      <c r="A457" s="1" t="s">
        <v>444</v>
      </c>
    </row>
    <row r="458" spans="1:1" x14ac:dyDescent="0.15">
      <c r="A458" s="1" t="s">
        <v>445</v>
      </c>
    </row>
    <row r="459" spans="1:1" x14ac:dyDescent="0.15">
      <c r="A459" s="1" t="s">
        <v>446</v>
      </c>
    </row>
    <row r="460" spans="1:1" x14ac:dyDescent="0.15">
      <c r="A460" s="1" t="s">
        <v>447</v>
      </c>
    </row>
    <row r="461" spans="1:1" x14ac:dyDescent="0.15">
      <c r="A461" s="1" t="s">
        <v>448</v>
      </c>
    </row>
    <row r="462" spans="1:1" x14ac:dyDescent="0.15">
      <c r="A462" s="1" t="s">
        <v>449</v>
      </c>
    </row>
    <row r="463" spans="1:1" x14ac:dyDescent="0.15">
      <c r="A463" s="1" t="s">
        <v>450</v>
      </c>
    </row>
    <row r="464" spans="1:1" x14ac:dyDescent="0.15">
      <c r="A464" s="1" t="s">
        <v>451</v>
      </c>
    </row>
    <row r="465" spans="1:1" x14ac:dyDescent="0.15">
      <c r="A465" s="1" t="s">
        <v>452</v>
      </c>
    </row>
    <row r="466" spans="1:1" x14ac:dyDescent="0.15">
      <c r="A466" s="1" t="s">
        <v>453</v>
      </c>
    </row>
    <row r="467" spans="1:1" x14ac:dyDescent="0.15">
      <c r="A467" s="1" t="s">
        <v>454</v>
      </c>
    </row>
    <row r="468" spans="1:1" x14ac:dyDescent="0.15">
      <c r="A468" s="1" t="s">
        <v>455</v>
      </c>
    </row>
    <row r="469" spans="1:1" x14ac:dyDescent="0.15">
      <c r="A469" s="1" t="s">
        <v>456</v>
      </c>
    </row>
    <row r="470" spans="1:1" x14ac:dyDescent="0.15">
      <c r="A470" s="1" t="s">
        <v>457</v>
      </c>
    </row>
    <row r="471" spans="1:1" x14ac:dyDescent="0.15">
      <c r="A471" s="1" t="s">
        <v>458</v>
      </c>
    </row>
    <row r="472" spans="1:1" x14ac:dyDescent="0.15">
      <c r="A472" s="1" t="s">
        <v>459</v>
      </c>
    </row>
    <row r="473" spans="1:1" x14ac:dyDescent="0.15">
      <c r="A473" s="1" t="s">
        <v>460</v>
      </c>
    </row>
    <row r="474" spans="1:1" x14ac:dyDescent="0.15">
      <c r="A474" s="1" t="s">
        <v>461</v>
      </c>
    </row>
    <row r="475" spans="1:1" x14ac:dyDescent="0.15">
      <c r="A475" s="1" t="s">
        <v>462</v>
      </c>
    </row>
    <row r="476" spans="1:1" x14ac:dyDescent="0.15">
      <c r="A476" s="1" t="s">
        <v>463</v>
      </c>
    </row>
    <row r="477" spans="1:1" x14ac:dyDescent="0.15">
      <c r="A477" s="1" t="s">
        <v>464</v>
      </c>
    </row>
    <row r="478" spans="1:1" x14ac:dyDescent="0.15">
      <c r="A478" s="1" t="s">
        <v>465</v>
      </c>
    </row>
    <row r="479" spans="1:1" x14ac:dyDescent="0.15">
      <c r="A479" s="1" t="s">
        <v>466</v>
      </c>
    </row>
    <row r="480" spans="1:1" x14ac:dyDescent="0.15">
      <c r="A480" s="1" t="s">
        <v>467</v>
      </c>
    </row>
    <row r="481" spans="1:1" x14ac:dyDescent="0.15">
      <c r="A481" s="1" t="s">
        <v>468</v>
      </c>
    </row>
    <row r="482" spans="1:1" x14ac:dyDescent="0.15">
      <c r="A482" s="1" t="s">
        <v>469</v>
      </c>
    </row>
    <row r="483" spans="1:1" x14ac:dyDescent="0.15">
      <c r="A483" s="1" t="s">
        <v>470</v>
      </c>
    </row>
    <row r="484" spans="1:1" x14ac:dyDescent="0.15">
      <c r="A484" s="1" t="s">
        <v>471</v>
      </c>
    </row>
    <row r="485" spans="1:1" x14ac:dyDescent="0.15">
      <c r="A485" s="1" t="s">
        <v>472</v>
      </c>
    </row>
    <row r="486" spans="1:1" x14ac:dyDescent="0.15">
      <c r="A486" s="1" t="s">
        <v>473</v>
      </c>
    </row>
    <row r="487" spans="1:1" x14ac:dyDescent="0.15">
      <c r="A487" s="1" t="s">
        <v>474</v>
      </c>
    </row>
    <row r="488" spans="1:1" x14ac:dyDescent="0.15">
      <c r="A488" s="1" t="s">
        <v>475</v>
      </c>
    </row>
    <row r="489" spans="1:1" x14ac:dyDescent="0.15">
      <c r="A489" s="1" t="s">
        <v>476</v>
      </c>
    </row>
    <row r="490" spans="1:1" x14ac:dyDescent="0.15">
      <c r="A490" s="1">
        <f>++++++++++++++++++++++++++++++++++++++++++++++++++++ 32</f>
        <v>32</v>
      </c>
    </row>
    <row r="491" spans="1:1" x14ac:dyDescent="0.15">
      <c r="A491" s="1" t="s">
        <v>477</v>
      </c>
    </row>
    <row r="492" spans="1:1" x14ac:dyDescent="0.15">
      <c r="A492" s="1" t="s">
        <v>478</v>
      </c>
    </row>
    <row r="493" spans="1:1" x14ac:dyDescent="0.15">
      <c r="A493" s="1" t="s">
        <v>479</v>
      </c>
    </row>
    <row r="494" spans="1:1" x14ac:dyDescent="0.15">
      <c r="A494" s="1" t="s">
        <v>480</v>
      </c>
    </row>
    <row r="495" spans="1:1" x14ac:dyDescent="0.15">
      <c r="A495" s="1" t="s">
        <v>481</v>
      </c>
    </row>
    <row r="496" spans="1:1" x14ac:dyDescent="0.15">
      <c r="A496" s="1" t="s">
        <v>482</v>
      </c>
    </row>
    <row r="497" spans="1:1" x14ac:dyDescent="0.15">
      <c r="A497" s="1" t="s">
        <v>483</v>
      </c>
    </row>
    <row r="498" spans="1:1" x14ac:dyDescent="0.15">
      <c r="A498" s="1" t="s">
        <v>484</v>
      </c>
    </row>
    <row r="499" spans="1:1" x14ac:dyDescent="0.15">
      <c r="A499" s="1" t="s">
        <v>485</v>
      </c>
    </row>
    <row r="500" spans="1:1" x14ac:dyDescent="0.15">
      <c r="A500" s="1" t="s">
        <v>486</v>
      </c>
    </row>
    <row r="501" spans="1:1" x14ac:dyDescent="0.15">
      <c r="A501" s="1" t="s">
        <v>487</v>
      </c>
    </row>
    <row r="502" spans="1:1" x14ac:dyDescent="0.15">
      <c r="A502" s="1" t="s">
        <v>488</v>
      </c>
    </row>
    <row r="503" spans="1:1" x14ac:dyDescent="0.15">
      <c r="A503" s="1" t="s">
        <v>489</v>
      </c>
    </row>
    <row r="504" spans="1:1" x14ac:dyDescent="0.15">
      <c r="A504" s="1" t="s">
        <v>490</v>
      </c>
    </row>
    <row r="505" spans="1:1" x14ac:dyDescent="0.15">
      <c r="A505" s="1" t="s">
        <v>491</v>
      </c>
    </row>
    <row r="506" spans="1:1" x14ac:dyDescent="0.15">
      <c r="A506" s="1" t="s">
        <v>492</v>
      </c>
    </row>
    <row r="507" spans="1:1" x14ac:dyDescent="0.15">
      <c r="A507" s="1" t="s">
        <v>493</v>
      </c>
    </row>
    <row r="508" spans="1:1" x14ac:dyDescent="0.15">
      <c r="A508" s="1" t="s">
        <v>494</v>
      </c>
    </row>
    <row r="509" spans="1:1" x14ac:dyDescent="0.15">
      <c r="A509" s="1" t="s">
        <v>495</v>
      </c>
    </row>
    <row r="510" spans="1:1" x14ac:dyDescent="0.15">
      <c r="A510" s="1" t="s">
        <v>496</v>
      </c>
    </row>
    <row r="511" spans="1:1" x14ac:dyDescent="0.15">
      <c r="A511" s="1" t="s">
        <v>497</v>
      </c>
    </row>
    <row r="512" spans="1:1" x14ac:dyDescent="0.15">
      <c r="A512" s="1" t="s">
        <v>498</v>
      </c>
    </row>
    <row r="513" spans="1:1" x14ac:dyDescent="0.15">
      <c r="A513" s="1" t="s">
        <v>499</v>
      </c>
    </row>
    <row r="514" spans="1:1" x14ac:dyDescent="0.15">
      <c r="A514" s="1" t="s">
        <v>500</v>
      </c>
    </row>
    <row r="515" spans="1:1" x14ac:dyDescent="0.15">
      <c r="A515" s="1" t="s">
        <v>501</v>
      </c>
    </row>
    <row r="516" spans="1:1" x14ac:dyDescent="0.15">
      <c r="A516" s="1" t="s">
        <v>502</v>
      </c>
    </row>
    <row r="517" spans="1:1" x14ac:dyDescent="0.15">
      <c r="A517" s="1" t="s">
        <v>503</v>
      </c>
    </row>
    <row r="518" spans="1:1" x14ac:dyDescent="0.15">
      <c r="A518" s="1" t="s">
        <v>504</v>
      </c>
    </row>
    <row r="519" spans="1:1" x14ac:dyDescent="0.15">
      <c r="A519" s="1" t="s">
        <v>505</v>
      </c>
    </row>
    <row r="520" spans="1:1" x14ac:dyDescent="0.15">
      <c r="A520" s="1" t="s">
        <v>506</v>
      </c>
    </row>
    <row r="521" spans="1:1" x14ac:dyDescent="0.15">
      <c r="A521" s="1" t="s">
        <v>507</v>
      </c>
    </row>
    <row r="522" spans="1:1" x14ac:dyDescent="0.15">
      <c r="A522" s="1" t="s">
        <v>508</v>
      </c>
    </row>
    <row r="523" spans="1:1" x14ac:dyDescent="0.15">
      <c r="A523" s="1" t="s">
        <v>509</v>
      </c>
    </row>
    <row r="524" spans="1:1" x14ac:dyDescent="0.15">
      <c r="A524" s="1" t="s">
        <v>510</v>
      </c>
    </row>
    <row r="525" spans="1:1" x14ac:dyDescent="0.15">
      <c r="A525" s="1" t="s">
        <v>511</v>
      </c>
    </row>
    <row r="526" spans="1:1" x14ac:dyDescent="0.15">
      <c r="A526" s="1" t="s">
        <v>512</v>
      </c>
    </row>
    <row r="527" spans="1:1" x14ac:dyDescent="0.15">
      <c r="A527" s="1" t="s">
        <v>513</v>
      </c>
    </row>
    <row r="528" spans="1:1" x14ac:dyDescent="0.15">
      <c r="A528" s="1" t="s">
        <v>514</v>
      </c>
    </row>
    <row r="529" spans="1:1" x14ac:dyDescent="0.15">
      <c r="A529" s="1" t="s">
        <v>515</v>
      </c>
    </row>
    <row r="530" spans="1:1" x14ac:dyDescent="0.15">
      <c r="A530" s="1" t="s">
        <v>516</v>
      </c>
    </row>
    <row r="531" spans="1:1" x14ac:dyDescent="0.15">
      <c r="A531" s="1" t="s">
        <v>517</v>
      </c>
    </row>
    <row r="532" spans="1:1" x14ac:dyDescent="0.15">
      <c r="A532" s="1" t="s">
        <v>518</v>
      </c>
    </row>
    <row r="533" spans="1:1" x14ac:dyDescent="0.15">
      <c r="A533" s="1" t="s">
        <v>519</v>
      </c>
    </row>
    <row r="534" spans="1:1" x14ac:dyDescent="0.15">
      <c r="A534" s="1" t="s">
        <v>520</v>
      </c>
    </row>
    <row r="535" spans="1:1" x14ac:dyDescent="0.15">
      <c r="A535" s="1" t="s">
        <v>521</v>
      </c>
    </row>
    <row r="536" spans="1:1" x14ac:dyDescent="0.15">
      <c r="A536" s="1" t="s">
        <v>522</v>
      </c>
    </row>
    <row r="537" spans="1:1" x14ac:dyDescent="0.15">
      <c r="A537" s="1" t="s">
        <v>523</v>
      </c>
    </row>
    <row r="538" spans="1:1" x14ac:dyDescent="0.15">
      <c r="A538" s="1" t="s">
        <v>524</v>
      </c>
    </row>
    <row r="539" spans="1:1" x14ac:dyDescent="0.15">
      <c r="A539" s="1" t="s">
        <v>525</v>
      </c>
    </row>
    <row r="540" spans="1:1" x14ac:dyDescent="0.15">
      <c r="A540" s="1">
        <f>++++++++++++++++++++++++++++++++++++++++++++++++++++ 38</f>
        <v>38</v>
      </c>
    </row>
    <row r="541" spans="1:1" x14ac:dyDescent="0.15">
      <c r="A541" s="1" t="s">
        <v>526</v>
      </c>
    </row>
    <row r="542" spans="1:1" x14ac:dyDescent="0.15">
      <c r="A542" s="1" t="s">
        <v>527</v>
      </c>
    </row>
    <row r="543" spans="1:1" x14ac:dyDescent="0.15">
      <c r="A543" s="1" t="s">
        <v>528</v>
      </c>
    </row>
    <row r="544" spans="1:1" x14ac:dyDescent="0.15">
      <c r="A544" s="1" t="s">
        <v>529</v>
      </c>
    </row>
    <row r="545" spans="1:1" x14ac:dyDescent="0.15">
      <c r="A545" s="1" t="s">
        <v>530</v>
      </c>
    </row>
    <row r="546" spans="1:1" x14ac:dyDescent="0.15">
      <c r="A546" s="1" t="s">
        <v>531</v>
      </c>
    </row>
    <row r="547" spans="1:1" x14ac:dyDescent="0.15">
      <c r="A547" s="1" t="s">
        <v>532</v>
      </c>
    </row>
    <row r="548" spans="1:1" x14ac:dyDescent="0.15">
      <c r="A548" s="1" t="s">
        <v>533</v>
      </c>
    </row>
    <row r="549" spans="1:1" x14ac:dyDescent="0.15">
      <c r="A549" s="1" t="s">
        <v>534</v>
      </c>
    </row>
    <row r="550" spans="1:1" x14ac:dyDescent="0.15">
      <c r="A550" s="1" t="s">
        <v>535</v>
      </c>
    </row>
    <row r="551" spans="1:1" x14ac:dyDescent="0.15">
      <c r="A551" s="1" t="s">
        <v>536</v>
      </c>
    </row>
    <row r="552" spans="1:1" x14ac:dyDescent="0.15">
      <c r="A552" s="1" t="s">
        <v>537</v>
      </c>
    </row>
    <row r="553" spans="1:1" x14ac:dyDescent="0.15">
      <c r="A553" s="1" t="s">
        <v>538</v>
      </c>
    </row>
    <row r="554" spans="1:1" x14ac:dyDescent="0.15">
      <c r="A554" s="1" t="s">
        <v>539</v>
      </c>
    </row>
    <row r="555" spans="1:1" x14ac:dyDescent="0.15">
      <c r="A555" s="1" t="s">
        <v>540</v>
      </c>
    </row>
    <row r="556" spans="1:1" x14ac:dyDescent="0.15">
      <c r="A556" s="1" t="s">
        <v>541</v>
      </c>
    </row>
    <row r="557" spans="1:1" x14ac:dyDescent="0.15">
      <c r="A557" s="1" t="s">
        <v>542</v>
      </c>
    </row>
    <row r="558" spans="1:1" x14ac:dyDescent="0.15">
      <c r="A558" s="1" t="s">
        <v>543</v>
      </c>
    </row>
    <row r="559" spans="1:1" x14ac:dyDescent="0.15">
      <c r="A559" s="1" t="s">
        <v>544</v>
      </c>
    </row>
    <row r="560" spans="1:1" x14ac:dyDescent="0.15">
      <c r="A560" s="1" t="s">
        <v>545</v>
      </c>
    </row>
    <row r="561" spans="1:1" x14ac:dyDescent="0.15">
      <c r="A561" s="1" t="s">
        <v>546</v>
      </c>
    </row>
    <row r="562" spans="1:1" x14ac:dyDescent="0.15">
      <c r="A562" s="1" t="s">
        <v>547</v>
      </c>
    </row>
    <row r="563" spans="1:1" x14ac:dyDescent="0.15">
      <c r="A563" s="1" t="s">
        <v>548</v>
      </c>
    </row>
    <row r="564" spans="1:1" x14ac:dyDescent="0.15">
      <c r="A564" s="1" t="s">
        <v>549</v>
      </c>
    </row>
    <row r="565" spans="1:1" x14ac:dyDescent="0.15">
      <c r="A565" s="1" t="s">
        <v>550</v>
      </c>
    </row>
    <row r="566" spans="1:1" x14ac:dyDescent="0.15">
      <c r="A566" s="1" t="s">
        <v>551</v>
      </c>
    </row>
    <row r="567" spans="1:1" x14ac:dyDescent="0.15">
      <c r="A567" s="1" t="s">
        <v>552</v>
      </c>
    </row>
    <row r="568" spans="1:1" x14ac:dyDescent="0.15">
      <c r="A568" s="1" t="s">
        <v>553</v>
      </c>
    </row>
    <row r="569" spans="1:1" x14ac:dyDescent="0.15">
      <c r="A569" s="1" t="s">
        <v>554</v>
      </c>
    </row>
    <row r="570" spans="1:1" x14ac:dyDescent="0.15">
      <c r="A570" s="1" t="s">
        <v>555</v>
      </c>
    </row>
    <row r="571" spans="1:1" x14ac:dyDescent="0.15">
      <c r="A571" s="1" t="s">
        <v>556</v>
      </c>
    </row>
    <row r="572" spans="1:1" x14ac:dyDescent="0.15">
      <c r="A572" s="1" t="s">
        <v>557</v>
      </c>
    </row>
    <row r="573" spans="1:1" x14ac:dyDescent="0.15">
      <c r="A573" s="1" t="s">
        <v>558</v>
      </c>
    </row>
    <row r="574" spans="1:1" x14ac:dyDescent="0.15">
      <c r="A574" s="1" t="s">
        <v>559</v>
      </c>
    </row>
    <row r="575" spans="1:1" x14ac:dyDescent="0.15">
      <c r="A575" s="1" t="s">
        <v>560</v>
      </c>
    </row>
    <row r="576" spans="1:1" x14ac:dyDescent="0.15">
      <c r="A576" s="1" t="s">
        <v>561</v>
      </c>
    </row>
    <row r="577" spans="1:1" x14ac:dyDescent="0.15">
      <c r="A577" s="1" t="s">
        <v>562</v>
      </c>
    </row>
    <row r="578" spans="1:1" x14ac:dyDescent="0.15">
      <c r="A578" s="1" t="s">
        <v>563</v>
      </c>
    </row>
    <row r="579" spans="1:1" x14ac:dyDescent="0.15">
      <c r="A579" s="1" t="s">
        <v>564</v>
      </c>
    </row>
    <row r="580" spans="1:1" x14ac:dyDescent="0.15">
      <c r="A580" s="1" t="s">
        <v>565</v>
      </c>
    </row>
    <row r="581" spans="1:1" x14ac:dyDescent="0.15">
      <c r="A581" s="1">
        <f>++++++++++++++++++++++++++++++++++++++++++++++++++++ 29</f>
        <v>29</v>
      </c>
    </row>
    <row r="582" spans="1:1" x14ac:dyDescent="0.15">
      <c r="A582" s="1" t="s">
        <v>566</v>
      </c>
    </row>
    <row r="583" spans="1:1" x14ac:dyDescent="0.15">
      <c r="A583" s="1" t="s">
        <v>567</v>
      </c>
    </row>
    <row r="584" spans="1:1" x14ac:dyDescent="0.15">
      <c r="A584" s="1" t="s">
        <v>568</v>
      </c>
    </row>
    <row r="585" spans="1:1" x14ac:dyDescent="0.15">
      <c r="A585" s="1" t="s">
        <v>569</v>
      </c>
    </row>
    <row r="586" spans="1:1" x14ac:dyDescent="0.15">
      <c r="A586" s="1" t="s">
        <v>570</v>
      </c>
    </row>
    <row r="587" spans="1:1" x14ac:dyDescent="0.15">
      <c r="A587" s="1" t="s">
        <v>571</v>
      </c>
    </row>
    <row r="588" spans="1:1" x14ac:dyDescent="0.15">
      <c r="A588" s="1" t="s">
        <v>572</v>
      </c>
    </row>
    <row r="589" spans="1:1" x14ac:dyDescent="0.15">
      <c r="A589" s="1" t="s">
        <v>573</v>
      </c>
    </row>
    <row r="590" spans="1:1" x14ac:dyDescent="0.15">
      <c r="A590" s="1" t="s">
        <v>574</v>
      </c>
    </row>
    <row r="591" spans="1:1" x14ac:dyDescent="0.15">
      <c r="A591" s="1" t="s">
        <v>575</v>
      </c>
    </row>
    <row r="592" spans="1:1" x14ac:dyDescent="0.15">
      <c r="A592" s="1" t="s">
        <v>576</v>
      </c>
    </row>
    <row r="593" spans="1:1" x14ac:dyDescent="0.15">
      <c r="A593" s="1" t="s">
        <v>577</v>
      </c>
    </row>
    <row r="594" spans="1:1" x14ac:dyDescent="0.15">
      <c r="A594" s="1" t="s">
        <v>578</v>
      </c>
    </row>
    <row r="595" spans="1:1" x14ac:dyDescent="0.15">
      <c r="A595" s="1" t="s">
        <v>579</v>
      </c>
    </row>
    <row r="596" spans="1:1" x14ac:dyDescent="0.15">
      <c r="A596" s="1" t="s">
        <v>580</v>
      </c>
    </row>
    <row r="597" spans="1:1" x14ac:dyDescent="0.15">
      <c r="A597" s="1" t="s">
        <v>581</v>
      </c>
    </row>
    <row r="598" spans="1:1" x14ac:dyDescent="0.15">
      <c r="A598" s="1" t="s">
        <v>582</v>
      </c>
    </row>
    <row r="599" spans="1:1" x14ac:dyDescent="0.15">
      <c r="A599" s="1" t="s">
        <v>583</v>
      </c>
    </row>
    <row r="600" spans="1:1" x14ac:dyDescent="0.15">
      <c r="A600" s="1" t="s">
        <v>584</v>
      </c>
    </row>
    <row r="601" spans="1:1" x14ac:dyDescent="0.15">
      <c r="A601" s="1" t="s">
        <v>585</v>
      </c>
    </row>
    <row r="602" spans="1:1" x14ac:dyDescent="0.15">
      <c r="A602" s="1" t="s">
        <v>586</v>
      </c>
    </row>
    <row r="603" spans="1:1" x14ac:dyDescent="0.15">
      <c r="A603" s="1" t="s">
        <v>587</v>
      </c>
    </row>
    <row r="604" spans="1:1" x14ac:dyDescent="0.15">
      <c r="A604" s="1" t="s">
        <v>588</v>
      </c>
    </row>
    <row r="605" spans="1:1" x14ac:dyDescent="0.15">
      <c r="A605" s="1" t="s">
        <v>589</v>
      </c>
    </row>
    <row r="606" spans="1:1" x14ac:dyDescent="0.15">
      <c r="A606" s="1" t="s">
        <v>590</v>
      </c>
    </row>
    <row r="607" spans="1:1" x14ac:dyDescent="0.15">
      <c r="A607" s="1" t="s">
        <v>591</v>
      </c>
    </row>
    <row r="608" spans="1:1" x14ac:dyDescent="0.15">
      <c r="A608" s="1" t="s">
        <v>592</v>
      </c>
    </row>
    <row r="609" spans="1:1" x14ac:dyDescent="0.15">
      <c r="A609" s="1" t="s">
        <v>593</v>
      </c>
    </row>
    <row r="610" spans="1:1" x14ac:dyDescent="0.15">
      <c r="A610" s="1" t="s">
        <v>594</v>
      </c>
    </row>
    <row r="611" spans="1:1" x14ac:dyDescent="0.15">
      <c r="A611" s="1" t="s">
        <v>595</v>
      </c>
    </row>
    <row r="612" spans="1:1" x14ac:dyDescent="0.15">
      <c r="A612" s="1" t="s">
        <v>596</v>
      </c>
    </row>
    <row r="613" spans="1:1" x14ac:dyDescent="0.15">
      <c r="A613" s="1" t="s">
        <v>597</v>
      </c>
    </row>
    <row r="614" spans="1:1" x14ac:dyDescent="0.15">
      <c r="A614" s="1" t="s">
        <v>598</v>
      </c>
    </row>
    <row r="615" spans="1:1" x14ac:dyDescent="0.15">
      <c r="A615" s="1" t="s">
        <v>599</v>
      </c>
    </row>
    <row r="616" spans="1:1" x14ac:dyDescent="0.15">
      <c r="A616" s="1" t="s">
        <v>600</v>
      </c>
    </row>
    <row r="617" spans="1:1" x14ac:dyDescent="0.15">
      <c r="A617" s="1" t="s">
        <v>601</v>
      </c>
    </row>
    <row r="618" spans="1:1" x14ac:dyDescent="0.15">
      <c r="A618" s="1" t="s">
        <v>602</v>
      </c>
    </row>
    <row r="619" spans="1:1" x14ac:dyDescent="0.15">
      <c r="A619" s="1" t="s">
        <v>603</v>
      </c>
    </row>
    <row r="620" spans="1:1" x14ac:dyDescent="0.15">
      <c r="A620" s="1" t="s">
        <v>604</v>
      </c>
    </row>
    <row r="621" spans="1:1" x14ac:dyDescent="0.15">
      <c r="A621" s="1" t="s">
        <v>605</v>
      </c>
    </row>
    <row r="622" spans="1:1" x14ac:dyDescent="0.15">
      <c r="A622" s="1" t="s">
        <v>606</v>
      </c>
    </row>
    <row r="623" spans="1:1" x14ac:dyDescent="0.15">
      <c r="A623" s="1">
        <f>++++++++++++++++++++++++++++++++++++++++++++++++++++ 30</f>
        <v>30</v>
      </c>
    </row>
    <row r="624" spans="1:1" x14ac:dyDescent="0.15">
      <c r="A624" s="1" t="s">
        <v>607</v>
      </c>
    </row>
    <row r="625" spans="1:1" x14ac:dyDescent="0.15">
      <c r="A625" s="1" t="s">
        <v>608</v>
      </c>
    </row>
    <row r="626" spans="1:1" x14ac:dyDescent="0.15">
      <c r="A626" s="1" t="s">
        <v>609</v>
      </c>
    </row>
    <row r="627" spans="1:1" x14ac:dyDescent="0.15">
      <c r="A627" s="1" t="s">
        <v>610</v>
      </c>
    </row>
    <row r="628" spans="1:1" x14ac:dyDescent="0.15">
      <c r="A628" s="1" t="s">
        <v>611</v>
      </c>
    </row>
    <row r="629" spans="1:1" x14ac:dyDescent="0.15">
      <c r="A629" s="1" t="s">
        <v>612</v>
      </c>
    </row>
    <row r="630" spans="1:1" x14ac:dyDescent="0.15">
      <c r="A630" s="1" t="s">
        <v>613</v>
      </c>
    </row>
    <row r="631" spans="1:1" x14ac:dyDescent="0.15">
      <c r="A631" s="1" t="s">
        <v>614</v>
      </c>
    </row>
    <row r="632" spans="1:1" x14ac:dyDescent="0.15">
      <c r="A632" s="1" t="s">
        <v>615</v>
      </c>
    </row>
    <row r="633" spans="1:1" x14ac:dyDescent="0.15">
      <c r="A633" s="1" t="s">
        <v>616</v>
      </c>
    </row>
    <row r="634" spans="1:1" x14ac:dyDescent="0.15">
      <c r="A634" s="1" t="s">
        <v>617</v>
      </c>
    </row>
    <row r="635" spans="1:1" x14ac:dyDescent="0.15">
      <c r="A635" s="1" t="s">
        <v>618</v>
      </c>
    </row>
    <row r="636" spans="1:1" x14ac:dyDescent="0.15">
      <c r="A636" s="1" t="s">
        <v>619</v>
      </c>
    </row>
    <row r="637" spans="1:1" x14ac:dyDescent="0.15">
      <c r="A637" s="1" t="s">
        <v>620</v>
      </c>
    </row>
    <row r="638" spans="1:1" x14ac:dyDescent="0.15">
      <c r="A638" s="1" t="s">
        <v>621</v>
      </c>
    </row>
    <row r="639" spans="1:1" x14ac:dyDescent="0.15">
      <c r="A639" s="1" t="s">
        <v>622</v>
      </c>
    </row>
    <row r="640" spans="1:1" x14ac:dyDescent="0.15">
      <c r="A640" s="1" t="s">
        <v>623</v>
      </c>
    </row>
    <row r="641" spans="1:1" x14ac:dyDescent="0.15">
      <c r="A641" s="1" t="s">
        <v>624</v>
      </c>
    </row>
    <row r="642" spans="1:1" x14ac:dyDescent="0.15">
      <c r="A642" s="1" t="s">
        <v>625</v>
      </c>
    </row>
    <row r="643" spans="1:1" x14ac:dyDescent="0.15">
      <c r="A643" s="1" t="s">
        <v>626</v>
      </c>
    </row>
    <row r="644" spans="1:1" x14ac:dyDescent="0.15">
      <c r="A644" s="1" t="s">
        <v>627</v>
      </c>
    </row>
    <row r="645" spans="1:1" x14ac:dyDescent="0.15">
      <c r="A645" s="1" t="s">
        <v>628</v>
      </c>
    </row>
    <row r="646" spans="1:1" x14ac:dyDescent="0.15">
      <c r="A646" s="1" t="s">
        <v>629</v>
      </c>
    </row>
    <row r="647" spans="1:1" x14ac:dyDescent="0.15">
      <c r="A647" s="1" t="s">
        <v>630</v>
      </c>
    </row>
    <row r="648" spans="1:1" x14ac:dyDescent="0.15">
      <c r="A648" s="1" t="s">
        <v>631</v>
      </c>
    </row>
    <row r="649" spans="1:1" x14ac:dyDescent="0.15">
      <c r="A649" s="1" t="s">
        <v>632</v>
      </c>
    </row>
    <row r="650" spans="1:1" x14ac:dyDescent="0.15">
      <c r="A650" s="1" t="s">
        <v>633</v>
      </c>
    </row>
    <row r="651" spans="1:1" x14ac:dyDescent="0.15">
      <c r="A651" s="1" t="s">
        <v>634</v>
      </c>
    </row>
    <row r="652" spans="1:1" x14ac:dyDescent="0.15">
      <c r="A652" s="1" t="s">
        <v>635</v>
      </c>
    </row>
    <row r="653" spans="1:1" x14ac:dyDescent="0.15">
      <c r="A653" s="1" t="s">
        <v>636</v>
      </c>
    </row>
    <row r="654" spans="1:1" x14ac:dyDescent="0.15">
      <c r="A654" s="1" t="s">
        <v>637</v>
      </c>
    </row>
    <row r="655" spans="1:1" x14ac:dyDescent="0.15">
      <c r="A655" s="1" t="s">
        <v>638</v>
      </c>
    </row>
    <row r="656" spans="1:1" x14ac:dyDescent="0.15">
      <c r="A656" s="1" t="s">
        <v>639</v>
      </c>
    </row>
    <row r="657" spans="1:1" x14ac:dyDescent="0.15">
      <c r="A657" s="1" t="s">
        <v>640</v>
      </c>
    </row>
    <row r="658" spans="1:1" x14ac:dyDescent="0.15">
      <c r="A658" s="1" t="s">
        <v>641</v>
      </c>
    </row>
    <row r="659" spans="1:1" x14ac:dyDescent="0.15">
      <c r="A659" s="1" t="s">
        <v>642</v>
      </c>
    </row>
    <row r="660" spans="1:1" x14ac:dyDescent="0.15">
      <c r="A660" s="1" t="s">
        <v>643</v>
      </c>
    </row>
    <row r="661" spans="1:1" x14ac:dyDescent="0.15">
      <c r="A661" s="1" t="s">
        <v>644</v>
      </c>
    </row>
    <row r="662" spans="1:1" x14ac:dyDescent="0.15">
      <c r="A662" s="1" t="s">
        <v>645</v>
      </c>
    </row>
    <row r="663" spans="1:1" x14ac:dyDescent="0.15">
      <c r="A663" s="1" t="s">
        <v>646</v>
      </c>
    </row>
    <row r="664" spans="1:1" x14ac:dyDescent="0.15">
      <c r="A664" s="1">
        <f>++++++++++++++++++++++++++++++++++++++++++++++++++++ 29</f>
        <v>29</v>
      </c>
    </row>
    <row r="665" spans="1:1" x14ac:dyDescent="0.15">
      <c r="A665" s="1" t="s">
        <v>647</v>
      </c>
    </row>
    <row r="666" spans="1:1" x14ac:dyDescent="0.15">
      <c r="A666" s="1" t="s">
        <v>648</v>
      </c>
    </row>
    <row r="667" spans="1:1" x14ac:dyDescent="0.15">
      <c r="A667" s="1" t="s">
        <v>649</v>
      </c>
    </row>
    <row r="668" spans="1:1" x14ac:dyDescent="0.15">
      <c r="A668" s="1" t="s">
        <v>437</v>
      </c>
    </row>
    <row r="669" spans="1:1" x14ac:dyDescent="0.15">
      <c r="A669" s="1" t="s">
        <v>650</v>
      </c>
    </row>
    <row r="670" spans="1:1" x14ac:dyDescent="0.15">
      <c r="A670" s="1" t="s">
        <v>651</v>
      </c>
    </row>
    <row r="671" spans="1:1" x14ac:dyDescent="0.15">
      <c r="A671" s="1" t="s">
        <v>652</v>
      </c>
    </row>
    <row r="672" spans="1:1" x14ac:dyDescent="0.15">
      <c r="A672" s="1" t="s">
        <v>653</v>
      </c>
    </row>
    <row r="673" spans="1:1" x14ac:dyDescent="0.15">
      <c r="A673" s="1" t="s">
        <v>654</v>
      </c>
    </row>
    <row r="674" spans="1:1" x14ac:dyDescent="0.15">
      <c r="A674" s="1" t="s">
        <v>655</v>
      </c>
    </row>
    <row r="675" spans="1:1" x14ac:dyDescent="0.15">
      <c r="A675" s="1" t="s">
        <v>656</v>
      </c>
    </row>
    <row r="676" spans="1:1" x14ac:dyDescent="0.15">
      <c r="A676" s="1" t="s">
        <v>657</v>
      </c>
    </row>
    <row r="677" spans="1:1" x14ac:dyDescent="0.15">
      <c r="A677" s="1" t="s">
        <v>658</v>
      </c>
    </row>
    <row r="678" spans="1:1" x14ac:dyDescent="0.15">
      <c r="A678" s="1" t="s">
        <v>659</v>
      </c>
    </row>
    <row r="679" spans="1:1" x14ac:dyDescent="0.15">
      <c r="A679" s="1" t="s">
        <v>660</v>
      </c>
    </row>
    <row r="680" spans="1:1" x14ac:dyDescent="0.15">
      <c r="A680" s="1" t="s">
        <v>661</v>
      </c>
    </row>
    <row r="681" spans="1:1" x14ac:dyDescent="0.15">
      <c r="A681" s="1" t="s">
        <v>662</v>
      </c>
    </row>
    <row r="682" spans="1:1" x14ac:dyDescent="0.15">
      <c r="A682" s="1" t="s">
        <v>663</v>
      </c>
    </row>
    <row r="683" spans="1:1" x14ac:dyDescent="0.15">
      <c r="A683" s="1" t="s">
        <v>664</v>
      </c>
    </row>
    <row r="684" spans="1:1" x14ac:dyDescent="0.15">
      <c r="A684" s="1" t="s">
        <v>665</v>
      </c>
    </row>
    <row r="685" spans="1:1" x14ac:dyDescent="0.15">
      <c r="A685" s="1" t="s">
        <v>666</v>
      </c>
    </row>
    <row r="686" spans="1:1" x14ac:dyDescent="0.15">
      <c r="A686" s="1" t="s">
        <v>667</v>
      </c>
    </row>
    <row r="687" spans="1:1" x14ac:dyDescent="0.15">
      <c r="A687" s="1" t="s">
        <v>668</v>
      </c>
    </row>
    <row r="688" spans="1:1" x14ac:dyDescent="0.15">
      <c r="A688" s="1" t="s">
        <v>669</v>
      </c>
    </row>
    <row r="689" spans="1:1" x14ac:dyDescent="0.15">
      <c r="A689" s="1" t="s">
        <v>670</v>
      </c>
    </row>
    <row r="690" spans="1:1" x14ac:dyDescent="0.15">
      <c r="A690" s="1" t="s">
        <v>671</v>
      </c>
    </row>
    <row r="691" spans="1:1" x14ac:dyDescent="0.15">
      <c r="A691" s="1" t="s">
        <v>672</v>
      </c>
    </row>
    <row r="692" spans="1:1" x14ac:dyDescent="0.15">
      <c r="A692" s="1" t="s">
        <v>673</v>
      </c>
    </row>
    <row r="693" spans="1:1" x14ac:dyDescent="0.15">
      <c r="A693" s="1" t="s">
        <v>674</v>
      </c>
    </row>
    <row r="694" spans="1:1" x14ac:dyDescent="0.15">
      <c r="A694" s="1" t="s">
        <v>675</v>
      </c>
    </row>
    <row r="695" spans="1:1" x14ac:dyDescent="0.15">
      <c r="A695" s="1" t="s">
        <v>676</v>
      </c>
    </row>
    <row r="696" spans="1:1" x14ac:dyDescent="0.15">
      <c r="A696" s="1" t="s">
        <v>677</v>
      </c>
    </row>
    <row r="697" spans="1:1" x14ac:dyDescent="0.15">
      <c r="A697" s="1" t="s">
        <v>678</v>
      </c>
    </row>
    <row r="698" spans="1:1" x14ac:dyDescent="0.15">
      <c r="A698" s="1" t="s">
        <v>679</v>
      </c>
    </row>
    <row r="699" spans="1:1" x14ac:dyDescent="0.15">
      <c r="A699" s="1" t="s">
        <v>680</v>
      </c>
    </row>
    <row r="700" spans="1:1" x14ac:dyDescent="0.15">
      <c r="A700" s="1" t="s">
        <v>681</v>
      </c>
    </row>
    <row r="701" spans="1:1" x14ac:dyDescent="0.15">
      <c r="A701" s="1" t="s">
        <v>682</v>
      </c>
    </row>
    <row r="702" spans="1:1" x14ac:dyDescent="0.15">
      <c r="A702" s="1" t="s">
        <v>683</v>
      </c>
    </row>
    <row r="703" spans="1:1" x14ac:dyDescent="0.15">
      <c r="A703" s="1" t="s">
        <v>684</v>
      </c>
    </row>
    <row r="704" spans="1:1" x14ac:dyDescent="0.15">
      <c r="A704" s="1" t="s">
        <v>685</v>
      </c>
    </row>
    <row r="705" spans="1:1" x14ac:dyDescent="0.15">
      <c r="A705" s="1">
        <f>++++++++++++++++++++++++++++++++++++++++++++++++++++ 29</f>
        <v>29</v>
      </c>
    </row>
    <row r="706" spans="1:1" x14ac:dyDescent="0.15">
      <c r="A706" s="1" t="s">
        <v>686</v>
      </c>
    </row>
    <row r="707" spans="1:1" x14ac:dyDescent="0.15">
      <c r="A707" s="1" t="s">
        <v>687</v>
      </c>
    </row>
    <row r="708" spans="1:1" x14ac:dyDescent="0.15">
      <c r="A708" s="1" t="s">
        <v>688</v>
      </c>
    </row>
    <row r="709" spans="1:1" x14ac:dyDescent="0.15">
      <c r="A709" s="1" t="s">
        <v>353</v>
      </c>
    </row>
    <row r="710" spans="1:1" x14ac:dyDescent="0.15">
      <c r="A710" s="1" t="s">
        <v>689</v>
      </c>
    </row>
    <row r="711" spans="1:1" x14ac:dyDescent="0.15">
      <c r="A711" s="1" t="s">
        <v>690</v>
      </c>
    </row>
    <row r="712" spans="1:1" x14ac:dyDescent="0.15">
      <c r="A712" s="1" t="s">
        <v>691</v>
      </c>
    </row>
    <row r="713" spans="1:1" x14ac:dyDescent="0.15">
      <c r="A713" s="1" t="s">
        <v>692</v>
      </c>
    </row>
    <row r="714" spans="1:1" x14ac:dyDescent="0.15">
      <c r="A714" s="1" t="s">
        <v>693</v>
      </c>
    </row>
    <row r="715" spans="1:1" x14ac:dyDescent="0.15">
      <c r="A715" s="1" t="s">
        <v>694</v>
      </c>
    </row>
    <row r="716" spans="1:1" x14ac:dyDescent="0.15">
      <c r="A716" s="1" t="s">
        <v>695</v>
      </c>
    </row>
    <row r="717" spans="1:1" x14ac:dyDescent="0.15">
      <c r="A717" s="1" t="s">
        <v>696</v>
      </c>
    </row>
    <row r="718" spans="1:1" x14ac:dyDescent="0.15">
      <c r="A718" s="1" t="s">
        <v>697</v>
      </c>
    </row>
    <row r="719" spans="1:1" x14ac:dyDescent="0.15">
      <c r="A719" s="1" t="s">
        <v>698</v>
      </c>
    </row>
    <row r="720" spans="1:1" x14ac:dyDescent="0.15">
      <c r="A720" s="1" t="s">
        <v>699</v>
      </c>
    </row>
    <row r="721" spans="1:1" x14ac:dyDescent="0.15">
      <c r="A721" s="1" t="s">
        <v>700</v>
      </c>
    </row>
    <row r="722" spans="1:1" x14ac:dyDescent="0.15">
      <c r="A722" s="1" t="s">
        <v>701</v>
      </c>
    </row>
    <row r="723" spans="1:1" x14ac:dyDescent="0.15">
      <c r="A723" s="1" t="s">
        <v>702</v>
      </c>
    </row>
    <row r="724" spans="1:1" x14ac:dyDescent="0.15">
      <c r="A724" s="1" t="s">
        <v>703</v>
      </c>
    </row>
    <row r="725" spans="1:1" x14ac:dyDescent="0.15">
      <c r="A725" s="1" t="s">
        <v>704</v>
      </c>
    </row>
    <row r="726" spans="1:1" x14ac:dyDescent="0.15">
      <c r="A726" s="1" t="s">
        <v>705</v>
      </c>
    </row>
    <row r="727" spans="1:1" x14ac:dyDescent="0.15">
      <c r="A727" s="1" t="s">
        <v>706</v>
      </c>
    </row>
    <row r="728" spans="1:1" x14ac:dyDescent="0.15">
      <c r="A728" s="1" t="s">
        <v>707</v>
      </c>
    </row>
    <row r="729" spans="1:1" x14ac:dyDescent="0.15">
      <c r="A729" s="1" t="s">
        <v>708</v>
      </c>
    </row>
    <row r="730" spans="1:1" x14ac:dyDescent="0.15">
      <c r="A730" s="1" t="s">
        <v>709</v>
      </c>
    </row>
    <row r="731" spans="1:1" x14ac:dyDescent="0.15">
      <c r="A731" s="1" t="s">
        <v>710</v>
      </c>
    </row>
    <row r="732" spans="1:1" x14ac:dyDescent="0.15">
      <c r="A732" s="1" t="s">
        <v>711</v>
      </c>
    </row>
    <row r="733" spans="1:1" x14ac:dyDescent="0.15">
      <c r="A733" s="1" t="s">
        <v>712</v>
      </c>
    </row>
    <row r="734" spans="1:1" x14ac:dyDescent="0.15">
      <c r="A734" s="1" t="s">
        <v>713</v>
      </c>
    </row>
    <row r="735" spans="1:1" x14ac:dyDescent="0.15">
      <c r="A735" s="1" t="s">
        <v>714</v>
      </c>
    </row>
    <row r="736" spans="1:1" x14ac:dyDescent="0.15">
      <c r="A736" s="1" t="s">
        <v>715</v>
      </c>
    </row>
    <row r="737" spans="1:1" x14ac:dyDescent="0.15">
      <c r="A737" s="1" t="s">
        <v>716</v>
      </c>
    </row>
    <row r="738" spans="1:1" x14ac:dyDescent="0.15">
      <c r="A738" s="1" t="s">
        <v>717</v>
      </c>
    </row>
    <row r="739" spans="1:1" x14ac:dyDescent="0.15">
      <c r="A739" s="1" t="s">
        <v>718</v>
      </c>
    </row>
    <row r="740" spans="1:1" x14ac:dyDescent="0.15">
      <c r="A740" s="1" t="s">
        <v>719</v>
      </c>
    </row>
    <row r="741" spans="1:1" x14ac:dyDescent="0.15">
      <c r="A741" s="1" t="s">
        <v>720</v>
      </c>
    </row>
    <row r="742" spans="1:1" x14ac:dyDescent="0.15">
      <c r="A742" s="1" t="s">
        <v>721</v>
      </c>
    </row>
    <row r="743" spans="1:1" x14ac:dyDescent="0.15">
      <c r="A743" s="1" t="s">
        <v>722</v>
      </c>
    </row>
    <row r="744" spans="1:1" x14ac:dyDescent="0.15">
      <c r="A744" s="1" t="s">
        <v>723</v>
      </c>
    </row>
    <row r="745" spans="1:1" x14ac:dyDescent="0.15">
      <c r="A745" s="1" t="s">
        <v>724</v>
      </c>
    </row>
    <row r="746" spans="1:1" x14ac:dyDescent="0.15">
      <c r="A746" s="1">
        <f>++++++++++++++++++++++++++++++++++++++++++++++++++++ 29</f>
        <v>29</v>
      </c>
    </row>
    <row r="747" spans="1:1" x14ac:dyDescent="0.15">
      <c r="A747" s="1" t="s">
        <v>725</v>
      </c>
    </row>
    <row r="748" spans="1:1" x14ac:dyDescent="0.15">
      <c r="A748" s="1" t="s">
        <v>726</v>
      </c>
    </row>
    <row r="749" spans="1:1" x14ac:dyDescent="0.15">
      <c r="A749" s="1" t="s">
        <v>727</v>
      </c>
    </row>
    <row r="750" spans="1:1" x14ac:dyDescent="0.15">
      <c r="A750" s="1" t="s">
        <v>728</v>
      </c>
    </row>
    <row r="751" spans="1:1" x14ac:dyDescent="0.15">
      <c r="A751" s="1" t="s">
        <v>729</v>
      </c>
    </row>
    <row r="752" spans="1:1" x14ac:dyDescent="0.15">
      <c r="A752" s="1" t="s">
        <v>730</v>
      </c>
    </row>
    <row r="753" spans="1:1" x14ac:dyDescent="0.15">
      <c r="A753" s="1" t="s">
        <v>731</v>
      </c>
    </row>
    <row r="754" spans="1:1" x14ac:dyDescent="0.15">
      <c r="A754" s="1" t="s">
        <v>732</v>
      </c>
    </row>
    <row r="755" spans="1:1" x14ac:dyDescent="0.15">
      <c r="A755" s="1" t="s">
        <v>733</v>
      </c>
    </row>
    <row r="756" spans="1:1" x14ac:dyDescent="0.15">
      <c r="A756" s="1" t="s">
        <v>734</v>
      </c>
    </row>
    <row r="757" spans="1:1" x14ac:dyDescent="0.15">
      <c r="A757" s="1" t="s">
        <v>735</v>
      </c>
    </row>
    <row r="758" spans="1:1" x14ac:dyDescent="0.15">
      <c r="A758" s="1" t="s">
        <v>736</v>
      </c>
    </row>
    <row r="759" spans="1:1" x14ac:dyDescent="0.15">
      <c r="A759" s="1" t="s">
        <v>737</v>
      </c>
    </row>
    <row r="760" spans="1:1" x14ac:dyDescent="0.15">
      <c r="A760" s="1" t="s">
        <v>738</v>
      </c>
    </row>
    <row r="761" spans="1:1" x14ac:dyDescent="0.15">
      <c r="A761" s="1" t="s">
        <v>739</v>
      </c>
    </row>
    <row r="762" spans="1:1" x14ac:dyDescent="0.15">
      <c r="A762" s="1" t="s">
        <v>740</v>
      </c>
    </row>
    <row r="763" spans="1:1" x14ac:dyDescent="0.15">
      <c r="A763" s="1" t="s">
        <v>741</v>
      </c>
    </row>
    <row r="764" spans="1:1" x14ac:dyDescent="0.15">
      <c r="A764" s="1" t="s">
        <v>742</v>
      </c>
    </row>
    <row r="765" spans="1:1" x14ac:dyDescent="0.15">
      <c r="A765" s="1" t="s">
        <v>743</v>
      </c>
    </row>
    <row r="766" spans="1:1" x14ac:dyDescent="0.15">
      <c r="A766" s="1" t="s">
        <v>744</v>
      </c>
    </row>
    <row r="767" spans="1:1" x14ac:dyDescent="0.15">
      <c r="A767" s="1" t="s">
        <v>745</v>
      </c>
    </row>
    <row r="768" spans="1:1" x14ac:dyDescent="0.15">
      <c r="A768" s="1" t="s">
        <v>746</v>
      </c>
    </row>
    <row r="769" spans="1:1" x14ac:dyDescent="0.15">
      <c r="A769" s="1" t="s">
        <v>747</v>
      </c>
    </row>
    <row r="770" spans="1:1" x14ac:dyDescent="0.15">
      <c r="A770" s="1" t="s">
        <v>748</v>
      </c>
    </row>
    <row r="771" spans="1:1" x14ac:dyDescent="0.15">
      <c r="A771" s="1" t="s">
        <v>749</v>
      </c>
    </row>
    <row r="772" spans="1:1" x14ac:dyDescent="0.15">
      <c r="A772" s="1" t="s">
        <v>750</v>
      </c>
    </row>
    <row r="773" spans="1:1" x14ac:dyDescent="0.15">
      <c r="A773" s="1" t="s">
        <v>751</v>
      </c>
    </row>
    <row r="774" spans="1:1" x14ac:dyDescent="0.15">
      <c r="A774" s="1" t="s">
        <v>752</v>
      </c>
    </row>
    <row r="775" spans="1:1" x14ac:dyDescent="0.15">
      <c r="A775" s="1" t="s">
        <v>753</v>
      </c>
    </row>
    <row r="776" spans="1:1" x14ac:dyDescent="0.15">
      <c r="A776" s="1" t="s">
        <v>754</v>
      </c>
    </row>
    <row r="777" spans="1:1" x14ac:dyDescent="0.15">
      <c r="A777" s="1" t="s">
        <v>755</v>
      </c>
    </row>
    <row r="778" spans="1:1" x14ac:dyDescent="0.15">
      <c r="A778" s="1" t="s">
        <v>756</v>
      </c>
    </row>
    <row r="779" spans="1:1" x14ac:dyDescent="0.15">
      <c r="A779" s="1" t="s">
        <v>757</v>
      </c>
    </row>
    <row r="780" spans="1:1" x14ac:dyDescent="0.15">
      <c r="A780" s="1" t="s">
        <v>758</v>
      </c>
    </row>
    <row r="781" spans="1:1" x14ac:dyDescent="0.15">
      <c r="A781" s="1" t="s">
        <v>759</v>
      </c>
    </row>
    <row r="782" spans="1:1" x14ac:dyDescent="0.15">
      <c r="A782" s="1" t="s">
        <v>760</v>
      </c>
    </row>
    <row r="783" spans="1:1" x14ac:dyDescent="0.15">
      <c r="A783" s="1" t="s">
        <v>761</v>
      </c>
    </row>
    <row r="784" spans="1:1" x14ac:dyDescent="0.15">
      <c r="A784" s="1" t="s">
        <v>762</v>
      </c>
    </row>
    <row r="785" spans="1:1" x14ac:dyDescent="0.15">
      <c r="A785" s="1">
        <f>++++++++++++++++++++++++++++++++++++++++++++++++++++ 27</f>
        <v>27</v>
      </c>
    </row>
    <row r="786" spans="1:1" x14ac:dyDescent="0.15">
      <c r="A786" s="1" t="s">
        <v>763</v>
      </c>
    </row>
    <row r="787" spans="1:1" x14ac:dyDescent="0.15">
      <c r="A787" s="1" t="s">
        <v>764</v>
      </c>
    </row>
    <row r="788" spans="1:1" x14ac:dyDescent="0.15">
      <c r="A788" s="1" t="s">
        <v>765</v>
      </c>
    </row>
    <row r="789" spans="1:1" x14ac:dyDescent="0.15">
      <c r="A789" s="1" t="s">
        <v>766</v>
      </c>
    </row>
    <row r="790" spans="1:1" x14ac:dyDescent="0.15">
      <c r="A790" s="1" t="s">
        <v>767</v>
      </c>
    </row>
    <row r="791" spans="1:1" x14ac:dyDescent="0.15">
      <c r="A791" s="1" t="s">
        <v>768</v>
      </c>
    </row>
    <row r="792" spans="1:1" x14ac:dyDescent="0.15">
      <c r="A792" s="1" t="s">
        <v>769</v>
      </c>
    </row>
    <row r="793" spans="1:1" x14ac:dyDescent="0.15">
      <c r="A793" s="1" t="s">
        <v>770</v>
      </c>
    </row>
    <row r="794" spans="1:1" x14ac:dyDescent="0.15">
      <c r="A794" s="1" t="s">
        <v>771</v>
      </c>
    </row>
    <row r="795" spans="1:1" x14ac:dyDescent="0.15">
      <c r="A795" s="1" t="s">
        <v>772</v>
      </c>
    </row>
    <row r="796" spans="1:1" x14ac:dyDescent="0.15">
      <c r="A796" s="1" t="s">
        <v>773</v>
      </c>
    </row>
    <row r="797" spans="1:1" x14ac:dyDescent="0.15">
      <c r="A797" s="1" t="s">
        <v>774</v>
      </c>
    </row>
    <row r="798" spans="1:1" x14ac:dyDescent="0.15">
      <c r="A798" s="1" t="s">
        <v>775</v>
      </c>
    </row>
    <row r="799" spans="1:1" x14ac:dyDescent="0.15">
      <c r="A799" s="1" t="s">
        <v>776</v>
      </c>
    </row>
    <row r="800" spans="1:1" x14ac:dyDescent="0.15">
      <c r="A800" s="1" t="s">
        <v>777</v>
      </c>
    </row>
    <row r="801" spans="1:1" x14ac:dyDescent="0.15">
      <c r="A801" s="1" t="s">
        <v>778</v>
      </c>
    </row>
    <row r="802" spans="1:1" x14ac:dyDescent="0.15">
      <c r="A802" s="1" t="s">
        <v>779</v>
      </c>
    </row>
    <row r="803" spans="1:1" x14ac:dyDescent="0.15">
      <c r="A803" s="1" t="s">
        <v>780</v>
      </c>
    </row>
    <row r="804" spans="1:1" x14ac:dyDescent="0.15">
      <c r="A804" s="1" t="s">
        <v>781</v>
      </c>
    </row>
    <row r="805" spans="1:1" x14ac:dyDescent="0.15">
      <c r="A805" s="1" t="s">
        <v>782</v>
      </c>
    </row>
    <row r="806" spans="1:1" x14ac:dyDescent="0.15">
      <c r="A806" s="1" t="s">
        <v>783</v>
      </c>
    </row>
    <row r="807" spans="1:1" x14ac:dyDescent="0.15">
      <c r="A807" s="1" t="s">
        <v>784</v>
      </c>
    </row>
    <row r="808" spans="1:1" x14ac:dyDescent="0.15">
      <c r="A808" s="1" t="s">
        <v>785</v>
      </c>
    </row>
    <row r="809" spans="1:1" x14ac:dyDescent="0.15">
      <c r="A809" s="1" t="s">
        <v>786</v>
      </c>
    </row>
    <row r="810" spans="1:1" x14ac:dyDescent="0.15">
      <c r="A810" s="1" t="s">
        <v>787</v>
      </c>
    </row>
    <row r="811" spans="1:1" x14ac:dyDescent="0.15">
      <c r="A811" s="1" t="s">
        <v>788</v>
      </c>
    </row>
    <row r="812" spans="1:1" x14ac:dyDescent="0.15">
      <c r="A812" s="1" t="s">
        <v>789</v>
      </c>
    </row>
    <row r="813" spans="1:1" x14ac:dyDescent="0.15">
      <c r="A813" s="1" t="s">
        <v>790</v>
      </c>
    </row>
    <row r="814" spans="1:1" x14ac:dyDescent="0.15">
      <c r="A814" s="1" t="s">
        <v>791</v>
      </c>
    </row>
    <row r="815" spans="1:1" x14ac:dyDescent="0.15">
      <c r="A815" s="1" t="s">
        <v>792</v>
      </c>
    </row>
    <row r="816" spans="1:1" x14ac:dyDescent="0.15">
      <c r="A816" s="1" t="s">
        <v>793</v>
      </c>
    </row>
    <row r="817" spans="1:1" x14ac:dyDescent="0.15">
      <c r="A817" s="1" t="s">
        <v>794</v>
      </c>
    </row>
    <row r="818" spans="1:1" x14ac:dyDescent="0.15">
      <c r="A818" s="1" t="s">
        <v>795</v>
      </c>
    </row>
    <row r="819" spans="1:1" x14ac:dyDescent="0.15">
      <c r="A819" s="1" t="s">
        <v>796</v>
      </c>
    </row>
    <row r="820" spans="1:1" x14ac:dyDescent="0.15">
      <c r="A820" s="1" t="s">
        <v>797</v>
      </c>
    </row>
    <row r="821" spans="1:1" x14ac:dyDescent="0.15">
      <c r="A821" s="1" t="s">
        <v>798</v>
      </c>
    </row>
    <row r="822" spans="1:1" x14ac:dyDescent="0.15">
      <c r="A822" s="1" t="s">
        <v>799</v>
      </c>
    </row>
    <row r="823" spans="1:1" x14ac:dyDescent="0.15">
      <c r="A823" s="1">
        <f>++++++++++++++++++++++++++++++++++++++++++++++++++++ 26</f>
        <v>26</v>
      </c>
    </row>
    <row r="824" spans="1:1" x14ac:dyDescent="0.15">
      <c r="A824" s="1" t="s">
        <v>800</v>
      </c>
    </row>
    <row r="825" spans="1:1" x14ac:dyDescent="0.15">
      <c r="A825" s="1" t="s">
        <v>801</v>
      </c>
    </row>
    <row r="826" spans="1:1" x14ac:dyDescent="0.15">
      <c r="A826" s="1" t="s">
        <v>802</v>
      </c>
    </row>
    <row r="827" spans="1:1" x14ac:dyDescent="0.15">
      <c r="A827" s="1" t="s">
        <v>803</v>
      </c>
    </row>
    <row r="828" spans="1:1" x14ac:dyDescent="0.15">
      <c r="A828" s="1" t="s">
        <v>804</v>
      </c>
    </row>
    <row r="829" spans="1:1" x14ac:dyDescent="0.15">
      <c r="A829" s="1" t="s">
        <v>805</v>
      </c>
    </row>
    <row r="830" spans="1:1" x14ac:dyDescent="0.15">
      <c r="A830" s="1" t="s">
        <v>806</v>
      </c>
    </row>
    <row r="831" spans="1:1" x14ac:dyDescent="0.15">
      <c r="A831" s="1" t="s">
        <v>807</v>
      </c>
    </row>
    <row r="832" spans="1:1" x14ac:dyDescent="0.15">
      <c r="A832" s="1" t="s">
        <v>808</v>
      </c>
    </row>
    <row r="833" spans="1:1" x14ac:dyDescent="0.15">
      <c r="A833" s="1" t="s">
        <v>809</v>
      </c>
    </row>
    <row r="834" spans="1:1" x14ac:dyDescent="0.15">
      <c r="A834" s="1" t="s">
        <v>810</v>
      </c>
    </row>
    <row r="835" spans="1:1" x14ac:dyDescent="0.15">
      <c r="A835" s="1" t="s">
        <v>811</v>
      </c>
    </row>
    <row r="836" spans="1:1" x14ac:dyDescent="0.15">
      <c r="A836" s="1" t="s">
        <v>812</v>
      </c>
    </row>
    <row r="837" spans="1:1" x14ac:dyDescent="0.15">
      <c r="A837" s="1" t="s">
        <v>813</v>
      </c>
    </row>
    <row r="838" spans="1:1" x14ac:dyDescent="0.15">
      <c r="A838" s="1" t="s">
        <v>814</v>
      </c>
    </row>
    <row r="839" spans="1:1" x14ac:dyDescent="0.15">
      <c r="A839" s="1" t="s">
        <v>815</v>
      </c>
    </row>
    <row r="840" spans="1:1" x14ac:dyDescent="0.15">
      <c r="A840" s="1" t="s">
        <v>816</v>
      </c>
    </row>
    <row r="841" spans="1:1" x14ac:dyDescent="0.15">
      <c r="A841" s="1" t="s">
        <v>817</v>
      </c>
    </row>
    <row r="842" spans="1:1" x14ac:dyDescent="0.15">
      <c r="A842" s="1" t="s">
        <v>818</v>
      </c>
    </row>
    <row r="843" spans="1:1" x14ac:dyDescent="0.15">
      <c r="A843" s="1" t="s">
        <v>819</v>
      </c>
    </row>
    <row r="844" spans="1:1" x14ac:dyDescent="0.15">
      <c r="A844" s="1" t="s">
        <v>820</v>
      </c>
    </row>
    <row r="845" spans="1:1" x14ac:dyDescent="0.15">
      <c r="A845" s="1" t="s">
        <v>821</v>
      </c>
    </row>
    <row r="846" spans="1:1" x14ac:dyDescent="0.15">
      <c r="A846" s="1" t="s">
        <v>822</v>
      </c>
    </row>
    <row r="847" spans="1:1" x14ac:dyDescent="0.15">
      <c r="A847" s="1" t="s">
        <v>823</v>
      </c>
    </row>
    <row r="848" spans="1:1" x14ac:dyDescent="0.15">
      <c r="A848" s="1" t="s">
        <v>824</v>
      </c>
    </row>
    <row r="849" spans="1:1" x14ac:dyDescent="0.15">
      <c r="A849" s="1" t="s">
        <v>825</v>
      </c>
    </row>
    <row r="850" spans="1:1" x14ac:dyDescent="0.15">
      <c r="A850" s="1" t="s">
        <v>826</v>
      </c>
    </row>
    <row r="851" spans="1:1" x14ac:dyDescent="0.15">
      <c r="A851" s="1" t="s">
        <v>827</v>
      </c>
    </row>
    <row r="852" spans="1:1" x14ac:dyDescent="0.15">
      <c r="A852" s="1" t="s">
        <v>828</v>
      </c>
    </row>
    <row r="853" spans="1:1" x14ac:dyDescent="0.15">
      <c r="A853" s="1" t="s">
        <v>829</v>
      </c>
    </row>
    <row r="854" spans="1:1" x14ac:dyDescent="0.15">
      <c r="A854" s="1" t="s">
        <v>830</v>
      </c>
    </row>
    <row r="855" spans="1:1" x14ac:dyDescent="0.15">
      <c r="A855" s="1" t="s">
        <v>831</v>
      </c>
    </row>
    <row r="856" spans="1:1" x14ac:dyDescent="0.15">
      <c r="A856" s="1" t="s">
        <v>832</v>
      </c>
    </row>
    <row r="857" spans="1:1" x14ac:dyDescent="0.15">
      <c r="A857" s="1" t="s">
        <v>833</v>
      </c>
    </row>
    <row r="858" spans="1:1" x14ac:dyDescent="0.15">
      <c r="A858" s="1" t="s">
        <v>834</v>
      </c>
    </row>
    <row r="859" spans="1:1" x14ac:dyDescent="0.15">
      <c r="A859" s="1" t="s">
        <v>835</v>
      </c>
    </row>
    <row r="860" spans="1:1" x14ac:dyDescent="0.15">
      <c r="A860" s="1" t="s">
        <v>836</v>
      </c>
    </row>
    <row r="861" spans="1:1" x14ac:dyDescent="0.15">
      <c r="A861" s="1">
        <f>++++++++++++++++++++++++++++++++++++++++++++++++++++ 26</f>
        <v>26</v>
      </c>
    </row>
    <row r="862" spans="1:1" x14ac:dyDescent="0.15">
      <c r="A862" s="1" t="s">
        <v>837</v>
      </c>
    </row>
    <row r="863" spans="1:1" x14ac:dyDescent="0.15">
      <c r="A863" s="1" t="s">
        <v>838</v>
      </c>
    </row>
    <row r="864" spans="1:1" x14ac:dyDescent="0.15">
      <c r="A864" s="1" t="s">
        <v>839</v>
      </c>
    </row>
    <row r="865" spans="1:1" x14ac:dyDescent="0.15">
      <c r="A865" s="1" t="s">
        <v>840</v>
      </c>
    </row>
    <row r="866" spans="1:1" x14ac:dyDescent="0.15">
      <c r="A866" s="1" t="s">
        <v>841</v>
      </c>
    </row>
    <row r="867" spans="1:1" x14ac:dyDescent="0.15">
      <c r="A867" s="1" t="s">
        <v>842</v>
      </c>
    </row>
    <row r="868" spans="1:1" x14ac:dyDescent="0.15">
      <c r="A868" s="1" t="s">
        <v>843</v>
      </c>
    </row>
    <row r="869" spans="1:1" x14ac:dyDescent="0.15">
      <c r="A869" s="1" t="s">
        <v>844</v>
      </c>
    </row>
    <row r="870" spans="1:1" x14ac:dyDescent="0.15">
      <c r="A870" s="1" t="s">
        <v>845</v>
      </c>
    </row>
    <row r="871" spans="1:1" x14ac:dyDescent="0.15">
      <c r="A871" s="1" t="s">
        <v>846</v>
      </c>
    </row>
    <row r="872" spans="1:1" x14ac:dyDescent="0.15">
      <c r="A872" s="1" t="s">
        <v>847</v>
      </c>
    </row>
    <row r="873" spans="1:1" x14ac:dyDescent="0.15">
      <c r="A873" s="1" t="s">
        <v>848</v>
      </c>
    </row>
    <row r="874" spans="1:1" x14ac:dyDescent="0.15">
      <c r="A874" s="1" t="s">
        <v>849</v>
      </c>
    </row>
    <row r="875" spans="1:1" x14ac:dyDescent="0.15">
      <c r="A875" s="1" t="s">
        <v>850</v>
      </c>
    </row>
    <row r="876" spans="1:1" x14ac:dyDescent="0.15">
      <c r="A876" s="1" t="s">
        <v>851</v>
      </c>
    </row>
    <row r="877" spans="1:1" x14ac:dyDescent="0.15">
      <c r="A877" s="1" t="s">
        <v>852</v>
      </c>
    </row>
    <row r="878" spans="1:1" x14ac:dyDescent="0.15">
      <c r="A878" s="1" t="s">
        <v>853</v>
      </c>
    </row>
    <row r="879" spans="1:1" x14ac:dyDescent="0.15">
      <c r="A879" s="1" t="s">
        <v>854</v>
      </c>
    </row>
    <row r="880" spans="1:1" x14ac:dyDescent="0.15">
      <c r="A880" s="1" t="s">
        <v>855</v>
      </c>
    </row>
    <row r="881" spans="1:1" x14ac:dyDescent="0.15">
      <c r="A881" s="1" t="s">
        <v>856</v>
      </c>
    </row>
    <row r="882" spans="1:1" x14ac:dyDescent="0.15">
      <c r="A882" s="1" t="s">
        <v>857</v>
      </c>
    </row>
    <row r="883" spans="1:1" x14ac:dyDescent="0.15">
      <c r="A883" s="1" t="s">
        <v>858</v>
      </c>
    </row>
    <row r="884" spans="1:1" x14ac:dyDescent="0.15">
      <c r="A884" s="1" t="s">
        <v>859</v>
      </c>
    </row>
    <row r="885" spans="1:1" x14ac:dyDescent="0.15">
      <c r="A885" s="1" t="s">
        <v>860</v>
      </c>
    </row>
    <row r="886" spans="1:1" x14ac:dyDescent="0.15">
      <c r="A886" s="1" t="s">
        <v>861</v>
      </c>
    </row>
    <row r="887" spans="1:1" x14ac:dyDescent="0.15">
      <c r="A887" s="1" t="s">
        <v>862</v>
      </c>
    </row>
    <row r="888" spans="1:1" x14ac:dyDescent="0.15">
      <c r="A888" s="1" t="s">
        <v>863</v>
      </c>
    </row>
    <row r="889" spans="1:1" x14ac:dyDescent="0.15">
      <c r="A889" s="1" t="s">
        <v>864</v>
      </c>
    </row>
    <row r="890" spans="1:1" x14ac:dyDescent="0.15">
      <c r="A890" s="1" t="s">
        <v>865</v>
      </c>
    </row>
    <row r="891" spans="1:1" x14ac:dyDescent="0.15">
      <c r="A891" s="1">
        <f>++++++++++++++++++++++++++++++++++++++++++++++++++++ 18</f>
        <v>18</v>
      </c>
    </row>
    <row r="892" spans="1:1" x14ac:dyDescent="0.15">
      <c r="A892" s="1" t="s">
        <v>866</v>
      </c>
    </row>
    <row r="893" spans="1:1" x14ac:dyDescent="0.15">
      <c r="A893" s="1" t="s">
        <v>867</v>
      </c>
    </row>
    <row r="894" spans="1:1" x14ac:dyDescent="0.15">
      <c r="A894" s="1" t="s">
        <v>868</v>
      </c>
    </row>
    <row r="895" spans="1:1" x14ac:dyDescent="0.15">
      <c r="A895" s="1" t="s">
        <v>869</v>
      </c>
    </row>
    <row r="896" spans="1:1" x14ac:dyDescent="0.15">
      <c r="A896" s="1" t="s">
        <v>870</v>
      </c>
    </row>
    <row r="897" spans="1:1" x14ac:dyDescent="0.15">
      <c r="A897" s="1" t="s">
        <v>871</v>
      </c>
    </row>
    <row r="898" spans="1:1" x14ac:dyDescent="0.15">
      <c r="A898" s="1" t="s">
        <v>872</v>
      </c>
    </row>
    <row r="899" spans="1:1" x14ac:dyDescent="0.15">
      <c r="A899" s="1" t="s">
        <v>873</v>
      </c>
    </row>
    <row r="900" spans="1:1" x14ac:dyDescent="0.15">
      <c r="A900" s="1" t="s">
        <v>874</v>
      </c>
    </row>
    <row r="901" spans="1:1" x14ac:dyDescent="0.15">
      <c r="A901" s="1" t="s">
        <v>875</v>
      </c>
    </row>
    <row r="902" spans="1:1" x14ac:dyDescent="0.15">
      <c r="A902" s="1" t="s">
        <v>876</v>
      </c>
    </row>
    <row r="903" spans="1:1" x14ac:dyDescent="0.15">
      <c r="A903" s="1" t="s">
        <v>877</v>
      </c>
    </row>
    <row r="904" spans="1:1" x14ac:dyDescent="0.15">
      <c r="A904" s="1" t="s">
        <v>878</v>
      </c>
    </row>
    <row r="905" spans="1:1" x14ac:dyDescent="0.15">
      <c r="A905" s="1" t="s">
        <v>879</v>
      </c>
    </row>
    <row r="906" spans="1:1" x14ac:dyDescent="0.15">
      <c r="A906" s="1" t="s">
        <v>880</v>
      </c>
    </row>
    <row r="907" spans="1:1" x14ac:dyDescent="0.15">
      <c r="A907" s="1" t="s">
        <v>881</v>
      </c>
    </row>
    <row r="908" spans="1:1" x14ac:dyDescent="0.15">
      <c r="A908" s="1" t="s">
        <v>882</v>
      </c>
    </row>
    <row r="909" spans="1:1" x14ac:dyDescent="0.15">
      <c r="A909" s="1" t="s">
        <v>883</v>
      </c>
    </row>
    <row r="910" spans="1:1" x14ac:dyDescent="0.15">
      <c r="A910" s="1" t="s">
        <v>884</v>
      </c>
    </row>
    <row r="911" spans="1:1" x14ac:dyDescent="0.15">
      <c r="A911" s="1" t="s">
        <v>885</v>
      </c>
    </row>
    <row r="912" spans="1:1" x14ac:dyDescent="0.15">
      <c r="A912" s="1" t="s">
        <v>886</v>
      </c>
    </row>
    <row r="913" spans="1:1" x14ac:dyDescent="0.15">
      <c r="A913" s="1" t="s">
        <v>887</v>
      </c>
    </row>
    <row r="914" spans="1:1" x14ac:dyDescent="0.15">
      <c r="A914" s="1" t="s">
        <v>888</v>
      </c>
    </row>
    <row r="915" spans="1:1" x14ac:dyDescent="0.15">
      <c r="A915" s="1" t="s">
        <v>889</v>
      </c>
    </row>
    <row r="916" spans="1:1" x14ac:dyDescent="0.15">
      <c r="A916" s="1" t="s">
        <v>890</v>
      </c>
    </row>
    <row r="917" spans="1:1" x14ac:dyDescent="0.15">
      <c r="A917" s="1" t="s">
        <v>891</v>
      </c>
    </row>
    <row r="918" spans="1:1" x14ac:dyDescent="0.15">
      <c r="A918" s="1" t="s">
        <v>892</v>
      </c>
    </row>
    <row r="919" spans="1:1" x14ac:dyDescent="0.15">
      <c r="A919" s="1" t="s">
        <v>893</v>
      </c>
    </row>
    <row r="920" spans="1:1" x14ac:dyDescent="0.15">
      <c r="A920" s="1" t="s">
        <v>894</v>
      </c>
    </row>
    <row r="921" spans="1:1" x14ac:dyDescent="0.15">
      <c r="A921" s="1" t="s">
        <v>895</v>
      </c>
    </row>
    <row r="922" spans="1:1" x14ac:dyDescent="0.15">
      <c r="A922" s="1" t="s">
        <v>896</v>
      </c>
    </row>
    <row r="923" spans="1:1" x14ac:dyDescent="0.15">
      <c r="A923" s="1" t="s">
        <v>897</v>
      </c>
    </row>
    <row r="924" spans="1:1" x14ac:dyDescent="0.15">
      <c r="A924" s="1" t="s">
        <v>898</v>
      </c>
    </row>
    <row r="925" spans="1:1" x14ac:dyDescent="0.15">
      <c r="A925" s="1" t="s">
        <v>899</v>
      </c>
    </row>
    <row r="926" spans="1:1" x14ac:dyDescent="0.15">
      <c r="A926" s="1">
        <f>++++++++++++++++++++++++++++++++++++++++++++++++++++ 23</f>
        <v>23</v>
      </c>
    </row>
    <row r="927" spans="1:1" x14ac:dyDescent="0.15">
      <c r="A927" s="1" t="s">
        <v>900</v>
      </c>
    </row>
    <row r="928" spans="1:1" x14ac:dyDescent="0.15">
      <c r="A928" s="1" t="s">
        <v>901</v>
      </c>
    </row>
    <row r="929" spans="1:1" x14ac:dyDescent="0.15">
      <c r="A929" s="1" t="s">
        <v>902</v>
      </c>
    </row>
    <row r="930" spans="1:1" x14ac:dyDescent="0.15">
      <c r="A930" s="1" t="s">
        <v>903</v>
      </c>
    </row>
    <row r="931" spans="1:1" x14ac:dyDescent="0.15">
      <c r="A931" s="1" t="s">
        <v>904</v>
      </c>
    </row>
    <row r="932" spans="1:1" x14ac:dyDescent="0.15">
      <c r="A932" s="1" t="s">
        <v>905</v>
      </c>
    </row>
    <row r="933" spans="1:1" x14ac:dyDescent="0.15">
      <c r="A933" s="1" t="s">
        <v>906</v>
      </c>
    </row>
    <row r="934" spans="1:1" x14ac:dyDescent="0.15">
      <c r="A934" s="1" t="s">
        <v>907</v>
      </c>
    </row>
    <row r="935" spans="1:1" x14ac:dyDescent="0.15">
      <c r="A935" s="1" t="s">
        <v>908</v>
      </c>
    </row>
    <row r="936" spans="1:1" x14ac:dyDescent="0.15">
      <c r="A936" s="1" t="s">
        <v>909</v>
      </c>
    </row>
    <row r="937" spans="1:1" x14ac:dyDescent="0.15">
      <c r="A937" s="1" t="s">
        <v>910</v>
      </c>
    </row>
    <row r="938" spans="1:1" x14ac:dyDescent="0.15">
      <c r="A938" s="1" t="s">
        <v>911</v>
      </c>
    </row>
    <row r="939" spans="1:1" x14ac:dyDescent="0.15">
      <c r="A939" s="1" t="s">
        <v>912</v>
      </c>
    </row>
    <row r="940" spans="1:1" x14ac:dyDescent="0.15">
      <c r="A940" s="1" t="s">
        <v>913</v>
      </c>
    </row>
    <row r="941" spans="1:1" x14ac:dyDescent="0.15">
      <c r="A941" s="1" t="s">
        <v>914</v>
      </c>
    </row>
    <row r="942" spans="1:1" x14ac:dyDescent="0.15">
      <c r="A942" s="1" t="s">
        <v>915</v>
      </c>
    </row>
    <row r="943" spans="1:1" x14ac:dyDescent="0.15">
      <c r="A943" s="1" t="s">
        <v>916</v>
      </c>
    </row>
    <row r="944" spans="1:1" x14ac:dyDescent="0.15">
      <c r="A944" s="1" t="s">
        <v>917</v>
      </c>
    </row>
    <row r="945" spans="1:1" x14ac:dyDescent="0.15">
      <c r="A945" s="1" t="s">
        <v>918</v>
      </c>
    </row>
    <row r="946" spans="1:1" x14ac:dyDescent="0.15">
      <c r="A946" s="1" t="s">
        <v>919</v>
      </c>
    </row>
    <row r="947" spans="1:1" x14ac:dyDescent="0.15">
      <c r="A947" s="1" t="s">
        <v>920</v>
      </c>
    </row>
    <row r="948" spans="1:1" x14ac:dyDescent="0.15">
      <c r="A948" s="1" t="s">
        <v>921</v>
      </c>
    </row>
    <row r="949" spans="1:1" x14ac:dyDescent="0.15">
      <c r="A949" s="1" t="s">
        <v>922</v>
      </c>
    </row>
    <row r="950" spans="1:1" x14ac:dyDescent="0.15">
      <c r="A950" s="1" t="s">
        <v>923</v>
      </c>
    </row>
    <row r="951" spans="1:1" x14ac:dyDescent="0.15">
      <c r="A951" s="1" t="s">
        <v>924</v>
      </c>
    </row>
    <row r="952" spans="1:1" x14ac:dyDescent="0.15">
      <c r="A952" s="1" t="s">
        <v>925</v>
      </c>
    </row>
    <row r="953" spans="1:1" x14ac:dyDescent="0.15">
      <c r="A953" s="1" t="s">
        <v>926</v>
      </c>
    </row>
    <row r="954" spans="1:1" x14ac:dyDescent="0.15">
      <c r="A954" s="1" t="s">
        <v>927</v>
      </c>
    </row>
    <row r="955" spans="1:1" x14ac:dyDescent="0.15">
      <c r="A955" s="1" t="s">
        <v>928</v>
      </c>
    </row>
    <row r="956" spans="1:1" x14ac:dyDescent="0.15">
      <c r="A956" s="1" t="s">
        <v>929</v>
      </c>
    </row>
    <row r="957" spans="1:1" x14ac:dyDescent="0.15">
      <c r="A957" s="1" t="s">
        <v>930</v>
      </c>
    </row>
    <row r="958" spans="1:1" x14ac:dyDescent="0.15">
      <c r="A958" s="1" t="s">
        <v>931</v>
      </c>
    </row>
    <row r="959" spans="1:1" x14ac:dyDescent="0.15">
      <c r="A959" s="1" t="s">
        <v>932</v>
      </c>
    </row>
    <row r="960" spans="1:1" x14ac:dyDescent="0.15">
      <c r="A960" s="1" t="s">
        <v>933</v>
      </c>
    </row>
    <row r="961" spans="1:1" x14ac:dyDescent="0.15">
      <c r="A961" s="1" t="s">
        <v>934</v>
      </c>
    </row>
    <row r="962" spans="1:1" x14ac:dyDescent="0.15">
      <c r="A962" s="1">
        <f>++++++++++++++++++++++++++++++++++++++++++++++++++++ 24</f>
        <v>24</v>
      </c>
    </row>
    <row r="963" spans="1:1" x14ac:dyDescent="0.15">
      <c r="A963" s="1" t="s">
        <v>935</v>
      </c>
    </row>
    <row r="964" spans="1:1" x14ac:dyDescent="0.15">
      <c r="A964" s="1" t="s">
        <v>936</v>
      </c>
    </row>
    <row r="965" spans="1:1" x14ac:dyDescent="0.15">
      <c r="A965" s="1" t="s">
        <v>937</v>
      </c>
    </row>
    <row r="966" spans="1:1" x14ac:dyDescent="0.15">
      <c r="A966" s="1" t="s">
        <v>938</v>
      </c>
    </row>
    <row r="967" spans="1:1" x14ac:dyDescent="0.15">
      <c r="A967" s="1" t="s">
        <v>939</v>
      </c>
    </row>
    <row r="968" spans="1:1" x14ac:dyDescent="0.15">
      <c r="A968" s="1" t="s">
        <v>940</v>
      </c>
    </row>
    <row r="969" spans="1:1" x14ac:dyDescent="0.15">
      <c r="A969" s="1" t="s">
        <v>941</v>
      </c>
    </row>
    <row r="970" spans="1:1" x14ac:dyDescent="0.15">
      <c r="A970" s="1" t="s">
        <v>942</v>
      </c>
    </row>
    <row r="971" spans="1:1" x14ac:dyDescent="0.15">
      <c r="A971" s="1" t="s">
        <v>943</v>
      </c>
    </row>
    <row r="972" spans="1:1" x14ac:dyDescent="0.15">
      <c r="A972" s="1" t="s">
        <v>944</v>
      </c>
    </row>
    <row r="973" spans="1:1" x14ac:dyDescent="0.15">
      <c r="A973" s="1" t="s">
        <v>945</v>
      </c>
    </row>
    <row r="974" spans="1:1" x14ac:dyDescent="0.15">
      <c r="A974" s="1" t="s">
        <v>946</v>
      </c>
    </row>
    <row r="975" spans="1:1" x14ac:dyDescent="0.15">
      <c r="A975" s="1" t="s">
        <v>947</v>
      </c>
    </row>
    <row r="976" spans="1:1" x14ac:dyDescent="0.15">
      <c r="A976" s="1" t="s">
        <v>948</v>
      </c>
    </row>
    <row r="977" spans="1:1" x14ac:dyDescent="0.15">
      <c r="A977" s="1" t="s">
        <v>949</v>
      </c>
    </row>
    <row r="978" spans="1:1" x14ac:dyDescent="0.15">
      <c r="A978" s="1" t="s">
        <v>950</v>
      </c>
    </row>
    <row r="979" spans="1:1" x14ac:dyDescent="0.15">
      <c r="A979" s="1" t="s">
        <v>951</v>
      </c>
    </row>
    <row r="980" spans="1:1" x14ac:dyDescent="0.15">
      <c r="A980" s="1" t="s">
        <v>952</v>
      </c>
    </row>
    <row r="981" spans="1:1" x14ac:dyDescent="0.15">
      <c r="A981" s="1" t="s">
        <v>953</v>
      </c>
    </row>
    <row r="982" spans="1:1" x14ac:dyDescent="0.15">
      <c r="A982" s="1" t="s">
        <v>954</v>
      </c>
    </row>
    <row r="983" spans="1:1" x14ac:dyDescent="0.15">
      <c r="A983" s="1" t="s">
        <v>955</v>
      </c>
    </row>
    <row r="984" spans="1:1" x14ac:dyDescent="0.15">
      <c r="A984" s="1" t="s">
        <v>956</v>
      </c>
    </row>
    <row r="985" spans="1:1" x14ac:dyDescent="0.15">
      <c r="A985" s="1" t="s">
        <v>957</v>
      </c>
    </row>
    <row r="986" spans="1:1" x14ac:dyDescent="0.15">
      <c r="A986" s="1" t="s">
        <v>958</v>
      </c>
    </row>
    <row r="987" spans="1:1" x14ac:dyDescent="0.15">
      <c r="A987" s="1" t="s">
        <v>959</v>
      </c>
    </row>
    <row r="988" spans="1:1" x14ac:dyDescent="0.15">
      <c r="A988" s="1" t="s">
        <v>960</v>
      </c>
    </row>
    <row r="989" spans="1:1" x14ac:dyDescent="0.15">
      <c r="A989" s="1" t="s">
        <v>961</v>
      </c>
    </row>
    <row r="990" spans="1:1" x14ac:dyDescent="0.15">
      <c r="A990" s="1" t="s">
        <v>962</v>
      </c>
    </row>
    <row r="991" spans="1:1" x14ac:dyDescent="0.15">
      <c r="A991" s="1" t="s">
        <v>963</v>
      </c>
    </row>
    <row r="992" spans="1:1" x14ac:dyDescent="0.15">
      <c r="A992" s="1" t="s">
        <v>964</v>
      </c>
    </row>
    <row r="993" spans="1:1" x14ac:dyDescent="0.15">
      <c r="A993" s="1" t="s">
        <v>965</v>
      </c>
    </row>
    <row r="994" spans="1:1" x14ac:dyDescent="0.15">
      <c r="A994" s="1" t="s">
        <v>966</v>
      </c>
    </row>
    <row r="995" spans="1:1" x14ac:dyDescent="0.15">
      <c r="A995" s="1" t="s">
        <v>967</v>
      </c>
    </row>
    <row r="996" spans="1:1" x14ac:dyDescent="0.15">
      <c r="A996" s="1" t="s">
        <v>968</v>
      </c>
    </row>
    <row r="997" spans="1:1" x14ac:dyDescent="0.15">
      <c r="A997" s="1" t="s">
        <v>969</v>
      </c>
    </row>
    <row r="998" spans="1:1" x14ac:dyDescent="0.15">
      <c r="A998" s="1" t="s">
        <v>970</v>
      </c>
    </row>
    <row r="999" spans="1:1" x14ac:dyDescent="0.15">
      <c r="A999" s="1" t="s">
        <v>971</v>
      </c>
    </row>
    <row r="1000" spans="1:1" x14ac:dyDescent="0.15">
      <c r="A1000" s="1" t="s">
        <v>972</v>
      </c>
    </row>
    <row r="1001" spans="1:1" x14ac:dyDescent="0.15">
      <c r="A1001" s="1" t="s">
        <v>973</v>
      </c>
    </row>
    <row r="1002" spans="1:1" x14ac:dyDescent="0.15">
      <c r="A1002" s="1" t="s">
        <v>974</v>
      </c>
    </row>
    <row r="1003" spans="1:1" x14ac:dyDescent="0.15">
      <c r="A1003" s="1">
        <f>++++++++++++++++++++++++++++++++++++++++++++++++++++ 29</f>
        <v>29</v>
      </c>
    </row>
    <row r="1004" spans="1:1" x14ac:dyDescent="0.15">
      <c r="A1004" s="1" t="s">
        <v>975</v>
      </c>
    </row>
    <row r="1005" spans="1:1" x14ac:dyDescent="0.15">
      <c r="A1005" s="1" t="s">
        <v>976</v>
      </c>
    </row>
    <row r="1006" spans="1:1" x14ac:dyDescent="0.15">
      <c r="A1006" s="1" t="s">
        <v>977</v>
      </c>
    </row>
    <row r="1007" spans="1:1" x14ac:dyDescent="0.15">
      <c r="A1007" s="1" t="s">
        <v>978</v>
      </c>
    </row>
    <row r="1008" spans="1:1" x14ac:dyDescent="0.15">
      <c r="A1008" s="1" t="s">
        <v>979</v>
      </c>
    </row>
    <row r="1009" spans="1:1" x14ac:dyDescent="0.15">
      <c r="A1009" s="1" t="s">
        <v>980</v>
      </c>
    </row>
    <row r="1010" spans="1:1" x14ac:dyDescent="0.15">
      <c r="A1010" s="1" t="s">
        <v>981</v>
      </c>
    </row>
    <row r="1011" spans="1:1" x14ac:dyDescent="0.15">
      <c r="A1011" s="1" t="s">
        <v>982</v>
      </c>
    </row>
    <row r="1012" spans="1:1" x14ac:dyDescent="0.15">
      <c r="A1012" s="1" t="s">
        <v>983</v>
      </c>
    </row>
    <row r="1013" spans="1:1" x14ac:dyDescent="0.15">
      <c r="A1013" s="1" t="s">
        <v>984</v>
      </c>
    </row>
    <row r="1014" spans="1:1" x14ac:dyDescent="0.15">
      <c r="A1014" s="1" t="s">
        <v>985</v>
      </c>
    </row>
    <row r="1015" spans="1:1" x14ac:dyDescent="0.15">
      <c r="A1015" s="1" t="s">
        <v>986</v>
      </c>
    </row>
    <row r="1016" spans="1:1" x14ac:dyDescent="0.15">
      <c r="A1016" s="1" t="s">
        <v>987</v>
      </c>
    </row>
    <row r="1017" spans="1:1" x14ac:dyDescent="0.15">
      <c r="A1017" s="1" t="s">
        <v>988</v>
      </c>
    </row>
    <row r="1018" spans="1:1" x14ac:dyDescent="0.15">
      <c r="A1018" s="1" t="s">
        <v>989</v>
      </c>
    </row>
    <row r="1019" spans="1:1" x14ac:dyDescent="0.15">
      <c r="A1019" s="1" t="s">
        <v>990</v>
      </c>
    </row>
    <row r="1020" spans="1:1" x14ac:dyDescent="0.15">
      <c r="A1020" s="1" t="s">
        <v>991</v>
      </c>
    </row>
    <row r="1021" spans="1:1" x14ac:dyDescent="0.15">
      <c r="A1021" s="1" t="s">
        <v>992</v>
      </c>
    </row>
    <row r="1022" spans="1:1" x14ac:dyDescent="0.15">
      <c r="A1022" s="1" t="s">
        <v>993</v>
      </c>
    </row>
    <row r="1023" spans="1:1" x14ac:dyDescent="0.15">
      <c r="A1023" s="1" t="s">
        <v>994</v>
      </c>
    </row>
    <row r="1024" spans="1:1" x14ac:dyDescent="0.15">
      <c r="A1024" s="1" t="s">
        <v>995</v>
      </c>
    </row>
    <row r="1025" spans="1:1" x14ac:dyDescent="0.15">
      <c r="A1025" s="1" t="s">
        <v>996</v>
      </c>
    </row>
    <row r="1026" spans="1:1" x14ac:dyDescent="0.15">
      <c r="A1026" s="1" t="s">
        <v>997</v>
      </c>
    </row>
    <row r="1027" spans="1:1" x14ac:dyDescent="0.15">
      <c r="A1027" s="1" t="s">
        <v>998</v>
      </c>
    </row>
    <row r="1028" spans="1:1" x14ac:dyDescent="0.15">
      <c r="A1028" s="1" t="s">
        <v>999</v>
      </c>
    </row>
    <row r="1029" spans="1:1" x14ac:dyDescent="0.15">
      <c r="A1029" s="1" t="s">
        <v>1000</v>
      </c>
    </row>
    <row r="1030" spans="1:1" x14ac:dyDescent="0.15">
      <c r="A1030" s="1" t="s">
        <v>1001</v>
      </c>
    </row>
    <row r="1031" spans="1:1" x14ac:dyDescent="0.15">
      <c r="A1031" s="1" t="s">
        <v>1002</v>
      </c>
    </row>
    <row r="1032" spans="1:1" x14ac:dyDescent="0.15">
      <c r="A1032" s="1" t="s">
        <v>1003</v>
      </c>
    </row>
    <row r="1033" spans="1:1" x14ac:dyDescent="0.15">
      <c r="A1033" s="1" t="s">
        <v>1004</v>
      </c>
    </row>
    <row r="1034" spans="1:1" x14ac:dyDescent="0.15">
      <c r="A1034" s="1" t="s">
        <v>1005</v>
      </c>
    </row>
    <row r="1035" spans="1:1" x14ac:dyDescent="0.15">
      <c r="A1035" s="1" t="s">
        <v>1006</v>
      </c>
    </row>
    <row r="1036" spans="1:1" x14ac:dyDescent="0.15">
      <c r="A1036" s="1" t="s">
        <v>1007</v>
      </c>
    </row>
    <row r="1037" spans="1:1" x14ac:dyDescent="0.15">
      <c r="A1037" s="1" t="s">
        <v>1008</v>
      </c>
    </row>
    <row r="1038" spans="1:1" x14ac:dyDescent="0.15">
      <c r="A1038" s="1" t="s">
        <v>1009</v>
      </c>
    </row>
    <row r="1039" spans="1:1" x14ac:dyDescent="0.15">
      <c r="A1039" s="1" t="s">
        <v>1010</v>
      </c>
    </row>
    <row r="1040" spans="1:1" x14ac:dyDescent="0.15">
      <c r="A1040" s="1" t="s">
        <v>1011</v>
      </c>
    </row>
    <row r="1041" spans="1:1" x14ac:dyDescent="0.15">
      <c r="A1041" s="1" t="s">
        <v>1012</v>
      </c>
    </row>
    <row r="1042" spans="1:1" x14ac:dyDescent="0.15">
      <c r="A1042" s="1">
        <f>++++++++++++++++++++++++++++++++++++++++++++++++++++ 27</f>
        <v>27</v>
      </c>
    </row>
    <row r="1043" spans="1:1" x14ac:dyDescent="0.15">
      <c r="A1043" s="1" t="s">
        <v>1013</v>
      </c>
    </row>
    <row r="1044" spans="1:1" x14ac:dyDescent="0.15">
      <c r="A1044" s="1" t="s">
        <v>1014</v>
      </c>
    </row>
    <row r="1045" spans="1:1" x14ac:dyDescent="0.15">
      <c r="A1045" s="1" t="s">
        <v>1015</v>
      </c>
    </row>
    <row r="1046" spans="1:1" x14ac:dyDescent="0.15">
      <c r="A1046" s="1" t="s">
        <v>1016</v>
      </c>
    </row>
    <row r="1047" spans="1:1" x14ac:dyDescent="0.15">
      <c r="A1047" s="1" t="s">
        <v>1017</v>
      </c>
    </row>
    <row r="1048" spans="1:1" x14ac:dyDescent="0.15">
      <c r="A1048" s="1" t="s">
        <v>1018</v>
      </c>
    </row>
    <row r="1049" spans="1:1" x14ac:dyDescent="0.15">
      <c r="A1049" s="1" t="s">
        <v>1019</v>
      </c>
    </row>
    <row r="1050" spans="1:1" x14ac:dyDescent="0.15">
      <c r="A1050" s="1" t="s">
        <v>1020</v>
      </c>
    </row>
    <row r="1051" spans="1:1" x14ac:dyDescent="0.15">
      <c r="A1051" s="1" t="s">
        <v>1021</v>
      </c>
    </row>
    <row r="1052" spans="1:1" x14ac:dyDescent="0.15">
      <c r="A1052" s="1" t="s">
        <v>1022</v>
      </c>
    </row>
    <row r="1053" spans="1:1" x14ac:dyDescent="0.15">
      <c r="A1053" s="1" t="s">
        <v>1023</v>
      </c>
    </row>
    <row r="1054" spans="1:1" x14ac:dyDescent="0.15">
      <c r="A1054" s="1" t="s">
        <v>1024</v>
      </c>
    </row>
    <row r="1055" spans="1:1" x14ac:dyDescent="0.15">
      <c r="A1055" s="1" t="s">
        <v>1025</v>
      </c>
    </row>
    <row r="1056" spans="1:1" x14ac:dyDescent="0.15">
      <c r="A1056" s="1" t="s">
        <v>1026</v>
      </c>
    </row>
    <row r="1057" spans="1:1" x14ac:dyDescent="0.15">
      <c r="A1057" s="1" t="s">
        <v>1027</v>
      </c>
    </row>
    <row r="1058" spans="1:1" x14ac:dyDescent="0.15">
      <c r="A1058" s="1" t="s">
        <v>1028</v>
      </c>
    </row>
    <row r="1059" spans="1:1" x14ac:dyDescent="0.15">
      <c r="A1059" s="1" t="s">
        <v>1029</v>
      </c>
    </row>
    <row r="1060" spans="1:1" x14ac:dyDescent="0.15">
      <c r="A1060" s="1" t="s">
        <v>1030</v>
      </c>
    </row>
    <row r="1061" spans="1:1" x14ac:dyDescent="0.15">
      <c r="A1061" s="1" t="s">
        <v>1031</v>
      </c>
    </row>
    <row r="1062" spans="1:1" x14ac:dyDescent="0.15">
      <c r="A1062" s="1" t="s">
        <v>1032</v>
      </c>
    </row>
    <row r="1063" spans="1:1" x14ac:dyDescent="0.15">
      <c r="A1063" s="1" t="s">
        <v>1033</v>
      </c>
    </row>
    <row r="1064" spans="1:1" x14ac:dyDescent="0.15">
      <c r="A1064" s="1" t="s">
        <v>1034</v>
      </c>
    </row>
    <row r="1065" spans="1:1" x14ac:dyDescent="0.15">
      <c r="A1065" s="1" t="s">
        <v>1035</v>
      </c>
    </row>
    <row r="1066" spans="1:1" x14ac:dyDescent="0.15">
      <c r="A1066" s="1" t="s">
        <v>1036</v>
      </c>
    </row>
    <row r="1067" spans="1:1" x14ac:dyDescent="0.15">
      <c r="A1067" s="1" t="s">
        <v>1037</v>
      </c>
    </row>
    <row r="1068" spans="1:1" x14ac:dyDescent="0.15">
      <c r="A1068" s="1" t="s">
        <v>1038</v>
      </c>
    </row>
    <row r="1069" spans="1:1" x14ac:dyDescent="0.15">
      <c r="A1069" s="1" t="s">
        <v>1039</v>
      </c>
    </row>
    <row r="1070" spans="1:1" x14ac:dyDescent="0.15">
      <c r="A1070" s="1" t="s">
        <v>1040</v>
      </c>
    </row>
    <row r="1071" spans="1:1" x14ac:dyDescent="0.15">
      <c r="A1071" s="1" t="s">
        <v>1041</v>
      </c>
    </row>
    <row r="1072" spans="1:1" x14ac:dyDescent="0.15">
      <c r="A1072" s="1" t="s">
        <v>1042</v>
      </c>
    </row>
    <row r="1073" spans="1:1" x14ac:dyDescent="0.15">
      <c r="A1073" s="1" t="s">
        <v>1043</v>
      </c>
    </row>
    <row r="1074" spans="1:1" x14ac:dyDescent="0.15">
      <c r="A1074" s="1" t="s">
        <v>1044</v>
      </c>
    </row>
    <row r="1075" spans="1:1" x14ac:dyDescent="0.15">
      <c r="A1075" s="1" t="s">
        <v>1045</v>
      </c>
    </row>
    <row r="1076" spans="1:1" x14ac:dyDescent="0.15">
      <c r="A1076" s="1" t="s">
        <v>1046</v>
      </c>
    </row>
    <row r="1077" spans="1:1" x14ac:dyDescent="0.15">
      <c r="A1077" s="1" t="s">
        <v>1047</v>
      </c>
    </row>
    <row r="1078" spans="1:1" x14ac:dyDescent="0.15">
      <c r="A1078" s="1" t="s">
        <v>1048</v>
      </c>
    </row>
    <row r="1079" spans="1:1" x14ac:dyDescent="0.15">
      <c r="A1079" s="1">
        <f>++++++++++++++++++++++++++++++++++++++++++++++++++++ 25</f>
        <v>25</v>
      </c>
    </row>
    <row r="1080" spans="1:1" x14ac:dyDescent="0.15">
      <c r="A1080" s="1" t="s">
        <v>1049</v>
      </c>
    </row>
    <row r="1081" spans="1:1" x14ac:dyDescent="0.15">
      <c r="A1081" s="1" t="s">
        <v>1050</v>
      </c>
    </row>
    <row r="1082" spans="1:1" x14ac:dyDescent="0.15">
      <c r="A1082" s="1" t="s">
        <v>1051</v>
      </c>
    </row>
    <row r="1083" spans="1:1" x14ac:dyDescent="0.15">
      <c r="A1083" s="1" t="s">
        <v>1052</v>
      </c>
    </row>
    <row r="1084" spans="1:1" x14ac:dyDescent="0.15">
      <c r="A1084" s="1" t="s">
        <v>1053</v>
      </c>
    </row>
    <row r="1085" spans="1:1" x14ac:dyDescent="0.15">
      <c r="A1085" s="1" t="s">
        <v>1054</v>
      </c>
    </row>
    <row r="1086" spans="1:1" x14ac:dyDescent="0.15">
      <c r="A1086" s="1" t="s">
        <v>1055</v>
      </c>
    </row>
    <row r="1087" spans="1:1" x14ac:dyDescent="0.15">
      <c r="A1087" s="1" t="s">
        <v>1056</v>
      </c>
    </row>
    <row r="1088" spans="1:1" x14ac:dyDescent="0.15">
      <c r="A1088" s="1" t="s">
        <v>1057</v>
      </c>
    </row>
    <row r="1089" spans="1:1" x14ac:dyDescent="0.15">
      <c r="A1089" s="1" t="s">
        <v>1058</v>
      </c>
    </row>
    <row r="1090" spans="1:1" x14ac:dyDescent="0.15">
      <c r="A1090" s="1" t="s">
        <v>1059</v>
      </c>
    </row>
    <row r="1091" spans="1:1" x14ac:dyDescent="0.15">
      <c r="A1091" s="1" t="s">
        <v>1060</v>
      </c>
    </row>
    <row r="1092" spans="1:1" x14ac:dyDescent="0.15">
      <c r="A1092" s="1" t="s">
        <v>1061</v>
      </c>
    </row>
    <row r="1093" spans="1:1" x14ac:dyDescent="0.15">
      <c r="A1093" s="1" t="s">
        <v>1062</v>
      </c>
    </row>
    <row r="1094" spans="1:1" x14ac:dyDescent="0.15">
      <c r="A1094" s="1" t="s">
        <v>1063</v>
      </c>
    </row>
    <row r="1095" spans="1:1" x14ac:dyDescent="0.15">
      <c r="A1095" s="1" t="s">
        <v>1064</v>
      </c>
    </row>
    <row r="1096" spans="1:1" x14ac:dyDescent="0.15">
      <c r="A1096" s="1" t="s">
        <v>1065</v>
      </c>
    </row>
    <row r="1097" spans="1:1" x14ac:dyDescent="0.15">
      <c r="A1097" s="1" t="s">
        <v>1066</v>
      </c>
    </row>
    <row r="1098" spans="1:1" x14ac:dyDescent="0.15">
      <c r="A1098" s="1" t="s">
        <v>1067</v>
      </c>
    </row>
    <row r="1099" spans="1:1" x14ac:dyDescent="0.15">
      <c r="A1099" s="1" t="s">
        <v>1068</v>
      </c>
    </row>
    <row r="1100" spans="1:1" x14ac:dyDescent="0.15">
      <c r="A1100" s="1" t="s">
        <v>1069</v>
      </c>
    </row>
    <row r="1101" spans="1:1" x14ac:dyDescent="0.15">
      <c r="A1101" s="1" t="s">
        <v>1070</v>
      </c>
    </row>
    <row r="1102" spans="1:1" x14ac:dyDescent="0.15">
      <c r="A1102" s="1" t="s">
        <v>1071</v>
      </c>
    </row>
    <row r="1103" spans="1:1" x14ac:dyDescent="0.15">
      <c r="A1103" s="1" t="s">
        <v>1072</v>
      </c>
    </row>
    <row r="1104" spans="1:1" x14ac:dyDescent="0.15">
      <c r="A1104" s="1" t="s">
        <v>1073</v>
      </c>
    </row>
    <row r="1105" spans="1:1" x14ac:dyDescent="0.15">
      <c r="A1105" s="1" t="s">
        <v>1074</v>
      </c>
    </row>
    <row r="1106" spans="1:1" x14ac:dyDescent="0.15">
      <c r="A1106" s="1" t="s">
        <v>1075</v>
      </c>
    </row>
    <row r="1107" spans="1:1" x14ac:dyDescent="0.15">
      <c r="A1107" s="1" t="s">
        <v>1076</v>
      </c>
    </row>
    <row r="1108" spans="1:1" x14ac:dyDescent="0.15">
      <c r="A1108" s="1" t="s">
        <v>1077</v>
      </c>
    </row>
    <row r="1109" spans="1:1" x14ac:dyDescent="0.15">
      <c r="A1109" s="1" t="s">
        <v>1078</v>
      </c>
    </row>
    <row r="1110" spans="1:1" x14ac:dyDescent="0.15">
      <c r="A1110" s="1" t="s">
        <v>1079</v>
      </c>
    </row>
    <row r="1111" spans="1:1" x14ac:dyDescent="0.15">
      <c r="A1111" s="1" t="s">
        <v>1080</v>
      </c>
    </row>
    <row r="1112" spans="1:1" x14ac:dyDescent="0.15">
      <c r="A1112" s="1" t="s">
        <v>1081</v>
      </c>
    </row>
    <row r="1113" spans="1:1" x14ac:dyDescent="0.15">
      <c r="A1113" s="1" t="s">
        <v>1082</v>
      </c>
    </row>
    <row r="1114" spans="1:1" x14ac:dyDescent="0.15">
      <c r="A1114" s="1" t="s">
        <v>1083</v>
      </c>
    </row>
    <row r="1115" spans="1:1" x14ac:dyDescent="0.15">
      <c r="A1115" s="1">
        <f>++++++++++++++++++++++++++++++++++++++++++++++++++++ 24</f>
        <v>24</v>
      </c>
    </row>
    <row r="1116" spans="1:1" x14ac:dyDescent="0.15">
      <c r="A1116" s="1" t="s">
        <v>1084</v>
      </c>
    </row>
    <row r="1117" spans="1:1" x14ac:dyDescent="0.15">
      <c r="A1117" s="1" t="s">
        <v>1085</v>
      </c>
    </row>
    <row r="1118" spans="1:1" x14ac:dyDescent="0.15">
      <c r="A1118" s="1" t="s">
        <v>1086</v>
      </c>
    </row>
    <row r="1119" spans="1:1" x14ac:dyDescent="0.15">
      <c r="A1119" s="1" t="s">
        <v>1087</v>
      </c>
    </row>
    <row r="1120" spans="1:1" x14ac:dyDescent="0.15">
      <c r="A1120" s="1" t="s">
        <v>1088</v>
      </c>
    </row>
    <row r="1121" spans="1:1" x14ac:dyDescent="0.15">
      <c r="A1121" s="1" t="s">
        <v>1089</v>
      </c>
    </row>
    <row r="1122" spans="1:1" x14ac:dyDescent="0.15">
      <c r="A1122" s="1" t="s">
        <v>1090</v>
      </c>
    </row>
    <row r="1123" spans="1:1" x14ac:dyDescent="0.15">
      <c r="A1123" s="1" t="s">
        <v>1091</v>
      </c>
    </row>
    <row r="1124" spans="1:1" x14ac:dyDescent="0.15">
      <c r="A1124" s="1" t="s">
        <v>1092</v>
      </c>
    </row>
    <row r="1125" spans="1:1" x14ac:dyDescent="0.15">
      <c r="A1125" s="1" t="s">
        <v>1093</v>
      </c>
    </row>
    <row r="1126" spans="1:1" x14ac:dyDescent="0.15">
      <c r="A1126" s="1" t="s">
        <v>1094</v>
      </c>
    </row>
    <row r="1127" spans="1:1" x14ac:dyDescent="0.15">
      <c r="A1127" s="1" t="s">
        <v>1095</v>
      </c>
    </row>
    <row r="1128" spans="1:1" x14ac:dyDescent="0.15">
      <c r="A1128" s="1" t="s">
        <v>1096</v>
      </c>
    </row>
    <row r="1129" spans="1:1" x14ac:dyDescent="0.15">
      <c r="A1129" s="1" t="s">
        <v>1097</v>
      </c>
    </row>
    <row r="1130" spans="1:1" x14ac:dyDescent="0.15">
      <c r="A1130" s="1" t="s">
        <v>1098</v>
      </c>
    </row>
    <row r="1131" spans="1:1" x14ac:dyDescent="0.15">
      <c r="A1131" s="1" t="s">
        <v>1099</v>
      </c>
    </row>
    <row r="1132" spans="1:1" x14ac:dyDescent="0.15">
      <c r="A1132" s="1" t="s">
        <v>1100</v>
      </c>
    </row>
    <row r="1133" spans="1:1" x14ac:dyDescent="0.15">
      <c r="A1133" s="1" t="s">
        <v>1101</v>
      </c>
    </row>
    <row r="1134" spans="1:1" x14ac:dyDescent="0.15">
      <c r="A1134" s="1" t="s">
        <v>1102</v>
      </c>
    </row>
    <row r="1135" spans="1:1" x14ac:dyDescent="0.15">
      <c r="A1135" s="1" t="s">
        <v>1103</v>
      </c>
    </row>
    <row r="1136" spans="1:1" x14ac:dyDescent="0.15">
      <c r="A1136" s="1" t="s">
        <v>1104</v>
      </c>
    </row>
    <row r="1137" spans="1:1" x14ac:dyDescent="0.15">
      <c r="A1137" s="1" t="s">
        <v>1105</v>
      </c>
    </row>
    <row r="1138" spans="1:1" x14ac:dyDescent="0.15">
      <c r="A1138" s="1" t="s">
        <v>1106</v>
      </c>
    </row>
    <row r="1139" spans="1:1" x14ac:dyDescent="0.15">
      <c r="A1139" s="1" t="s">
        <v>1107</v>
      </c>
    </row>
    <row r="1140" spans="1:1" x14ac:dyDescent="0.15">
      <c r="A1140" s="1" t="s">
        <v>1108</v>
      </c>
    </row>
    <row r="1141" spans="1:1" x14ac:dyDescent="0.15">
      <c r="A1141" s="1" t="s">
        <v>1109</v>
      </c>
    </row>
    <row r="1142" spans="1:1" x14ac:dyDescent="0.15">
      <c r="A1142" s="1" t="s">
        <v>1110</v>
      </c>
    </row>
    <row r="1143" spans="1:1" x14ac:dyDescent="0.15">
      <c r="A1143" s="1" t="s">
        <v>1111</v>
      </c>
    </row>
    <row r="1144" spans="1:1" x14ac:dyDescent="0.15">
      <c r="A1144" s="1" t="s">
        <v>1112</v>
      </c>
    </row>
    <row r="1145" spans="1:1" x14ac:dyDescent="0.15">
      <c r="A1145" s="1" t="s">
        <v>1113</v>
      </c>
    </row>
    <row r="1146" spans="1:1" x14ac:dyDescent="0.15">
      <c r="A1146" s="1" t="s">
        <v>1114</v>
      </c>
    </row>
    <row r="1147" spans="1:1" x14ac:dyDescent="0.15">
      <c r="A1147" s="1" t="s">
        <v>1115</v>
      </c>
    </row>
    <row r="1148" spans="1:1" x14ac:dyDescent="0.15">
      <c r="A1148" s="1" t="s">
        <v>1116</v>
      </c>
    </row>
    <row r="1149" spans="1:1" x14ac:dyDescent="0.15">
      <c r="A1149" s="1" t="s">
        <v>1117</v>
      </c>
    </row>
    <row r="1150" spans="1:1" x14ac:dyDescent="0.15">
      <c r="A1150" s="1" t="s">
        <v>1118</v>
      </c>
    </row>
    <row r="1151" spans="1:1" x14ac:dyDescent="0.15">
      <c r="A1151" s="1" t="s">
        <v>1119</v>
      </c>
    </row>
    <row r="1152" spans="1:1" x14ac:dyDescent="0.15">
      <c r="A1152" s="1" t="s">
        <v>1120</v>
      </c>
    </row>
    <row r="1153" spans="1:1" x14ac:dyDescent="0.15">
      <c r="A1153" s="1" t="s">
        <v>1121</v>
      </c>
    </row>
    <row r="1154" spans="1:1" x14ac:dyDescent="0.15">
      <c r="A1154" s="1" t="s">
        <v>1122</v>
      </c>
    </row>
    <row r="1155" spans="1:1" x14ac:dyDescent="0.15">
      <c r="A1155" s="1" t="s">
        <v>1123</v>
      </c>
    </row>
    <row r="1156" spans="1:1" x14ac:dyDescent="0.15">
      <c r="A1156" s="1" t="s">
        <v>1124</v>
      </c>
    </row>
    <row r="1157" spans="1:1" x14ac:dyDescent="0.15">
      <c r="A1157" s="1" t="s">
        <v>1125</v>
      </c>
    </row>
    <row r="1158" spans="1:1" x14ac:dyDescent="0.15">
      <c r="A1158" s="1">
        <f>++++++++++++++++++++++++++++++++++++++++++++++++++++ 31</f>
        <v>31</v>
      </c>
    </row>
    <row r="1159" spans="1:1" x14ac:dyDescent="0.15">
      <c r="A1159" s="1" t="s">
        <v>1126</v>
      </c>
    </row>
    <row r="1160" spans="1:1" x14ac:dyDescent="0.15">
      <c r="A1160" s="1" t="s">
        <v>1127</v>
      </c>
    </row>
    <row r="1161" spans="1:1" x14ac:dyDescent="0.15">
      <c r="A1161" s="1" t="s">
        <v>1128</v>
      </c>
    </row>
    <row r="1162" spans="1:1" x14ac:dyDescent="0.15">
      <c r="A1162" s="1" t="s">
        <v>1129</v>
      </c>
    </row>
    <row r="1163" spans="1:1" x14ac:dyDescent="0.15">
      <c r="A1163" s="1" t="s">
        <v>1130</v>
      </c>
    </row>
    <row r="1164" spans="1:1" x14ac:dyDescent="0.15">
      <c r="A1164" s="1" t="s">
        <v>1131</v>
      </c>
    </row>
    <row r="1165" spans="1:1" x14ac:dyDescent="0.15">
      <c r="A1165" s="1" t="s">
        <v>1132</v>
      </c>
    </row>
    <row r="1166" spans="1:1" x14ac:dyDescent="0.15">
      <c r="A1166" s="1" t="s">
        <v>1133</v>
      </c>
    </row>
    <row r="1167" spans="1:1" x14ac:dyDescent="0.15">
      <c r="A1167" s="1" t="s">
        <v>1134</v>
      </c>
    </row>
    <row r="1168" spans="1:1" x14ac:dyDescent="0.15">
      <c r="A1168" s="1" t="s">
        <v>1135</v>
      </c>
    </row>
    <row r="1169" spans="1:1" x14ac:dyDescent="0.15">
      <c r="A1169" s="1" t="s">
        <v>1136</v>
      </c>
    </row>
    <row r="1170" spans="1:1" x14ac:dyDescent="0.15">
      <c r="A1170" s="1" t="s">
        <v>1137</v>
      </c>
    </row>
    <row r="1171" spans="1:1" x14ac:dyDescent="0.15">
      <c r="A1171" s="1" t="s">
        <v>1138</v>
      </c>
    </row>
    <row r="1172" spans="1:1" x14ac:dyDescent="0.15">
      <c r="A1172" s="1" t="s">
        <v>1139</v>
      </c>
    </row>
    <row r="1173" spans="1:1" x14ac:dyDescent="0.15">
      <c r="A1173" s="1" t="s">
        <v>1140</v>
      </c>
    </row>
    <row r="1174" spans="1:1" x14ac:dyDescent="0.15">
      <c r="A1174" s="1" t="s">
        <v>1141</v>
      </c>
    </row>
    <row r="1175" spans="1:1" x14ac:dyDescent="0.15">
      <c r="A1175" s="1" t="s">
        <v>1142</v>
      </c>
    </row>
    <row r="1176" spans="1:1" x14ac:dyDescent="0.15">
      <c r="A1176" s="1" t="s">
        <v>1143</v>
      </c>
    </row>
    <row r="1177" spans="1:1" x14ac:dyDescent="0.15">
      <c r="A1177" s="1" t="s">
        <v>1144</v>
      </c>
    </row>
    <row r="1178" spans="1:1" x14ac:dyDescent="0.15">
      <c r="A1178" s="1" t="s">
        <v>1145</v>
      </c>
    </row>
    <row r="1179" spans="1:1" x14ac:dyDescent="0.15">
      <c r="A1179" s="1" t="s">
        <v>1146</v>
      </c>
    </row>
    <row r="1180" spans="1:1" x14ac:dyDescent="0.15">
      <c r="A1180" s="1" t="s">
        <v>1147</v>
      </c>
    </row>
    <row r="1181" spans="1:1" x14ac:dyDescent="0.15">
      <c r="A1181" s="1" t="s">
        <v>1148</v>
      </c>
    </row>
    <row r="1182" spans="1:1" x14ac:dyDescent="0.15">
      <c r="A1182" s="1" t="s">
        <v>1149</v>
      </c>
    </row>
    <row r="1183" spans="1:1" x14ac:dyDescent="0.15">
      <c r="A1183" s="1" t="s">
        <v>1150</v>
      </c>
    </row>
    <row r="1184" spans="1:1" x14ac:dyDescent="0.15">
      <c r="A1184" s="1" t="s">
        <v>1151</v>
      </c>
    </row>
    <row r="1185" spans="1:1" x14ac:dyDescent="0.15">
      <c r="A1185" s="1" t="s">
        <v>1152</v>
      </c>
    </row>
    <row r="1186" spans="1:1" x14ac:dyDescent="0.15">
      <c r="A1186" s="1" t="s">
        <v>1153</v>
      </c>
    </row>
    <row r="1187" spans="1:1" x14ac:dyDescent="0.15">
      <c r="A1187" s="1" t="s">
        <v>1154</v>
      </c>
    </row>
    <row r="1188" spans="1:1" x14ac:dyDescent="0.15">
      <c r="A1188" s="1" t="s">
        <v>1155</v>
      </c>
    </row>
    <row r="1189" spans="1:1" x14ac:dyDescent="0.15">
      <c r="A1189" s="1" t="s">
        <v>1156</v>
      </c>
    </row>
    <row r="1190" spans="1:1" x14ac:dyDescent="0.15">
      <c r="A1190" s="1" t="s">
        <v>1157</v>
      </c>
    </row>
    <row r="1191" spans="1:1" x14ac:dyDescent="0.15">
      <c r="A1191" s="1" t="s">
        <v>1158</v>
      </c>
    </row>
    <row r="1192" spans="1:1" x14ac:dyDescent="0.15">
      <c r="A1192" s="1" t="s">
        <v>1159</v>
      </c>
    </row>
    <row r="1193" spans="1:1" x14ac:dyDescent="0.15">
      <c r="A1193" s="1" t="s">
        <v>1160</v>
      </c>
    </row>
    <row r="1194" spans="1:1" x14ac:dyDescent="0.15">
      <c r="A1194" s="1" t="s">
        <v>1161</v>
      </c>
    </row>
    <row r="1195" spans="1:1" x14ac:dyDescent="0.15">
      <c r="A1195" s="1" t="s">
        <v>1162</v>
      </c>
    </row>
    <row r="1196" spans="1:1" x14ac:dyDescent="0.15">
      <c r="A1196" s="1" t="s">
        <v>1163</v>
      </c>
    </row>
    <row r="1197" spans="1:1" x14ac:dyDescent="0.15">
      <c r="A1197" s="1" t="s">
        <v>1164</v>
      </c>
    </row>
    <row r="1198" spans="1:1" x14ac:dyDescent="0.15">
      <c r="A1198" s="1" t="s">
        <v>1165</v>
      </c>
    </row>
    <row r="1199" spans="1:1" x14ac:dyDescent="0.15">
      <c r="A1199" s="1">
        <f>++++++++++++++++++++++++++++++++++++++++++++++++++++ 29</f>
        <v>29</v>
      </c>
    </row>
    <row r="1200" spans="1:1" x14ac:dyDescent="0.15">
      <c r="A1200" s="1" t="s">
        <v>1166</v>
      </c>
    </row>
    <row r="1201" spans="1:1" x14ac:dyDescent="0.15">
      <c r="A1201" s="1" t="s">
        <v>1167</v>
      </c>
    </row>
    <row r="1202" spans="1:1" x14ac:dyDescent="0.15">
      <c r="A1202" s="1" t="s">
        <v>1168</v>
      </c>
    </row>
    <row r="1203" spans="1:1" x14ac:dyDescent="0.15">
      <c r="A1203" s="1" t="s">
        <v>1169</v>
      </c>
    </row>
    <row r="1204" spans="1:1" x14ac:dyDescent="0.15">
      <c r="A1204" s="1" t="s">
        <v>1170</v>
      </c>
    </row>
    <row r="1205" spans="1:1" x14ac:dyDescent="0.15">
      <c r="A1205" s="1" t="s">
        <v>1171</v>
      </c>
    </row>
    <row r="1206" spans="1:1" x14ac:dyDescent="0.15">
      <c r="A1206" s="1" t="s">
        <v>1172</v>
      </c>
    </row>
    <row r="1207" spans="1:1" x14ac:dyDescent="0.15">
      <c r="A1207" s="1" t="s">
        <v>1173</v>
      </c>
    </row>
    <row r="1208" spans="1:1" x14ac:dyDescent="0.15">
      <c r="A1208" s="1" t="s">
        <v>1174</v>
      </c>
    </row>
    <row r="1209" spans="1:1" x14ac:dyDescent="0.15">
      <c r="A1209" s="1" t="s">
        <v>1175</v>
      </c>
    </row>
    <row r="1210" spans="1:1" x14ac:dyDescent="0.15">
      <c r="A1210" s="1" t="s">
        <v>1176</v>
      </c>
    </row>
    <row r="1211" spans="1:1" x14ac:dyDescent="0.15">
      <c r="A1211" s="1" t="s">
        <v>1177</v>
      </c>
    </row>
    <row r="1212" spans="1:1" x14ac:dyDescent="0.15">
      <c r="A1212" s="1" t="s">
        <v>1178</v>
      </c>
    </row>
    <row r="1213" spans="1:1" x14ac:dyDescent="0.15">
      <c r="A1213" s="1" t="s">
        <v>1179</v>
      </c>
    </row>
    <row r="1214" spans="1:1" x14ac:dyDescent="0.15">
      <c r="A1214" s="1" t="s">
        <v>1180</v>
      </c>
    </row>
    <row r="1215" spans="1:1" x14ac:dyDescent="0.15">
      <c r="A1215" s="1" t="s">
        <v>1181</v>
      </c>
    </row>
    <row r="1216" spans="1:1" x14ac:dyDescent="0.15">
      <c r="A1216" s="1" t="s">
        <v>1182</v>
      </c>
    </row>
    <row r="1217" spans="1:1" x14ac:dyDescent="0.15">
      <c r="A1217" s="1" t="s">
        <v>1183</v>
      </c>
    </row>
    <row r="1218" spans="1:1" x14ac:dyDescent="0.15">
      <c r="A1218" s="1" t="s">
        <v>1184</v>
      </c>
    </row>
    <row r="1219" spans="1:1" x14ac:dyDescent="0.15">
      <c r="A1219" s="1" t="s">
        <v>1185</v>
      </c>
    </row>
    <row r="1220" spans="1:1" x14ac:dyDescent="0.15">
      <c r="A1220" s="1" t="s">
        <v>1186</v>
      </c>
    </row>
    <row r="1221" spans="1:1" x14ac:dyDescent="0.15">
      <c r="A1221" s="1" t="s">
        <v>1187</v>
      </c>
    </row>
    <row r="1222" spans="1:1" x14ac:dyDescent="0.15">
      <c r="A1222" s="1" t="s">
        <v>1188</v>
      </c>
    </row>
    <row r="1223" spans="1:1" x14ac:dyDescent="0.15">
      <c r="A1223" s="1" t="s">
        <v>1189</v>
      </c>
    </row>
    <row r="1224" spans="1:1" x14ac:dyDescent="0.15">
      <c r="A1224" s="1" t="s">
        <v>1190</v>
      </c>
    </row>
    <row r="1225" spans="1:1" x14ac:dyDescent="0.15">
      <c r="A1225" s="1" t="s">
        <v>1191</v>
      </c>
    </row>
    <row r="1226" spans="1:1" x14ac:dyDescent="0.15">
      <c r="A1226" s="1" t="s">
        <v>1192</v>
      </c>
    </row>
    <row r="1227" spans="1:1" x14ac:dyDescent="0.15">
      <c r="A1227" s="1" t="s">
        <v>1193</v>
      </c>
    </row>
    <row r="1228" spans="1:1" x14ac:dyDescent="0.15">
      <c r="A1228" s="1" t="s">
        <v>1194</v>
      </c>
    </row>
    <row r="1229" spans="1:1" x14ac:dyDescent="0.15">
      <c r="A1229" s="1" t="s">
        <v>1195</v>
      </c>
    </row>
    <row r="1230" spans="1:1" x14ac:dyDescent="0.15">
      <c r="A1230" s="1" t="s">
        <v>1196</v>
      </c>
    </row>
    <row r="1231" spans="1:1" x14ac:dyDescent="0.15">
      <c r="A1231" s="1" t="s">
        <v>1197</v>
      </c>
    </row>
    <row r="1232" spans="1:1" x14ac:dyDescent="0.15">
      <c r="A1232" s="1" t="s">
        <v>1198</v>
      </c>
    </row>
    <row r="1233" spans="1:1" x14ac:dyDescent="0.15">
      <c r="A1233" s="1" t="s">
        <v>1199</v>
      </c>
    </row>
    <row r="1234" spans="1:1" x14ac:dyDescent="0.15">
      <c r="A1234" s="1" t="s">
        <v>1200</v>
      </c>
    </row>
    <row r="1235" spans="1:1" x14ac:dyDescent="0.15">
      <c r="A1235" s="1" t="s">
        <v>1201</v>
      </c>
    </row>
    <row r="1236" spans="1:1" x14ac:dyDescent="0.15">
      <c r="A1236" s="1" t="s">
        <v>1202</v>
      </c>
    </row>
    <row r="1237" spans="1:1" x14ac:dyDescent="0.15">
      <c r="A1237" s="1" t="s">
        <v>1203</v>
      </c>
    </row>
    <row r="1238" spans="1:1" x14ac:dyDescent="0.15">
      <c r="A1238" s="1" t="s">
        <v>1204</v>
      </c>
    </row>
    <row r="1239" spans="1:1" x14ac:dyDescent="0.15">
      <c r="A1239" s="1" t="s">
        <v>1205</v>
      </c>
    </row>
    <row r="1240" spans="1:1" x14ac:dyDescent="0.15">
      <c r="A1240" s="1" t="s">
        <v>1206</v>
      </c>
    </row>
    <row r="1241" spans="1:1" x14ac:dyDescent="0.15">
      <c r="A1241" s="1" t="s">
        <v>1207</v>
      </c>
    </row>
    <row r="1242" spans="1:1" x14ac:dyDescent="0.15">
      <c r="A1242" s="1">
        <f>++++++++++++++++++++++++++++++++++++++++++++++++++++ 31</f>
        <v>31</v>
      </c>
    </row>
    <row r="1243" spans="1:1" x14ac:dyDescent="0.15">
      <c r="A1243" s="1" t="s">
        <v>1208</v>
      </c>
    </row>
    <row r="1244" spans="1:1" x14ac:dyDescent="0.15">
      <c r="A1244" s="1" t="s">
        <v>1209</v>
      </c>
    </row>
    <row r="1245" spans="1:1" x14ac:dyDescent="0.15">
      <c r="A1245" s="1" t="s">
        <v>1210</v>
      </c>
    </row>
    <row r="1246" spans="1:1" x14ac:dyDescent="0.15">
      <c r="A1246" s="1" t="s">
        <v>1211</v>
      </c>
    </row>
    <row r="1247" spans="1:1" x14ac:dyDescent="0.15">
      <c r="A1247" s="1" t="s">
        <v>1212</v>
      </c>
    </row>
    <row r="1248" spans="1:1" x14ac:dyDescent="0.15">
      <c r="A1248" s="1" t="s">
        <v>1213</v>
      </c>
    </row>
    <row r="1249" spans="1:1" x14ac:dyDescent="0.15">
      <c r="A1249" s="1" t="s">
        <v>1214</v>
      </c>
    </row>
    <row r="1250" spans="1:1" x14ac:dyDescent="0.15">
      <c r="A1250" s="1" t="s">
        <v>1215</v>
      </c>
    </row>
    <row r="1251" spans="1:1" x14ac:dyDescent="0.15">
      <c r="A1251" s="1" t="s">
        <v>1216</v>
      </c>
    </row>
    <row r="1252" spans="1:1" x14ac:dyDescent="0.15">
      <c r="A1252" s="1" t="s">
        <v>1217</v>
      </c>
    </row>
    <row r="1253" spans="1:1" x14ac:dyDescent="0.15">
      <c r="A1253" s="1" t="s">
        <v>1218</v>
      </c>
    </row>
    <row r="1254" spans="1:1" x14ac:dyDescent="0.15">
      <c r="A1254" s="1" t="s">
        <v>1219</v>
      </c>
    </row>
    <row r="1255" spans="1:1" x14ac:dyDescent="0.15">
      <c r="A1255" s="1" t="s">
        <v>1220</v>
      </c>
    </row>
    <row r="1256" spans="1:1" x14ac:dyDescent="0.15">
      <c r="A1256" s="1" t="s">
        <v>1221</v>
      </c>
    </row>
    <row r="1257" spans="1:1" x14ac:dyDescent="0.15">
      <c r="A1257" s="1" t="s">
        <v>1222</v>
      </c>
    </row>
    <row r="1258" spans="1:1" x14ac:dyDescent="0.15">
      <c r="A1258" s="1" t="s">
        <v>1223</v>
      </c>
    </row>
    <row r="1259" spans="1:1" x14ac:dyDescent="0.15">
      <c r="A1259" s="1" t="s">
        <v>1224</v>
      </c>
    </row>
    <row r="1260" spans="1:1" x14ac:dyDescent="0.15">
      <c r="A1260" s="1" t="s">
        <v>1225</v>
      </c>
    </row>
    <row r="1261" spans="1:1" x14ac:dyDescent="0.15">
      <c r="A1261" s="1" t="s">
        <v>1226</v>
      </c>
    </row>
    <row r="1262" spans="1:1" x14ac:dyDescent="0.15">
      <c r="A1262" s="1" t="s">
        <v>1227</v>
      </c>
    </row>
    <row r="1263" spans="1:1" x14ac:dyDescent="0.15">
      <c r="A1263" s="1" t="s">
        <v>1228</v>
      </c>
    </row>
    <row r="1264" spans="1:1" x14ac:dyDescent="0.15">
      <c r="A1264" s="1" t="s">
        <v>1229</v>
      </c>
    </row>
    <row r="1265" spans="1:1" x14ac:dyDescent="0.15">
      <c r="A1265" s="1" t="s">
        <v>1230</v>
      </c>
    </row>
    <row r="1266" spans="1:1" x14ac:dyDescent="0.15">
      <c r="A1266" s="1" t="s">
        <v>1231</v>
      </c>
    </row>
    <row r="1267" spans="1:1" x14ac:dyDescent="0.15">
      <c r="A1267" s="1" t="s">
        <v>1232</v>
      </c>
    </row>
    <row r="1268" spans="1:1" x14ac:dyDescent="0.15">
      <c r="A1268" s="1" t="s">
        <v>1233</v>
      </c>
    </row>
    <row r="1269" spans="1:1" x14ac:dyDescent="0.15">
      <c r="A1269" s="1" t="s">
        <v>1234</v>
      </c>
    </row>
    <row r="1270" spans="1:1" x14ac:dyDescent="0.15">
      <c r="A1270" s="1" t="s">
        <v>1235</v>
      </c>
    </row>
    <row r="1271" spans="1:1" x14ac:dyDescent="0.15">
      <c r="A1271" s="1" t="s">
        <v>1236</v>
      </c>
    </row>
    <row r="1272" spans="1:1" x14ac:dyDescent="0.15">
      <c r="A1272" s="1" t="s">
        <v>1237</v>
      </c>
    </row>
    <row r="1273" spans="1:1" x14ac:dyDescent="0.15">
      <c r="A1273" s="1" t="s">
        <v>1238</v>
      </c>
    </row>
    <row r="1274" spans="1:1" x14ac:dyDescent="0.15">
      <c r="A1274" s="1" t="s">
        <v>1239</v>
      </c>
    </row>
    <row r="1275" spans="1:1" x14ac:dyDescent="0.15">
      <c r="A1275" s="1" t="s">
        <v>1240</v>
      </c>
    </row>
    <row r="1276" spans="1:1" x14ac:dyDescent="0.15">
      <c r="A1276" s="1" t="s">
        <v>1241</v>
      </c>
    </row>
    <row r="1277" spans="1:1" x14ac:dyDescent="0.15">
      <c r="A1277" s="1" t="s">
        <v>1242</v>
      </c>
    </row>
    <row r="1278" spans="1:1" x14ac:dyDescent="0.15">
      <c r="A1278" s="1" t="s">
        <v>1243</v>
      </c>
    </row>
    <row r="1279" spans="1:1" x14ac:dyDescent="0.15">
      <c r="A1279" s="1" t="s">
        <v>1244</v>
      </c>
    </row>
    <row r="1280" spans="1:1" x14ac:dyDescent="0.15">
      <c r="A1280" s="1" t="s">
        <v>1245</v>
      </c>
    </row>
    <row r="1281" spans="1:1" x14ac:dyDescent="0.15">
      <c r="A1281" s="1" t="s">
        <v>1246</v>
      </c>
    </row>
    <row r="1282" spans="1:1" x14ac:dyDescent="0.15">
      <c r="A1282" s="1">
        <f>++++++++++++++++++++++++++++++++++++++++++++++++++++ 28</f>
        <v>28</v>
      </c>
    </row>
    <row r="1283" spans="1:1" x14ac:dyDescent="0.15">
      <c r="A1283" s="1" t="s">
        <v>1247</v>
      </c>
    </row>
    <row r="1284" spans="1:1" x14ac:dyDescent="0.15">
      <c r="A1284" s="1" t="s">
        <v>1248</v>
      </c>
    </row>
    <row r="1285" spans="1:1" x14ac:dyDescent="0.15">
      <c r="A1285" s="1" t="s">
        <v>1249</v>
      </c>
    </row>
    <row r="1286" spans="1:1" x14ac:dyDescent="0.15">
      <c r="A1286" s="1" t="s">
        <v>1250</v>
      </c>
    </row>
    <row r="1287" spans="1:1" x14ac:dyDescent="0.15">
      <c r="A1287" s="1" t="s">
        <v>1251</v>
      </c>
    </row>
    <row r="1288" spans="1:1" x14ac:dyDescent="0.15">
      <c r="A1288" s="1" t="s">
        <v>1252</v>
      </c>
    </row>
    <row r="1289" spans="1:1" x14ac:dyDescent="0.15">
      <c r="A1289" s="1" t="s">
        <v>1253</v>
      </c>
    </row>
    <row r="1290" spans="1:1" x14ac:dyDescent="0.15">
      <c r="A1290" s="1" t="s">
        <v>1254</v>
      </c>
    </row>
    <row r="1291" spans="1:1" x14ac:dyDescent="0.15">
      <c r="A1291" s="1" t="s">
        <v>1255</v>
      </c>
    </row>
    <row r="1292" spans="1:1" x14ac:dyDescent="0.15">
      <c r="A1292" s="1" t="s">
        <v>1256</v>
      </c>
    </row>
    <row r="1293" spans="1:1" x14ac:dyDescent="0.15">
      <c r="A1293" s="1" t="s">
        <v>1257</v>
      </c>
    </row>
    <row r="1294" spans="1:1" x14ac:dyDescent="0.15">
      <c r="A1294" s="1" t="s">
        <v>1258</v>
      </c>
    </row>
    <row r="1295" spans="1:1" x14ac:dyDescent="0.15">
      <c r="A1295" s="1" t="s">
        <v>1259</v>
      </c>
    </row>
    <row r="1296" spans="1:1" x14ac:dyDescent="0.15">
      <c r="A1296" s="1" t="s">
        <v>1260</v>
      </c>
    </row>
    <row r="1297" spans="1:1" x14ac:dyDescent="0.15">
      <c r="A1297" s="1" t="s">
        <v>1261</v>
      </c>
    </row>
    <row r="1298" spans="1:1" x14ac:dyDescent="0.15">
      <c r="A1298" s="1" t="s">
        <v>1262</v>
      </c>
    </row>
    <row r="1299" spans="1:1" x14ac:dyDescent="0.15">
      <c r="A1299" s="1" t="s">
        <v>1263</v>
      </c>
    </row>
    <row r="1300" spans="1:1" x14ac:dyDescent="0.15">
      <c r="A1300" s="1" t="s">
        <v>1264</v>
      </c>
    </row>
    <row r="1301" spans="1:1" x14ac:dyDescent="0.15">
      <c r="A1301" s="1" t="s">
        <v>1265</v>
      </c>
    </row>
    <row r="1302" spans="1:1" x14ac:dyDescent="0.15">
      <c r="A1302" s="1" t="s">
        <v>1266</v>
      </c>
    </row>
    <row r="1303" spans="1:1" x14ac:dyDescent="0.15">
      <c r="A1303" s="1" t="s">
        <v>1267</v>
      </c>
    </row>
    <row r="1304" spans="1:1" x14ac:dyDescent="0.15">
      <c r="A1304" s="1" t="s">
        <v>1268</v>
      </c>
    </row>
    <row r="1305" spans="1:1" x14ac:dyDescent="0.15">
      <c r="A1305" s="1" t="s">
        <v>1269</v>
      </c>
    </row>
    <row r="1306" spans="1:1" x14ac:dyDescent="0.15">
      <c r="A1306" s="1" t="s">
        <v>1270</v>
      </c>
    </row>
    <row r="1307" spans="1:1" x14ac:dyDescent="0.15">
      <c r="A1307" s="1" t="s">
        <v>1271</v>
      </c>
    </row>
    <row r="1308" spans="1:1" x14ac:dyDescent="0.15">
      <c r="A1308" s="1" t="s">
        <v>1272</v>
      </c>
    </row>
    <row r="1309" spans="1:1" x14ac:dyDescent="0.15">
      <c r="A1309" s="1" t="s">
        <v>1273</v>
      </c>
    </row>
    <row r="1310" spans="1:1" x14ac:dyDescent="0.15">
      <c r="A1310" s="1" t="s">
        <v>1274</v>
      </c>
    </row>
    <row r="1311" spans="1:1" x14ac:dyDescent="0.15">
      <c r="A1311" s="1" t="s">
        <v>1275</v>
      </c>
    </row>
    <row r="1312" spans="1:1" x14ac:dyDescent="0.15">
      <c r="A1312" s="1" t="s">
        <v>1276</v>
      </c>
    </row>
    <row r="1313" spans="1:1" x14ac:dyDescent="0.15">
      <c r="A1313" s="1" t="s">
        <v>1277</v>
      </c>
    </row>
    <row r="1314" spans="1:1" x14ac:dyDescent="0.15">
      <c r="A1314" s="1" t="s">
        <v>1278</v>
      </c>
    </row>
    <row r="1315" spans="1:1" x14ac:dyDescent="0.15">
      <c r="A1315" s="1" t="s">
        <v>1279</v>
      </c>
    </row>
    <row r="1316" spans="1:1" x14ac:dyDescent="0.15">
      <c r="A1316" s="1" t="s">
        <v>1280</v>
      </c>
    </row>
    <row r="1317" spans="1:1" x14ac:dyDescent="0.15">
      <c r="A1317" s="1" t="s">
        <v>1281</v>
      </c>
    </row>
    <row r="1318" spans="1:1" x14ac:dyDescent="0.15">
      <c r="A1318" s="1" t="s">
        <v>1282</v>
      </c>
    </row>
    <row r="1319" spans="1:1" x14ac:dyDescent="0.15">
      <c r="A1319" s="1" t="s">
        <v>1283</v>
      </c>
    </row>
    <row r="1320" spans="1:1" x14ac:dyDescent="0.15">
      <c r="A1320" s="1" t="s">
        <v>1284</v>
      </c>
    </row>
    <row r="1321" spans="1:1" x14ac:dyDescent="0.15">
      <c r="A1321" s="1" t="s">
        <v>1285</v>
      </c>
    </row>
    <row r="1322" spans="1:1" x14ac:dyDescent="0.15">
      <c r="A1322" s="1">
        <f>++++++++++++++++++++++++++++++++++++++++++++++++++++ 28</f>
        <v>28</v>
      </c>
    </row>
    <row r="1323" spans="1:1" x14ac:dyDescent="0.15">
      <c r="A1323" s="1" t="s">
        <v>1286</v>
      </c>
    </row>
    <row r="1324" spans="1:1" x14ac:dyDescent="0.15">
      <c r="A1324" s="1" t="s">
        <v>1287</v>
      </c>
    </row>
    <row r="1325" spans="1:1" x14ac:dyDescent="0.15">
      <c r="A1325" s="1" t="s">
        <v>1288</v>
      </c>
    </row>
    <row r="1326" spans="1:1" x14ac:dyDescent="0.15">
      <c r="A1326" s="1" t="s">
        <v>1289</v>
      </c>
    </row>
    <row r="1327" spans="1:1" x14ac:dyDescent="0.15">
      <c r="A1327" s="1" t="s">
        <v>1290</v>
      </c>
    </row>
    <row r="1328" spans="1:1" x14ac:dyDescent="0.15">
      <c r="A1328" s="1" t="s">
        <v>1291</v>
      </c>
    </row>
    <row r="1329" spans="1:1" x14ac:dyDescent="0.15">
      <c r="A1329" s="1" t="s">
        <v>1292</v>
      </c>
    </row>
    <row r="1330" spans="1:1" x14ac:dyDescent="0.15">
      <c r="A1330" s="1" t="s">
        <v>1293</v>
      </c>
    </row>
    <row r="1331" spans="1:1" x14ac:dyDescent="0.15">
      <c r="A1331" s="1" t="s">
        <v>1294</v>
      </c>
    </row>
    <row r="1332" spans="1:1" x14ac:dyDescent="0.15">
      <c r="A1332" s="1" t="s">
        <v>1295</v>
      </c>
    </row>
    <row r="1333" spans="1:1" x14ac:dyDescent="0.15">
      <c r="A1333" s="1" t="s">
        <v>1296</v>
      </c>
    </row>
    <row r="1334" spans="1:1" x14ac:dyDescent="0.15">
      <c r="A1334" s="1" t="s">
        <v>1297</v>
      </c>
    </row>
    <row r="1335" spans="1:1" x14ac:dyDescent="0.15">
      <c r="A1335" s="1" t="s">
        <v>1298</v>
      </c>
    </row>
    <row r="1336" spans="1:1" x14ac:dyDescent="0.15">
      <c r="A1336" s="1" t="s">
        <v>1299</v>
      </c>
    </row>
    <row r="1337" spans="1:1" x14ac:dyDescent="0.15">
      <c r="A1337" s="1" t="s">
        <v>1300</v>
      </c>
    </row>
    <row r="1338" spans="1:1" x14ac:dyDescent="0.15">
      <c r="A1338" s="1" t="s">
        <v>1301</v>
      </c>
    </row>
    <row r="1339" spans="1:1" x14ac:dyDescent="0.15">
      <c r="A1339" s="1" t="s">
        <v>1302</v>
      </c>
    </row>
    <row r="1340" spans="1:1" x14ac:dyDescent="0.15">
      <c r="A1340" s="1" t="s">
        <v>1303</v>
      </c>
    </row>
    <row r="1341" spans="1:1" x14ac:dyDescent="0.15">
      <c r="A1341" s="1" t="s">
        <v>1304</v>
      </c>
    </row>
    <row r="1342" spans="1:1" x14ac:dyDescent="0.15">
      <c r="A1342" s="1" t="s">
        <v>1305</v>
      </c>
    </row>
    <row r="1343" spans="1:1" x14ac:dyDescent="0.15">
      <c r="A1343" s="1" t="s">
        <v>1306</v>
      </c>
    </row>
    <row r="1344" spans="1:1" x14ac:dyDescent="0.15">
      <c r="A1344" s="1" t="s">
        <v>1307</v>
      </c>
    </row>
    <row r="1345" spans="1:1" x14ac:dyDescent="0.15">
      <c r="A1345" s="1" t="s">
        <v>1308</v>
      </c>
    </row>
    <row r="1346" spans="1:1" x14ac:dyDescent="0.15">
      <c r="A1346" s="1" t="s">
        <v>1309</v>
      </c>
    </row>
    <row r="1347" spans="1:1" x14ac:dyDescent="0.15">
      <c r="A1347" s="1" t="s">
        <v>1310</v>
      </c>
    </row>
    <row r="1348" spans="1:1" x14ac:dyDescent="0.15">
      <c r="A1348" s="1" t="s">
        <v>1311</v>
      </c>
    </row>
    <row r="1349" spans="1:1" x14ac:dyDescent="0.15">
      <c r="A1349" s="1" t="s">
        <v>1312</v>
      </c>
    </row>
    <row r="1350" spans="1:1" x14ac:dyDescent="0.15">
      <c r="A1350" s="1" t="s">
        <v>1313</v>
      </c>
    </row>
    <row r="1351" spans="1:1" x14ac:dyDescent="0.15">
      <c r="A1351" s="1" t="s">
        <v>1314</v>
      </c>
    </row>
    <row r="1352" spans="1:1" x14ac:dyDescent="0.15">
      <c r="A1352" s="1" t="s">
        <v>1315</v>
      </c>
    </row>
    <row r="1353" spans="1:1" x14ac:dyDescent="0.15">
      <c r="A1353" s="1" t="s">
        <v>1316</v>
      </c>
    </row>
    <row r="1354" spans="1:1" x14ac:dyDescent="0.15">
      <c r="A1354" s="1" t="s">
        <v>1317</v>
      </c>
    </row>
    <row r="1355" spans="1:1" x14ac:dyDescent="0.15">
      <c r="A1355" s="1" t="s">
        <v>1318</v>
      </c>
    </row>
    <row r="1356" spans="1:1" x14ac:dyDescent="0.15">
      <c r="A1356" s="1" t="s">
        <v>1319</v>
      </c>
    </row>
    <row r="1357" spans="1:1" x14ac:dyDescent="0.15">
      <c r="A1357" s="1" t="s">
        <v>1320</v>
      </c>
    </row>
    <row r="1358" spans="1:1" x14ac:dyDescent="0.15">
      <c r="A1358" s="1" t="s">
        <v>1321</v>
      </c>
    </row>
    <row r="1359" spans="1:1" x14ac:dyDescent="0.15">
      <c r="A1359" s="1" t="s">
        <v>1322</v>
      </c>
    </row>
    <row r="1360" spans="1:1" x14ac:dyDescent="0.15">
      <c r="A1360" s="1">
        <f>++++++++++++++++++++++++++++++++++++++++++++++++++++ 26</f>
        <v>26</v>
      </c>
    </row>
    <row r="1361" spans="1:1" x14ac:dyDescent="0.15">
      <c r="A1361" s="1" t="s">
        <v>1323</v>
      </c>
    </row>
    <row r="1362" spans="1:1" x14ac:dyDescent="0.15">
      <c r="A1362" s="1" t="s">
        <v>1324</v>
      </c>
    </row>
    <row r="1363" spans="1:1" x14ac:dyDescent="0.15">
      <c r="A1363" s="1" t="s">
        <v>1325</v>
      </c>
    </row>
    <row r="1364" spans="1:1" x14ac:dyDescent="0.15">
      <c r="A1364" s="1" t="s">
        <v>1326</v>
      </c>
    </row>
    <row r="1365" spans="1:1" x14ac:dyDescent="0.15">
      <c r="A1365" s="1" t="s">
        <v>1327</v>
      </c>
    </row>
    <row r="1366" spans="1:1" x14ac:dyDescent="0.15">
      <c r="A1366" s="1" t="s">
        <v>1328</v>
      </c>
    </row>
    <row r="1367" spans="1:1" x14ac:dyDescent="0.15">
      <c r="A1367" s="1" t="s">
        <v>1329</v>
      </c>
    </row>
    <row r="1368" spans="1:1" x14ac:dyDescent="0.15">
      <c r="A1368" s="1" t="s">
        <v>1330</v>
      </c>
    </row>
    <row r="1369" spans="1:1" x14ac:dyDescent="0.15">
      <c r="A1369" s="1" t="s">
        <v>1331</v>
      </c>
    </row>
    <row r="1370" spans="1:1" x14ac:dyDescent="0.15">
      <c r="A1370" s="1" t="s">
        <v>1332</v>
      </c>
    </row>
    <row r="1371" spans="1:1" x14ac:dyDescent="0.15">
      <c r="A1371" s="1" t="s">
        <v>1333</v>
      </c>
    </row>
    <row r="1372" spans="1:1" x14ac:dyDescent="0.15">
      <c r="A1372" s="1" t="s">
        <v>1334</v>
      </c>
    </row>
    <row r="1373" spans="1:1" x14ac:dyDescent="0.15">
      <c r="A1373" s="1" t="s">
        <v>1335</v>
      </c>
    </row>
    <row r="1374" spans="1:1" x14ac:dyDescent="0.15">
      <c r="A1374" s="1" t="s">
        <v>1336</v>
      </c>
    </row>
    <row r="1375" spans="1:1" x14ac:dyDescent="0.15">
      <c r="A1375" s="1" t="s">
        <v>1337</v>
      </c>
    </row>
    <row r="1376" spans="1:1" x14ac:dyDescent="0.15">
      <c r="A1376" s="1" t="s">
        <v>1338</v>
      </c>
    </row>
    <row r="1377" spans="1:1" x14ac:dyDescent="0.15">
      <c r="A1377" s="1" t="s">
        <v>1339</v>
      </c>
    </row>
    <row r="1378" spans="1:1" x14ac:dyDescent="0.15">
      <c r="A1378" s="1" t="s">
        <v>1340</v>
      </c>
    </row>
    <row r="1379" spans="1:1" x14ac:dyDescent="0.15">
      <c r="A1379" s="1" t="s">
        <v>1341</v>
      </c>
    </row>
    <row r="1380" spans="1:1" x14ac:dyDescent="0.15">
      <c r="A1380" s="1" t="s">
        <v>1342</v>
      </c>
    </row>
    <row r="1381" spans="1:1" x14ac:dyDescent="0.15">
      <c r="A1381" s="1" t="s">
        <v>1343</v>
      </c>
    </row>
    <row r="1382" spans="1:1" x14ac:dyDescent="0.15">
      <c r="A1382" s="1" t="s">
        <v>1344</v>
      </c>
    </row>
    <row r="1383" spans="1:1" x14ac:dyDescent="0.15">
      <c r="A1383" s="1" t="s">
        <v>1345</v>
      </c>
    </row>
    <row r="1384" spans="1:1" x14ac:dyDescent="0.15">
      <c r="A1384" s="1" t="s">
        <v>1346</v>
      </c>
    </row>
    <row r="1385" spans="1:1" x14ac:dyDescent="0.15">
      <c r="A1385" s="1" t="s">
        <v>1347</v>
      </c>
    </row>
    <row r="1386" spans="1:1" x14ac:dyDescent="0.15">
      <c r="A1386" s="1" t="s">
        <v>1348</v>
      </c>
    </row>
    <row r="1387" spans="1:1" x14ac:dyDescent="0.15">
      <c r="A1387" s="1" t="s">
        <v>1349</v>
      </c>
    </row>
    <row r="1388" spans="1:1" x14ac:dyDescent="0.15">
      <c r="A1388" s="1" t="s">
        <v>1350</v>
      </c>
    </row>
    <row r="1389" spans="1:1" x14ac:dyDescent="0.15">
      <c r="A1389" s="1" t="s">
        <v>1351</v>
      </c>
    </row>
    <row r="1390" spans="1:1" x14ac:dyDescent="0.15">
      <c r="A1390" s="1" t="s">
        <v>1352</v>
      </c>
    </row>
    <row r="1391" spans="1:1" x14ac:dyDescent="0.15">
      <c r="A1391" s="1" t="s">
        <v>1353</v>
      </c>
    </row>
    <row r="1392" spans="1:1" x14ac:dyDescent="0.15">
      <c r="A1392" s="1" t="s">
        <v>1354</v>
      </c>
    </row>
    <row r="1393" spans="1:1" x14ac:dyDescent="0.15">
      <c r="A1393" s="1" t="s">
        <v>1355</v>
      </c>
    </row>
    <row r="1394" spans="1:1" x14ac:dyDescent="0.15">
      <c r="A1394" s="1" t="s">
        <v>1356</v>
      </c>
    </row>
    <row r="1395" spans="1:1" x14ac:dyDescent="0.15">
      <c r="A1395" s="1" t="s">
        <v>1357</v>
      </c>
    </row>
    <row r="1396" spans="1:1" x14ac:dyDescent="0.15">
      <c r="A1396" s="1" t="s">
        <v>1358</v>
      </c>
    </row>
    <row r="1397" spans="1:1" x14ac:dyDescent="0.15">
      <c r="A1397" s="1" t="s">
        <v>1359</v>
      </c>
    </row>
    <row r="1398" spans="1:1" x14ac:dyDescent="0.15">
      <c r="A1398" s="1" t="s">
        <v>1360</v>
      </c>
    </row>
    <row r="1399" spans="1:1" x14ac:dyDescent="0.15">
      <c r="A1399" s="1" t="s">
        <v>1361</v>
      </c>
    </row>
    <row r="1400" spans="1:1" x14ac:dyDescent="0.15">
      <c r="A1400" s="1" t="s">
        <v>1362</v>
      </c>
    </row>
    <row r="1401" spans="1:1" x14ac:dyDescent="0.15">
      <c r="A1401" s="1">
        <f>++++++++++++++++++++++++++++++++++++++++++++++++++++ 29</f>
        <v>29</v>
      </c>
    </row>
    <row r="1402" spans="1:1" x14ac:dyDescent="0.15">
      <c r="A1402" s="1" t="s">
        <v>1363</v>
      </c>
    </row>
    <row r="1403" spans="1:1" x14ac:dyDescent="0.15">
      <c r="A1403" s="1" t="s">
        <v>1364</v>
      </c>
    </row>
    <row r="1404" spans="1:1" x14ac:dyDescent="0.15">
      <c r="A1404" s="1" t="s">
        <v>1365</v>
      </c>
    </row>
    <row r="1405" spans="1:1" x14ac:dyDescent="0.15">
      <c r="A1405" s="1" t="s">
        <v>1366</v>
      </c>
    </row>
    <row r="1406" spans="1:1" x14ac:dyDescent="0.15">
      <c r="A1406" s="1" t="s">
        <v>1367</v>
      </c>
    </row>
    <row r="1407" spans="1:1" x14ac:dyDescent="0.15">
      <c r="A1407" s="1" t="s">
        <v>1368</v>
      </c>
    </row>
    <row r="1408" spans="1:1" x14ac:dyDescent="0.15">
      <c r="A1408" s="1" t="s">
        <v>1369</v>
      </c>
    </row>
    <row r="1409" spans="1:1" x14ac:dyDescent="0.15">
      <c r="A1409" s="1" t="s">
        <v>1370</v>
      </c>
    </row>
    <row r="1410" spans="1:1" x14ac:dyDescent="0.15">
      <c r="A1410" s="1" t="s">
        <v>1371</v>
      </c>
    </row>
    <row r="1411" spans="1:1" x14ac:dyDescent="0.15">
      <c r="A1411" s="1" t="s">
        <v>1372</v>
      </c>
    </row>
    <row r="1412" spans="1:1" x14ac:dyDescent="0.15">
      <c r="A1412" s="1" t="s">
        <v>1373</v>
      </c>
    </row>
    <row r="1413" spans="1:1" x14ac:dyDescent="0.15">
      <c r="A1413" s="1" t="s">
        <v>1374</v>
      </c>
    </row>
    <row r="1414" spans="1:1" x14ac:dyDescent="0.15">
      <c r="A1414" s="1" t="s">
        <v>1375</v>
      </c>
    </row>
    <row r="1415" spans="1:1" x14ac:dyDescent="0.15">
      <c r="A1415" s="1" t="s">
        <v>1376</v>
      </c>
    </row>
    <row r="1416" spans="1:1" x14ac:dyDescent="0.15">
      <c r="A1416" s="1" t="s">
        <v>1377</v>
      </c>
    </row>
    <row r="1417" spans="1:1" x14ac:dyDescent="0.15">
      <c r="A1417" s="1" t="s">
        <v>1378</v>
      </c>
    </row>
    <row r="1418" spans="1:1" x14ac:dyDescent="0.15">
      <c r="A1418" s="1" t="s">
        <v>1379</v>
      </c>
    </row>
    <row r="1419" spans="1:1" x14ac:dyDescent="0.15">
      <c r="A1419" s="1" t="s">
        <v>1380</v>
      </c>
    </row>
    <row r="1420" spans="1:1" x14ac:dyDescent="0.15">
      <c r="A1420" s="1" t="s">
        <v>1381</v>
      </c>
    </row>
    <row r="1421" spans="1:1" x14ac:dyDescent="0.15">
      <c r="A1421" s="1" t="s">
        <v>1382</v>
      </c>
    </row>
    <row r="1422" spans="1:1" x14ac:dyDescent="0.15">
      <c r="A1422" s="1" t="s">
        <v>1383</v>
      </c>
    </row>
    <row r="1423" spans="1:1" x14ac:dyDescent="0.15">
      <c r="A1423" s="1" t="s">
        <v>1384</v>
      </c>
    </row>
    <row r="1424" spans="1:1" x14ac:dyDescent="0.15">
      <c r="A1424" s="1" t="s">
        <v>1385</v>
      </c>
    </row>
    <row r="1425" spans="1:1" x14ac:dyDescent="0.15">
      <c r="A1425" s="1" t="s">
        <v>1386</v>
      </c>
    </row>
    <row r="1426" spans="1:1" x14ac:dyDescent="0.15">
      <c r="A1426" s="1" t="s">
        <v>1387</v>
      </c>
    </row>
    <row r="1427" spans="1:1" x14ac:dyDescent="0.15">
      <c r="A1427" s="1" t="s">
        <v>1388</v>
      </c>
    </row>
    <row r="1428" spans="1:1" x14ac:dyDescent="0.15">
      <c r="A1428" s="1" t="s">
        <v>1389</v>
      </c>
    </row>
    <row r="1429" spans="1:1" x14ac:dyDescent="0.15">
      <c r="A1429" s="1" t="s">
        <v>1390</v>
      </c>
    </row>
    <row r="1430" spans="1:1" x14ac:dyDescent="0.15">
      <c r="A1430" s="1" t="s">
        <v>1391</v>
      </c>
    </row>
    <row r="1431" spans="1:1" x14ac:dyDescent="0.15">
      <c r="A1431" s="1" t="s">
        <v>1392</v>
      </c>
    </row>
    <row r="1432" spans="1:1" x14ac:dyDescent="0.15">
      <c r="A1432" s="1" t="s">
        <v>1393</v>
      </c>
    </row>
    <row r="1433" spans="1:1" x14ac:dyDescent="0.15">
      <c r="A1433" s="1" t="s">
        <v>1394</v>
      </c>
    </row>
    <row r="1434" spans="1:1" x14ac:dyDescent="0.15">
      <c r="A1434" s="1" t="s">
        <v>1395</v>
      </c>
    </row>
    <row r="1435" spans="1:1" x14ac:dyDescent="0.15">
      <c r="A1435" s="1" t="s">
        <v>1396</v>
      </c>
    </row>
    <row r="1436" spans="1:1" x14ac:dyDescent="0.15">
      <c r="A1436" s="1" t="s">
        <v>1397</v>
      </c>
    </row>
    <row r="1437" spans="1:1" x14ac:dyDescent="0.15">
      <c r="A1437" s="1" t="s">
        <v>1398</v>
      </c>
    </row>
    <row r="1438" spans="1:1" x14ac:dyDescent="0.15">
      <c r="A1438" s="1" t="s">
        <v>1399</v>
      </c>
    </row>
    <row r="1439" spans="1:1" x14ac:dyDescent="0.15">
      <c r="A1439" s="1" t="s">
        <v>1400</v>
      </c>
    </row>
    <row r="1440" spans="1:1" x14ac:dyDescent="0.15">
      <c r="A1440" s="1">
        <f>++++++++++++++++++++++++++++++++++++++++++++++++++++ 27</f>
        <v>27</v>
      </c>
    </row>
    <row r="1441" spans="1:1" x14ac:dyDescent="0.15">
      <c r="A1441" s="1" t="s">
        <v>1401</v>
      </c>
    </row>
    <row r="1442" spans="1:1" x14ac:dyDescent="0.15">
      <c r="A1442" s="1" t="s">
        <v>1402</v>
      </c>
    </row>
    <row r="1443" spans="1:1" x14ac:dyDescent="0.15">
      <c r="A1443" s="1" t="s">
        <v>1403</v>
      </c>
    </row>
    <row r="1444" spans="1:1" x14ac:dyDescent="0.15">
      <c r="A1444" s="1" t="s">
        <v>1404</v>
      </c>
    </row>
    <row r="1445" spans="1:1" x14ac:dyDescent="0.15">
      <c r="A1445" s="1" t="s">
        <v>1405</v>
      </c>
    </row>
    <row r="1446" spans="1:1" x14ac:dyDescent="0.15">
      <c r="A1446" s="1" t="s">
        <v>1406</v>
      </c>
    </row>
    <row r="1447" spans="1:1" x14ac:dyDescent="0.15">
      <c r="A1447" s="1" t="s">
        <v>1407</v>
      </c>
    </row>
    <row r="1448" spans="1:1" x14ac:dyDescent="0.15">
      <c r="A1448" s="1" t="s">
        <v>1408</v>
      </c>
    </row>
    <row r="1449" spans="1:1" x14ac:dyDescent="0.15">
      <c r="A1449" s="1" t="s">
        <v>1409</v>
      </c>
    </row>
    <row r="1450" spans="1:1" x14ac:dyDescent="0.15">
      <c r="A1450" s="1" t="s">
        <v>1410</v>
      </c>
    </row>
    <row r="1451" spans="1:1" x14ac:dyDescent="0.15">
      <c r="A1451" s="1" t="s">
        <v>1411</v>
      </c>
    </row>
    <row r="1452" spans="1:1" x14ac:dyDescent="0.15">
      <c r="A1452" s="1" t="s">
        <v>1412</v>
      </c>
    </row>
    <row r="1453" spans="1:1" x14ac:dyDescent="0.15">
      <c r="A1453" s="1" t="s">
        <v>1413</v>
      </c>
    </row>
    <row r="1454" spans="1:1" x14ac:dyDescent="0.15">
      <c r="A1454" s="1" t="s">
        <v>1414</v>
      </c>
    </row>
    <row r="1455" spans="1:1" x14ac:dyDescent="0.15">
      <c r="A1455" s="1" t="s">
        <v>1415</v>
      </c>
    </row>
    <row r="1456" spans="1:1" x14ac:dyDescent="0.15">
      <c r="A1456" s="1" t="s">
        <v>1416</v>
      </c>
    </row>
    <row r="1457" spans="1:1" x14ac:dyDescent="0.15">
      <c r="A1457" s="1" t="s">
        <v>1417</v>
      </c>
    </row>
    <row r="1458" spans="1:1" x14ac:dyDescent="0.15">
      <c r="A1458" s="1" t="s">
        <v>1418</v>
      </c>
    </row>
    <row r="1459" spans="1:1" x14ac:dyDescent="0.15">
      <c r="A1459" s="1" t="s">
        <v>1419</v>
      </c>
    </row>
    <row r="1460" spans="1:1" x14ac:dyDescent="0.15">
      <c r="A1460" s="1" t="s">
        <v>1420</v>
      </c>
    </row>
    <row r="1461" spans="1:1" x14ac:dyDescent="0.15">
      <c r="A1461" s="1" t="s">
        <v>1421</v>
      </c>
    </row>
    <row r="1462" spans="1:1" x14ac:dyDescent="0.15">
      <c r="A1462" s="1" t="s">
        <v>1422</v>
      </c>
    </row>
    <row r="1463" spans="1:1" x14ac:dyDescent="0.15">
      <c r="A1463" s="1" t="s">
        <v>1423</v>
      </c>
    </row>
    <row r="1464" spans="1:1" x14ac:dyDescent="0.15">
      <c r="A1464" s="1" t="s">
        <v>1424</v>
      </c>
    </row>
    <row r="1465" spans="1:1" x14ac:dyDescent="0.15">
      <c r="A1465" s="1" t="s">
        <v>1425</v>
      </c>
    </row>
    <row r="1466" spans="1:1" x14ac:dyDescent="0.15">
      <c r="A1466" s="1" t="s">
        <v>1426</v>
      </c>
    </row>
    <row r="1467" spans="1:1" x14ac:dyDescent="0.15">
      <c r="A1467" s="1" t="s">
        <v>1427</v>
      </c>
    </row>
    <row r="1468" spans="1:1" x14ac:dyDescent="0.15">
      <c r="A1468" s="1" t="s">
        <v>1428</v>
      </c>
    </row>
    <row r="1469" spans="1:1" x14ac:dyDescent="0.15">
      <c r="A1469" s="1" t="s">
        <v>1429</v>
      </c>
    </row>
    <row r="1470" spans="1:1" x14ac:dyDescent="0.15">
      <c r="A1470" s="1" t="s">
        <v>1430</v>
      </c>
    </row>
    <row r="1471" spans="1:1" x14ac:dyDescent="0.15">
      <c r="A1471" s="1" t="s">
        <v>1431</v>
      </c>
    </row>
    <row r="1472" spans="1:1" x14ac:dyDescent="0.15">
      <c r="A1472" s="1" t="s">
        <v>1432</v>
      </c>
    </row>
    <row r="1473" spans="1:1" x14ac:dyDescent="0.15">
      <c r="A1473" s="1" t="s">
        <v>1433</v>
      </c>
    </row>
    <row r="1474" spans="1:1" x14ac:dyDescent="0.15">
      <c r="A1474" s="1" t="s">
        <v>1434</v>
      </c>
    </row>
    <row r="1475" spans="1:1" x14ac:dyDescent="0.15">
      <c r="A1475" s="1" t="s">
        <v>1435</v>
      </c>
    </row>
    <row r="1476" spans="1:1" x14ac:dyDescent="0.15">
      <c r="A1476" s="1" t="s">
        <v>1436</v>
      </c>
    </row>
    <row r="1477" spans="1:1" x14ac:dyDescent="0.15">
      <c r="A1477" s="1" t="s">
        <v>1437</v>
      </c>
    </row>
    <row r="1478" spans="1:1" x14ac:dyDescent="0.15">
      <c r="A1478" s="1" t="s">
        <v>1438</v>
      </c>
    </row>
    <row r="1479" spans="1:1" x14ac:dyDescent="0.15">
      <c r="A1479" s="1" t="s">
        <v>1439</v>
      </c>
    </row>
    <row r="1480" spans="1:1" x14ac:dyDescent="0.15">
      <c r="A1480" s="1" t="s">
        <v>1440</v>
      </c>
    </row>
    <row r="1481" spans="1:1" x14ac:dyDescent="0.15">
      <c r="A1481" s="1">
        <f>++++++++++++++++++++++++++++++++++++++++++++++++++++ 29</f>
        <v>29</v>
      </c>
    </row>
    <row r="1482" spans="1:1" x14ac:dyDescent="0.15">
      <c r="A1482" s="1" t="s">
        <v>1441</v>
      </c>
    </row>
    <row r="1483" spans="1:1" x14ac:dyDescent="0.15">
      <c r="A1483" s="1" t="s">
        <v>1442</v>
      </c>
    </row>
    <row r="1484" spans="1:1" x14ac:dyDescent="0.15">
      <c r="A1484" s="1" t="s">
        <v>1443</v>
      </c>
    </row>
    <row r="1485" spans="1:1" x14ac:dyDescent="0.15">
      <c r="A1485" s="1" t="s">
        <v>1444</v>
      </c>
    </row>
    <row r="1486" spans="1:1" x14ac:dyDescent="0.15">
      <c r="A1486" s="1" t="s">
        <v>1445</v>
      </c>
    </row>
    <row r="1487" spans="1:1" x14ac:dyDescent="0.15">
      <c r="A1487" s="1" t="s">
        <v>1446</v>
      </c>
    </row>
    <row r="1488" spans="1:1" x14ac:dyDescent="0.15">
      <c r="A1488" s="1" t="s">
        <v>1447</v>
      </c>
    </row>
    <row r="1489" spans="1:1" x14ac:dyDescent="0.15">
      <c r="A1489" s="1" t="s">
        <v>1448</v>
      </c>
    </row>
    <row r="1490" spans="1:1" x14ac:dyDescent="0.15">
      <c r="A1490" s="1" t="s">
        <v>1449</v>
      </c>
    </row>
    <row r="1491" spans="1:1" x14ac:dyDescent="0.15">
      <c r="A1491" s="1" t="s">
        <v>1450</v>
      </c>
    </row>
    <row r="1492" spans="1:1" x14ac:dyDescent="0.15">
      <c r="A1492" s="1" t="s">
        <v>1451</v>
      </c>
    </row>
    <row r="1493" spans="1:1" x14ac:dyDescent="0.15">
      <c r="A1493" s="1" t="s">
        <v>1452</v>
      </c>
    </row>
    <row r="1494" spans="1:1" x14ac:dyDescent="0.15">
      <c r="A1494" s="1" t="s">
        <v>1453</v>
      </c>
    </row>
    <row r="1495" spans="1:1" x14ac:dyDescent="0.15">
      <c r="A1495" s="1" t="s">
        <v>1454</v>
      </c>
    </row>
    <row r="1496" spans="1:1" x14ac:dyDescent="0.15">
      <c r="A1496" s="1" t="s">
        <v>1455</v>
      </c>
    </row>
    <row r="1497" spans="1:1" x14ac:dyDescent="0.15">
      <c r="A1497" s="1" t="s">
        <v>1456</v>
      </c>
    </row>
    <row r="1498" spans="1:1" x14ac:dyDescent="0.15">
      <c r="A1498" s="1" t="s">
        <v>1457</v>
      </c>
    </row>
    <row r="1499" spans="1:1" x14ac:dyDescent="0.15">
      <c r="A1499" s="1" t="s">
        <v>1458</v>
      </c>
    </row>
    <row r="1500" spans="1:1" x14ac:dyDescent="0.15">
      <c r="A1500" s="1" t="s">
        <v>1459</v>
      </c>
    </row>
    <row r="1501" spans="1:1" x14ac:dyDescent="0.15">
      <c r="A1501" s="1" t="s">
        <v>1460</v>
      </c>
    </row>
    <row r="1502" spans="1:1" x14ac:dyDescent="0.15">
      <c r="A1502" s="1" t="s">
        <v>1461</v>
      </c>
    </row>
    <row r="1503" spans="1:1" x14ac:dyDescent="0.15">
      <c r="A1503" s="1" t="s">
        <v>1462</v>
      </c>
    </row>
    <row r="1504" spans="1:1" x14ac:dyDescent="0.15">
      <c r="A1504" s="1" t="s">
        <v>1463</v>
      </c>
    </row>
    <row r="1505" spans="1:1" x14ac:dyDescent="0.15">
      <c r="A1505" s="1" t="s">
        <v>1464</v>
      </c>
    </row>
    <row r="1506" spans="1:1" x14ac:dyDescent="0.15">
      <c r="A1506" s="1" t="s">
        <v>1465</v>
      </c>
    </row>
    <row r="1507" spans="1:1" x14ac:dyDescent="0.15">
      <c r="A1507" s="1" t="s">
        <v>1466</v>
      </c>
    </row>
    <row r="1508" spans="1:1" x14ac:dyDescent="0.15">
      <c r="A1508" s="1" t="s">
        <v>1467</v>
      </c>
    </row>
    <row r="1509" spans="1:1" x14ac:dyDescent="0.15">
      <c r="A1509" s="1" t="s">
        <v>1468</v>
      </c>
    </row>
    <row r="1510" spans="1:1" x14ac:dyDescent="0.15">
      <c r="A1510" s="1" t="s">
        <v>1469</v>
      </c>
    </row>
    <row r="1511" spans="1:1" x14ac:dyDescent="0.15">
      <c r="A1511" s="1" t="s">
        <v>1470</v>
      </c>
    </row>
    <row r="1512" spans="1:1" x14ac:dyDescent="0.15">
      <c r="A1512" s="1" t="s">
        <v>1471</v>
      </c>
    </row>
    <row r="1513" spans="1:1" x14ac:dyDescent="0.15">
      <c r="A1513" s="1" t="s">
        <v>1472</v>
      </c>
    </row>
    <row r="1514" spans="1:1" x14ac:dyDescent="0.15">
      <c r="A1514" s="1" t="s">
        <v>1473</v>
      </c>
    </row>
    <row r="1515" spans="1:1" x14ac:dyDescent="0.15">
      <c r="A1515" s="1" t="s">
        <v>1474</v>
      </c>
    </row>
    <row r="1516" spans="1:1" x14ac:dyDescent="0.15">
      <c r="A1516" s="1" t="s">
        <v>1475</v>
      </c>
    </row>
    <row r="1517" spans="1:1" x14ac:dyDescent="0.15">
      <c r="A1517" s="1" t="s">
        <v>1476</v>
      </c>
    </row>
    <row r="1518" spans="1:1" x14ac:dyDescent="0.15">
      <c r="A1518" s="1" t="s">
        <v>1477</v>
      </c>
    </row>
    <row r="1519" spans="1:1" x14ac:dyDescent="0.15">
      <c r="A1519" s="1" t="s">
        <v>1478</v>
      </c>
    </row>
    <row r="1520" spans="1:1" x14ac:dyDescent="0.15">
      <c r="A1520" s="1" t="s">
        <v>1479</v>
      </c>
    </row>
    <row r="1521" spans="1:1" x14ac:dyDescent="0.15">
      <c r="A1521" s="1">
        <f>++++++++++++++++++++++++++++++++++++++++++++++++++++ 28</f>
        <v>28</v>
      </c>
    </row>
    <row r="1522" spans="1:1" x14ac:dyDescent="0.15">
      <c r="A1522" s="1" t="s">
        <v>1480</v>
      </c>
    </row>
    <row r="1523" spans="1:1" x14ac:dyDescent="0.15">
      <c r="A1523" s="1" t="s">
        <v>1481</v>
      </c>
    </row>
    <row r="1524" spans="1:1" x14ac:dyDescent="0.15">
      <c r="A1524" s="1" t="s">
        <v>1482</v>
      </c>
    </row>
    <row r="1525" spans="1:1" x14ac:dyDescent="0.15">
      <c r="A1525" s="1" t="s">
        <v>1483</v>
      </c>
    </row>
    <row r="1526" spans="1:1" x14ac:dyDescent="0.15">
      <c r="A1526" s="1" t="s">
        <v>1484</v>
      </c>
    </row>
    <row r="1527" spans="1:1" x14ac:dyDescent="0.15">
      <c r="A1527" s="1" t="s">
        <v>1485</v>
      </c>
    </row>
    <row r="1528" spans="1:1" x14ac:dyDescent="0.15">
      <c r="A1528" s="1" t="s">
        <v>1486</v>
      </c>
    </row>
    <row r="1529" spans="1:1" x14ac:dyDescent="0.15">
      <c r="A1529" s="1" t="s">
        <v>1487</v>
      </c>
    </row>
    <row r="1530" spans="1:1" x14ac:dyDescent="0.15">
      <c r="A1530" s="1" t="s">
        <v>1488</v>
      </c>
    </row>
    <row r="1531" spans="1:1" x14ac:dyDescent="0.15">
      <c r="A1531" s="1" t="s">
        <v>1489</v>
      </c>
    </row>
    <row r="1532" spans="1:1" x14ac:dyDescent="0.15">
      <c r="A1532" s="1" t="s">
        <v>1490</v>
      </c>
    </row>
    <row r="1533" spans="1:1" x14ac:dyDescent="0.15">
      <c r="A1533" s="1" t="s">
        <v>1491</v>
      </c>
    </row>
    <row r="1534" spans="1:1" x14ac:dyDescent="0.15">
      <c r="A1534" s="1" t="s">
        <v>1492</v>
      </c>
    </row>
    <row r="1535" spans="1:1" x14ac:dyDescent="0.15">
      <c r="A1535" s="1" t="s">
        <v>1493</v>
      </c>
    </row>
    <row r="1536" spans="1:1" x14ac:dyDescent="0.15">
      <c r="A1536" s="1" t="s">
        <v>1494</v>
      </c>
    </row>
    <row r="1537" spans="1:1" x14ac:dyDescent="0.15">
      <c r="A1537" s="1" t="s">
        <v>1495</v>
      </c>
    </row>
    <row r="1538" spans="1:1" x14ac:dyDescent="0.15">
      <c r="A1538" s="1" t="s">
        <v>1496</v>
      </c>
    </row>
    <row r="1539" spans="1:1" x14ac:dyDescent="0.15">
      <c r="A1539" s="1" t="s">
        <v>1497</v>
      </c>
    </row>
    <row r="1540" spans="1:1" x14ac:dyDescent="0.15">
      <c r="A1540" s="1" t="s">
        <v>1498</v>
      </c>
    </row>
    <row r="1541" spans="1:1" x14ac:dyDescent="0.15">
      <c r="A1541" s="1" t="s">
        <v>1499</v>
      </c>
    </row>
    <row r="1542" spans="1:1" x14ac:dyDescent="0.15">
      <c r="A1542" s="1" t="s">
        <v>1500</v>
      </c>
    </row>
    <row r="1543" spans="1:1" x14ac:dyDescent="0.15">
      <c r="A1543" s="1" t="s">
        <v>1501</v>
      </c>
    </row>
    <row r="1544" spans="1:1" x14ac:dyDescent="0.15">
      <c r="A1544" s="1" t="s">
        <v>1502</v>
      </c>
    </row>
    <row r="1545" spans="1:1" x14ac:dyDescent="0.15">
      <c r="A1545" s="1" t="s">
        <v>1503</v>
      </c>
    </row>
    <row r="1546" spans="1:1" x14ac:dyDescent="0.15">
      <c r="A1546" s="1" t="s">
        <v>1504</v>
      </c>
    </row>
    <row r="1547" spans="1:1" x14ac:dyDescent="0.15">
      <c r="A1547" s="1" t="s">
        <v>1505</v>
      </c>
    </row>
    <row r="1548" spans="1:1" x14ac:dyDescent="0.15">
      <c r="A1548" s="1" t="s">
        <v>1506</v>
      </c>
    </row>
    <row r="1549" spans="1:1" x14ac:dyDescent="0.15">
      <c r="A1549" s="1" t="s">
        <v>1507</v>
      </c>
    </row>
    <row r="1550" spans="1:1" x14ac:dyDescent="0.15">
      <c r="A1550" s="1" t="s">
        <v>1508</v>
      </c>
    </row>
    <row r="1551" spans="1:1" x14ac:dyDescent="0.15">
      <c r="A1551" s="1" t="s">
        <v>1509</v>
      </c>
    </row>
    <row r="1552" spans="1:1" x14ac:dyDescent="0.15">
      <c r="A1552" s="1" t="s">
        <v>1510</v>
      </c>
    </row>
    <row r="1553" spans="1:1" x14ac:dyDescent="0.15">
      <c r="A1553" s="1" t="s">
        <v>1511</v>
      </c>
    </row>
    <row r="1554" spans="1:1" x14ac:dyDescent="0.15">
      <c r="A1554" s="1" t="s">
        <v>1512</v>
      </c>
    </row>
    <row r="1555" spans="1:1" x14ac:dyDescent="0.15">
      <c r="A1555" s="1" t="s">
        <v>1513</v>
      </c>
    </row>
    <row r="1556" spans="1:1" x14ac:dyDescent="0.15">
      <c r="A1556" s="1" t="s">
        <v>1514</v>
      </c>
    </row>
    <row r="1557" spans="1:1" x14ac:dyDescent="0.15">
      <c r="A1557" s="1" t="s">
        <v>1515</v>
      </c>
    </row>
    <row r="1558" spans="1:1" x14ac:dyDescent="0.15">
      <c r="A1558" s="1" t="s">
        <v>1516</v>
      </c>
    </row>
    <row r="1559" spans="1:1" x14ac:dyDescent="0.15">
      <c r="A1559" s="1" t="s">
        <v>1517</v>
      </c>
    </row>
    <row r="1560" spans="1:1" x14ac:dyDescent="0.15">
      <c r="A1560" s="1">
        <f>++++++++++++++++++++++++++++++++++++++++++++++++++++ 27</f>
        <v>27</v>
      </c>
    </row>
    <row r="1561" spans="1:1" x14ac:dyDescent="0.15">
      <c r="A1561" s="1" t="s">
        <v>1247</v>
      </c>
    </row>
    <row r="1562" spans="1:1" x14ac:dyDescent="0.15">
      <c r="A1562" s="1" t="s">
        <v>1518</v>
      </c>
    </row>
    <row r="1563" spans="1:1" x14ac:dyDescent="0.15">
      <c r="A1563" s="1" t="s">
        <v>1519</v>
      </c>
    </row>
    <row r="1564" spans="1:1" x14ac:dyDescent="0.15">
      <c r="A1564" s="1" t="s">
        <v>1520</v>
      </c>
    </row>
    <row r="1565" spans="1:1" x14ac:dyDescent="0.15">
      <c r="A1565" s="1" t="s">
        <v>1521</v>
      </c>
    </row>
    <row r="1566" spans="1:1" x14ac:dyDescent="0.15">
      <c r="A1566" s="1" t="s">
        <v>1522</v>
      </c>
    </row>
    <row r="1567" spans="1:1" x14ac:dyDescent="0.15">
      <c r="A1567" s="1" t="s">
        <v>1523</v>
      </c>
    </row>
    <row r="1568" spans="1:1" x14ac:dyDescent="0.15">
      <c r="A1568" s="1" t="s">
        <v>1524</v>
      </c>
    </row>
    <row r="1569" spans="1:1" x14ac:dyDescent="0.15">
      <c r="A1569" s="1" t="s">
        <v>1525</v>
      </c>
    </row>
    <row r="1570" spans="1:1" x14ac:dyDescent="0.15">
      <c r="A1570" s="1" t="s">
        <v>1526</v>
      </c>
    </row>
    <row r="1571" spans="1:1" x14ac:dyDescent="0.15">
      <c r="A1571" s="1" t="s">
        <v>1527</v>
      </c>
    </row>
    <row r="1572" spans="1:1" x14ac:dyDescent="0.15">
      <c r="A1572" s="1" t="s">
        <v>1528</v>
      </c>
    </row>
    <row r="1573" spans="1:1" x14ac:dyDescent="0.15">
      <c r="A1573" s="1" t="s">
        <v>1529</v>
      </c>
    </row>
    <row r="1574" spans="1:1" x14ac:dyDescent="0.15">
      <c r="A1574" s="1" t="s">
        <v>1530</v>
      </c>
    </row>
    <row r="1575" spans="1:1" x14ac:dyDescent="0.15">
      <c r="A1575" s="1" t="s">
        <v>1531</v>
      </c>
    </row>
    <row r="1576" spans="1:1" x14ac:dyDescent="0.15">
      <c r="A1576" s="1" t="s">
        <v>1532</v>
      </c>
    </row>
    <row r="1577" spans="1:1" x14ac:dyDescent="0.15">
      <c r="A1577" s="1" t="s">
        <v>1533</v>
      </c>
    </row>
    <row r="1578" spans="1:1" x14ac:dyDescent="0.15">
      <c r="A1578" s="1" t="s">
        <v>1534</v>
      </c>
    </row>
    <row r="1579" spans="1:1" x14ac:dyDescent="0.15">
      <c r="A1579" s="1" t="s">
        <v>1535</v>
      </c>
    </row>
    <row r="1580" spans="1:1" x14ac:dyDescent="0.15">
      <c r="A1580" s="1" t="s">
        <v>1536</v>
      </c>
    </row>
    <row r="1581" spans="1:1" x14ac:dyDescent="0.15">
      <c r="A1581" s="1" t="s">
        <v>1537</v>
      </c>
    </row>
    <row r="1582" spans="1:1" x14ac:dyDescent="0.15">
      <c r="A1582" s="1" t="s">
        <v>1538</v>
      </c>
    </row>
    <row r="1583" spans="1:1" x14ac:dyDescent="0.15">
      <c r="A1583" s="1" t="s">
        <v>1539</v>
      </c>
    </row>
    <row r="1584" spans="1:1" x14ac:dyDescent="0.15">
      <c r="A1584" s="1" t="s">
        <v>1540</v>
      </c>
    </row>
    <row r="1585" spans="1:1" x14ac:dyDescent="0.15">
      <c r="A1585" s="1" t="s">
        <v>1541</v>
      </c>
    </row>
    <row r="1586" spans="1:1" x14ac:dyDescent="0.15">
      <c r="A1586" s="1" t="s">
        <v>1542</v>
      </c>
    </row>
    <row r="1587" spans="1:1" x14ac:dyDescent="0.15">
      <c r="A1587" s="1" t="s">
        <v>1543</v>
      </c>
    </row>
    <row r="1588" spans="1:1" x14ac:dyDescent="0.15">
      <c r="A1588" s="1" t="s">
        <v>1544</v>
      </c>
    </row>
    <row r="1589" spans="1:1" x14ac:dyDescent="0.15">
      <c r="A1589" s="1" t="s">
        <v>1545</v>
      </c>
    </row>
    <row r="1590" spans="1:1" x14ac:dyDescent="0.15">
      <c r="A1590" s="1" t="s">
        <v>1546</v>
      </c>
    </row>
    <row r="1591" spans="1:1" x14ac:dyDescent="0.15">
      <c r="A1591" s="1" t="s">
        <v>1547</v>
      </c>
    </row>
    <row r="1592" spans="1:1" x14ac:dyDescent="0.15">
      <c r="A1592" s="1" t="s">
        <v>1548</v>
      </c>
    </row>
    <row r="1593" spans="1:1" x14ac:dyDescent="0.15">
      <c r="A1593" s="1" t="s">
        <v>1549</v>
      </c>
    </row>
    <row r="1594" spans="1:1" x14ac:dyDescent="0.15">
      <c r="A1594" s="1" t="s">
        <v>1550</v>
      </c>
    </row>
    <row r="1595" spans="1:1" x14ac:dyDescent="0.15">
      <c r="A1595" s="1" t="s">
        <v>1551</v>
      </c>
    </row>
    <row r="1596" spans="1:1" x14ac:dyDescent="0.15">
      <c r="A1596" s="1" t="s">
        <v>1552</v>
      </c>
    </row>
    <row r="1597" spans="1:1" x14ac:dyDescent="0.15">
      <c r="A1597" s="1" t="s">
        <v>1553</v>
      </c>
    </row>
    <row r="1598" spans="1:1" x14ac:dyDescent="0.15">
      <c r="A1598" s="1" t="s">
        <v>1554</v>
      </c>
    </row>
    <row r="1599" spans="1:1" x14ac:dyDescent="0.15">
      <c r="A1599" s="1" t="s">
        <v>1555</v>
      </c>
    </row>
    <row r="1600" spans="1:1" x14ac:dyDescent="0.15">
      <c r="A1600" s="1">
        <f>++++++++++++++++++++++++++++++++++++++++++++++++++++ 28</f>
        <v>28</v>
      </c>
    </row>
    <row r="1601" spans="1:1" x14ac:dyDescent="0.15">
      <c r="A1601" s="1" t="s">
        <v>1556</v>
      </c>
    </row>
    <row r="1602" spans="1:1" x14ac:dyDescent="0.15">
      <c r="A1602" s="1" t="s">
        <v>1557</v>
      </c>
    </row>
    <row r="1603" spans="1:1" x14ac:dyDescent="0.15">
      <c r="A1603" s="1" t="s">
        <v>1558</v>
      </c>
    </row>
    <row r="1604" spans="1:1" x14ac:dyDescent="0.15">
      <c r="A1604" s="1" t="s">
        <v>75</v>
      </c>
    </row>
    <row r="1605" spans="1:1" x14ac:dyDescent="0.15">
      <c r="A1605" s="1" t="s">
        <v>1559</v>
      </c>
    </row>
    <row r="1606" spans="1:1" x14ac:dyDescent="0.15">
      <c r="A1606" s="1" t="s">
        <v>1560</v>
      </c>
    </row>
    <row r="1607" spans="1:1" x14ac:dyDescent="0.15">
      <c r="A1607" s="1" t="s">
        <v>1561</v>
      </c>
    </row>
    <row r="1608" spans="1:1" x14ac:dyDescent="0.15">
      <c r="A1608" s="1" t="s">
        <v>1562</v>
      </c>
    </row>
    <row r="1609" spans="1:1" x14ac:dyDescent="0.15">
      <c r="A1609" s="1" t="s">
        <v>1563</v>
      </c>
    </row>
    <row r="1610" spans="1:1" x14ac:dyDescent="0.15">
      <c r="A1610" s="1" t="s">
        <v>1564</v>
      </c>
    </row>
    <row r="1611" spans="1:1" x14ac:dyDescent="0.15">
      <c r="A1611" s="1" t="s">
        <v>403</v>
      </c>
    </row>
    <row r="1612" spans="1:1" x14ac:dyDescent="0.15">
      <c r="A1612" s="1" t="s">
        <v>1565</v>
      </c>
    </row>
    <row r="1613" spans="1:1" x14ac:dyDescent="0.15">
      <c r="A1613" s="1" t="s">
        <v>1566</v>
      </c>
    </row>
    <row r="1614" spans="1:1" x14ac:dyDescent="0.15">
      <c r="A1614" s="1" t="s">
        <v>1567</v>
      </c>
    </row>
    <row r="1615" spans="1:1" x14ac:dyDescent="0.15">
      <c r="A1615" s="1" t="s">
        <v>1568</v>
      </c>
    </row>
    <row r="1616" spans="1:1" x14ac:dyDescent="0.15">
      <c r="A1616" s="1" t="s">
        <v>1569</v>
      </c>
    </row>
    <row r="1617" spans="1:1" x14ac:dyDescent="0.15">
      <c r="A1617" s="1" t="s">
        <v>1570</v>
      </c>
    </row>
    <row r="1618" spans="1:1" x14ac:dyDescent="0.15">
      <c r="A1618" s="1" t="s">
        <v>1571</v>
      </c>
    </row>
    <row r="1619" spans="1:1" x14ac:dyDescent="0.15">
      <c r="A1619" s="1" t="s">
        <v>1572</v>
      </c>
    </row>
    <row r="1620" spans="1:1" x14ac:dyDescent="0.15">
      <c r="A1620" s="1" t="s">
        <v>1573</v>
      </c>
    </row>
    <row r="1621" spans="1:1" x14ac:dyDescent="0.15">
      <c r="A1621" s="1" t="s">
        <v>1574</v>
      </c>
    </row>
    <row r="1622" spans="1:1" x14ac:dyDescent="0.15">
      <c r="A1622" s="1" t="s">
        <v>1575</v>
      </c>
    </row>
    <row r="1623" spans="1:1" x14ac:dyDescent="0.15">
      <c r="A1623" s="1" t="s">
        <v>1576</v>
      </c>
    </row>
    <row r="1624" spans="1:1" x14ac:dyDescent="0.15">
      <c r="A1624" s="1" t="s">
        <v>1577</v>
      </c>
    </row>
    <row r="1625" spans="1:1" x14ac:dyDescent="0.15">
      <c r="A1625" s="1" t="s">
        <v>1578</v>
      </c>
    </row>
    <row r="1626" spans="1:1" x14ac:dyDescent="0.15">
      <c r="A1626" s="1" t="s">
        <v>1579</v>
      </c>
    </row>
    <row r="1627" spans="1:1" x14ac:dyDescent="0.15">
      <c r="A1627" s="1" t="s">
        <v>1580</v>
      </c>
    </row>
    <row r="1628" spans="1:1" x14ac:dyDescent="0.15">
      <c r="A1628" s="1" t="s">
        <v>1581</v>
      </c>
    </row>
    <row r="1629" spans="1:1" x14ac:dyDescent="0.15">
      <c r="A1629" s="1" t="s">
        <v>1582</v>
      </c>
    </row>
    <row r="1630" spans="1:1" x14ac:dyDescent="0.15">
      <c r="A1630" s="1" t="s">
        <v>1583</v>
      </c>
    </row>
    <row r="1631" spans="1:1" x14ac:dyDescent="0.15">
      <c r="A1631" s="1" t="s">
        <v>1584</v>
      </c>
    </row>
    <row r="1632" spans="1:1" x14ac:dyDescent="0.15">
      <c r="A1632" s="1" t="s">
        <v>1585</v>
      </c>
    </row>
    <row r="1633" spans="1:1" x14ac:dyDescent="0.15">
      <c r="A1633" s="1">
        <f>++++++++++++++++++++++++++++++++++++++++++++++++++++ 21</f>
        <v>21</v>
      </c>
    </row>
    <row r="1634" spans="1:1" x14ac:dyDescent="0.15">
      <c r="A1634" s="1" t="s">
        <v>1586</v>
      </c>
    </row>
    <row r="1635" spans="1:1" x14ac:dyDescent="0.15">
      <c r="A1635" s="1" t="s">
        <v>1587</v>
      </c>
    </row>
    <row r="1636" spans="1:1" x14ac:dyDescent="0.15">
      <c r="A1636" s="1" t="s">
        <v>1588</v>
      </c>
    </row>
    <row r="1637" spans="1:1" x14ac:dyDescent="0.15">
      <c r="A1637" s="1" t="s">
        <v>231</v>
      </c>
    </row>
    <row r="1638" spans="1:1" x14ac:dyDescent="0.15">
      <c r="A1638" s="1" t="s">
        <v>1589</v>
      </c>
    </row>
    <row r="1639" spans="1:1" x14ac:dyDescent="0.15">
      <c r="A1639" s="1" t="s">
        <v>1590</v>
      </c>
    </row>
    <row r="1640" spans="1:1" x14ac:dyDescent="0.15">
      <c r="A1640" s="1" t="s">
        <v>1591</v>
      </c>
    </row>
    <row r="1641" spans="1:1" x14ac:dyDescent="0.15">
      <c r="A1641" s="1" t="s">
        <v>1592</v>
      </c>
    </row>
    <row r="1642" spans="1:1" x14ac:dyDescent="0.15">
      <c r="A1642" s="1" t="s">
        <v>1593</v>
      </c>
    </row>
    <row r="1643" spans="1:1" x14ac:dyDescent="0.15">
      <c r="A1643" s="1" t="s">
        <v>1594</v>
      </c>
    </row>
    <row r="1644" spans="1:1" x14ac:dyDescent="0.15">
      <c r="A1644" s="1" t="s">
        <v>1595</v>
      </c>
    </row>
    <row r="1645" spans="1:1" x14ac:dyDescent="0.15">
      <c r="A1645" s="1" t="s">
        <v>1596</v>
      </c>
    </row>
    <row r="1646" spans="1:1" x14ac:dyDescent="0.15">
      <c r="A1646" s="1" t="s">
        <v>1597</v>
      </c>
    </row>
    <row r="1647" spans="1:1" x14ac:dyDescent="0.15">
      <c r="A1647" s="1" t="s">
        <v>1598</v>
      </c>
    </row>
    <row r="1648" spans="1:1" x14ac:dyDescent="0.15">
      <c r="A1648" s="1" t="s">
        <v>1599</v>
      </c>
    </row>
    <row r="1649" spans="1:1" x14ac:dyDescent="0.15">
      <c r="A1649" s="1" t="s">
        <v>1600</v>
      </c>
    </row>
    <row r="1650" spans="1:1" x14ac:dyDescent="0.15">
      <c r="A1650" s="1" t="s">
        <v>1601</v>
      </c>
    </row>
    <row r="1651" spans="1:1" x14ac:dyDescent="0.15">
      <c r="A1651" s="1" t="s">
        <v>1602</v>
      </c>
    </row>
    <row r="1652" spans="1:1" x14ac:dyDescent="0.15">
      <c r="A1652" s="1" t="s">
        <v>1603</v>
      </c>
    </row>
    <row r="1653" spans="1:1" x14ac:dyDescent="0.15">
      <c r="A1653" s="1" t="s">
        <v>1604</v>
      </c>
    </row>
    <row r="1654" spans="1:1" x14ac:dyDescent="0.15">
      <c r="A1654" s="1" t="s">
        <v>1605</v>
      </c>
    </row>
    <row r="1655" spans="1:1" x14ac:dyDescent="0.15">
      <c r="A1655" s="1" t="s">
        <v>1606</v>
      </c>
    </row>
    <row r="1656" spans="1:1" x14ac:dyDescent="0.15">
      <c r="A1656" s="1" t="s">
        <v>1607</v>
      </c>
    </row>
    <row r="1657" spans="1:1" x14ac:dyDescent="0.15">
      <c r="A1657" s="1" t="s">
        <v>1608</v>
      </c>
    </row>
    <row r="1658" spans="1:1" x14ac:dyDescent="0.15">
      <c r="A1658" s="1" t="s">
        <v>1609</v>
      </c>
    </row>
    <row r="1659" spans="1:1" x14ac:dyDescent="0.15">
      <c r="A1659" s="1" t="s">
        <v>1610</v>
      </c>
    </row>
    <row r="1660" spans="1:1" x14ac:dyDescent="0.15">
      <c r="A1660" s="1" t="s">
        <v>1611</v>
      </c>
    </row>
    <row r="1661" spans="1:1" x14ac:dyDescent="0.15">
      <c r="A1661" s="1" t="s">
        <v>1612</v>
      </c>
    </row>
    <row r="1662" spans="1:1" x14ac:dyDescent="0.15">
      <c r="A1662" s="1" t="s">
        <v>1613</v>
      </c>
    </row>
    <row r="1663" spans="1:1" x14ac:dyDescent="0.15">
      <c r="A1663" s="1" t="s">
        <v>1614</v>
      </c>
    </row>
    <row r="1664" spans="1:1" x14ac:dyDescent="0.15">
      <c r="A1664" s="1" t="s">
        <v>1615</v>
      </c>
    </row>
    <row r="1665" spans="1:1" x14ac:dyDescent="0.15">
      <c r="A1665" s="1" t="s">
        <v>1616</v>
      </c>
    </row>
    <row r="1666" spans="1:1" x14ac:dyDescent="0.15">
      <c r="A1666" s="1" t="s">
        <v>1617</v>
      </c>
    </row>
    <row r="1667" spans="1:1" x14ac:dyDescent="0.15">
      <c r="A1667" s="1" t="s">
        <v>1618</v>
      </c>
    </row>
    <row r="1668" spans="1:1" x14ac:dyDescent="0.15">
      <c r="A1668" s="1" t="s">
        <v>1619</v>
      </c>
    </row>
    <row r="1669" spans="1:1" x14ac:dyDescent="0.15">
      <c r="A1669" s="1">
        <f>++++++++++++++++++++++++++++++++++++++++++++++++++++ 24</f>
        <v>24</v>
      </c>
    </row>
    <row r="1670" spans="1:1" x14ac:dyDescent="0.15">
      <c r="A1670" s="1" t="s">
        <v>1620</v>
      </c>
    </row>
    <row r="1671" spans="1:1" x14ac:dyDescent="0.15">
      <c r="A1671" s="1" t="s">
        <v>1621</v>
      </c>
    </row>
    <row r="1672" spans="1:1" x14ac:dyDescent="0.15">
      <c r="A1672" s="1" t="s">
        <v>1622</v>
      </c>
    </row>
    <row r="1673" spans="1:1" x14ac:dyDescent="0.15">
      <c r="A1673" s="1" t="s">
        <v>1623</v>
      </c>
    </row>
    <row r="1674" spans="1:1" x14ac:dyDescent="0.15">
      <c r="A1674" s="1" t="s">
        <v>1624</v>
      </c>
    </row>
    <row r="1675" spans="1:1" x14ac:dyDescent="0.15">
      <c r="A1675" s="1" t="s">
        <v>1625</v>
      </c>
    </row>
    <row r="1676" spans="1:1" x14ac:dyDescent="0.15">
      <c r="A1676" s="1" t="s">
        <v>1626</v>
      </c>
    </row>
    <row r="1677" spans="1:1" x14ac:dyDescent="0.15">
      <c r="A1677" s="1" t="s">
        <v>1627</v>
      </c>
    </row>
    <row r="1678" spans="1:1" x14ac:dyDescent="0.15">
      <c r="A1678" s="1" t="s">
        <v>1628</v>
      </c>
    </row>
    <row r="1679" spans="1:1" x14ac:dyDescent="0.15">
      <c r="A1679" s="1" t="s">
        <v>1629</v>
      </c>
    </row>
    <row r="1680" spans="1:1" x14ac:dyDescent="0.15">
      <c r="A1680" s="1" t="s">
        <v>1630</v>
      </c>
    </row>
    <row r="1681" spans="1:1" x14ac:dyDescent="0.15">
      <c r="A1681" s="1" t="s">
        <v>1631</v>
      </c>
    </row>
    <row r="1682" spans="1:1" x14ac:dyDescent="0.15">
      <c r="A1682" s="1" t="s">
        <v>1632</v>
      </c>
    </row>
    <row r="1683" spans="1:1" x14ac:dyDescent="0.15">
      <c r="A1683" s="1" t="s">
        <v>1633</v>
      </c>
    </row>
    <row r="1684" spans="1:1" x14ac:dyDescent="0.15">
      <c r="A1684" s="1" t="s">
        <v>1634</v>
      </c>
    </row>
    <row r="1685" spans="1:1" x14ac:dyDescent="0.15">
      <c r="A1685" s="1" t="s">
        <v>1635</v>
      </c>
    </row>
    <row r="1686" spans="1:1" x14ac:dyDescent="0.15">
      <c r="A1686" s="1" t="s">
        <v>1636</v>
      </c>
    </row>
    <row r="1687" spans="1:1" x14ac:dyDescent="0.15">
      <c r="A1687" s="1" t="s">
        <v>1637</v>
      </c>
    </row>
    <row r="1688" spans="1:1" x14ac:dyDescent="0.15">
      <c r="A1688" s="1" t="s">
        <v>1638</v>
      </c>
    </row>
    <row r="1689" spans="1:1" x14ac:dyDescent="0.15">
      <c r="A1689" s="1" t="s">
        <v>1639</v>
      </c>
    </row>
    <row r="1690" spans="1:1" x14ac:dyDescent="0.15">
      <c r="A1690" s="1" t="s">
        <v>1640</v>
      </c>
    </row>
    <row r="1691" spans="1:1" x14ac:dyDescent="0.15">
      <c r="A1691" s="1" t="s">
        <v>1641</v>
      </c>
    </row>
    <row r="1692" spans="1:1" x14ac:dyDescent="0.15">
      <c r="A1692" s="1" t="s">
        <v>1642</v>
      </c>
    </row>
    <row r="1693" spans="1:1" x14ac:dyDescent="0.15">
      <c r="A1693" s="1" t="s">
        <v>1643</v>
      </c>
    </row>
    <row r="1694" spans="1:1" x14ac:dyDescent="0.15">
      <c r="A1694" s="1" t="s">
        <v>1644</v>
      </c>
    </row>
    <row r="1695" spans="1:1" x14ac:dyDescent="0.15">
      <c r="A1695" s="1" t="s">
        <v>1645</v>
      </c>
    </row>
    <row r="1696" spans="1:1" x14ac:dyDescent="0.15">
      <c r="A1696" s="1" t="s">
        <v>1646</v>
      </c>
    </row>
    <row r="1697" spans="1:1" x14ac:dyDescent="0.15">
      <c r="A1697" s="1" t="s">
        <v>1647</v>
      </c>
    </row>
    <row r="1698" spans="1:1" x14ac:dyDescent="0.15">
      <c r="A1698" s="1" t="s">
        <v>1648</v>
      </c>
    </row>
    <row r="1699" spans="1:1" x14ac:dyDescent="0.15">
      <c r="A1699" s="1" t="s">
        <v>1649</v>
      </c>
    </row>
    <row r="1700" spans="1:1" x14ac:dyDescent="0.15">
      <c r="A1700" s="1" t="s">
        <v>1650</v>
      </c>
    </row>
    <row r="1701" spans="1:1" x14ac:dyDescent="0.15">
      <c r="A1701" s="1" t="s">
        <v>1651</v>
      </c>
    </row>
    <row r="1702" spans="1:1" x14ac:dyDescent="0.15">
      <c r="A1702" s="1" t="s">
        <v>1652</v>
      </c>
    </row>
    <row r="1703" spans="1:1" x14ac:dyDescent="0.15">
      <c r="A1703" s="1" t="s">
        <v>1653</v>
      </c>
    </row>
    <row r="1704" spans="1:1" x14ac:dyDescent="0.15">
      <c r="A1704" s="1" t="s">
        <v>1654</v>
      </c>
    </row>
    <row r="1705" spans="1:1" x14ac:dyDescent="0.15">
      <c r="A1705" s="1" t="s">
        <v>1655</v>
      </c>
    </row>
    <row r="1706" spans="1:1" x14ac:dyDescent="0.15">
      <c r="A1706" s="1" t="s">
        <v>1656</v>
      </c>
    </row>
    <row r="1707" spans="1:1" x14ac:dyDescent="0.15">
      <c r="A1707" s="1" t="s">
        <v>1657</v>
      </c>
    </row>
    <row r="1708" spans="1:1" x14ac:dyDescent="0.15">
      <c r="A1708" s="1" t="s">
        <v>1658</v>
      </c>
    </row>
    <row r="1709" spans="1:1" x14ac:dyDescent="0.15">
      <c r="A1709" s="1">
        <f>++++++++++++++++++++++++++++++++++++++++++++++++++++ 28</f>
        <v>28</v>
      </c>
    </row>
    <row r="1710" spans="1:1" x14ac:dyDescent="0.15">
      <c r="A1710" s="1" t="s">
        <v>1659</v>
      </c>
    </row>
    <row r="1711" spans="1:1" x14ac:dyDescent="0.15">
      <c r="A1711" s="1" t="s">
        <v>1660</v>
      </c>
    </row>
    <row r="1712" spans="1:1" x14ac:dyDescent="0.15">
      <c r="A1712" s="1" t="s">
        <v>1661</v>
      </c>
    </row>
    <row r="1713" spans="1:1" x14ac:dyDescent="0.15">
      <c r="A1713" s="1" t="s">
        <v>1662</v>
      </c>
    </row>
    <row r="1714" spans="1:1" x14ac:dyDescent="0.15">
      <c r="A1714" s="1" t="s">
        <v>1663</v>
      </c>
    </row>
    <row r="1715" spans="1:1" x14ac:dyDescent="0.15">
      <c r="A1715" s="1" t="s">
        <v>1664</v>
      </c>
    </row>
    <row r="1716" spans="1:1" x14ac:dyDescent="0.15">
      <c r="A1716" s="1" t="s">
        <v>1665</v>
      </c>
    </row>
    <row r="1717" spans="1:1" x14ac:dyDescent="0.15">
      <c r="A1717" s="1" t="s">
        <v>1666</v>
      </c>
    </row>
    <row r="1718" spans="1:1" x14ac:dyDescent="0.15">
      <c r="A1718" s="1" t="s">
        <v>1667</v>
      </c>
    </row>
    <row r="1719" spans="1:1" x14ac:dyDescent="0.15">
      <c r="A1719" s="1" t="s">
        <v>1668</v>
      </c>
    </row>
    <row r="1720" spans="1:1" x14ac:dyDescent="0.15">
      <c r="A1720" s="1" t="s">
        <v>1669</v>
      </c>
    </row>
    <row r="1721" spans="1:1" x14ac:dyDescent="0.15">
      <c r="A1721" s="1" t="s">
        <v>1670</v>
      </c>
    </row>
    <row r="1722" spans="1:1" x14ac:dyDescent="0.15">
      <c r="A1722" s="1" t="s">
        <v>1671</v>
      </c>
    </row>
    <row r="1723" spans="1:1" x14ac:dyDescent="0.15">
      <c r="A1723" s="1" t="s">
        <v>1672</v>
      </c>
    </row>
    <row r="1724" spans="1:1" x14ac:dyDescent="0.15">
      <c r="A1724" s="1" t="s">
        <v>1673</v>
      </c>
    </row>
    <row r="1725" spans="1:1" x14ac:dyDescent="0.15">
      <c r="A1725" s="1" t="s">
        <v>1674</v>
      </c>
    </row>
    <row r="1726" spans="1:1" x14ac:dyDescent="0.15">
      <c r="A1726" s="1" t="s">
        <v>1675</v>
      </c>
    </row>
    <row r="1727" spans="1:1" x14ac:dyDescent="0.15">
      <c r="A1727" s="1" t="s">
        <v>1676</v>
      </c>
    </row>
    <row r="1728" spans="1:1" x14ac:dyDescent="0.15">
      <c r="A1728" s="1" t="s">
        <v>1677</v>
      </c>
    </row>
    <row r="1729" spans="1:1" x14ac:dyDescent="0.15">
      <c r="A1729" s="1" t="s">
        <v>1678</v>
      </c>
    </row>
    <row r="1730" spans="1:1" x14ac:dyDescent="0.15">
      <c r="A1730" s="1" t="s">
        <v>1679</v>
      </c>
    </row>
    <row r="1731" spans="1:1" x14ac:dyDescent="0.15">
      <c r="A1731" s="1" t="s">
        <v>1680</v>
      </c>
    </row>
    <row r="1732" spans="1:1" x14ac:dyDescent="0.15">
      <c r="A1732" s="1" t="s">
        <v>1681</v>
      </c>
    </row>
    <row r="1733" spans="1:1" x14ac:dyDescent="0.15">
      <c r="A1733" s="1" t="s">
        <v>1682</v>
      </c>
    </row>
    <row r="1734" spans="1:1" x14ac:dyDescent="0.15">
      <c r="A1734" s="1" t="s">
        <v>1683</v>
      </c>
    </row>
    <row r="1735" spans="1:1" x14ac:dyDescent="0.15">
      <c r="A1735" s="1" t="s">
        <v>1684</v>
      </c>
    </row>
    <row r="1736" spans="1:1" x14ac:dyDescent="0.15">
      <c r="A1736" s="1" t="s">
        <v>1685</v>
      </c>
    </row>
    <row r="1737" spans="1:1" x14ac:dyDescent="0.15">
      <c r="A1737" s="1" t="s">
        <v>1686</v>
      </c>
    </row>
    <row r="1738" spans="1:1" x14ac:dyDescent="0.15">
      <c r="A1738" s="1" t="s">
        <v>1687</v>
      </c>
    </row>
    <row r="1739" spans="1:1" x14ac:dyDescent="0.15">
      <c r="A1739" s="1" t="s">
        <v>1688</v>
      </c>
    </row>
    <row r="1740" spans="1:1" x14ac:dyDescent="0.15">
      <c r="A1740" s="1" t="s">
        <v>1689</v>
      </c>
    </row>
    <row r="1741" spans="1:1" x14ac:dyDescent="0.15">
      <c r="A1741" s="1" t="s">
        <v>1690</v>
      </c>
    </row>
    <row r="1742" spans="1:1" x14ac:dyDescent="0.15">
      <c r="A1742" s="1" t="s">
        <v>1691</v>
      </c>
    </row>
    <row r="1743" spans="1:1" x14ac:dyDescent="0.15">
      <c r="A1743" s="1" t="s">
        <v>1692</v>
      </c>
    </row>
    <row r="1744" spans="1:1" x14ac:dyDescent="0.15">
      <c r="A1744" s="1">
        <f>++++++++++++++++++++++++++++++++++++++++++++++++++++ 23</f>
        <v>23</v>
      </c>
    </row>
    <row r="1745" spans="1:1" x14ac:dyDescent="0.15">
      <c r="A1745" s="1" t="s">
        <v>1693</v>
      </c>
    </row>
    <row r="1746" spans="1:1" x14ac:dyDescent="0.15">
      <c r="A1746" s="1" t="s">
        <v>1694</v>
      </c>
    </row>
    <row r="1747" spans="1:1" x14ac:dyDescent="0.15">
      <c r="A1747" s="1" t="s">
        <v>1695</v>
      </c>
    </row>
    <row r="1748" spans="1:1" x14ac:dyDescent="0.15">
      <c r="A1748" s="1" t="s">
        <v>1696</v>
      </c>
    </row>
    <row r="1749" spans="1:1" x14ac:dyDescent="0.15">
      <c r="A1749" s="1" t="s">
        <v>1697</v>
      </c>
    </row>
    <row r="1750" spans="1:1" x14ac:dyDescent="0.15">
      <c r="A1750" s="1" t="s">
        <v>1698</v>
      </c>
    </row>
    <row r="1751" spans="1:1" x14ac:dyDescent="0.15">
      <c r="A1751" s="1" t="s">
        <v>1699</v>
      </c>
    </row>
    <row r="1752" spans="1:1" x14ac:dyDescent="0.15">
      <c r="A1752" s="1" t="s">
        <v>1700</v>
      </c>
    </row>
    <row r="1753" spans="1:1" x14ac:dyDescent="0.15">
      <c r="A1753" s="1" t="s">
        <v>1701</v>
      </c>
    </row>
    <row r="1754" spans="1:1" x14ac:dyDescent="0.15">
      <c r="A1754" s="1" t="s">
        <v>1702</v>
      </c>
    </row>
    <row r="1755" spans="1:1" x14ac:dyDescent="0.15">
      <c r="A1755" s="1" t="s">
        <v>1703</v>
      </c>
    </row>
    <row r="1756" spans="1:1" x14ac:dyDescent="0.15">
      <c r="A1756" s="1" t="s">
        <v>1704</v>
      </c>
    </row>
    <row r="1757" spans="1:1" x14ac:dyDescent="0.15">
      <c r="A1757" s="1" t="s">
        <v>1705</v>
      </c>
    </row>
    <row r="1758" spans="1:1" x14ac:dyDescent="0.15">
      <c r="A1758" s="1" t="s">
        <v>1706</v>
      </c>
    </row>
    <row r="1759" spans="1:1" x14ac:dyDescent="0.15">
      <c r="A1759" s="1" t="s">
        <v>1707</v>
      </c>
    </row>
    <row r="1760" spans="1:1" x14ac:dyDescent="0.15">
      <c r="A1760" s="1" t="s">
        <v>1708</v>
      </c>
    </row>
    <row r="1761" spans="1:1" x14ac:dyDescent="0.15">
      <c r="A1761" s="1" t="s">
        <v>1709</v>
      </c>
    </row>
    <row r="1762" spans="1:1" x14ac:dyDescent="0.15">
      <c r="A1762" s="1" t="s">
        <v>1710</v>
      </c>
    </row>
    <row r="1763" spans="1:1" x14ac:dyDescent="0.15">
      <c r="A1763" s="1" t="s">
        <v>1711</v>
      </c>
    </row>
    <row r="1764" spans="1:1" x14ac:dyDescent="0.15">
      <c r="A1764" s="1" t="s">
        <v>1712</v>
      </c>
    </row>
    <row r="1765" spans="1:1" x14ac:dyDescent="0.15">
      <c r="A1765" s="1" t="s">
        <v>1713</v>
      </c>
    </row>
    <row r="1766" spans="1:1" x14ac:dyDescent="0.15">
      <c r="A1766" s="1" t="s">
        <v>1714</v>
      </c>
    </row>
    <row r="1767" spans="1:1" x14ac:dyDescent="0.15">
      <c r="A1767" s="1" t="s">
        <v>1715</v>
      </c>
    </row>
    <row r="1768" spans="1:1" x14ac:dyDescent="0.15">
      <c r="A1768" s="1" t="s">
        <v>1716</v>
      </c>
    </row>
    <row r="1769" spans="1:1" x14ac:dyDescent="0.15">
      <c r="A1769" s="1" t="s">
        <v>1717</v>
      </c>
    </row>
    <row r="1770" spans="1:1" x14ac:dyDescent="0.15">
      <c r="A1770" s="1" t="s">
        <v>1718</v>
      </c>
    </row>
    <row r="1771" spans="1:1" x14ac:dyDescent="0.15">
      <c r="A1771" s="1" t="s">
        <v>1719</v>
      </c>
    </row>
    <row r="1772" spans="1:1" x14ac:dyDescent="0.15">
      <c r="A1772" s="1" t="s">
        <v>1720</v>
      </c>
    </row>
    <row r="1773" spans="1:1" x14ac:dyDescent="0.15">
      <c r="A1773" s="1" t="s">
        <v>1721</v>
      </c>
    </row>
    <row r="1774" spans="1:1" x14ac:dyDescent="0.15">
      <c r="A1774" s="1" t="s">
        <v>1722</v>
      </c>
    </row>
    <row r="1775" spans="1:1" x14ac:dyDescent="0.15">
      <c r="A1775" s="1" t="s">
        <v>1723</v>
      </c>
    </row>
    <row r="1776" spans="1:1" x14ac:dyDescent="0.15">
      <c r="A1776" s="1" t="s">
        <v>1724</v>
      </c>
    </row>
    <row r="1777" spans="1:1" x14ac:dyDescent="0.15">
      <c r="A1777" s="1" t="s">
        <v>1725</v>
      </c>
    </row>
    <row r="1778" spans="1:1" x14ac:dyDescent="0.15">
      <c r="A1778" s="1" t="s">
        <v>1726</v>
      </c>
    </row>
    <row r="1779" spans="1:1" x14ac:dyDescent="0.15">
      <c r="A1779" s="1" t="s">
        <v>1727</v>
      </c>
    </row>
    <row r="1780" spans="1:1" x14ac:dyDescent="0.15">
      <c r="A1780" s="1" t="s">
        <v>1728</v>
      </c>
    </row>
    <row r="1781" spans="1:1" x14ac:dyDescent="0.15">
      <c r="A1781" s="1">
        <f>++++++++++++++++++++++++++++++++++++++++++++++++++++ 25</f>
        <v>25</v>
      </c>
    </row>
    <row r="1782" spans="1:1" x14ac:dyDescent="0.15">
      <c r="A1782" s="1" t="s">
        <v>1729</v>
      </c>
    </row>
    <row r="1783" spans="1:1" x14ac:dyDescent="0.15">
      <c r="A1783" s="1" t="s">
        <v>1730</v>
      </c>
    </row>
    <row r="1784" spans="1:1" x14ac:dyDescent="0.15">
      <c r="A1784" s="1" t="s">
        <v>1731</v>
      </c>
    </row>
    <row r="1785" spans="1:1" x14ac:dyDescent="0.15">
      <c r="A1785" s="1" t="s">
        <v>840</v>
      </c>
    </row>
    <row r="1786" spans="1:1" x14ac:dyDescent="0.15">
      <c r="A1786" s="1" t="s">
        <v>1732</v>
      </c>
    </row>
    <row r="1787" spans="1:1" x14ac:dyDescent="0.15">
      <c r="A1787" s="1" t="s">
        <v>1733</v>
      </c>
    </row>
    <row r="1788" spans="1:1" x14ac:dyDescent="0.15">
      <c r="A1788" s="1" t="s">
        <v>1734</v>
      </c>
    </row>
    <row r="1789" spans="1:1" x14ac:dyDescent="0.15">
      <c r="A1789" s="1" t="s">
        <v>1735</v>
      </c>
    </row>
    <row r="1790" spans="1:1" x14ac:dyDescent="0.15">
      <c r="A1790" s="1" t="s">
        <v>1736</v>
      </c>
    </row>
    <row r="1791" spans="1:1" x14ac:dyDescent="0.15">
      <c r="A1791" s="1" t="s">
        <v>1737</v>
      </c>
    </row>
    <row r="1792" spans="1:1" x14ac:dyDescent="0.15">
      <c r="A1792" s="1" t="s">
        <v>1738</v>
      </c>
    </row>
    <row r="1793" spans="1:1" x14ac:dyDescent="0.15">
      <c r="A1793" s="1" t="s">
        <v>1739</v>
      </c>
    </row>
    <row r="1794" spans="1:1" x14ac:dyDescent="0.15">
      <c r="A1794" s="1" t="s">
        <v>1740</v>
      </c>
    </row>
    <row r="1795" spans="1:1" x14ac:dyDescent="0.15">
      <c r="A1795" s="1" t="s">
        <v>1741</v>
      </c>
    </row>
    <row r="1796" spans="1:1" x14ac:dyDescent="0.15">
      <c r="A1796" s="1" t="s">
        <v>1742</v>
      </c>
    </row>
    <row r="1797" spans="1:1" x14ac:dyDescent="0.15">
      <c r="A1797" s="1" t="s">
        <v>1743</v>
      </c>
    </row>
    <row r="1798" spans="1:1" x14ac:dyDescent="0.15">
      <c r="A1798" s="1" t="s">
        <v>1744</v>
      </c>
    </row>
    <row r="1799" spans="1:1" x14ac:dyDescent="0.15">
      <c r="A1799" s="1" t="s">
        <v>1745</v>
      </c>
    </row>
    <row r="1800" spans="1:1" x14ac:dyDescent="0.15">
      <c r="A1800" s="1" t="s">
        <v>1746</v>
      </c>
    </row>
    <row r="1801" spans="1:1" x14ac:dyDescent="0.15">
      <c r="A1801" s="1" t="s">
        <v>1747</v>
      </c>
    </row>
    <row r="1802" spans="1:1" x14ac:dyDescent="0.15">
      <c r="A1802" s="1" t="s">
        <v>1748</v>
      </c>
    </row>
    <row r="1803" spans="1:1" x14ac:dyDescent="0.15">
      <c r="A1803" s="1" t="s">
        <v>1749</v>
      </c>
    </row>
    <row r="1804" spans="1:1" x14ac:dyDescent="0.15">
      <c r="A1804" s="1" t="s">
        <v>1750</v>
      </c>
    </row>
    <row r="1805" spans="1:1" x14ac:dyDescent="0.15">
      <c r="A1805" s="1" t="s">
        <v>1751</v>
      </c>
    </row>
    <row r="1806" spans="1:1" x14ac:dyDescent="0.15">
      <c r="A1806" s="1" t="s">
        <v>1752</v>
      </c>
    </row>
    <row r="1807" spans="1:1" x14ac:dyDescent="0.15">
      <c r="A1807" s="1" t="s">
        <v>1753</v>
      </c>
    </row>
    <row r="1808" spans="1:1" x14ac:dyDescent="0.15">
      <c r="A1808" s="1" t="s">
        <v>1754</v>
      </c>
    </row>
    <row r="1809" spans="1:1" x14ac:dyDescent="0.15">
      <c r="A1809" s="1" t="s">
        <v>1755</v>
      </c>
    </row>
    <row r="1810" spans="1:1" x14ac:dyDescent="0.15">
      <c r="A1810" s="1" t="s">
        <v>1756</v>
      </c>
    </row>
    <row r="1811" spans="1:1" x14ac:dyDescent="0.15">
      <c r="A1811" s="1" t="s">
        <v>1757</v>
      </c>
    </row>
    <row r="1812" spans="1:1" x14ac:dyDescent="0.15">
      <c r="A1812" s="1" t="s">
        <v>1758</v>
      </c>
    </row>
    <row r="1813" spans="1:1" x14ac:dyDescent="0.15">
      <c r="A1813" s="1" t="s">
        <v>1759</v>
      </c>
    </row>
    <row r="1814" spans="1:1" x14ac:dyDescent="0.15">
      <c r="A1814" s="1" t="s">
        <v>1760</v>
      </c>
    </row>
    <row r="1815" spans="1:1" x14ac:dyDescent="0.15">
      <c r="A1815" s="1" t="s">
        <v>1761</v>
      </c>
    </row>
    <row r="1816" spans="1:1" x14ac:dyDescent="0.15">
      <c r="A1816" s="1" t="s">
        <v>1762</v>
      </c>
    </row>
    <row r="1817" spans="1:1" x14ac:dyDescent="0.15">
      <c r="A1817" s="1" t="s">
        <v>1763</v>
      </c>
    </row>
    <row r="1818" spans="1:1" x14ac:dyDescent="0.15">
      <c r="A1818" s="1" t="s">
        <v>1764</v>
      </c>
    </row>
    <row r="1819" spans="1:1" x14ac:dyDescent="0.15">
      <c r="A1819" s="1">
        <f>++++++++++++++++++++++++++++++++++++++++++++++++++++ 26</f>
        <v>26</v>
      </c>
    </row>
    <row r="1820" spans="1:1" x14ac:dyDescent="0.15">
      <c r="A1820" s="1" t="s">
        <v>1765</v>
      </c>
    </row>
    <row r="1821" spans="1:1" x14ac:dyDescent="0.15">
      <c r="A1821" s="1" t="s">
        <v>1766</v>
      </c>
    </row>
    <row r="1822" spans="1:1" x14ac:dyDescent="0.15">
      <c r="A1822" s="1" t="s">
        <v>1767</v>
      </c>
    </row>
    <row r="1823" spans="1:1" x14ac:dyDescent="0.15">
      <c r="A1823" s="1" t="s">
        <v>1768</v>
      </c>
    </row>
    <row r="1824" spans="1:1" x14ac:dyDescent="0.15">
      <c r="A1824" s="1" t="s">
        <v>1769</v>
      </c>
    </row>
    <row r="1825" spans="1:1" x14ac:dyDescent="0.15">
      <c r="A1825" s="1" t="s">
        <v>1770</v>
      </c>
    </row>
    <row r="1826" spans="1:1" x14ac:dyDescent="0.15">
      <c r="A1826" s="1" t="s">
        <v>1771</v>
      </c>
    </row>
    <row r="1827" spans="1:1" x14ac:dyDescent="0.15">
      <c r="A1827" s="1" t="s">
        <v>1772</v>
      </c>
    </row>
    <row r="1828" spans="1:1" x14ac:dyDescent="0.15">
      <c r="A1828" s="1" t="s">
        <v>1773</v>
      </c>
    </row>
    <row r="1829" spans="1:1" x14ac:dyDescent="0.15">
      <c r="A1829" s="1" t="s">
        <v>1774</v>
      </c>
    </row>
    <row r="1830" spans="1:1" x14ac:dyDescent="0.15">
      <c r="A1830" s="1" t="s">
        <v>1775</v>
      </c>
    </row>
    <row r="1831" spans="1:1" x14ac:dyDescent="0.15">
      <c r="A1831" s="1" t="s">
        <v>1776</v>
      </c>
    </row>
    <row r="1832" spans="1:1" x14ac:dyDescent="0.15">
      <c r="A1832" s="1" t="s">
        <v>1777</v>
      </c>
    </row>
    <row r="1833" spans="1:1" x14ac:dyDescent="0.15">
      <c r="A1833" s="1" t="s">
        <v>1778</v>
      </c>
    </row>
    <row r="1834" spans="1:1" x14ac:dyDescent="0.15">
      <c r="A1834" s="1" t="s">
        <v>1779</v>
      </c>
    </row>
    <row r="1835" spans="1:1" x14ac:dyDescent="0.15">
      <c r="A1835" s="1" t="s">
        <v>1780</v>
      </c>
    </row>
    <row r="1836" spans="1:1" x14ac:dyDescent="0.15">
      <c r="A1836" s="1" t="s">
        <v>1781</v>
      </c>
    </row>
    <row r="1837" spans="1:1" x14ac:dyDescent="0.15">
      <c r="A1837" s="1" t="s">
        <v>1782</v>
      </c>
    </row>
    <row r="1838" spans="1:1" x14ac:dyDescent="0.15">
      <c r="A1838" s="1" t="s">
        <v>1783</v>
      </c>
    </row>
    <row r="1839" spans="1:1" x14ac:dyDescent="0.15">
      <c r="A1839" s="1" t="s">
        <v>1784</v>
      </c>
    </row>
    <row r="1840" spans="1:1" x14ac:dyDescent="0.15">
      <c r="A1840" s="1" t="s">
        <v>1785</v>
      </c>
    </row>
    <row r="1841" spans="1:1" x14ac:dyDescent="0.15">
      <c r="A1841" s="1" t="s">
        <v>1786</v>
      </c>
    </row>
    <row r="1842" spans="1:1" x14ac:dyDescent="0.15">
      <c r="A1842" s="1" t="s">
        <v>1787</v>
      </c>
    </row>
    <row r="1843" spans="1:1" x14ac:dyDescent="0.15">
      <c r="A1843" s="1" t="s">
        <v>1788</v>
      </c>
    </row>
    <row r="1844" spans="1:1" x14ac:dyDescent="0.15">
      <c r="A1844" s="1" t="s">
        <v>1789</v>
      </c>
    </row>
    <row r="1845" spans="1:1" x14ac:dyDescent="0.15">
      <c r="A1845" s="1" t="s">
        <v>1790</v>
      </c>
    </row>
    <row r="1846" spans="1:1" x14ac:dyDescent="0.15">
      <c r="A1846" s="1" t="s">
        <v>1791</v>
      </c>
    </row>
    <row r="1847" spans="1:1" x14ac:dyDescent="0.15">
      <c r="A1847" s="1" t="s">
        <v>1792</v>
      </c>
    </row>
    <row r="1848" spans="1:1" x14ac:dyDescent="0.15">
      <c r="A1848" s="1" t="s">
        <v>1793</v>
      </c>
    </row>
    <row r="1849" spans="1:1" x14ac:dyDescent="0.15">
      <c r="A1849" s="1" t="s">
        <v>1794</v>
      </c>
    </row>
    <row r="1850" spans="1:1" x14ac:dyDescent="0.15">
      <c r="A1850" s="1" t="s">
        <v>1795</v>
      </c>
    </row>
    <row r="1851" spans="1:1" x14ac:dyDescent="0.15">
      <c r="A1851" s="1" t="s">
        <v>1796</v>
      </c>
    </row>
    <row r="1852" spans="1:1" x14ac:dyDescent="0.15">
      <c r="A1852" s="1" t="s">
        <v>1797</v>
      </c>
    </row>
    <row r="1853" spans="1:1" x14ac:dyDescent="0.15">
      <c r="A1853" s="1" t="s">
        <v>1798</v>
      </c>
    </row>
    <row r="1854" spans="1:1" x14ac:dyDescent="0.15">
      <c r="A1854" s="1" t="s">
        <v>1799</v>
      </c>
    </row>
    <row r="1855" spans="1:1" x14ac:dyDescent="0.15">
      <c r="A1855" s="1" t="s">
        <v>1800</v>
      </c>
    </row>
    <row r="1856" spans="1:1" x14ac:dyDescent="0.15">
      <c r="A1856" s="1" t="s">
        <v>1801</v>
      </c>
    </row>
    <row r="1857" spans="1:1" x14ac:dyDescent="0.15">
      <c r="A1857" s="1" t="s">
        <v>1802</v>
      </c>
    </row>
    <row r="1858" spans="1:1" x14ac:dyDescent="0.15">
      <c r="A1858" s="1" t="s">
        <v>1803</v>
      </c>
    </row>
    <row r="1859" spans="1:1" x14ac:dyDescent="0.15">
      <c r="A1859" s="1" t="s">
        <v>1804</v>
      </c>
    </row>
    <row r="1860" spans="1:1" x14ac:dyDescent="0.15">
      <c r="A1860" s="1">
        <f>++++++++++++++++++++++++++++++++++++++++++++++++++++ 29</f>
        <v>29</v>
      </c>
    </row>
    <row r="1861" spans="1:1" x14ac:dyDescent="0.15">
      <c r="A1861" s="1" t="s">
        <v>1805</v>
      </c>
    </row>
    <row r="1862" spans="1:1" x14ac:dyDescent="0.15">
      <c r="A1862" s="1" t="s">
        <v>1806</v>
      </c>
    </row>
    <row r="1863" spans="1:1" x14ac:dyDescent="0.15">
      <c r="A1863" s="1" t="s">
        <v>1807</v>
      </c>
    </row>
    <row r="1864" spans="1:1" x14ac:dyDescent="0.15">
      <c r="A1864" s="1" t="s">
        <v>978</v>
      </c>
    </row>
    <row r="1865" spans="1:1" x14ac:dyDescent="0.15">
      <c r="A1865" s="1" t="s">
        <v>1808</v>
      </c>
    </row>
    <row r="1866" spans="1:1" x14ac:dyDescent="0.15">
      <c r="A1866" s="1" t="s">
        <v>1809</v>
      </c>
    </row>
    <row r="1867" spans="1:1" x14ac:dyDescent="0.15">
      <c r="A1867" s="1" t="s">
        <v>1810</v>
      </c>
    </row>
    <row r="1868" spans="1:1" x14ac:dyDescent="0.15">
      <c r="A1868" s="1" t="s">
        <v>1811</v>
      </c>
    </row>
    <row r="1869" spans="1:1" x14ac:dyDescent="0.15">
      <c r="A1869" s="1" t="s">
        <v>1812</v>
      </c>
    </row>
    <row r="1870" spans="1:1" x14ac:dyDescent="0.15">
      <c r="A1870" s="1" t="s">
        <v>1813</v>
      </c>
    </row>
    <row r="1871" spans="1:1" x14ac:dyDescent="0.15">
      <c r="A1871" s="1" t="s">
        <v>1814</v>
      </c>
    </row>
    <row r="1872" spans="1:1" x14ac:dyDescent="0.15">
      <c r="A1872" s="1" t="s">
        <v>1815</v>
      </c>
    </row>
    <row r="1873" spans="1:1" x14ac:dyDescent="0.15">
      <c r="A1873" s="1" t="s">
        <v>1816</v>
      </c>
    </row>
    <row r="1874" spans="1:1" x14ac:dyDescent="0.15">
      <c r="A1874" s="1" t="s">
        <v>1817</v>
      </c>
    </row>
    <row r="1875" spans="1:1" x14ac:dyDescent="0.15">
      <c r="A1875" s="1" t="s">
        <v>1818</v>
      </c>
    </row>
    <row r="1876" spans="1:1" x14ac:dyDescent="0.15">
      <c r="A1876" s="1" t="s">
        <v>1819</v>
      </c>
    </row>
    <row r="1877" spans="1:1" x14ac:dyDescent="0.15">
      <c r="A1877" s="1" t="s">
        <v>1820</v>
      </c>
    </row>
    <row r="1878" spans="1:1" x14ac:dyDescent="0.15">
      <c r="A1878" s="1" t="s">
        <v>1821</v>
      </c>
    </row>
    <row r="1879" spans="1:1" x14ac:dyDescent="0.15">
      <c r="A1879" s="1" t="s">
        <v>1822</v>
      </c>
    </row>
    <row r="1880" spans="1:1" x14ac:dyDescent="0.15">
      <c r="A1880" s="1" t="s">
        <v>1823</v>
      </c>
    </row>
    <row r="1881" spans="1:1" x14ac:dyDescent="0.15">
      <c r="A1881" s="1" t="s">
        <v>1824</v>
      </c>
    </row>
    <row r="1882" spans="1:1" x14ac:dyDescent="0.15">
      <c r="A1882" s="1" t="s">
        <v>1825</v>
      </c>
    </row>
    <row r="1883" spans="1:1" x14ac:dyDescent="0.15">
      <c r="A1883" s="1" t="s">
        <v>1826</v>
      </c>
    </row>
    <row r="1884" spans="1:1" x14ac:dyDescent="0.15">
      <c r="A1884" s="1" t="s">
        <v>1827</v>
      </c>
    </row>
    <row r="1885" spans="1:1" x14ac:dyDescent="0.15">
      <c r="A1885" s="1" t="s">
        <v>1828</v>
      </c>
    </row>
    <row r="1886" spans="1:1" x14ac:dyDescent="0.15">
      <c r="A1886" s="1" t="s">
        <v>1829</v>
      </c>
    </row>
    <row r="1887" spans="1:1" x14ac:dyDescent="0.15">
      <c r="A1887" s="1" t="s">
        <v>1830</v>
      </c>
    </row>
    <row r="1888" spans="1:1" x14ac:dyDescent="0.15">
      <c r="A1888" s="1" t="s">
        <v>1831</v>
      </c>
    </row>
    <row r="1889" spans="1:1" x14ac:dyDescent="0.15">
      <c r="A1889" s="1" t="s">
        <v>1832</v>
      </c>
    </row>
    <row r="1890" spans="1:1" x14ac:dyDescent="0.15">
      <c r="A1890" s="1" t="s">
        <v>1833</v>
      </c>
    </row>
    <row r="1891" spans="1:1" x14ac:dyDescent="0.15">
      <c r="A1891" s="1" t="s">
        <v>1834</v>
      </c>
    </row>
    <row r="1892" spans="1:1" x14ac:dyDescent="0.15">
      <c r="A1892" s="1" t="s">
        <v>1835</v>
      </c>
    </row>
    <row r="1893" spans="1:1" x14ac:dyDescent="0.15">
      <c r="A1893" s="1" t="s">
        <v>1836</v>
      </c>
    </row>
    <row r="1894" spans="1:1" x14ac:dyDescent="0.15">
      <c r="A1894" s="1" t="s">
        <v>1837</v>
      </c>
    </row>
    <row r="1895" spans="1:1" x14ac:dyDescent="0.15">
      <c r="A1895" s="1" t="s">
        <v>1838</v>
      </c>
    </row>
    <row r="1896" spans="1:1" x14ac:dyDescent="0.15">
      <c r="A1896" s="1" t="s">
        <v>1839</v>
      </c>
    </row>
    <row r="1897" spans="1:1" x14ac:dyDescent="0.15">
      <c r="A1897" s="1" t="s">
        <v>1840</v>
      </c>
    </row>
    <row r="1898" spans="1:1" x14ac:dyDescent="0.15">
      <c r="A1898" s="1" t="s">
        <v>1841</v>
      </c>
    </row>
    <row r="1899" spans="1:1" x14ac:dyDescent="0.15">
      <c r="A1899" s="1">
        <f>++++++++++++++++++++++++++++++++++++++++++++++++++++ 27</f>
        <v>27</v>
      </c>
    </row>
    <row r="1900" spans="1:1" x14ac:dyDescent="0.15">
      <c r="A1900" s="1" t="s">
        <v>1842</v>
      </c>
    </row>
    <row r="1901" spans="1:1" x14ac:dyDescent="0.15">
      <c r="A1901" s="1" t="s">
        <v>1843</v>
      </c>
    </row>
    <row r="1902" spans="1:1" x14ac:dyDescent="0.15">
      <c r="A1902" s="1" t="s">
        <v>1844</v>
      </c>
    </row>
    <row r="1903" spans="1:1" x14ac:dyDescent="0.15">
      <c r="A1903" s="1" t="s">
        <v>1845</v>
      </c>
    </row>
    <row r="1904" spans="1:1" x14ac:dyDescent="0.15">
      <c r="A1904" s="1" t="s">
        <v>1846</v>
      </c>
    </row>
    <row r="1905" spans="1:1" x14ac:dyDescent="0.15">
      <c r="A1905" s="1" t="s">
        <v>1847</v>
      </c>
    </row>
    <row r="1906" spans="1:1" x14ac:dyDescent="0.15">
      <c r="A1906" s="1" t="s">
        <v>1848</v>
      </c>
    </row>
    <row r="1907" spans="1:1" x14ac:dyDescent="0.15">
      <c r="A1907" s="1" t="s">
        <v>1849</v>
      </c>
    </row>
    <row r="1908" spans="1:1" x14ac:dyDescent="0.15">
      <c r="A1908" s="1" t="s">
        <v>1850</v>
      </c>
    </row>
    <row r="1909" spans="1:1" x14ac:dyDescent="0.15">
      <c r="A1909" s="1" t="s">
        <v>1851</v>
      </c>
    </row>
    <row r="1910" spans="1:1" x14ac:dyDescent="0.15">
      <c r="A1910" s="1" t="s">
        <v>1852</v>
      </c>
    </row>
    <row r="1911" spans="1:1" x14ac:dyDescent="0.15">
      <c r="A1911" s="1" t="s">
        <v>1853</v>
      </c>
    </row>
    <row r="1912" spans="1:1" x14ac:dyDescent="0.15">
      <c r="A1912" s="1" t="s">
        <v>1854</v>
      </c>
    </row>
    <row r="1913" spans="1:1" x14ac:dyDescent="0.15">
      <c r="A1913" s="1" t="s">
        <v>1855</v>
      </c>
    </row>
    <row r="1914" spans="1:1" x14ac:dyDescent="0.15">
      <c r="A1914" s="1" t="s">
        <v>1856</v>
      </c>
    </row>
    <row r="1915" spans="1:1" x14ac:dyDescent="0.15">
      <c r="A1915" s="1" t="s">
        <v>1857</v>
      </c>
    </row>
    <row r="1916" spans="1:1" x14ac:dyDescent="0.15">
      <c r="A1916" s="1" t="s">
        <v>1858</v>
      </c>
    </row>
    <row r="1917" spans="1:1" x14ac:dyDescent="0.15">
      <c r="A1917" s="1" t="s">
        <v>1859</v>
      </c>
    </row>
    <row r="1918" spans="1:1" x14ac:dyDescent="0.15">
      <c r="A1918" s="1" t="s">
        <v>1860</v>
      </c>
    </row>
    <row r="1919" spans="1:1" x14ac:dyDescent="0.15">
      <c r="A1919" s="1" t="s">
        <v>1861</v>
      </c>
    </row>
    <row r="1920" spans="1:1" x14ac:dyDescent="0.15">
      <c r="A1920" s="1" t="s">
        <v>1862</v>
      </c>
    </row>
    <row r="1921" spans="1:1" x14ac:dyDescent="0.15">
      <c r="A1921" s="1" t="s">
        <v>1863</v>
      </c>
    </row>
    <row r="1922" spans="1:1" x14ac:dyDescent="0.15">
      <c r="A1922" s="1" t="s">
        <v>1864</v>
      </c>
    </row>
    <row r="1923" spans="1:1" x14ac:dyDescent="0.15">
      <c r="A1923" s="1" t="s">
        <v>1865</v>
      </c>
    </row>
    <row r="1924" spans="1:1" x14ac:dyDescent="0.15">
      <c r="A1924" s="1" t="s">
        <v>1866</v>
      </c>
    </row>
    <row r="1925" spans="1:1" x14ac:dyDescent="0.15">
      <c r="A1925" s="1" t="s">
        <v>1867</v>
      </c>
    </row>
    <row r="1926" spans="1:1" x14ac:dyDescent="0.15">
      <c r="A1926" s="1" t="s">
        <v>1868</v>
      </c>
    </row>
    <row r="1927" spans="1:1" x14ac:dyDescent="0.15">
      <c r="A1927" s="1" t="s">
        <v>1869</v>
      </c>
    </row>
    <row r="1928" spans="1:1" x14ac:dyDescent="0.15">
      <c r="A1928" s="1" t="s">
        <v>1870</v>
      </c>
    </row>
    <row r="1929" spans="1:1" x14ac:dyDescent="0.15">
      <c r="A1929" s="1" t="s">
        <v>1871</v>
      </c>
    </row>
    <row r="1930" spans="1:1" x14ac:dyDescent="0.15">
      <c r="A1930" s="1" t="s">
        <v>1872</v>
      </c>
    </row>
    <row r="1931" spans="1:1" x14ac:dyDescent="0.15">
      <c r="A1931" s="1" t="s">
        <v>1873</v>
      </c>
    </row>
    <row r="1932" spans="1:1" x14ac:dyDescent="0.15">
      <c r="A1932" s="1" t="s">
        <v>1874</v>
      </c>
    </row>
    <row r="1933" spans="1:1" x14ac:dyDescent="0.15">
      <c r="A1933" s="1" t="s">
        <v>1875</v>
      </c>
    </row>
    <row r="1934" spans="1:1" x14ac:dyDescent="0.15">
      <c r="A1934" s="1" t="s">
        <v>1876</v>
      </c>
    </row>
    <row r="1935" spans="1:1" x14ac:dyDescent="0.15">
      <c r="A1935" s="1" t="s">
        <v>1877</v>
      </c>
    </row>
    <row r="1936" spans="1:1" x14ac:dyDescent="0.15">
      <c r="A1936" s="1">
        <f>++++++++++++++++++++++++++++++++++++++++++++++++++++ 25</f>
        <v>25</v>
      </c>
    </row>
    <row r="1937" spans="1:1" x14ac:dyDescent="0.15">
      <c r="A1937" s="1" t="s">
        <v>1878</v>
      </c>
    </row>
    <row r="1938" spans="1:1" x14ac:dyDescent="0.15">
      <c r="A1938" s="1" t="s">
        <v>1879</v>
      </c>
    </row>
    <row r="1939" spans="1:1" x14ac:dyDescent="0.15">
      <c r="A1939" s="1" t="s">
        <v>1880</v>
      </c>
    </row>
    <row r="1940" spans="1:1" x14ac:dyDescent="0.15">
      <c r="A1940" s="1" t="s">
        <v>1881</v>
      </c>
    </row>
    <row r="1941" spans="1:1" x14ac:dyDescent="0.15">
      <c r="A1941" s="1" t="s">
        <v>1882</v>
      </c>
    </row>
    <row r="1942" spans="1:1" x14ac:dyDescent="0.15">
      <c r="A1942" s="1" t="s">
        <v>1883</v>
      </c>
    </row>
    <row r="1943" spans="1:1" x14ac:dyDescent="0.15">
      <c r="A1943" s="1" t="s">
        <v>1884</v>
      </c>
    </row>
    <row r="1944" spans="1:1" x14ac:dyDescent="0.15">
      <c r="A1944" s="1" t="s">
        <v>1885</v>
      </c>
    </row>
    <row r="1945" spans="1:1" x14ac:dyDescent="0.15">
      <c r="A1945" s="1" t="s">
        <v>1886</v>
      </c>
    </row>
    <row r="1946" spans="1:1" x14ac:dyDescent="0.15">
      <c r="A1946" s="1" t="s">
        <v>1887</v>
      </c>
    </row>
    <row r="1947" spans="1:1" x14ac:dyDescent="0.15">
      <c r="A1947" s="1" t="s">
        <v>1888</v>
      </c>
    </row>
    <row r="1948" spans="1:1" x14ac:dyDescent="0.15">
      <c r="A1948" s="1" t="s">
        <v>1889</v>
      </c>
    </row>
    <row r="1949" spans="1:1" x14ac:dyDescent="0.15">
      <c r="A1949" s="1" t="s">
        <v>1890</v>
      </c>
    </row>
    <row r="1950" spans="1:1" x14ac:dyDescent="0.15">
      <c r="A1950" s="1" t="s">
        <v>1891</v>
      </c>
    </row>
    <row r="1951" spans="1:1" x14ac:dyDescent="0.15">
      <c r="A1951" s="1" t="s">
        <v>1892</v>
      </c>
    </row>
    <row r="1952" spans="1:1" x14ac:dyDescent="0.15">
      <c r="A1952" s="1" t="s">
        <v>1893</v>
      </c>
    </row>
    <row r="1953" spans="1:1" x14ac:dyDescent="0.15">
      <c r="A1953" s="1" t="s">
        <v>1894</v>
      </c>
    </row>
    <row r="1954" spans="1:1" x14ac:dyDescent="0.15">
      <c r="A1954" s="1" t="s">
        <v>1895</v>
      </c>
    </row>
    <row r="1955" spans="1:1" x14ac:dyDescent="0.15">
      <c r="A1955" s="1" t="s">
        <v>1896</v>
      </c>
    </row>
    <row r="1956" spans="1:1" x14ac:dyDescent="0.15">
      <c r="A1956" s="1" t="s">
        <v>1897</v>
      </c>
    </row>
    <row r="1957" spans="1:1" x14ac:dyDescent="0.15">
      <c r="A1957" s="1" t="s">
        <v>1898</v>
      </c>
    </row>
    <row r="1958" spans="1:1" x14ac:dyDescent="0.15">
      <c r="A1958" s="1" t="s">
        <v>1899</v>
      </c>
    </row>
    <row r="1959" spans="1:1" x14ac:dyDescent="0.15">
      <c r="A1959" s="1" t="s">
        <v>1900</v>
      </c>
    </row>
    <row r="1960" spans="1:1" x14ac:dyDescent="0.15">
      <c r="A1960" s="1" t="s">
        <v>1901</v>
      </c>
    </row>
    <row r="1961" spans="1:1" x14ac:dyDescent="0.15">
      <c r="A1961" s="1" t="s">
        <v>1902</v>
      </c>
    </row>
    <row r="1962" spans="1:1" x14ac:dyDescent="0.15">
      <c r="A1962" s="1" t="s">
        <v>1903</v>
      </c>
    </row>
    <row r="1963" spans="1:1" x14ac:dyDescent="0.15">
      <c r="A1963" s="1" t="s">
        <v>1904</v>
      </c>
    </row>
    <row r="1964" spans="1:1" x14ac:dyDescent="0.15">
      <c r="A1964" s="1" t="s">
        <v>1905</v>
      </c>
    </row>
    <row r="1965" spans="1:1" x14ac:dyDescent="0.15">
      <c r="A1965" s="1" t="s">
        <v>1906</v>
      </c>
    </row>
    <row r="1966" spans="1:1" x14ac:dyDescent="0.15">
      <c r="A1966" s="1" t="s">
        <v>1907</v>
      </c>
    </row>
    <row r="1967" spans="1:1" x14ac:dyDescent="0.15">
      <c r="A1967" s="1" t="s">
        <v>1908</v>
      </c>
    </row>
    <row r="1968" spans="1:1" x14ac:dyDescent="0.15">
      <c r="A1968" s="1" t="s">
        <v>1909</v>
      </c>
    </row>
    <row r="1969" spans="1:1" x14ac:dyDescent="0.15">
      <c r="A1969" s="1" t="s">
        <v>1910</v>
      </c>
    </row>
    <row r="1970" spans="1:1" x14ac:dyDescent="0.15">
      <c r="A1970" s="1" t="s">
        <v>1911</v>
      </c>
    </row>
    <row r="1971" spans="1:1" x14ac:dyDescent="0.15">
      <c r="A1971" s="1">
        <f>++++++++++++++++++++++++++++++++++++++++++++++++++++ 23</f>
        <v>23</v>
      </c>
    </row>
    <row r="1972" spans="1:1" x14ac:dyDescent="0.15">
      <c r="A1972" s="1" t="s">
        <v>1912</v>
      </c>
    </row>
    <row r="1973" spans="1:1" x14ac:dyDescent="0.15">
      <c r="A1973" s="1" t="s">
        <v>1913</v>
      </c>
    </row>
    <row r="1974" spans="1:1" x14ac:dyDescent="0.15">
      <c r="A1974" s="1" t="s">
        <v>1914</v>
      </c>
    </row>
    <row r="1975" spans="1:1" x14ac:dyDescent="0.15">
      <c r="A1975" s="1" t="s">
        <v>1915</v>
      </c>
    </row>
    <row r="1976" spans="1:1" x14ac:dyDescent="0.15">
      <c r="A1976" s="1" t="s">
        <v>1916</v>
      </c>
    </row>
    <row r="1977" spans="1:1" x14ac:dyDescent="0.15">
      <c r="A1977" s="1" t="s">
        <v>1917</v>
      </c>
    </row>
    <row r="1978" spans="1:1" x14ac:dyDescent="0.15">
      <c r="A1978" s="1" t="s">
        <v>1918</v>
      </c>
    </row>
    <row r="1979" spans="1:1" x14ac:dyDescent="0.15">
      <c r="A1979" s="1" t="s">
        <v>1919</v>
      </c>
    </row>
    <row r="1980" spans="1:1" x14ac:dyDescent="0.15">
      <c r="A1980" s="1" t="s">
        <v>1920</v>
      </c>
    </row>
    <row r="1981" spans="1:1" x14ac:dyDescent="0.15">
      <c r="A1981" s="1" t="s">
        <v>1921</v>
      </c>
    </row>
    <row r="1982" spans="1:1" x14ac:dyDescent="0.15">
      <c r="A1982" s="1" t="s">
        <v>1922</v>
      </c>
    </row>
    <row r="1983" spans="1:1" x14ac:dyDescent="0.15">
      <c r="A1983" s="1" t="s">
        <v>1923</v>
      </c>
    </row>
    <row r="1984" spans="1:1" x14ac:dyDescent="0.15">
      <c r="A1984" s="1" t="s">
        <v>1924</v>
      </c>
    </row>
    <row r="1985" spans="1:1" x14ac:dyDescent="0.15">
      <c r="A1985" s="1" t="s">
        <v>1925</v>
      </c>
    </row>
    <row r="1986" spans="1:1" x14ac:dyDescent="0.15">
      <c r="A1986" s="1" t="s">
        <v>1926</v>
      </c>
    </row>
    <row r="1987" spans="1:1" x14ac:dyDescent="0.15">
      <c r="A1987" s="1" t="s">
        <v>1927</v>
      </c>
    </row>
    <row r="1988" spans="1:1" x14ac:dyDescent="0.15">
      <c r="A1988" s="1" t="s">
        <v>1928</v>
      </c>
    </row>
    <row r="1989" spans="1:1" x14ac:dyDescent="0.15">
      <c r="A1989" s="1" t="s">
        <v>1929</v>
      </c>
    </row>
    <row r="1990" spans="1:1" x14ac:dyDescent="0.15">
      <c r="A1990" s="1" t="s">
        <v>1930</v>
      </c>
    </row>
    <row r="1991" spans="1:1" x14ac:dyDescent="0.15">
      <c r="A1991" s="1" t="s">
        <v>1931</v>
      </c>
    </row>
    <row r="1992" spans="1:1" x14ac:dyDescent="0.15">
      <c r="A1992" s="1" t="s">
        <v>1932</v>
      </c>
    </row>
    <row r="1993" spans="1:1" x14ac:dyDescent="0.15">
      <c r="A1993" s="1" t="s">
        <v>1933</v>
      </c>
    </row>
    <row r="1994" spans="1:1" x14ac:dyDescent="0.15">
      <c r="A1994" s="1" t="s">
        <v>1934</v>
      </c>
    </row>
    <row r="1995" spans="1:1" x14ac:dyDescent="0.15">
      <c r="A1995" s="1" t="s">
        <v>1935</v>
      </c>
    </row>
    <row r="1996" spans="1:1" x14ac:dyDescent="0.15">
      <c r="A1996" s="1" t="s">
        <v>1936</v>
      </c>
    </row>
    <row r="1997" spans="1:1" x14ac:dyDescent="0.15">
      <c r="A1997" s="1" t="s">
        <v>1937</v>
      </c>
    </row>
    <row r="1998" spans="1:1" x14ac:dyDescent="0.15">
      <c r="A1998" s="1" t="s">
        <v>1938</v>
      </c>
    </row>
    <row r="1999" spans="1:1" x14ac:dyDescent="0.15">
      <c r="A1999" s="1" t="s">
        <v>1939</v>
      </c>
    </row>
    <row r="2000" spans="1:1" x14ac:dyDescent="0.15">
      <c r="A2000" s="1" t="s">
        <v>1940</v>
      </c>
    </row>
    <row r="2001" spans="1:1" x14ac:dyDescent="0.15">
      <c r="A2001" s="1" t="s">
        <v>1941</v>
      </c>
    </row>
    <row r="2002" spans="1:1" x14ac:dyDescent="0.15">
      <c r="A2002" s="1" t="s">
        <v>1942</v>
      </c>
    </row>
    <row r="2003" spans="1:1" x14ac:dyDescent="0.15">
      <c r="A2003" s="1" t="s">
        <v>1943</v>
      </c>
    </row>
    <row r="2004" spans="1:1" x14ac:dyDescent="0.15">
      <c r="A2004" s="1" t="s">
        <v>1944</v>
      </c>
    </row>
    <row r="2005" spans="1:1" x14ac:dyDescent="0.15">
      <c r="A2005" s="1" t="s">
        <v>1945</v>
      </c>
    </row>
    <row r="2006" spans="1:1" x14ac:dyDescent="0.15">
      <c r="A2006" s="1" t="s">
        <v>1946</v>
      </c>
    </row>
    <row r="2007" spans="1:1" x14ac:dyDescent="0.15">
      <c r="A2007" s="1" t="s">
        <v>1947</v>
      </c>
    </row>
    <row r="2008" spans="1:1" x14ac:dyDescent="0.15">
      <c r="A2008" s="1" t="s">
        <v>1948</v>
      </c>
    </row>
    <row r="2009" spans="1:1" x14ac:dyDescent="0.15">
      <c r="A2009" s="1" t="s">
        <v>1949</v>
      </c>
    </row>
    <row r="2010" spans="1:1" x14ac:dyDescent="0.15">
      <c r="A2010" s="1" t="s">
        <v>1950</v>
      </c>
    </row>
    <row r="2011" spans="1:1" x14ac:dyDescent="0.15">
      <c r="A2011" s="1" t="s">
        <v>1951</v>
      </c>
    </row>
    <row r="2012" spans="1:1" x14ac:dyDescent="0.15">
      <c r="A2012" s="1" t="s">
        <v>1952</v>
      </c>
    </row>
    <row r="2013" spans="1:1" x14ac:dyDescent="0.15">
      <c r="A2013" s="1">
        <f>++++++++++++++++++++++++++++++++++++++++++++++++++++ 30</f>
        <v>30</v>
      </c>
    </row>
    <row r="2014" spans="1:1" x14ac:dyDescent="0.15">
      <c r="A2014" s="1" t="s">
        <v>1953</v>
      </c>
    </row>
    <row r="2015" spans="1:1" x14ac:dyDescent="0.15">
      <c r="A2015" s="1" t="s">
        <v>1954</v>
      </c>
    </row>
    <row r="2016" spans="1:1" x14ac:dyDescent="0.15">
      <c r="A2016" s="1" t="s">
        <v>1955</v>
      </c>
    </row>
    <row r="2017" spans="1:1" x14ac:dyDescent="0.15">
      <c r="A2017" s="1" t="s">
        <v>1956</v>
      </c>
    </row>
    <row r="2018" spans="1:1" x14ac:dyDescent="0.15">
      <c r="A2018" s="1" t="s">
        <v>1957</v>
      </c>
    </row>
    <row r="2019" spans="1:1" x14ac:dyDescent="0.15">
      <c r="A2019" s="1" t="s">
        <v>1958</v>
      </c>
    </row>
    <row r="2020" spans="1:1" x14ac:dyDescent="0.15">
      <c r="A2020" s="1" t="s">
        <v>1959</v>
      </c>
    </row>
    <row r="2021" spans="1:1" x14ac:dyDescent="0.15">
      <c r="A2021" s="1" t="s">
        <v>1960</v>
      </c>
    </row>
    <row r="2022" spans="1:1" x14ac:dyDescent="0.15">
      <c r="A2022" s="1" t="s">
        <v>1961</v>
      </c>
    </row>
    <row r="2023" spans="1:1" x14ac:dyDescent="0.15">
      <c r="A2023" s="1" t="s">
        <v>1962</v>
      </c>
    </row>
    <row r="2024" spans="1:1" x14ac:dyDescent="0.15">
      <c r="A2024" s="1" t="s">
        <v>1963</v>
      </c>
    </row>
    <row r="2025" spans="1:1" x14ac:dyDescent="0.15">
      <c r="A2025" s="1" t="s">
        <v>1964</v>
      </c>
    </row>
    <row r="2026" spans="1:1" x14ac:dyDescent="0.15">
      <c r="A2026" s="1" t="s">
        <v>1965</v>
      </c>
    </row>
    <row r="2027" spans="1:1" x14ac:dyDescent="0.15">
      <c r="A2027" s="1" t="s">
        <v>1966</v>
      </c>
    </row>
    <row r="2028" spans="1:1" x14ac:dyDescent="0.15">
      <c r="A2028" s="1" t="s">
        <v>1967</v>
      </c>
    </row>
    <row r="2029" spans="1:1" x14ac:dyDescent="0.15">
      <c r="A2029" s="1" t="s">
        <v>1968</v>
      </c>
    </row>
    <row r="2030" spans="1:1" x14ac:dyDescent="0.15">
      <c r="A2030" s="1" t="s">
        <v>1969</v>
      </c>
    </row>
    <row r="2031" spans="1:1" x14ac:dyDescent="0.15">
      <c r="A2031" s="1" t="s">
        <v>1970</v>
      </c>
    </row>
    <row r="2032" spans="1:1" x14ac:dyDescent="0.15">
      <c r="A2032" s="1" t="s">
        <v>1971</v>
      </c>
    </row>
    <row r="2033" spans="1:1" x14ac:dyDescent="0.15">
      <c r="A2033" s="1" t="s">
        <v>1972</v>
      </c>
    </row>
    <row r="2034" spans="1:1" x14ac:dyDescent="0.15">
      <c r="A2034" s="1" t="s">
        <v>1973</v>
      </c>
    </row>
    <row r="2035" spans="1:1" x14ac:dyDescent="0.15">
      <c r="A2035" s="1" t="s">
        <v>1974</v>
      </c>
    </row>
    <row r="2036" spans="1:1" x14ac:dyDescent="0.15">
      <c r="A2036" s="1" t="s">
        <v>1975</v>
      </c>
    </row>
    <row r="2037" spans="1:1" x14ac:dyDescent="0.15">
      <c r="A2037" s="1" t="s">
        <v>1976</v>
      </c>
    </row>
    <row r="2038" spans="1:1" x14ac:dyDescent="0.15">
      <c r="A2038" s="1" t="s">
        <v>1977</v>
      </c>
    </row>
    <row r="2039" spans="1:1" x14ac:dyDescent="0.15">
      <c r="A2039" s="1" t="s">
        <v>1978</v>
      </c>
    </row>
    <row r="2040" spans="1:1" x14ac:dyDescent="0.15">
      <c r="A2040" s="1" t="s">
        <v>1979</v>
      </c>
    </row>
    <row r="2041" spans="1:1" x14ac:dyDescent="0.15">
      <c r="A2041" s="1" t="s">
        <v>1980</v>
      </c>
    </row>
    <row r="2042" spans="1:1" x14ac:dyDescent="0.15">
      <c r="A2042" s="1" t="s">
        <v>1981</v>
      </c>
    </row>
    <row r="2043" spans="1:1" x14ac:dyDescent="0.15">
      <c r="A2043" s="1" t="s">
        <v>1982</v>
      </c>
    </row>
    <row r="2044" spans="1:1" x14ac:dyDescent="0.15">
      <c r="A2044" s="1" t="s">
        <v>1983</v>
      </c>
    </row>
    <row r="2045" spans="1:1" x14ac:dyDescent="0.15">
      <c r="A2045" s="1">
        <f>++++++++++++++++++++++++++++++++++++++++++++++++++++ 20</f>
        <v>20</v>
      </c>
    </row>
    <row r="2046" spans="1:1" x14ac:dyDescent="0.15">
      <c r="A2046" s="1" t="s">
        <v>1984</v>
      </c>
    </row>
    <row r="2047" spans="1:1" x14ac:dyDescent="0.15">
      <c r="A2047" s="1" t="s">
        <v>1985</v>
      </c>
    </row>
    <row r="2048" spans="1:1" x14ac:dyDescent="0.15">
      <c r="A2048" s="1" t="s">
        <v>1986</v>
      </c>
    </row>
    <row r="2049" spans="1:1" x14ac:dyDescent="0.15">
      <c r="A2049" s="1" t="s">
        <v>1987</v>
      </c>
    </row>
    <row r="2050" spans="1:1" x14ac:dyDescent="0.15">
      <c r="A2050" s="1">
        <v>1.11111111111111E+36</v>
      </c>
    </row>
    <row r="2051" spans="1:1" x14ac:dyDescent="0.15">
      <c r="A2051" s="1" t="s">
        <v>1988</v>
      </c>
    </row>
    <row r="2052" spans="1:1" x14ac:dyDescent="0.15">
      <c r="A2052" s="1" t="s">
        <v>1989</v>
      </c>
    </row>
    <row r="2053" spans="1:1" x14ac:dyDescent="0.15">
      <c r="A2053" s="1" t="s">
        <v>1990</v>
      </c>
    </row>
    <row r="2054" spans="1:1" x14ac:dyDescent="0.15">
      <c r="A2054" s="1" t="s">
        <v>1991</v>
      </c>
    </row>
    <row r="2055" spans="1:1" x14ac:dyDescent="0.15">
      <c r="A2055" s="1" t="s">
        <v>1992</v>
      </c>
    </row>
    <row r="2056" spans="1:1" x14ac:dyDescent="0.15">
      <c r="A2056" s="1" t="s">
        <v>1993</v>
      </c>
    </row>
    <row r="2057" spans="1:1" x14ac:dyDescent="0.15">
      <c r="A2057" s="1" t="s">
        <v>1994</v>
      </c>
    </row>
    <row r="2058" spans="1:1" x14ac:dyDescent="0.15">
      <c r="A2058" s="1" t="s">
        <v>1995</v>
      </c>
    </row>
    <row r="2059" spans="1:1" x14ac:dyDescent="0.15">
      <c r="A2059" s="1" t="s">
        <v>1996</v>
      </c>
    </row>
    <row r="2060" spans="1:1" x14ac:dyDescent="0.15">
      <c r="A2060" s="1" t="s">
        <v>1997</v>
      </c>
    </row>
    <row r="2061" spans="1:1" x14ac:dyDescent="0.15">
      <c r="A2061" s="1" t="s">
        <v>1998</v>
      </c>
    </row>
    <row r="2062" spans="1:1" x14ac:dyDescent="0.15">
      <c r="A2062" s="1" t="s">
        <v>1999</v>
      </c>
    </row>
    <row r="2063" spans="1:1" x14ac:dyDescent="0.15">
      <c r="A2063" s="1" t="s">
        <v>2000</v>
      </c>
    </row>
    <row r="2064" spans="1:1" x14ac:dyDescent="0.15">
      <c r="A2064" s="1" t="s">
        <v>2001</v>
      </c>
    </row>
    <row r="2065" spans="1:1" x14ac:dyDescent="0.15">
      <c r="A2065" s="1" t="s">
        <v>2002</v>
      </c>
    </row>
    <row r="2066" spans="1:1" x14ac:dyDescent="0.15">
      <c r="A2066" s="1" t="s">
        <v>2003</v>
      </c>
    </row>
    <row r="2067" spans="1:1" x14ac:dyDescent="0.15">
      <c r="A2067" s="1" t="s">
        <v>2004</v>
      </c>
    </row>
    <row r="2068" spans="1:1" x14ac:dyDescent="0.15">
      <c r="A2068" s="1" t="s">
        <v>2005</v>
      </c>
    </row>
    <row r="2069" spans="1:1" x14ac:dyDescent="0.15">
      <c r="A2069" s="1" t="s">
        <v>2006</v>
      </c>
    </row>
    <row r="2070" spans="1:1" x14ac:dyDescent="0.15">
      <c r="A2070" s="1" t="s">
        <v>2007</v>
      </c>
    </row>
    <row r="2071" spans="1:1" x14ac:dyDescent="0.15">
      <c r="A2071" s="1" t="s">
        <v>2008</v>
      </c>
    </row>
    <row r="2072" spans="1:1" x14ac:dyDescent="0.15">
      <c r="A2072" s="1" t="s">
        <v>2009</v>
      </c>
    </row>
    <row r="2073" spans="1:1" x14ac:dyDescent="0.15">
      <c r="A2073" s="1" t="s">
        <v>2010</v>
      </c>
    </row>
    <row r="2074" spans="1:1" x14ac:dyDescent="0.15">
      <c r="A2074" s="1" t="s">
        <v>2011</v>
      </c>
    </row>
    <row r="2075" spans="1:1" x14ac:dyDescent="0.15">
      <c r="A2075" s="1" t="s">
        <v>2012</v>
      </c>
    </row>
    <row r="2076" spans="1:1" x14ac:dyDescent="0.15">
      <c r="A2076" s="1" t="s">
        <v>2013</v>
      </c>
    </row>
    <row r="2077" spans="1:1" x14ac:dyDescent="0.15">
      <c r="A2077" s="1" t="s">
        <v>2014</v>
      </c>
    </row>
    <row r="2078" spans="1:1" x14ac:dyDescent="0.15">
      <c r="A2078" s="1" t="s">
        <v>2015</v>
      </c>
    </row>
    <row r="2079" spans="1:1" x14ac:dyDescent="0.15">
      <c r="A2079" s="1" t="s">
        <v>2016</v>
      </c>
    </row>
    <row r="2080" spans="1:1" x14ac:dyDescent="0.15">
      <c r="A2080" s="1" t="s">
        <v>2017</v>
      </c>
    </row>
    <row r="2081" spans="1:1" x14ac:dyDescent="0.15">
      <c r="A2081" s="1" t="s">
        <v>2018</v>
      </c>
    </row>
    <row r="2082" spans="1:1" x14ac:dyDescent="0.15">
      <c r="A2082" s="1" t="s">
        <v>2019</v>
      </c>
    </row>
    <row r="2083" spans="1:1" x14ac:dyDescent="0.15">
      <c r="A2083" s="1" t="s">
        <v>2020</v>
      </c>
    </row>
    <row r="2084" spans="1:1" x14ac:dyDescent="0.15">
      <c r="A2084" s="1" t="s">
        <v>2021</v>
      </c>
    </row>
    <row r="2085" spans="1:1" x14ac:dyDescent="0.15">
      <c r="A2085" s="1">
        <f>++++++++++++++++++++++++++++++++++++++++++++++++++++ 27</f>
        <v>27</v>
      </c>
    </row>
    <row r="2086" spans="1:1" x14ac:dyDescent="0.15">
      <c r="A2086" s="1" t="s">
        <v>2022</v>
      </c>
    </row>
    <row r="2087" spans="1:1" x14ac:dyDescent="0.15">
      <c r="A2087" s="1" t="s">
        <v>2023</v>
      </c>
    </row>
    <row r="2088" spans="1:1" x14ac:dyDescent="0.15">
      <c r="A2088" s="1" t="s">
        <v>2024</v>
      </c>
    </row>
    <row r="2089" spans="1:1" x14ac:dyDescent="0.15">
      <c r="A2089" s="1" t="s">
        <v>2025</v>
      </c>
    </row>
    <row r="2090" spans="1:1" x14ac:dyDescent="0.15">
      <c r="A2090" s="1" t="s">
        <v>2026</v>
      </c>
    </row>
    <row r="2091" spans="1:1" x14ac:dyDescent="0.15">
      <c r="A2091" s="1" t="s">
        <v>2027</v>
      </c>
    </row>
    <row r="2092" spans="1:1" x14ac:dyDescent="0.15">
      <c r="A2092" s="1" t="s">
        <v>2028</v>
      </c>
    </row>
    <row r="2093" spans="1:1" x14ac:dyDescent="0.15">
      <c r="A2093" s="1" t="s">
        <v>2029</v>
      </c>
    </row>
    <row r="2094" spans="1:1" x14ac:dyDescent="0.15">
      <c r="A2094" s="1" t="s">
        <v>2030</v>
      </c>
    </row>
    <row r="2095" spans="1:1" x14ac:dyDescent="0.15">
      <c r="A2095" s="1" t="s">
        <v>2031</v>
      </c>
    </row>
    <row r="2096" spans="1:1" x14ac:dyDescent="0.15">
      <c r="A2096" s="1" t="s">
        <v>2032</v>
      </c>
    </row>
    <row r="2097" spans="1:1" x14ac:dyDescent="0.15">
      <c r="A2097" s="1" t="s">
        <v>2033</v>
      </c>
    </row>
    <row r="2098" spans="1:1" x14ac:dyDescent="0.15">
      <c r="A2098" s="1" t="s">
        <v>2034</v>
      </c>
    </row>
    <row r="2099" spans="1:1" x14ac:dyDescent="0.15">
      <c r="A2099" s="1" t="s">
        <v>2035</v>
      </c>
    </row>
    <row r="2100" spans="1:1" x14ac:dyDescent="0.15">
      <c r="A2100" s="1" t="s">
        <v>2036</v>
      </c>
    </row>
    <row r="2101" spans="1:1" x14ac:dyDescent="0.15">
      <c r="A2101" s="1" t="s">
        <v>2037</v>
      </c>
    </row>
    <row r="2102" spans="1:1" x14ac:dyDescent="0.15">
      <c r="A2102" s="1" t="s">
        <v>2038</v>
      </c>
    </row>
    <row r="2103" spans="1:1" x14ac:dyDescent="0.15">
      <c r="A2103" s="1" t="s">
        <v>2039</v>
      </c>
    </row>
    <row r="2104" spans="1:1" x14ac:dyDescent="0.15">
      <c r="A2104" s="1" t="s">
        <v>2040</v>
      </c>
    </row>
    <row r="2105" spans="1:1" x14ac:dyDescent="0.15">
      <c r="A2105" s="1" t="s">
        <v>2041</v>
      </c>
    </row>
    <row r="2106" spans="1:1" x14ac:dyDescent="0.15">
      <c r="A2106" s="1" t="s">
        <v>2042</v>
      </c>
    </row>
    <row r="2107" spans="1:1" x14ac:dyDescent="0.15">
      <c r="A2107" s="1" t="s">
        <v>2043</v>
      </c>
    </row>
    <row r="2108" spans="1:1" x14ac:dyDescent="0.15">
      <c r="A2108" s="1" t="s">
        <v>2044</v>
      </c>
    </row>
    <row r="2109" spans="1:1" x14ac:dyDescent="0.15">
      <c r="A2109" s="1" t="s">
        <v>2045</v>
      </c>
    </row>
    <row r="2110" spans="1:1" x14ac:dyDescent="0.15">
      <c r="A2110" s="1" t="s">
        <v>2046</v>
      </c>
    </row>
    <row r="2111" spans="1:1" x14ac:dyDescent="0.15">
      <c r="A2111" s="1" t="s">
        <v>2047</v>
      </c>
    </row>
    <row r="2112" spans="1:1" x14ac:dyDescent="0.15">
      <c r="A2112" s="1" t="s">
        <v>2048</v>
      </c>
    </row>
    <row r="2113" spans="1:1" x14ac:dyDescent="0.15">
      <c r="A2113" s="1" t="s">
        <v>2049</v>
      </c>
    </row>
    <row r="2114" spans="1:1" x14ac:dyDescent="0.15">
      <c r="A2114" s="1" t="s">
        <v>2050</v>
      </c>
    </row>
    <row r="2115" spans="1:1" x14ac:dyDescent="0.15">
      <c r="A2115" s="1" t="s">
        <v>2051</v>
      </c>
    </row>
    <row r="2116" spans="1:1" x14ac:dyDescent="0.15">
      <c r="A2116" s="1" t="s">
        <v>2052</v>
      </c>
    </row>
    <row r="2117" spans="1:1" x14ac:dyDescent="0.15">
      <c r="A2117" s="1" t="s">
        <v>2053</v>
      </c>
    </row>
    <row r="2118" spans="1:1" x14ac:dyDescent="0.15">
      <c r="A2118" s="1" t="s">
        <v>2054</v>
      </c>
    </row>
    <row r="2119" spans="1:1" x14ac:dyDescent="0.15">
      <c r="A2119" s="1" t="s">
        <v>2055</v>
      </c>
    </row>
    <row r="2120" spans="1:1" x14ac:dyDescent="0.15">
      <c r="A2120" s="1">
        <f>++++++++++++++++++++++++++++++++++++++++++++++++++++ 23</f>
        <v>23</v>
      </c>
    </row>
    <row r="2121" spans="1:1" x14ac:dyDescent="0.15">
      <c r="A2121" s="1" t="s">
        <v>2056</v>
      </c>
    </row>
    <row r="2122" spans="1:1" x14ac:dyDescent="0.15">
      <c r="A2122" s="1" t="s">
        <v>2057</v>
      </c>
    </row>
    <row r="2123" spans="1:1" x14ac:dyDescent="0.15">
      <c r="A2123" s="1" t="s">
        <v>2058</v>
      </c>
    </row>
    <row r="2124" spans="1:1" x14ac:dyDescent="0.15">
      <c r="A2124" s="1" t="s">
        <v>2059</v>
      </c>
    </row>
    <row r="2125" spans="1:1" x14ac:dyDescent="0.15">
      <c r="A2125" s="1" t="s">
        <v>2060</v>
      </c>
    </row>
    <row r="2126" spans="1:1" x14ac:dyDescent="0.15">
      <c r="A2126" s="1" t="s">
        <v>2061</v>
      </c>
    </row>
    <row r="2127" spans="1:1" x14ac:dyDescent="0.15">
      <c r="A2127" s="1" t="s">
        <v>2062</v>
      </c>
    </row>
    <row r="2128" spans="1:1" x14ac:dyDescent="0.15">
      <c r="A2128" s="1" t="s">
        <v>2063</v>
      </c>
    </row>
    <row r="2129" spans="1:1" x14ac:dyDescent="0.15">
      <c r="A2129" s="1" t="s">
        <v>2064</v>
      </c>
    </row>
    <row r="2130" spans="1:1" x14ac:dyDescent="0.15">
      <c r="A2130" s="1" t="s">
        <v>2065</v>
      </c>
    </row>
    <row r="2131" spans="1:1" x14ac:dyDescent="0.15">
      <c r="A2131" s="1" t="s">
        <v>2066</v>
      </c>
    </row>
    <row r="2132" spans="1:1" x14ac:dyDescent="0.15">
      <c r="A2132" s="1" t="s">
        <v>2067</v>
      </c>
    </row>
    <row r="2133" spans="1:1" x14ac:dyDescent="0.15">
      <c r="A2133" s="1" t="s">
        <v>2068</v>
      </c>
    </row>
    <row r="2134" spans="1:1" x14ac:dyDescent="0.15">
      <c r="A2134" s="1" t="s">
        <v>2069</v>
      </c>
    </row>
    <row r="2135" spans="1:1" x14ac:dyDescent="0.15">
      <c r="A2135" s="1" t="s">
        <v>2070</v>
      </c>
    </row>
    <row r="2136" spans="1:1" x14ac:dyDescent="0.15">
      <c r="A2136" s="1" t="s">
        <v>2071</v>
      </c>
    </row>
    <row r="2137" spans="1:1" x14ac:dyDescent="0.15">
      <c r="A2137" s="1" t="s">
        <v>2072</v>
      </c>
    </row>
    <row r="2138" spans="1:1" x14ac:dyDescent="0.15">
      <c r="A2138" s="1" t="s">
        <v>2073</v>
      </c>
    </row>
    <row r="2139" spans="1:1" x14ac:dyDescent="0.15">
      <c r="A2139" s="1" t="s">
        <v>2074</v>
      </c>
    </row>
    <row r="2140" spans="1:1" x14ac:dyDescent="0.15">
      <c r="A2140" s="1" t="s">
        <v>2075</v>
      </c>
    </row>
    <row r="2141" spans="1:1" x14ac:dyDescent="0.15">
      <c r="A2141" s="1" t="s">
        <v>2076</v>
      </c>
    </row>
    <row r="2142" spans="1:1" x14ac:dyDescent="0.15">
      <c r="A2142" s="1" t="s">
        <v>2077</v>
      </c>
    </row>
    <row r="2143" spans="1:1" x14ac:dyDescent="0.15">
      <c r="A2143" s="1" t="s">
        <v>2078</v>
      </c>
    </row>
    <row r="2144" spans="1:1" x14ac:dyDescent="0.15">
      <c r="A2144" s="1" t="s">
        <v>2079</v>
      </c>
    </row>
    <row r="2145" spans="1:1" x14ac:dyDescent="0.15">
      <c r="A2145" s="1" t="s">
        <v>2080</v>
      </c>
    </row>
    <row r="2146" spans="1:1" x14ac:dyDescent="0.15">
      <c r="A2146" s="1" t="s">
        <v>2081</v>
      </c>
    </row>
    <row r="2147" spans="1:1" x14ac:dyDescent="0.15">
      <c r="A2147" s="1" t="s">
        <v>2082</v>
      </c>
    </row>
    <row r="2148" spans="1:1" x14ac:dyDescent="0.15">
      <c r="A2148" s="1" t="s">
        <v>2083</v>
      </c>
    </row>
    <row r="2149" spans="1:1" x14ac:dyDescent="0.15">
      <c r="A2149" s="1">
        <f>++++++++++++++++++++++++++++++++++++++++++++++++++++ 17</f>
        <v>17</v>
      </c>
    </row>
    <row r="2150" spans="1:1" x14ac:dyDescent="0.15">
      <c r="A2150" s="1" t="s">
        <v>2084</v>
      </c>
    </row>
    <row r="2151" spans="1:1" x14ac:dyDescent="0.15">
      <c r="A2151" s="1" t="s">
        <v>2085</v>
      </c>
    </row>
    <row r="2152" spans="1:1" x14ac:dyDescent="0.15">
      <c r="A2152" s="1" t="s">
        <v>2086</v>
      </c>
    </row>
    <row r="2153" spans="1:1" x14ac:dyDescent="0.15">
      <c r="A2153" s="1" t="s">
        <v>2087</v>
      </c>
    </row>
    <row r="2154" spans="1:1" x14ac:dyDescent="0.15">
      <c r="A2154" s="1" t="s">
        <v>2088</v>
      </c>
    </row>
    <row r="2155" spans="1:1" x14ac:dyDescent="0.15">
      <c r="A2155" s="1" t="s">
        <v>2089</v>
      </c>
    </row>
    <row r="2156" spans="1:1" x14ac:dyDescent="0.15">
      <c r="A2156" s="1" t="s">
        <v>2090</v>
      </c>
    </row>
    <row r="2157" spans="1:1" x14ac:dyDescent="0.15">
      <c r="A2157" s="1" t="s">
        <v>2091</v>
      </c>
    </row>
    <row r="2158" spans="1:1" x14ac:dyDescent="0.15">
      <c r="A2158" s="1" t="s">
        <v>2092</v>
      </c>
    </row>
    <row r="2159" spans="1:1" x14ac:dyDescent="0.15">
      <c r="A2159" s="1" t="s">
        <v>2093</v>
      </c>
    </row>
    <row r="2160" spans="1:1" x14ac:dyDescent="0.15">
      <c r="A2160" s="1" t="s">
        <v>2094</v>
      </c>
    </row>
    <row r="2161" spans="1:1" x14ac:dyDescent="0.15">
      <c r="A2161" s="1" t="s">
        <v>2095</v>
      </c>
    </row>
    <row r="2162" spans="1:1" x14ac:dyDescent="0.15">
      <c r="A2162" s="1" t="s">
        <v>2096</v>
      </c>
    </row>
    <row r="2163" spans="1:1" x14ac:dyDescent="0.15">
      <c r="A2163" s="1" t="s">
        <v>2097</v>
      </c>
    </row>
    <row r="2164" spans="1:1" x14ac:dyDescent="0.15">
      <c r="A2164" s="1" t="s">
        <v>2098</v>
      </c>
    </row>
    <row r="2165" spans="1:1" x14ac:dyDescent="0.15">
      <c r="A2165" s="1" t="s">
        <v>2099</v>
      </c>
    </row>
    <row r="2166" spans="1:1" x14ac:dyDescent="0.15">
      <c r="A2166" s="1" t="s">
        <v>2100</v>
      </c>
    </row>
    <row r="2167" spans="1:1" x14ac:dyDescent="0.15">
      <c r="A2167" s="1" t="s">
        <v>2101</v>
      </c>
    </row>
    <row r="2168" spans="1:1" x14ac:dyDescent="0.15">
      <c r="A2168" s="1" t="s">
        <v>2102</v>
      </c>
    </row>
    <row r="2169" spans="1:1" x14ac:dyDescent="0.15">
      <c r="A2169" s="1" t="s">
        <v>2103</v>
      </c>
    </row>
    <row r="2170" spans="1:1" x14ac:dyDescent="0.15">
      <c r="A2170" s="1" t="s">
        <v>2104</v>
      </c>
    </row>
    <row r="2171" spans="1:1" x14ac:dyDescent="0.15">
      <c r="A2171" s="1" t="s">
        <v>2105</v>
      </c>
    </row>
    <row r="2172" spans="1:1" x14ac:dyDescent="0.15">
      <c r="A2172" s="1" t="s">
        <v>2106</v>
      </c>
    </row>
    <row r="2173" spans="1:1" x14ac:dyDescent="0.15">
      <c r="A2173" s="1" t="s">
        <v>2107</v>
      </c>
    </row>
    <row r="2174" spans="1:1" x14ac:dyDescent="0.15">
      <c r="A2174" s="1" t="s">
        <v>2108</v>
      </c>
    </row>
    <row r="2175" spans="1:1" x14ac:dyDescent="0.15">
      <c r="A2175" s="1" t="s">
        <v>2109</v>
      </c>
    </row>
    <row r="2176" spans="1:1" x14ac:dyDescent="0.15">
      <c r="A2176" s="1" t="s">
        <v>2110</v>
      </c>
    </row>
    <row r="2177" spans="1:1" x14ac:dyDescent="0.15">
      <c r="A2177" s="1" t="s">
        <v>2111</v>
      </c>
    </row>
    <row r="2178" spans="1:1" x14ac:dyDescent="0.15">
      <c r="A2178" s="1" t="s">
        <v>2112</v>
      </c>
    </row>
    <row r="2179" spans="1:1" x14ac:dyDescent="0.15">
      <c r="A2179" s="1" t="s">
        <v>2113</v>
      </c>
    </row>
    <row r="2180" spans="1:1" x14ac:dyDescent="0.15">
      <c r="A2180" s="1" t="s">
        <v>2114</v>
      </c>
    </row>
    <row r="2181" spans="1:1" x14ac:dyDescent="0.15">
      <c r="A2181" s="1" t="s">
        <v>2115</v>
      </c>
    </row>
    <row r="2182" spans="1:1" x14ac:dyDescent="0.15">
      <c r="A2182" s="1" t="s">
        <v>2116</v>
      </c>
    </row>
    <row r="2183" spans="1:1" x14ac:dyDescent="0.15">
      <c r="A2183" s="1" t="s">
        <v>2117</v>
      </c>
    </row>
    <row r="2184" spans="1:1" x14ac:dyDescent="0.15">
      <c r="A2184" s="1" t="s">
        <v>2118</v>
      </c>
    </row>
    <row r="2185" spans="1:1" x14ac:dyDescent="0.15">
      <c r="A2185" s="1" t="s">
        <v>2119</v>
      </c>
    </row>
    <row r="2186" spans="1:1" x14ac:dyDescent="0.15">
      <c r="A2186" s="1" t="s">
        <v>2120</v>
      </c>
    </row>
    <row r="2187" spans="1:1" x14ac:dyDescent="0.15">
      <c r="A2187" s="1">
        <f>++++++++++++++++++++++++++++++++++++++++++++++++++++ 26</f>
        <v>26</v>
      </c>
    </row>
    <row r="2188" spans="1:1" x14ac:dyDescent="0.15">
      <c r="A2188" s="1" t="s">
        <v>2121</v>
      </c>
    </row>
    <row r="2189" spans="1:1" x14ac:dyDescent="0.15">
      <c r="A2189" s="1" t="s">
        <v>2122</v>
      </c>
    </row>
    <row r="2190" spans="1:1" x14ac:dyDescent="0.15">
      <c r="A2190" s="1" t="s">
        <v>2123</v>
      </c>
    </row>
    <row r="2191" spans="1:1" x14ac:dyDescent="0.15">
      <c r="A2191" s="1" t="s">
        <v>2124</v>
      </c>
    </row>
    <row r="2192" spans="1:1" x14ac:dyDescent="0.15">
      <c r="A2192" s="1" t="s">
        <v>2125</v>
      </c>
    </row>
    <row r="2193" spans="1:1" x14ac:dyDescent="0.15">
      <c r="A2193" s="1" t="s">
        <v>2126</v>
      </c>
    </row>
    <row r="2194" spans="1:1" x14ac:dyDescent="0.15">
      <c r="A2194" s="1" t="s">
        <v>2127</v>
      </c>
    </row>
    <row r="2195" spans="1:1" x14ac:dyDescent="0.15">
      <c r="A2195" s="1" t="s">
        <v>2128</v>
      </c>
    </row>
    <row r="2196" spans="1:1" x14ac:dyDescent="0.15">
      <c r="A2196" s="1" t="s">
        <v>2129</v>
      </c>
    </row>
    <row r="2197" spans="1:1" x14ac:dyDescent="0.15">
      <c r="A2197" s="1" t="s">
        <v>2130</v>
      </c>
    </row>
    <row r="2198" spans="1:1" x14ac:dyDescent="0.15">
      <c r="A2198" s="1" t="s">
        <v>2131</v>
      </c>
    </row>
    <row r="2199" spans="1:1" x14ac:dyDescent="0.15">
      <c r="A2199" s="1" t="s">
        <v>2132</v>
      </c>
    </row>
    <row r="2200" spans="1:1" x14ac:dyDescent="0.15">
      <c r="A2200" s="1" t="s">
        <v>2133</v>
      </c>
    </row>
    <row r="2201" spans="1:1" x14ac:dyDescent="0.15">
      <c r="A2201" s="1" t="s">
        <v>2134</v>
      </c>
    </row>
    <row r="2202" spans="1:1" x14ac:dyDescent="0.15">
      <c r="A2202" s="1" t="s">
        <v>2135</v>
      </c>
    </row>
    <row r="2203" spans="1:1" x14ac:dyDescent="0.15">
      <c r="A2203" s="1" t="s">
        <v>2136</v>
      </c>
    </row>
    <row r="2204" spans="1:1" x14ac:dyDescent="0.15">
      <c r="A2204" s="1" t="s">
        <v>2137</v>
      </c>
    </row>
    <row r="2205" spans="1:1" x14ac:dyDescent="0.15">
      <c r="A2205" s="1" t="s">
        <v>2138</v>
      </c>
    </row>
    <row r="2206" spans="1:1" x14ac:dyDescent="0.15">
      <c r="A2206" s="1" t="s">
        <v>2139</v>
      </c>
    </row>
    <row r="2207" spans="1:1" x14ac:dyDescent="0.15">
      <c r="A2207" s="1" t="s">
        <v>2140</v>
      </c>
    </row>
    <row r="2208" spans="1:1" x14ac:dyDescent="0.15">
      <c r="A2208" s="1" t="s">
        <v>2141</v>
      </c>
    </row>
    <row r="2209" spans="1:1" x14ac:dyDescent="0.15">
      <c r="A2209" s="1" t="s">
        <v>2142</v>
      </c>
    </row>
    <row r="2210" spans="1:1" x14ac:dyDescent="0.15">
      <c r="A2210" s="1" t="s">
        <v>2143</v>
      </c>
    </row>
    <row r="2211" spans="1:1" x14ac:dyDescent="0.15">
      <c r="A2211" s="1" t="s">
        <v>2144</v>
      </c>
    </row>
    <row r="2212" spans="1:1" x14ac:dyDescent="0.15">
      <c r="A2212" s="1" t="s">
        <v>2145</v>
      </c>
    </row>
    <row r="2213" spans="1:1" x14ac:dyDescent="0.15">
      <c r="A2213" s="1" t="s">
        <v>2146</v>
      </c>
    </row>
    <row r="2214" spans="1:1" x14ac:dyDescent="0.15">
      <c r="A2214" s="1" t="s">
        <v>2147</v>
      </c>
    </row>
    <row r="2215" spans="1:1" x14ac:dyDescent="0.15">
      <c r="A2215" s="1" t="s">
        <v>2148</v>
      </c>
    </row>
    <row r="2216" spans="1:1" x14ac:dyDescent="0.15">
      <c r="A2216" s="1" t="s">
        <v>2149</v>
      </c>
    </row>
    <row r="2217" spans="1:1" x14ac:dyDescent="0.15">
      <c r="A2217" s="1" t="s">
        <v>2150</v>
      </c>
    </row>
    <row r="2218" spans="1:1" x14ac:dyDescent="0.15">
      <c r="A2218" s="1" t="s">
        <v>2151</v>
      </c>
    </row>
    <row r="2219" spans="1:1" x14ac:dyDescent="0.15">
      <c r="A2219" s="1" t="s">
        <v>2152</v>
      </c>
    </row>
    <row r="2220" spans="1:1" x14ac:dyDescent="0.15">
      <c r="A2220" s="1" t="s">
        <v>2153</v>
      </c>
    </row>
    <row r="2221" spans="1:1" x14ac:dyDescent="0.15">
      <c r="A2221" s="1" t="s">
        <v>2154</v>
      </c>
    </row>
    <row r="2222" spans="1:1" x14ac:dyDescent="0.15">
      <c r="A2222" s="1" t="s">
        <v>2155</v>
      </c>
    </row>
    <row r="2223" spans="1:1" x14ac:dyDescent="0.15">
      <c r="A2223" s="1" t="s">
        <v>2156</v>
      </c>
    </row>
    <row r="2224" spans="1:1" x14ac:dyDescent="0.15">
      <c r="A2224" s="1" t="s">
        <v>2157</v>
      </c>
    </row>
    <row r="2225" spans="1:1" x14ac:dyDescent="0.15">
      <c r="A2225" s="1">
        <f>++++++++++++++++++++++++++++++++++++++++++++++++++++ 26</f>
        <v>26</v>
      </c>
    </row>
    <row r="2226" spans="1:1" x14ac:dyDescent="0.15">
      <c r="A2226" s="1" t="s">
        <v>2084</v>
      </c>
    </row>
    <row r="2227" spans="1:1" x14ac:dyDescent="0.15">
      <c r="A2227" s="1" t="s">
        <v>2158</v>
      </c>
    </row>
    <row r="2228" spans="1:1" x14ac:dyDescent="0.15">
      <c r="A2228" s="1" t="s">
        <v>2159</v>
      </c>
    </row>
    <row r="2229" spans="1:1" x14ac:dyDescent="0.15">
      <c r="A2229" s="1" t="s">
        <v>2160</v>
      </c>
    </row>
    <row r="2230" spans="1:1" x14ac:dyDescent="0.15">
      <c r="A2230" s="1" t="s">
        <v>2161</v>
      </c>
    </row>
    <row r="2231" spans="1:1" x14ac:dyDescent="0.15">
      <c r="A2231" s="1" t="s">
        <v>2162</v>
      </c>
    </row>
    <row r="2232" spans="1:1" x14ac:dyDescent="0.15">
      <c r="A2232" s="1" t="s">
        <v>2163</v>
      </c>
    </row>
    <row r="2233" spans="1:1" x14ac:dyDescent="0.15">
      <c r="A2233" s="1" t="s">
        <v>2164</v>
      </c>
    </row>
    <row r="2234" spans="1:1" x14ac:dyDescent="0.15">
      <c r="A2234" s="1" t="s">
        <v>2165</v>
      </c>
    </row>
    <row r="2235" spans="1:1" x14ac:dyDescent="0.15">
      <c r="A2235" s="1" t="s">
        <v>2166</v>
      </c>
    </row>
    <row r="2236" spans="1:1" x14ac:dyDescent="0.15">
      <c r="A2236" s="1" t="s">
        <v>2167</v>
      </c>
    </row>
    <row r="2237" spans="1:1" x14ac:dyDescent="0.15">
      <c r="A2237" s="1" t="s">
        <v>2168</v>
      </c>
    </row>
    <row r="2238" spans="1:1" x14ac:dyDescent="0.15">
      <c r="A2238" s="1" t="s">
        <v>2169</v>
      </c>
    </row>
    <row r="2239" spans="1:1" x14ac:dyDescent="0.15">
      <c r="A2239" s="1" t="s">
        <v>2170</v>
      </c>
    </row>
    <row r="2240" spans="1:1" x14ac:dyDescent="0.15">
      <c r="A2240" s="1" t="s">
        <v>2171</v>
      </c>
    </row>
    <row r="2241" spans="1:1" x14ac:dyDescent="0.15">
      <c r="A2241" s="1" t="s">
        <v>2172</v>
      </c>
    </row>
    <row r="2242" spans="1:1" x14ac:dyDescent="0.15">
      <c r="A2242" s="1" t="s">
        <v>2173</v>
      </c>
    </row>
    <row r="2243" spans="1:1" x14ac:dyDescent="0.15">
      <c r="A2243" s="1" t="s">
        <v>2174</v>
      </c>
    </row>
    <row r="2244" spans="1:1" x14ac:dyDescent="0.15">
      <c r="A2244" s="1" t="s">
        <v>2175</v>
      </c>
    </row>
    <row r="2245" spans="1:1" x14ac:dyDescent="0.15">
      <c r="A2245" s="1" t="s">
        <v>2176</v>
      </c>
    </row>
    <row r="2246" spans="1:1" x14ac:dyDescent="0.15">
      <c r="A2246" s="1" t="s">
        <v>2177</v>
      </c>
    </row>
    <row r="2247" spans="1:1" x14ac:dyDescent="0.15">
      <c r="A2247" s="1" t="s">
        <v>2178</v>
      </c>
    </row>
    <row r="2248" spans="1:1" x14ac:dyDescent="0.15">
      <c r="A2248" s="1" t="s">
        <v>2179</v>
      </c>
    </row>
    <row r="2249" spans="1:1" x14ac:dyDescent="0.15">
      <c r="A2249" s="1" t="s">
        <v>2180</v>
      </c>
    </row>
    <row r="2250" spans="1:1" x14ac:dyDescent="0.15">
      <c r="A2250" s="1" t="s">
        <v>2181</v>
      </c>
    </row>
    <row r="2251" spans="1:1" x14ac:dyDescent="0.15">
      <c r="A2251" s="1" t="s">
        <v>2182</v>
      </c>
    </row>
    <row r="2252" spans="1:1" x14ac:dyDescent="0.15">
      <c r="A2252" s="1" t="s">
        <v>2183</v>
      </c>
    </row>
    <row r="2253" spans="1:1" x14ac:dyDescent="0.15">
      <c r="A2253" s="1" t="s">
        <v>2184</v>
      </c>
    </row>
    <row r="2254" spans="1:1" x14ac:dyDescent="0.15">
      <c r="A2254" s="1" t="s">
        <v>2185</v>
      </c>
    </row>
    <row r="2255" spans="1:1" x14ac:dyDescent="0.15">
      <c r="A2255" s="1" t="s">
        <v>2186</v>
      </c>
    </row>
    <row r="2256" spans="1:1" x14ac:dyDescent="0.15">
      <c r="A2256" s="1">
        <f>++++++++++++++++++++++++++++++++++++++++++++++++++++ 19</f>
        <v>19</v>
      </c>
    </row>
    <row r="2257" spans="1:1" x14ac:dyDescent="0.15">
      <c r="A2257" s="1" t="s">
        <v>2187</v>
      </c>
    </row>
    <row r="2258" spans="1:1" x14ac:dyDescent="0.15">
      <c r="A2258" s="1" t="s">
        <v>2188</v>
      </c>
    </row>
    <row r="2259" spans="1:1" x14ac:dyDescent="0.15">
      <c r="A2259" s="1" t="s">
        <v>2189</v>
      </c>
    </row>
    <row r="2260" spans="1:1" x14ac:dyDescent="0.15">
      <c r="A2260" s="1" t="s">
        <v>2190</v>
      </c>
    </row>
    <row r="2261" spans="1:1" x14ac:dyDescent="0.15">
      <c r="A2261" s="1" t="s">
        <v>2191</v>
      </c>
    </row>
    <row r="2262" spans="1:1" x14ac:dyDescent="0.15">
      <c r="A2262" s="1" t="s">
        <v>2192</v>
      </c>
    </row>
    <row r="2263" spans="1:1" x14ac:dyDescent="0.15">
      <c r="A2263" s="1" t="s">
        <v>2193</v>
      </c>
    </row>
    <row r="2264" spans="1:1" x14ac:dyDescent="0.15">
      <c r="A2264" s="1" t="s">
        <v>2194</v>
      </c>
    </row>
    <row r="2265" spans="1:1" x14ac:dyDescent="0.15">
      <c r="A2265" s="1" t="s">
        <v>2195</v>
      </c>
    </row>
    <row r="2266" spans="1:1" x14ac:dyDescent="0.15">
      <c r="A2266" s="1" t="s">
        <v>2196</v>
      </c>
    </row>
    <row r="2267" spans="1:1" x14ac:dyDescent="0.15">
      <c r="A2267" s="1" t="s">
        <v>2197</v>
      </c>
    </row>
    <row r="2268" spans="1:1" x14ac:dyDescent="0.15">
      <c r="A2268" s="1" t="s">
        <v>2198</v>
      </c>
    </row>
    <row r="2269" spans="1:1" x14ac:dyDescent="0.15">
      <c r="A2269" s="1" t="s">
        <v>2199</v>
      </c>
    </row>
    <row r="2270" spans="1:1" x14ac:dyDescent="0.15">
      <c r="A2270" s="1" t="s">
        <v>2200</v>
      </c>
    </row>
    <row r="2271" spans="1:1" x14ac:dyDescent="0.15">
      <c r="A2271" s="1" t="s">
        <v>2201</v>
      </c>
    </row>
    <row r="2272" spans="1:1" x14ac:dyDescent="0.15">
      <c r="A2272" s="1" t="s">
        <v>2202</v>
      </c>
    </row>
    <row r="2273" spans="1:1" x14ac:dyDescent="0.15">
      <c r="A2273" s="1" t="s">
        <v>2203</v>
      </c>
    </row>
    <row r="2274" spans="1:1" x14ac:dyDescent="0.15">
      <c r="A2274" s="1" t="s">
        <v>2204</v>
      </c>
    </row>
    <row r="2275" spans="1:1" x14ac:dyDescent="0.15">
      <c r="A2275" s="1" t="s">
        <v>2205</v>
      </c>
    </row>
    <row r="2276" spans="1:1" x14ac:dyDescent="0.15">
      <c r="A2276" s="1" t="s">
        <v>2206</v>
      </c>
    </row>
    <row r="2277" spans="1:1" x14ac:dyDescent="0.15">
      <c r="A2277" s="1" t="s">
        <v>2207</v>
      </c>
    </row>
    <row r="2278" spans="1:1" x14ac:dyDescent="0.15">
      <c r="A2278" s="1" t="s">
        <v>2208</v>
      </c>
    </row>
    <row r="2279" spans="1:1" x14ac:dyDescent="0.15">
      <c r="A2279" s="1" t="s">
        <v>2209</v>
      </c>
    </row>
    <row r="2280" spans="1:1" x14ac:dyDescent="0.15">
      <c r="A2280" s="1" t="s">
        <v>2210</v>
      </c>
    </row>
    <row r="2281" spans="1:1" x14ac:dyDescent="0.15">
      <c r="A2281" s="1">
        <f>++++++++++++++++++++++++++++++++++++++++++++++++++++ 13</f>
        <v>13</v>
      </c>
    </row>
    <row r="2282" spans="1:1" x14ac:dyDescent="0.15">
      <c r="A2282" s="1" t="s">
        <v>2211</v>
      </c>
    </row>
    <row r="2283" spans="1:1" x14ac:dyDescent="0.15">
      <c r="A2283" s="1" t="s">
        <v>2212</v>
      </c>
    </row>
    <row r="2284" spans="1:1" x14ac:dyDescent="0.15">
      <c r="A2284" s="1" t="s">
        <v>2213</v>
      </c>
    </row>
    <row r="2285" spans="1:1" x14ac:dyDescent="0.15">
      <c r="A2285" s="1" t="s">
        <v>1169</v>
      </c>
    </row>
    <row r="2286" spans="1:1" x14ac:dyDescent="0.15">
      <c r="A2286" s="1" t="s">
        <v>2214</v>
      </c>
    </row>
    <row r="2287" spans="1:1" x14ac:dyDescent="0.15">
      <c r="A2287" s="1" t="s">
        <v>2215</v>
      </c>
    </row>
    <row r="2288" spans="1:1" x14ac:dyDescent="0.15">
      <c r="A2288" s="1" t="s">
        <v>2216</v>
      </c>
    </row>
    <row r="2289" spans="1:1" x14ac:dyDescent="0.15">
      <c r="A2289" s="1" t="s">
        <v>2217</v>
      </c>
    </row>
    <row r="2290" spans="1:1" x14ac:dyDescent="0.15">
      <c r="A2290" s="1" t="s">
        <v>2218</v>
      </c>
    </row>
    <row r="2291" spans="1:1" x14ac:dyDescent="0.15">
      <c r="A2291" s="1" t="s">
        <v>2219</v>
      </c>
    </row>
    <row r="2292" spans="1:1" x14ac:dyDescent="0.15">
      <c r="A2292" s="1" t="s">
        <v>2220</v>
      </c>
    </row>
    <row r="2293" spans="1:1" x14ac:dyDescent="0.15">
      <c r="A2293" s="1" t="s">
        <v>2221</v>
      </c>
    </row>
    <row r="2294" spans="1:1" x14ac:dyDescent="0.15">
      <c r="A2294" s="1" t="s">
        <v>2222</v>
      </c>
    </row>
    <row r="2295" spans="1:1" x14ac:dyDescent="0.15">
      <c r="A2295" s="1" t="s">
        <v>2223</v>
      </c>
    </row>
    <row r="2296" spans="1:1" x14ac:dyDescent="0.15">
      <c r="A2296" s="1" t="s">
        <v>2224</v>
      </c>
    </row>
    <row r="2297" spans="1:1" x14ac:dyDescent="0.15">
      <c r="A2297" s="1" t="s">
        <v>2225</v>
      </c>
    </row>
    <row r="2298" spans="1:1" x14ac:dyDescent="0.15">
      <c r="A2298" s="1" t="s">
        <v>2226</v>
      </c>
    </row>
    <row r="2299" spans="1:1" x14ac:dyDescent="0.15">
      <c r="A2299" s="1" t="s">
        <v>2227</v>
      </c>
    </row>
    <row r="2300" spans="1:1" x14ac:dyDescent="0.15">
      <c r="A2300" s="1" t="s">
        <v>2228</v>
      </c>
    </row>
    <row r="2301" spans="1:1" x14ac:dyDescent="0.15">
      <c r="A2301" s="1" t="s">
        <v>2229</v>
      </c>
    </row>
    <row r="2302" spans="1:1" x14ac:dyDescent="0.15">
      <c r="A2302" s="1" t="s">
        <v>2230</v>
      </c>
    </row>
    <row r="2303" spans="1:1" x14ac:dyDescent="0.15">
      <c r="A2303" s="1" t="s">
        <v>2231</v>
      </c>
    </row>
    <row r="2304" spans="1:1" x14ac:dyDescent="0.15">
      <c r="A2304" s="1" t="s">
        <v>2232</v>
      </c>
    </row>
    <row r="2305" spans="1:1" x14ac:dyDescent="0.15">
      <c r="A2305" s="1" t="s">
        <v>2233</v>
      </c>
    </row>
    <row r="2306" spans="1:1" x14ac:dyDescent="0.15">
      <c r="A2306" s="1" t="s">
        <v>2234</v>
      </c>
    </row>
    <row r="2307" spans="1:1" x14ac:dyDescent="0.15">
      <c r="A2307" s="1" t="s">
        <v>2235</v>
      </c>
    </row>
    <row r="2308" spans="1:1" x14ac:dyDescent="0.15">
      <c r="A2308" s="1" t="s">
        <v>2236</v>
      </c>
    </row>
    <row r="2309" spans="1:1" x14ac:dyDescent="0.15">
      <c r="A2309" s="1" t="s">
        <v>2237</v>
      </c>
    </row>
    <row r="2310" spans="1:1" x14ac:dyDescent="0.15">
      <c r="A2310" s="1" t="s">
        <v>2238</v>
      </c>
    </row>
    <row r="2311" spans="1:1" x14ac:dyDescent="0.15">
      <c r="A2311" s="1" t="s">
        <v>2239</v>
      </c>
    </row>
    <row r="2312" spans="1:1" x14ac:dyDescent="0.15">
      <c r="A2312" s="1" t="s">
        <v>2240</v>
      </c>
    </row>
    <row r="2313" spans="1:1" x14ac:dyDescent="0.15">
      <c r="A2313" s="1" t="s">
        <v>2241</v>
      </c>
    </row>
    <row r="2314" spans="1:1" x14ac:dyDescent="0.15">
      <c r="A2314" s="1" t="s">
        <v>2242</v>
      </c>
    </row>
    <row r="2315" spans="1:1" x14ac:dyDescent="0.15">
      <c r="A2315" s="1" t="s">
        <v>2243</v>
      </c>
    </row>
    <row r="2316" spans="1:1" x14ac:dyDescent="0.15">
      <c r="A2316" s="1" t="s">
        <v>2244</v>
      </c>
    </row>
    <row r="2317" spans="1:1" x14ac:dyDescent="0.15">
      <c r="A2317" s="1" t="s">
        <v>2245</v>
      </c>
    </row>
    <row r="2318" spans="1:1" x14ac:dyDescent="0.15">
      <c r="A2318" s="1" t="s">
        <v>2246</v>
      </c>
    </row>
    <row r="2319" spans="1:1" x14ac:dyDescent="0.15">
      <c r="A2319" s="1" t="s">
        <v>2247</v>
      </c>
    </row>
    <row r="2320" spans="1:1" x14ac:dyDescent="0.15">
      <c r="A2320" s="1" t="s">
        <v>2248</v>
      </c>
    </row>
    <row r="2321" spans="1:1" x14ac:dyDescent="0.15">
      <c r="A2321" s="1" t="s">
        <v>2249</v>
      </c>
    </row>
    <row r="2322" spans="1:1" x14ac:dyDescent="0.15">
      <c r="A2322" s="1" t="s">
        <v>2250</v>
      </c>
    </row>
    <row r="2323" spans="1:1" x14ac:dyDescent="0.15">
      <c r="A2323" s="1">
        <f>++++++++++++++++++++++++++++++++++++++++++++++++++++ 30</f>
        <v>30</v>
      </c>
    </row>
    <row r="2324" spans="1:1" x14ac:dyDescent="0.15">
      <c r="A2324" s="1" t="s">
        <v>2251</v>
      </c>
    </row>
    <row r="2325" spans="1:1" x14ac:dyDescent="0.15">
      <c r="A2325" s="1" t="s">
        <v>2252</v>
      </c>
    </row>
    <row r="2326" spans="1:1" x14ac:dyDescent="0.15">
      <c r="A2326" s="1" t="s">
        <v>2253</v>
      </c>
    </row>
    <row r="2327" spans="1:1" x14ac:dyDescent="0.15">
      <c r="A2327" s="1" t="s">
        <v>2254</v>
      </c>
    </row>
    <row r="2328" spans="1:1" x14ac:dyDescent="0.15">
      <c r="A2328" s="1" t="s">
        <v>2255</v>
      </c>
    </row>
    <row r="2329" spans="1:1" x14ac:dyDescent="0.15">
      <c r="A2329" s="1" t="s">
        <v>2256</v>
      </c>
    </row>
    <row r="2330" spans="1:1" x14ac:dyDescent="0.15">
      <c r="A2330" s="1" t="s">
        <v>2257</v>
      </c>
    </row>
    <row r="2331" spans="1:1" x14ac:dyDescent="0.15">
      <c r="A2331" s="1" t="s">
        <v>2258</v>
      </c>
    </row>
    <row r="2332" spans="1:1" x14ac:dyDescent="0.15">
      <c r="A2332" s="1" t="s">
        <v>2259</v>
      </c>
    </row>
    <row r="2333" spans="1:1" x14ac:dyDescent="0.15">
      <c r="A2333" s="1" t="s">
        <v>2260</v>
      </c>
    </row>
    <row r="2334" spans="1:1" x14ac:dyDescent="0.15">
      <c r="A2334" s="1" t="s">
        <v>2261</v>
      </c>
    </row>
    <row r="2335" spans="1:1" x14ac:dyDescent="0.15">
      <c r="A2335" s="1" t="s">
        <v>2262</v>
      </c>
    </row>
    <row r="2336" spans="1:1" x14ac:dyDescent="0.15">
      <c r="A2336" s="1" t="s">
        <v>2263</v>
      </c>
    </row>
    <row r="2337" spans="1:1" x14ac:dyDescent="0.15">
      <c r="A2337" s="1" t="s">
        <v>2264</v>
      </c>
    </row>
    <row r="2338" spans="1:1" x14ac:dyDescent="0.15">
      <c r="A2338" s="1" t="s">
        <v>2265</v>
      </c>
    </row>
    <row r="2339" spans="1:1" x14ac:dyDescent="0.15">
      <c r="A2339" s="1" t="s">
        <v>2266</v>
      </c>
    </row>
    <row r="2340" spans="1:1" x14ac:dyDescent="0.15">
      <c r="A2340" s="1" t="s">
        <v>2267</v>
      </c>
    </row>
    <row r="2341" spans="1:1" x14ac:dyDescent="0.15">
      <c r="A2341" s="1" t="s">
        <v>2268</v>
      </c>
    </row>
    <row r="2342" spans="1:1" x14ac:dyDescent="0.15">
      <c r="A2342" s="1" t="s">
        <v>2269</v>
      </c>
    </row>
    <row r="2343" spans="1:1" x14ac:dyDescent="0.15">
      <c r="A2343" s="1" t="s">
        <v>2270</v>
      </c>
    </row>
    <row r="2344" spans="1:1" x14ac:dyDescent="0.15">
      <c r="A2344" s="1" t="s">
        <v>2271</v>
      </c>
    </row>
    <row r="2345" spans="1:1" x14ac:dyDescent="0.15">
      <c r="A2345" s="1" t="s">
        <v>2272</v>
      </c>
    </row>
    <row r="2346" spans="1:1" x14ac:dyDescent="0.15">
      <c r="A2346" s="1" t="s">
        <v>2273</v>
      </c>
    </row>
    <row r="2347" spans="1:1" x14ac:dyDescent="0.15">
      <c r="A2347" s="1" t="s">
        <v>2274</v>
      </c>
    </row>
    <row r="2348" spans="1:1" x14ac:dyDescent="0.15">
      <c r="A2348" s="1" t="s">
        <v>2275</v>
      </c>
    </row>
    <row r="2349" spans="1:1" x14ac:dyDescent="0.15">
      <c r="A2349" s="1" t="s">
        <v>2276</v>
      </c>
    </row>
    <row r="2350" spans="1:1" x14ac:dyDescent="0.15">
      <c r="A2350" s="1" t="s">
        <v>2277</v>
      </c>
    </row>
    <row r="2351" spans="1:1" x14ac:dyDescent="0.15">
      <c r="A2351" s="1" t="s">
        <v>2278</v>
      </c>
    </row>
    <row r="2352" spans="1:1" x14ac:dyDescent="0.15">
      <c r="A2352" s="1" t="s">
        <v>2279</v>
      </c>
    </row>
    <row r="2353" spans="1:1" x14ac:dyDescent="0.15">
      <c r="A2353" s="1" t="s">
        <v>2280</v>
      </c>
    </row>
    <row r="2354" spans="1:1" x14ac:dyDescent="0.15">
      <c r="A2354" s="1" t="s">
        <v>2281</v>
      </c>
    </row>
    <row r="2355" spans="1:1" x14ac:dyDescent="0.15">
      <c r="A2355" s="1" t="s">
        <v>2282</v>
      </c>
    </row>
    <row r="2356" spans="1:1" x14ac:dyDescent="0.15">
      <c r="A2356" s="1" t="s">
        <v>2283</v>
      </c>
    </row>
    <row r="2357" spans="1:1" x14ac:dyDescent="0.15">
      <c r="A2357" s="1" t="s">
        <v>2284</v>
      </c>
    </row>
    <row r="2358" spans="1:1" x14ac:dyDescent="0.15">
      <c r="A2358" s="1" t="s">
        <v>2285</v>
      </c>
    </row>
    <row r="2359" spans="1:1" x14ac:dyDescent="0.15">
      <c r="A2359" s="1" t="s">
        <v>2286</v>
      </c>
    </row>
    <row r="2360" spans="1:1" x14ac:dyDescent="0.15">
      <c r="A2360" s="1" t="s">
        <v>2287</v>
      </c>
    </row>
    <row r="2361" spans="1:1" x14ac:dyDescent="0.15">
      <c r="A2361" s="1" t="s">
        <v>2288</v>
      </c>
    </row>
    <row r="2362" spans="1:1" x14ac:dyDescent="0.15">
      <c r="A2362" s="1" t="s">
        <v>2289</v>
      </c>
    </row>
    <row r="2363" spans="1:1" x14ac:dyDescent="0.15">
      <c r="A2363" s="1" t="s">
        <v>2290</v>
      </c>
    </row>
    <row r="2364" spans="1:1" x14ac:dyDescent="0.15">
      <c r="A2364" s="1">
        <f>++++++++++++++++++++++++++++++++++++++++++++++++++++ 29</f>
        <v>29</v>
      </c>
    </row>
    <row r="2365" spans="1:1" x14ac:dyDescent="0.15">
      <c r="A2365" s="1" t="s">
        <v>2291</v>
      </c>
    </row>
    <row r="2366" spans="1:1" x14ac:dyDescent="0.15">
      <c r="A2366" s="1" t="s">
        <v>2292</v>
      </c>
    </row>
    <row r="2367" spans="1:1" x14ac:dyDescent="0.15">
      <c r="A2367" s="1" t="s">
        <v>2293</v>
      </c>
    </row>
    <row r="2368" spans="1:1" x14ac:dyDescent="0.15">
      <c r="A2368" s="1" t="s">
        <v>766</v>
      </c>
    </row>
    <row r="2369" spans="1:1" x14ac:dyDescent="0.15">
      <c r="A2369" s="1" t="s">
        <v>2294</v>
      </c>
    </row>
    <row r="2370" spans="1:1" x14ac:dyDescent="0.15">
      <c r="A2370" s="1" t="s">
        <v>2295</v>
      </c>
    </row>
    <row r="2371" spans="1:1" x14ac:dyDescent="0.15">
      <c r="A2371" s="1" t="s">
        <v>2296</v>
      </c>
    </row>
    <row r="2372" spans="1:1" x14ac:dyDescent="0.15">
      <c r="A2372" s="1" t="s">
        <v>2297</v>
      </c>
    </row>
    <row r="2373" spans="1:1" x14ac:dyDescent="0.15">
      <c r="A2373" s="1" t="s">
        <v>2298</v>
      </c>
    </row>
    <row r="2374" spans="1:1" x14ac:dyDescent="0.15">
      <c r="A2374" s="1" t="s">
        <v>2299</v>
      </c>
    </row>
    <row r="2375" spans="1:1" x14ac:dyDescent="0.15">
      <c r="A2375" s="1" t="s">
        <v>1527</v>
      </c>
    </row>
    <row r="2376" spans="1:1" x14ac:dyDescent="0.15">
      <c r="A2376" s="1" t="s">
        <v>2300</v>
      </c>
    </row>
    <row r="2377" spans="1:1" x14ac:dyDescent="0.15">
      <c r="A2377" s="1" t="s">
        <v>2301</v>
      </c>
    </row>
    <row r="2378" spans="1:1" x14ac:dyDescent="0.15">
      <c r="A2378" s="1" t="s">
        <v>2302</v>
      </c>
    </row>
    <row r="2379" spans="1:1" x14ac:dyDescent="0.15">
      <c r="A2379" s="1" t="s">
        <v>2303</v>
      </c>
    </row>
    <row r="2380" spans="1:1" x14ac:dyDescent="0.15">
      <c r="A2380" s="1" t="s">
        <v>2304</v>
      </c>
    </row>
    <row r="2381" spans="1:1" x14ac:dyDescent="0.15">
      <c r="A2381" s="1" t="s">
        <v>2305</v>
      </c>
    </row>
    <row r="2382" spans="1:1" x14ac:dyDescent="0.15">
      <c r="A2382" s="1" t="s">
        <v>2306</v>
      </c>
    </row>
    <row r="2383" spans="1:1" x14ac:dyDescent="0.15">
      <c r="A2383" s="1" t="s">
        <v>2307</v>
      </c>
    </row>
    <row r="2384" spans="1:1" x14ac:dyDescent="0.15">
      <c r="A2384" s="1" t="s">
        <v>2308</v>
      </c>
    </row>
    <row r="2385" spans="1:1" x14ac:dyDescent="0.15">
      <c r="A2385" s="1" t="s">
        <v>2309</v>
      </c>
    </row>
    <row r="2386" spans="1:1" x14ac:dyDescent="0.15">
      <c r="A2386" s="1" t="s">
        <v>2310</v>
      </c>
    </row>
    <row r="2387" spans="1:1" x14ac:dyDescent="0.15">
      <c r="A2387" s="1" t="s">
        <v>2311</v>
      </c>
    </row>
    <row r="2388" spans="1:1" x14ac:dyDescent="0.15">
      <c r="A2388" s="1" t="s">
        <v>2312</v>
      </c>
    </row>
    <row r="2389" spans="1:1" x14ac:dyDescent="0.15">
      <c r="A2389" s="1" t="s">
        <v>2313</v>
      </c>
    </row>
    <row r="2390" spans="1:1" x14ac:dyDescent="0.15">
      <c r="A2390" s="1" t="s">
        <v>2314</v>
      </c>
    </row>
    <row r="2391" spans="1:1" x14ac:dyDescent="0.15">
      <c r="A2391" s="1" t="s">
        <v>2315</v>
      </c>
    </row>
    <row r="2392" spans="1:1" x14ac:dyDescent="0.15">
      <c r="A2392" s="1" t="s">
        <v>2316</v>
      </c>
    </row>
    <row r="2393" spans="1:1" x14ac:dyDescent="0.15">
      <c r="A2393" s="1" t="s">
        <v>2317</v>
      </c>
    </row>
    <row r="2394" spans="1:1" x14ac:dyDescent="0.15">
      <c r="A2394" s="1" t="s">
        <v>2318</v>
      </c>
    </row>
    <row r="2395" spans="1:1" x14ac:dyDescent="0.15">
      <c r="A2395" s="1">
        <f>++++++++++++++++++++++++++++++++++++++++++++++++++++ 19</f>
        <v>19</v>
      </c>
    </row>
    <row r="2396" spans="1:1" x14ac:dyDescent="0.15">
      <c r="A2396" s="1" t="s">
        <v>2319</v>
      </c>
    </row>
    <row r="2397" spans="1:1" x14ac:dyDescent="0.15">
      <c r="A2397" s="1" t="s">
        <v>2320</v>
      </c>
    </row>
    <row r="2398" spans="1:1" x14ac:dyDescent="0.15">
      <c r="A2398" s="1" t="s">
        <v>2321</v>
      </c>
    </row>
    <row r="2399" spans="1:1" x14ac:dyDescent="0.15">
      <c r="A2399" s="1" t="s">
        <v>2322</v>
      </c>
    </row>
    <row r="2400" spans="1:1" x14ac:dyDescent="0.15">
      <c r="A2400" s="1" t="s">
        <v>2323</v>
      </c>
    </row>
    <row r="2401" spans="1:1" x14ac:dyDescent="0.15">
      <c r="A2401" s="1" t="s">
        <v>2324</v>
      </c>
    </row>
    <row r="2402" spans="1:1" x14ac:dyDescent="0.15">
      <c r="A2402" s="1" t="s">
        <v>2127</v>
      </c>
    </row>
    <row r="2403" spans="1:1" x14ac:dyDescent="0.15">
      <c r="A2403" s="1" t="s">
        <v>2325</v>
      </c>
    </row>
    <row r="2404" spans="1:1" x14ac:dyDescent="0.15">
      <c r="A2404" s="1" t="s">
        <v>2326</v>
      </c>
    </row>
    <row r="2405" spans="1:1" x14ac:dyDescent="0.15">
      <c r="A2405" s="1" t="s">
        <v>2327</v>
      </c>
    </row>
    <row r="2406" spans="1:1" x14ac:dyDescent="0.15">
      <c r="A2406" s="1" t="s">
        <v>2328</v>
      </c>
    </row>
    <row r="2407" spans="1:1" x14ac:dyDescent="0.15">
      <c r="A2407" s="1" t="s">
        <v>2329</v>
      </c>
    </row>
    <row r="2408" spans="1:1" x14ac:dyDescent="0.15">
      <c r="A2408" s="1" t="s">
        <v>2330</v>
      </c>
    </row>
    <row r="2409" spans="1:1" x14ac:dyDescent="0.15">
      <c r="A2409" s="1" t="s">
        <v>2331</v>
      </c>
    </row>
    <row r="2410" spans="1:1" x14ac:dyDescent="0.15">
      <c r="A2410" s="1" t="s">
        <v>2332</v>
      </c>
    </row>
    <row r="2411" spans="1:1" x14ac:dyDescent="0.15">
      <c r="A2411" s="1" t="s">
        <v>2333</v>
      </c>
    </row>
    <row r="2412" spans="1:1" x14ac:dyDescent="0.15">
      <c r="A2412" s="1" t="s">
        <v>2334</v>
      </c>
    </row>
    <row r="2413" spans="1:1" x14ac:dyDescent="0.15">
      <c r="A2413" s="1" t="s">
        <v>2335</v>
      </c>
    </row>
    <row r="2414" spans="1:1" x14ac:dyDescent="0.15">
      <c r="A2414" s="1" t="s">
        <v>2336</v>
      </c>
    </row>
    <row r="2415" spans="1:1" x14ac:dyDescent="0.15">
      <c r="A2415" s="1" t="s">
        <v>2337</v>
      </c>
    </row>
    <row r="2416" spans="1:1" x14ac:dyDescent="0.15">
      <c r="A2416" s="1" t="s">
        <v>2338</v>
      </c>
    </row>
    <row r="2417" spans="1:1" x14ac:dyDescent="0.15">
      <c r="A2417" s="1" t="s">
        <v>2339</v>
      </c>
    </row>
    <row r="2418" spans="1:1" x14ac:dyDescent="0.15">
      <c r="A2418" s="1" t="s">
        <v>2340</v>
      </c>
    </row>
    <row r="2419" spans="1:1" x14ac:dyDescent="0.15">
      <c r="A2419" s="1" t="s">
        <v>2341</v>
      </c>
    </row>
    <row r="2420" spans="1:1" x14ac:dyDescent="0.15">
      <c r="A2420" s="1" t="s">
        <v>2342</v>
      </c>
    </row>
    <row r="2421" spans="1:1" x14ac:dyDescent="0.15">
      <c r="A2421" s="1" t="s">
        <v>2343</v>
      </c>
    </row>
    <row r="2422" spans="1:1" x14ac:dyDescent="0.15">
      <c r="A2422" s="1" t="s">
        <v>2344</v>
      </c>
    </row>
    <row r="2423" spans="1:1" x14ac:dyDescent="0.15">
      <c r="A2423" s="1" t="s">
        <v>2345</v>
      </c>
    </row>
    <row r="2424" spans="1:1" x14ac:dyDescent="0.15">
      <c r="A2424" s="1" t="s">
        <v>2346</v>
      </c>
    </row>
    <row r="2425" spans="1:1" x14ac:dyDescent="0.15">
      <c r="A2425" s="1" t="s">
        <v>2347</v>
      </c>
    </row>
    <row r="2426" spans="1:1" x14ac:dyDescent="0.15">
      <c r="A2426" s="1" t="s">
        <v>2348</v>
      </c>
    </row>
    <row r="2427" spans="1:1" x14ac:dyDescent="0.15">
      <c r="A2427" s="1" t="s">
        <v>2349</v>
      </c>
    </row>
    <row r="2428" spans="1:1" x14ac:dyDescent="0.15">
      <c r="A2428" s="1" t="s">
        <v>2350</v>
      </c>
    </row>
    <row r="2429" spans="1:1" x14ac:dyDescent="0.15">
      <c r="A2429" s="1">
        <f>++++++++++++++++++++++++++++++++++++++++++++++++++++ 22</f>
        <v>22</v>
      </c>
    </row>
    <row r="2430" spans="1:1" x14ac:dyDescent="0.15">
      <c r="A2430" s="1" t="s">
        <v>2351</v>
      </c>
    </row>
    <row r="2431" spans="1:1" x14ac:dyDescent="0.15">
      <c r="A2431" s="1" t="s">
        <v>2352</v>
      </c>
    </row>
    <row r="2432" spans="1:1" x14ac:dyDescent="0.15">
      <c r="A2432" s="1" t="s">
        <v>2353</v>
      </c>
    </row>
    <row r="2433" spans="1:1" x14ac:dyDescent="0.15">
      <c r="A2433" s="1" t="s">
        <v>2354</v>
      </c>
    </row>
    <row r="2434" spans="1:1" x14ac:dyDescent="0.15">
      <c r="A2434" s="1" t="s">
        <v>2355</v>
      </c>
    </row>
    <row r="2435" spans="1:1" x14ac:dyDescent="0.15">
      <c r="A2435" s="1" t="s">
        <v>2356</v>
      </c>
    </row>
    <row r="2436" spans="1:1" x14ac:dyDescent="0.15">
      <c r="A2436" s="1" t="s">
        <v>2357</v>
      </c>
    </row>
    <row r="2437" spans="1:1" x14ac:dyDescent="0.15">
      <c r="A2437" s="1" t="s">
        <v>2358</v>
      </c>
    </row>
    <row r="2438" spans="1:1" x14ac:dyDescent="0.15">
      <c r="A2438" s="1" t="s">
        <v>2359</v>
      </c>
    </row>
    <row r="2439" spans="1:1" x14ac:dyDescent="0.15">
      <c r="A2439" s="1" t="s">
        <v>2360</v>
      </c>
    </row>
    <row r="2440" spans="1:1" x14ac:dyDescent="0.15">
      <c r="A2440" s="1" t="s">
        <v>2361</v>
      </c>
    </row>
    <row r="2441" spans="1:1" x14ac:dyDescent="0.15">
      <c r="A2441" s="1" t="s">
        <v>2362</v>
      </c>
    </row>
    <row r="2442" spans="1:1" x14ac:dyDescent="0.15">
      <c r="A2442" s="1" t="s">
        <v>2363</v>
      </c>
    </row>
    <row r="2443" spans="1:1" x14ac:dyDescent="0.15">
      <c r="A2443" s="1" t="s">
        <v>2364</v>
      </c>
    </row>
    <row r="2444" spans="1:1" x14ac:dyDescent="0.15">
      <c r="A2444" s="1" t="s">
        <v>2365</v>
      </c>
    </row>
    <row r="2445" spans="1:1" x14ac:dyDescent="0.15">
      <c r="A2445" s="1" t="s">
        <v>2366</v>
      </c>
    </row>
    <row r="2446" spans="1:1" x14ac:dyDescent="0.15">
      <c r="A2446" s="1" t="s">
        <v>2367</v>
      </c>
    </row>
    <row r="2447" spans="1:1" x14ac:dyDescent="0.15">
      <c r="A2447" s="1" t="s">
        <v>2368</v>
      </c>
    </row>
    <row r="2448" spans="1:1" x14ac:dyDescent="0.15">
      <c r="A2448" s="1" t="s">
        <v>2369</v>
      </c>
    </row>
    <row r="2449" spans="1:1" x14ac:dyDescent="0.15">
      <c r="A2449" s="1" t="s">
        <v>2370</v>
      </c>
    </row>
    <row r="2450" spans="1:1" x14ac:dyDescent="0.15">
      <c r="A2450" s="1" t="s">
        <v>2371</v>
      </c>
    </row>
    <row r="2451" spans="1:1" x14ac:dyDescent="0.15">
      <c r="A2451" s="1" t="s">
        <v>2372</v>
      </c>
    </row>
    <row r="2452" spans="1:1" x14ac:dyDescent="0.15">
      <c r="A2452" s="1" t="s">
        <v>2373</v>
      </c>
    </row>
    <row r="2453" spans="1:1" x14ac:dyDescent="0.15">
      <c r="A2453" s="1" t="s">
        <v>2374</v>
      </c>
    </row>
    <row r="2454" spans="1:1" x14ac:dyDescent="0.15">
      <c r="A2454" s="1" t="s">
        <v>2375</v>
      </c>
    </row>
    <row r="2455" spans="1:1" x14ac:dyDescent="0.15">
      <c r="A2455" s="1" t="s">
        <v>2376</v>
      </c>
    </row>
    <row r="2456" spans="1:1" x14ac:dyDescent="0.15">
      <c r="A2456" s="1" t="s">
        <v>2377</v>
      </c>
    </row>
    <row r="2457" spans="1:1" x14ac:dyDescent="0.15">
      <c r="A2457" s="1" t="s">
        <v>2378</v>
      </c>
    </row>
    <row r="2458" spans="1:1" x14ac:dyDescent="0.15">
      <c r="A2458" s="1" t="s">
        <v>2379</v>
      </c>
    </row>
    <row r="2459" spans="1:1" x14ac:dyDescent="0.15">
      <c r="A2459" s="1" t="s">
        <v>2380</v>
      </c>
    </row>
    <row r="2460" spans="1:1" x14ac:dyDescent="0.15">
      <c r="A2460" s="1" t="s">
        <v>2381</v>
      </c>
    </row>
    <row r="2461" spans="1:1" x14ac:dyDescent="0.15">
      <c r="A2461" s="1" t="s">
        <v>2382</v>
      </c>
    </row>
    <row r="2462" spans="1:1" x14ac:dyDescent="0.15">
      <c r="A2462" s="1" t="s">
        <v>2383</v>
      </c>
    </row>
    <row r="2463" spans="1:1" x14ac:dyDescent="0.15">
      <c r="A2463" s="1" t="s">
        <v>2384</v>
      </c>
    </row>
    <row r="2464" spans="1:1" x14ac:dyDescent="0.15">
      <c r="A2464" s="1" t="s">
        <v>2385</v>
      </c>
    </row>
    <row r="2465" spans="1:1" x14ac:dyDescent="0.15">
      <c r="A2465" s="1" t="s">
        <v>2386</v>
      </c>
    </row>
    <row r="2466" spans="1:1" x14ac:dyDescent="0.15">
      <c r="A2466" s="1" t="s">
        <v>2387</v>
      </c>
    </row>
    <row r="2467" spans="1:1" x14ac:dyDescent="0.15">
      <c r="A2467" s="1">
        <f>++++++++++++++++++++++++++++++++++++++++++++++++++++ 26</f>
        <v>26</v>
      </c>
    </row>
    <row r="2468" spans="1:1" x14ac:dyDescent="0.15">
      <c r="A2468" s="1" t="s">
        <v>2056</v>
      </c>
    </row>
    <row r="2469" spans="1:1" x14ac:dyDescent="0.15">
      <c r="A2469" s="1" t="s">
        <v>2388</v>
      </c>
    </row>
    <row r="2470" spans="1:1" x14ac:dyDescent="0.15">
      <c r="A2470" s="1" t="s">
        <v>2389</v>
      </c>
    </row>
    <row r="2471" spans="1:1" x14ac:dyDescent="0.15">
      <c r="A2471" s="1" t="s">
        <v>2390</v>
      </c>
    </row>
    <row r="2472" spans="1:1" x14ac:dyDescent="0.15">
      <c r="A2472" s="1" t="s">
        <v>2391</v>
      </c>
    </row>
    <row r="2473" spans="1:1" x14ac:dyDescent="0.15">
      <c r="A2473" s="1" t="s">
        <v>2392</v>
      </c>
    </row>
    <row r="2474" spans="1:1" x14ac:dyDescent="0.15">
      <c r="A2474" s="1" t="s">
        <v>2393</v>
      </c>
    </row>
    <row r="2475" spans="1:1" x14ac:dyDescent="0.15">
      <c r="A2475" s="1" t="s">
        <v>2394</v>
      </c>
    </row>
    <row r="2476" spans="1:1" x14ac:dyDescent="0.15">
      <c r="A2476" s="1" t="s">
        <v>2395</v>
      </c>
    </row>
    <row r="2477" spans="1:1" x14ac:dyDescent="0.15">
      <c r="A2477" s="1" t="s">
        <v>2396</v>
      </c>
    </row>
    <row r="2478" spans="1:1" x14ac:dyDescent="0.15">
      <c r="A2478" s="1" t="s">
        <v>2397</v>
      </c>
    </row>
    <row r="2479" spans="1:1" x14ac:dyDescent="0.15">
      <c r="A2479" s="1" t="s">
        <v>2398</v>
      </c>
    </row>
    <row r="2480" spans="1:1" x14ac:dyDescent="0.15">
      <c r="A2480" s="1" t="s">
        <v>2399</v>
      </c>
    </row>
    <row r="2481" spans="1:1" x14ac:dyDescent="0.15">
      <c r="A2481" s="1" t="s">
        <v>2400</v>
      </c>
    </row>
    <row r="2482" spans="1:1" x14ac:dyDescent="0.15">
      <c r="A2482" s="1" t="s">
        <v>2401</v>
      </c>
    </row>
    <row r="2483" spans="1:1" x14ac:dyDescent="0.15">
      <c r="A2483" s="1" t="s">
        <v>2402</v>
      </c>
    </row>
    <row r="2484" spans="1:1" x14ac:dyDescent="0.15">
      <c r="A2484" s="1" t="s">
        <v>2403</v>
      </c>
    </row>
    <row r="2485" spans="1:1" x14ac:dyDescent="0.15">
      <c r="A2485" s="1" t="s">
        <v>2404</v>
      </c>
    </row>
    <row r="2486" spans="1:1" x14ac:dyDescent="0.15">
      <c r="A2486" s="1" t="s">
        <v>2405</v>
      </c>
    </row>
    <row r="2487" spans="1:1" x14ac:dyDescent="0.15">
      <c r="A2487" s="1" t="s">
        <v>2406</v>
      </c>
    </row>
    <row r="2488" spans="1:1" x14ac:dyDescent="0.15">
      <c r="A2488" s="1" t="s">
        <v>2407</v>
      </c>
    </row>
    <row r="2489" spans="1:1" x14ac:dyDescent="0.15">
      <c r="A2489" s="1" t="s">
        <v>2408</v>
      </c>
    </row>
    <row r="2490" spans="1:1" x14ac:dyDescent="0.15">
      <c r="A2490" s="1" t="s">
        <v>2409</v>
      </c>
    </row>
    <row r="2491" spans="1:1" x14ac:dyDescent="0.15">
      <c r="A2491" s="1" t="s">
        <v>2410</v>
      </c>
    </row>
    <row r="2492" spans="1:1" x14ac:dyDescent="0.15">
      <c r="A2492" s="1" t="s">
        <v>2411</v>
      </c>
    </row>
    <row r="2493" spans="1:1" x14ac:dyDescent="0.15">
      <c r="A2493" s="1" t="s">
        <v>2412</v>
      </c>
    </row>
    <row r="2494" spans="1:1" x14ac:dyDescent="0.15">
      <c r="A2494" s="1" t="s">
        <v>2413</v>
      </c>
    </row>
    <row r="2495" spans="1:1" x14ac:dyDescent="0.15">
      <c r="A2495" s="1" t="s">
        <v>2414</v>
      </c>
    </row>
    <row r="2496" spans="1:1" x14ac:dyDescent="0.15">
      <c r="A2496" s="1" t="s">
        <v>2415</v>
      </c>
    </row>
    <row r="2497" spans="1:1" x14ac:dyDescent="0.15">
      <c r="A2497" s="1" t="s">
        <v>2416</v>
      </c>
    </row>
    <row r="2498" spans="1:1" x14ac:dyDescent="0.15">
      <c r="A2498" s="1" t="s">
        <v>2417</v>
      </c>
    </row>
    <row r="2499" spans="1:1" x14ac:dyDescent="0.15">
      <c r="A2499" s="1" t="s">
        <v>2418</v>
      </c>
    </row>
    <row r="2500" spans="1:1" x14ac:dyDescent="0.15">
      <c r="A2500" s="1" t="s">
        <v>2419</v>
      </c>
    </row>
    <row r="2501" spans="1:1" x14ac:dyDescent="0.15">
      <c r="A2501" s="1" t="s">
        <v>2420</v>
      </c>
    </row>
    <row r="2502" spans="1:1" x14ac:dyDescent="0.15">
      <c r="A2502" s="1" t="s">
        <v>2421</v>
      </c>
    </row>
    <row r="2503" spans="1:1" x14ac:dyDescent="0.15">
      <c r="A2503" s="1" t="s">
        <v>2422</v>
      </c>
    </row>
    <row r="2504" spans="1:1" x14ac:dyDescent="0.15">
      <c r="A2504" s="1" t="s">
        <v>2423</v>
      </c>
    </row>
    <row r="2505" spans="1:1" x14ac:dyDescent="0.15">
      <c r="A2505" s="1">
        <f>++++++++++++++++++++++++++++++++++++++++++++++++++++ 26</f>
        <v>26</v>
      </c>
    </row>
    <row r="2506" spans="1:1" x14ac:dyDescent="0.15">
      <c r="A2506" s="1" t="s">
        <v>2424</v>
      </c>
    </row>
    <row r="2507" spans="1:1" x14ac:dyDescent="0.15">
      <c r="A2507" s="1" t="s">
        <v>2425</v>
      </c>
    </row>
    <row r="2508" spans="1:1" x14ac:dyDescent="0.15">
      <c r="A2508" s="1" t="s">
        <v>2426</v>
      </c>
    </row>
    <row r="2509" spans="1:1" x14ac:dyDescent="0.15">
      <c r="A2509" s="1" t="s">
        <v>2427</v>
      </c>
    </row>
    <row r="2510" spans="1:1" x14ac:dyDescent="0.15">
      <c r="A2510" s="1" t="s">
        <v>2428</v>
      </c>
    </row>
    <row r="2511" spans="1:1" x14ac:dyDescent="0.15">
      <c r="A2511" s="1" t="s">
        <v>2429</v>
      </c>
    </row>
    <row r="2512" spans="1:1" x14ac:dyDescent="0.15">
      <c r="A2512" s="1" t="s">
        <v>2430</v>
      </c>
    </row>
    <row r="2513" spans="1:1" x14ac:dyDescent="0.15">
      <c r="A2513" s="1" t="s">
        <v>2431</v>
      </c>
    </row>
    <row r="2514" spans="1:1" x14ac:dyDescent="0.15">
      <c r="A2514" s="1" t="s">
        <v>2432</v>
      </c>
    </row>
    <row r="2515" spans="1:1" x14ac:dyDescent="0.15">
      <c r="A2515" s="1" t="s">
        <v>2433</v>
      </c>
    </row>
    <row r="2516" spans="1:1" x14ac:dyDescent="0.15">
      <c r="A2516" s="1" t="s">
        <v>2434</v>
      </c>
    </row>
    <row r="2517" spans="1:1" x14ac:dyDescent="0.15">
      <c r="A2517" s="1" t="s">
        <v>2435</v>
      </c>
    </row>
    <row r="2518" spans="1:1" x14ac:dyDescent="0.15">
      <c r="A2518" s="1" t="s">
        <v>2436</v>
      </c>
    </row>
    <row r="2519" spans="1:1" x14ac:dyDescent="0.15">
      <c r="A2519" s="1" t="s">
        <v>2437</v>
      </c>
    </row>
    <row r="2520" spans="1:1" x14ac:dyDescent="0.15">
      <c r="A2520" s="1" t="s">
        <v>2438</v>
      </c>
    </row>
    <row r="2521" spans="1:1" x14ac:dyDescent="0.15">
      <c r="A2521" s="1" t="s">
        <v>2439</v>
      </c>
    </row>
    <row r="2522" spans="1:1" x14ac:dyDescent="0.15">
      <c r="A2522" s="1" t="s">
        <v>2440</v>
      </c>
    </row>
    <row r="2523" spans="1:1" x14ac:dyDescent="0.15">
      <c r="A2523" s="1" t="s">
        <v>2441</v>
      </c>
    </row>
    <row r="2524" spans="1:1" x14ac:dyDescent="0.15">
      <c r="A2524" s="1" t="s">
        <v>2442</v>
      </c>
    </row>
    <row r="2525" spans="1:1" x14ac:dyDescent="0.15">
      <c r="A2525" s="1" t="s">
        <v>2443</v>
      </c>
    </row>
    <row r="2526" spans="1:1" x14ac:dyDescent="0.15">
      <c r="A2526" s="1" t="s">
        <v>2444</v>
      </c>
    </row>
    <row r="2527" spans="1:1" x14ac:dyDescent="0.15">
      <c r="A2527" s="1" t="s">
        <v>2445</v>
      </c>
    </row>
    <row r="2528" spans="1:1" x14ac:dyDescent="0.15">
      <c r="A2528" s="1" t="s">
        <v>2446</v>
      </c>
    </row>
    <row r="2529" spans="1:1" x14ac:dyDescent="0.15">
      <c r="A2529" s="1" t="s">
        <v>2447</v>
      </c>
    </row>
    <row r="2530" spans="1:1" x14ac:dyDescent="0.15">
      <c r="A2530" s="1" t="s">
        <v>2448</v>
      </c>
    </row>
    <row r="2531" spans="1:1" x14ac:dyDescent="0.15">
      <c r="A2531" s="1" t="s">
        <v>2449</v>
      </c>
    </row>
    <row r="2532" spans="1:1" x14ac:dyDescent="0.15">
      <c r="A2532" s="1" t="s">
        <v>2450</v>
      </c>
    </row>
    <row r="2533" spans="1:1" x14ac:dyDescent="0.15">
      <c r="A2533" s="1" t="s">
        <v>2451</v>
      </c>
    </row>
    <row r="2534" spans="1:1" x14ac:dyDescent="0.15">
      <c r="A2534" s="1" t="s">
        <v>2452</v>
      </c>
    </row>
    <row r="2535" spans="1:1" x14ac:dyDescent="0.15">
      <c r="A2535" s="1">
        <f>++++++++++++++++++++++++++++++++++++++++++++++++++++ 18</f>
        <v>18</v>
      </c>
    </row>
    <row r="2536" spans="1:1" x14ac:dyDescent="0.15">
      <c r="A2536" s="1" t="s">
        <v>2453</v>
      </c>
    </row>
    <row r="2537" spans="1:1" x14ac:dyDescent="0.15">
      <c r="A2537" s="1" t="s">
        <v>2454</v>
      </c>
    </row>
    <row r="2538" spans="1:1" x14ac:dyDescent="0.15">
      <c r="A2538" s="1" t="s">
        <v>2455</v>
      </c>
    </row>
    <row r="2539" spans="1:1" x14ac:dyDescent="0.15">
      <c r="A2539" s="1" t="s">
        <v>75</v>
      </c>
    </row>
    <row r="2540" spans="1:1" x14ac:dyDescent="0.15">
      <c r="A2540" s="1">
        <v>1.11111111111111E+36</v>
      </c>
    </row>
    <row r="2541" spans="1:1" x14ac:dyDescent="0.15">
      <c r="A2541" s="1" t="s">
        <v>2456</v>
      </c>
    </row>
    <row r="2542" spans="1:1" x14ac:dyDescent="0.15">
      <c r="A2542" s="1" t="s">
        <v>2457</v>
      </c>
    </row>
    <row r="2543" spans="1:1" x14ac:dyDescent="0.15">
      <c r="A2543" s="1" t="s">
        <v>2458</v>
      </c>
    </row>
    <row r="2544" spans="1:1" x14ac:dyDescent="0.15">
      <c r="A2544" s="1" t="s">
        <v>2459</v>
      </c>
    </row>
    <row r="2545" spans="1:1" x14ac:dyDescent="0.15">
      <c r="A2545" s="1" t="s">
        <v>2460</v>
      </c>
    </row>
    <row r="2546" spans="1:1" x14ac:dyDescent="0.15">
      <c r="A2546" s="1" t="s">
        <v>2461</v>
      </c>
    </row>
    <row r="2547" spans="1:1" x14ac:dyDescent="0.15">
      <c r="A2547" s="1" t="s">
        <v>2462</v>
      </c>
    </row>
    <row r="2548" spans="1:1" x14ac:dyDescent="0.15">
      <c r="A2548" s="1" t="s">
        <v>2463</v>
      </c>
    </row>
    <row r="2549" spans="1:1" x14ac:dyDescent="0.15">
      <c r="A2549" s="1" t="s">
        <v>2464</v>
      </c>
    </row>
    <row r="2550" spans="1:1" x14ac:dyDescent="0.15">
      <c r="A2550" s="1" t="s">
        <v>2465</v>
      </c>
    </row>
    <row r="2551" spans="1:1" x14ac:dyDescent="0.15">
      <c r="A2551" s="1" t="s">
        <v>2466</v>
      </c>
    </row>
    <row r="2552" spans="1:1" x14ac:dyDescent="0.15">
      <c r="A2552" s="1" t="s">
        <v>2467</v>
      </c>
    </row>
    <row r="2553" spans="1:1" x14ac:dyDescent="0.15">
      <c r="A2553" s="1" t="s">
        <v>2468</v>
      </c>
    </row>
    <row r="2554" spans="1:1" x14ac:dyDescent="0.15">
      <c r="A2554" s="1" t="s">
        <v>2469</v>
      </c>
    </row>
    <row r="2555" spans="1:1" x14ac:dyDescent="0.15">
      <c r="A2555" s="1" t="s">
        <v>2470</v>
      </c>
    </row>
    <row r="2556" spans="1:1" x14ac:dyDescent="0.15">
      <c r="A2556" s="1" t="s">
        <v>2471</v>
      </c>
    </row>
    <row r="2557" spans="1:1" x14ac:dyDescent="0.15">
      <c r="A2557" s="1" t="s">
        <v>2472</v>
      </c>
    </row>
    <row r="2558" spans="1:1" x14ac:dyDescent="0.15">
      <c r="A2558" s="1" t="s">
        <v>2473</v>
      </c>
    </row>
    <row r="2559" spans="1:1" x14ac:dyDescent="0.15">
      <c r="A2559" s="1" t="s">
        <v>2474</v>
      </c>
    </row>
    <row r="2560" spans="1:1" x14ac:dyDescent="0.15">
      <c r="A2560" s="1" t="s">
        <v>2475</v>
      </c>
    </row>
    <row r="2561" spans="1:1" x14ac:dyDescent="0.15">
      <c r="A2561" s="1" t="s">
        <v>2476</v>
      </c>
    </row>
    <row r="2562" spans="1:1" x14ac:dyDescent="0.15">
      <c r="A2562" s="1" t="s">
        <v>2477</v>
      </c>
    </row>
    <row r="2563" spans="1:1" x14ac:dyDescent="0.15">
      <c r="A2563" s="1" t="s">
        <v>2478</v>
      </c>
    </row>
    <row r="2564" spans="1:1" x14ac:dyDescent="0.15">
      <c r="A2564" s="1" t="s">
        <v>2479</v>
      </c>
    </row>
    <row r="2565" spans="1:1" x14ac:dyDescent="0.15">
      <c r="A2565" s="1" t="s">
        <v>2480</v>
      </c>
    </row>
    <row r="2566" spans="1:1" x14ac:dyDescent="0.15">
      <c r="A2566" s="1" t="s">
        <v>2481</v>
      </c>
    </row>
    <row r="2567" spans="1:1" x14ac:dyDescent="0.15">
      <c r="A2567" s="1" t="s">
        <v>2482</v>
      </c>
    </row>
    <row r="2568" spans="1:1" x14ac:dyDescent="0.15">
      <c r="A2568" s="1" t="s">
        <v>2483</v>
      </c>
    </row>
    <row r="2569" spans="1:1" x14ac:dyDescent="0.15">
      <c r="A2569" s="1" t="s">
        <v>2484</v>
      </c>
    </row>
    <row r="2570" spans="1:1" x14ac:dyDescent="0.15">
      <c r="A2570" s="1" t="s">
        <v>2485</v>
      </c>
    </row>
    <row r="2571" spans="1:1" x14ac:dyDescent="0.15">
      <c r="A2571" s="1" t="s">
        <v>2486</v>
      </c>
    </row>
    <row r="2572" spans="1:1" x14ac:dyDescent="0.15">
      <c r="A2572" s="1" t="s">
        <v>2487</v>
      </c>
    </row>
    <row r="2573" spans="1:1" x14ac:dyDescent="0.15">
      <c r="A2573" s="1">
        <f>++++++++++++++++++++++++++++++++++++++++++++++++++++ 25</f>
        <v>25</v>
      </c>
    </row>
    <row r="2574" spans="1:1" x14ac:dyDescent="0.15">
      <c r="A2574" s="1" t="s">
        <v>2488</v>
      </c>
    </row>
    <row r="2575" spans="1:1" x14ac:dyDescent="0.15">
      <c r="A2575" s="1" t="s">
        <v>2489</v>
      </c>
    </row>
    <row r="2576" spans="1:1" x14ac:dyDescent="0.15">
      <c r="A2576" s="1" t="s">
        <v>2490</v>
      </c>
    </row>
    <row r="2577" spans="1:1" x14ac:dyDescent="0.15">
      <c r="A2577" s="1" t="s">
        <v>2491</v>
      </c>
    </row>
    <row r="2578" spans="1:1" x14ac:dyDescent="0.15">
      <c r="A2578" s="1" t="s">
        <v>2492</v>
      </c>
    </row>
    <row r="2579" spans="1:1" x14ac:dyDescent="0.15">
      <c r="A2579" s="1" t="s">
        <v>2493</v>
      </c>
    </row>
    <row r="2580" spans="1:1" x14ac:dyDescent="0.15">
      <c r="A2580" s="1" t="s">
        <v>2494</v>
      </c>
    </row>
    <row r="2581" spans="1:1" x14ac:dyDescent="0.15">
      <c r="A2581" s="1" t="s">
        <v>2495</v>
      </c>
    </row>
    <row r="2582" spans="1:1" x14ac:dyDescent="0.15">
      <c r="A2582" s="1" t="s">
        <v>2496</v>
      </c>
    </row>
    <row r="2583" spans="1:1" x14ac:dyDescent="0.15">
      <c r="A2583" s="1" t="s">
        <v>2497</v>
      </c>
    </row>
    <row r="2584" spans="1:1" x14ac:dyDescent="0.15">
      <c r="A2584" s="1" t="s">
        <v>2498</v>
      </c>
    </row>
    <row r="2585" spans="1:1" x14ac:dyDescent="0.15">
      <c r="A2585" s="1" t="s">
        <v>2499</v>
      </c>
    </row>
    <row r="2586" spans="1:1" x14ac:dyDescent="0.15">
      <c r="A2586" s="1" t="s">
        <v>2500</v>
      </c>
    </row>
    <row r="2587" spans="1:1" x14ac:dyDescent="0.15">
      <c r="A2587" s="1" t="s">
        <v>2501</v>
      </c>
    </row>
    <row r="2588" spans="1:1" x14ac:dyDescent="0.15">
      <c r="A2588" s="1" t="s">
        <v>2502</v>
      </c>
    </row>
    <row r="2589" spans="1:1" x14ac:dyDescent="0.15">
      <c r="A2589" s="1" t="s">
        <v>2503</v>
      </c>
    </row>
    <row r="2590" spans="1:1" x14ac:dyDescent="0.15">
      <c r="A2590" s="1" t="s">
        <v>2504</v>
      </c>
    </row>
    <row r="2591" spans="1:1" x14ac:dyDescent="0.15">
      <c r="A2591" s="1" t="s">
        <v>2505</v>
      </c>
    </row>
    <row r="2592" spans="1:1" x14ac:dyDescent="0.15">
      <c r="A2592" s="1" t="s">
        <v>2506</v>
      </c>
    </row>
    <row r="2593" spans="1:1" x14ac:dyDescent="0.15">
      <c r="A2593" s="1" t="s">
        <v>2507</v>
      </c>
    </row>
    <row r="2594" spans="1:1" x14ac:dyDescent="0.15">
      <c r="A2594" s="1" t="s">
        <v>2508</v>
      </c>
    </row>
    <row r="2595" spans="1:1" x14ac:dyDescent="0.15">
      <c r="A2595" s="1" t="s">
        <v>2509</v>
      </c>
    </row>
    <row r="2596" spans="1:1" x14ac:dyDescent="0.15">
      <c r="A2596" s="1" t="s">
        <v>2510</v>
      </c>
    </row>
    <row r="2597" spans="1:1" x14ac:dyDescent="0.15">
      <c r="A2597" s="1" t="s">
        <v>2511</v>
      </c>
    </row>
    <row r="2598" spans="1:1" x14ac:dyDescent="0.15">
      <c r="A2598" s="1" t="s">
        <v>2512</v>
      </c>
    </row>
    <row r="2599" spans="1:1" x14ac:dyDescent="0.15">
      <c r="A2599" s="1" t="s">
        <v>2513</v>
      </c>
    </row>
    <row r="2600" spans="1:1" x14ac:dyDescent="0.15">
      <c r="A2600" s="1" t="s">
        <v>2514</v>
      </c>
    </row>
    <row r="2601" spans="1:1" x14ac:dyDescent="0.15">
      <c r="A2601" s="1" t="s">
        <v>2515</v>
      </c>
    </row>
    <row r="2602" spans="1:1" x14ac:dyDescent="0.15">
      <c r="A2602" s="1" t="s">
        <v>2516</v>
      </c>
    </row>
    <row r="2603" spans="1:1" x14ac:dyDescent="0.15">
      <c r="A2603" s="1" t="s">
        <v>2517</v>
      </c>
    </row>
    <row r="2604" spans="1:1" x14ac:dyDescent="0.15">
      <c r="A2604" s="1" t="s">
        <v>2518</v>
      </c>
    </row>
    <row r="2605" spans="1:1" x14ac:dyDescent="0.15">
      <c r="A2605" s="1" t="s">
        <v>2519</v>
      </c>
    </row>
    <row r="2606" spans="1:1" x14ac:dyDescent="0.15">
      <c r="A2606" s="1" t="s">
        <v>2520</v>
      </c>
    </row>
    <row r="2607" spans="1:1" x14ac:dyDescent="0.15">
      <c r="A2607" s="1">
        <f>++++++++++++++++++++++++++++++++++++++++++++++++++++ 22</f>
        <v>22</v>
      </c>
    </row>
    <row r="2608" spans="1:1" x14ac:dyDescent="0.15">
      <c r="A2608" s="1" t="s">
        <v>2453</v>
      </c>
    </row>
    <row r="2609" spans="1:1" x14ac:dyDescent="0.15">
      <c r="A2609" s="1" t="s">
        <v>2521</v>
      </c>
    </row>
    <row r="2610" spans="1:1" x14ac:dyDescent="0.15">
      <c r="A2610" s="1" t="s">
        <v>2522</v>
      </c>
    </row>
    <row r="2611" spans="1:1" x14ac:dyDescent="0.15">
      <c r="A2611" s="1" t="s">
        <v>2523</v>
      </c>
    </row>
    <row r="2612" spans="1:1" x14ac:dyDescent="0.15">
      <c r="A2612" s="1" t="s">
        <v>2524</v>
      </c>
    </row>
    <row r="2613" spans="1:1" x14ac:dyDescent="0.15">
      <c r="A2613" s="1" t="s">
        <v>2525</v>
      </c>
    </row>
    <row r="2614" spans="1:1" x14ac:dyDescent="0.15">
      <c r="A2614" s="1" t="s">
        <v>2526</v>
      </c>
    </row>
    <row r="2615" spans="1:1" x14ac:dyDescent="0.15">
      <c r="A2615" s="1" t="s">
        <v>2527</v>
      </c>
    </row>
    <row r="2616" spans="1:1" x14ac:dyDescent="0.15">
      <c r="A2616" s="1" t="s">
        <v>2528</v>
      </c>
    </row>
    <row r="2617" spans="1:1" x14ac:dyDescent="0.15">
      <c r="A2617" s="1" t="s">
        <v>2529</v>
      </c>
    </row>
    <row r="2618" spans="1:1" x14ac:dyDescent="0.15">
      <c r="A2618" s="1" t="s">
        <v>2530</v>
      </c>
    </row>
    <row r="2619" spans="1:1" x14ac:dyDescent="0.15">
      <c r="A2619" s="1" t="s">
        <v>2531</v>
      </c>
    </row>
    <row r="2620" spans="1:1" x14ac:dyDescent="0.15">
      <c r="A2620" s="1" t="s">
        <v>2532</v>
      </c>
    </row>
    <row r="2621" spans="1:1" x14ac:dyDescent="0.15">
      <c r="A2621" s="1" t="s">
        <v>2533</v>
      </c>
    </row>
    <row r="2622" spans="1:1" x14ac:dyDescent="0.15">
      <c r="A2622" s="1" t="s">
        <v>2534</v>
      </c>
    </row>
    <row r="2623" spans="1:1" x14ac:dyDescent="0.15">
      <c r="A2623" s="1" t="s">
        <v>2535</v>
      </c>
    </row>
    <row r="2624" spans="1:1" x14ac:dyDescent="0.15">
      <c r="A2624" s="1" t="s">
        <v>2536</v>
      </c>
    </row>
    <row r="2625" spans="1:1" x14ac:dyDescent="0.15">
      <c r="A2625" s="1" t="s">
        <v>2537</v>
      </c>
    </row>
    <row r="2626" spans="1:1" x14ac:dyDescent="0.15">
      <c r="A2626" s="1" t="s">
        <v>2538</v>
      </c>
    </row>
    <row r="2627" spans="1:1" x14ac:dyDescent="0.15">
      <c r="A2627" s="1" t="s">
        <v>2539</v>
      </c>
    </row>
    <row r="2628" spans="1:1" x14ac:dyDescent="0.15">
      <c r="A2628" s="1" t="s">
        <v>2540</v>
      </c>
    </row>
    <row r="2629" spans="1:1" x14ac:dyDescent="0.15">
      <c r="A2629" s="1" t="s">
        <v>2541</v>
      </c>
    </row>
    <row r="2630" spans="1:1" x14ac:dyDescent="0.15">
      <c r="A2630" s="1" t="s">
        <v>2542</v>
      </c>
    </row>
    <row r="2631" spans="1:1" x14ac:dyDescent="0.15">
      <c r="A2631" s="1" t="s">
        <v>2543</v>
      </c>
    </row>
    <row r="2632" spans="1:1" x14ac:dyDescent="0.15">
      <c r="A2632" s="1" t="s">
        <v>2544</v>
      </c>
    </row>
    <row r="2633" spans="1:1" x14ac:dyDescent="0.15">
      <c r="A2633" s="1" t="s">
        <v>2545</v>
      </c>
    </row>
    <row r="2634" spans="1:1" x14ac:dyDescent="0.15">
      <c r="A2634" s="1" t="s">
        <v>2546</v>
      </c>
    </row>
    <row r="2635" spans="1:1" x14ac:dyDescent="0.15">
      <c r="A2635" s="1" t="s">
        <v>2547</v>
      </c>
    </row>
    <row r="2636" spans="1:1" x14ac:dyDescent="0.15">
      <c r="A2636" s="1" t="s">
        <v>2548</v>
      </c>
    </row>
    <row r="2637" spans="1:1" x14ac:dyDescent="0.15">
      <c r="A2637" s="1" t="s">
        <v>2549</v>
      </c>
    </row>
    <row r="2638" spans="1:1" x14ac:dyDescent="0.15">
      <c r="A2638" s="1" t="s">
        <v>2550</v>
      </c>
    </row>
    <row r="2639" spans="1:1" x14ac:dyDescent="0.15">
      <c r="A2639" s="1">
        <f>++++++++++++++++++++++++++++++++++++++++++++++++++++ 20</f>
        <v>20</v>
      </c>
    </row>
    <row r="2640" spans="1:1" x14ac:dyDescent="0.15">
      <c r="A2640" s="1" t="s">
        <v>2551</v>
      </c>
    </row>
    <row r="2641" spans="1:1" x14ac:dyDescent="0.15">
      <c r="A2641" s="1" t="s">
        <v>2552</v>
      </c>
    </row>
    <row r="2642" spans="1:1" x14ac:dyDescent="0.15">
      <c r="A2642" s="1" t="s">
        <v>2553</v>
      </c>
    </row>
    <row r="2643" spans="1:1" x14ac:dyDescent="0.15">
      <c r="A2643" s="1" t="s">
        <v>2554</v>
      </c>
    </row>
    <row r="2644" spans="1:1" x14ac:dyDescent="0.15">
      <c r="A2644" s="1" t="s">
        <v>2555</v>
      </c>
    </row>
    <row r="2645" spans="1:1" x14ac:dyDescent="0.15">
      <c r="A2645" s="1" t="s">
        <v>2556</v>
      </c>
    </row>
    <row r="2646" spans="1:1" x14ac:dyDescent="0.15">
      <c r="A2646" s="1" t="s">
        <v>2557</v>
      </c>
    </row>
    <row r="2647" spans="1:1" x14ac:dyDescent="0.15">
      <c r="A2647" s="1" t="s">
        <v>2558</v>
      </c>
    </row>
    <row r="2648" spans="1:1" x14ac:dyDescent="0.15">
      <c r="A2648" s="1" t="s">
        <v>2559</v>
      </c>
    </row>
    <row r="2649" spans="1:1" x14ac:dyDescent="0.15">
      <c r="A2649" s="1" t="s">
        <v>2560</v>
      </c>
    </row>
    <row r="2650" spans="1:1" x14ac:dyDescent="0.15">
      <c r="A2650" s="1" t="s">
        <v>2561</v>
      </c>
    </row>
    <row r="2651" spans="1:1" x14ac:dyDescent="0.15">
      <c r="A2651" s="1" t="s">
        <v>2562</v>
      </c>
    </row>
    <row r="2652" spans="1:1" x14ac:dyDescent="0.15">
      <c r="A2652" s="1" t="s">
        <v>2563</v>
      </c>
    </row>
    <row r="2653" spans="1:1" x14ac:dyDescent="0.15">
      <c r="A2653" s="1" t="s">
        <v>2564</v>
      </c>
    </row>
    <row r="2654" spans="1:1" x14ac:dyDescent="0.15">
      <c r="A2654" s="1" t="s">
        <v>2565</v>
      </c>
    </row>
    <row r="2655" spans="1:1" x14ac:dyDescent="0.15">
      <c r="A2655" s="1" t="s">
        <v>2566</v>
      </c>
    </row>
    <row r="2656" spans="1:1" x14ac:dyDescent="0.15">
      <c r="A2656" s="1" t="s">
        <v>2567</v>
      </c>
    </row>
    <row r="2657" spans="1:1" x14ac:dyDescent="0.15">
      <c r="A2657" s="1" t="s">
        <v>2568</v>
      </c>
    </row>
    <row r="2658" spans="1:1" x14ac:dyDescent="0.15">
      <c r="A2658" s="1" t="s">
        <v>2569</v>
      </c>
    </row>
    <row r="2659" spans="1:1" x14ac:dyDescent="0.15">
      <c r="A2659" s="1" t="s">
        <v>2570</v>
      </c>
    </row>
    <row r="2660" spans="1:1" x14ac:dyDescent="0.15">
      <c r="A2660" s="1" t="s">
        <v>2571</v>
      </c>
    </row>
    <row r="2661" spans="1:1" x14ac:dyDescent="0.15">
      <c r="A2661" s="1" t="s">
        <v>2572</v>
      </c>
    </row>
    <row r="2662" spans="1:1" x14ac:dyDescent="0.15">
      <c r="A2662" s="1" t="s">
        <v>2573</v>
      </c>
    </row>
    <row r="2663" spans="1:1" x14ac:dyDescent="0.15">
      <c r="A2663" s="1" t="s">
        <v>2574</v>
      </c>
    </row>
    <row r="2664" spans="1:1" x14ac:dyDescent="0.15">
      <c r="A2664" s="1" t="s">
        <v>2575</v>
      </c>
    </row>
    <row r="2665" spans="1:1" x14ac:dyDescent="0.15">
      <c r="A2665" s="1" t="s">
        <v>2576</v>
      </c>
    </row>
    <row r="2666" spans="1:1" x14ac:dyDescent="0.15">
      <c r="A2666" s="1" t="s">
        <v>2577</v>
      </c>
    </row>
    <row r="2667" spans="1:1" x14ac:dyDescent="0.15">
      <c r="A2667" s="1" t="s">
        <v>2578</v>
      </c>
    </row>
    <row r="2668" spans="1:1" x14ac:dyDescent="0.15">
      <c r="A2668" s="1" t="s">
        <v>2579</v>
      </c>
    </row>
    <row r="2669" spans="1:1" x14ac:dyDescent="0.15">
      <c r="A2669" s="1" t="s">
        <v>2580</v>
      </c>
    </row>
    <row r="2670" spans="1:1" x14ac:dyDescent="0.15">
      <c r="A2670" s="1" t="s">
        <v>2581</v>
      </c>
    </row>
    <row r="2671" spans="1:1" x14ac:dyDescent="0.15">
      <c r="A2671" s="1" t="s">
        <v>2582</v>
      </c>
    </row>
    <row r="2672" spans="1:1" x14ac:dyDescent="0.15">
      <c r="A2672" s="1" t="s">
        <v>2583</v>
      </c>
    </row>
    <row r="2673" spans="1:1" x14ac:dyDescent="0.15">
      <c r="A2673" s="1" t="s">
        <v>2584</v>
      </c>
    </row>
    <row r="2674" spans="1:1" x14ac:dyDescent="0.15">
      <c r="A2674" s="1">
        <f>++++++++++++++++++++++++++++++++++++++++++++++++++++ 23</f>
        <v>23</v>
      </c>
    </row>
    <row r="2675" spans="1:1" x14ac:dyDescent="0.15">
      <c r="A2675" s="1" t="s">
        <v>2585</v>
      </c>
    </row>
    <row r="2676" spans="1:1" x14ac:dyDescent="0.15">
      <c r="A2676" s="1" t="s">
        <v>2586</v>
      </c>
    </row>
    <row r="2677" spans="1:1" x14ac:dyDescent="0.15">
      <c r="A2677" s="1" t="s">
        <v>2587</v>
      </c>
    </row>
    <row r="2678" spans="1:1" x14ac:dyDescent="0.15">
      <c r="A2678" s="1" t="s">
        <v>1404</v>
      </c>
    </row>
    <row r="2679" spans="1:1" x14ac:dyDescent="0.15">
      <c r="A2679" s="1" t="s">
        <v>2588</v>
      </c>
    </row>
    <row r="2680" spans="1:1" x14ac:dyDescent="0.15">
      <c r="A2680" s="1" t="s">
        <v>2589</v>
      </c>
    </row>
    <row r="2681" spans="1:1" x14ac:dyDescent="0.15">
      <c r="A2681" s="1" t="s">
        <v>2590</v>
      </c>
    </row>
    <row r="2682" spans="1:1" x14ac:dyDescent="0.15">
      <c r="A2682" s="1" t="s">
        <v>2591</v>
      </c>
    </row>
    <row r="2683" spans="1:1" x14ac:dyDescent="0.15">
      <c r="A2683" s="1" t="s">
        <v>2592</v>
      </c>
    </row>
    <row r="2684" spans="1:1" x14ac:dyDescent="0.15">
      <c r="A2684" s="1" t="s">
        <v>2593</v>
      </c>
    </row>
    <row r="2685" spans="1:1" x14ac:dyDescent="0.15">
      <c r="A2685" s="1" t="s">
        <v>2594</v>
      </c>
    </row>
    <row r="2686" spans="1:1" x14ac:dyDescent="0.15">
      <c r="A2686" s="1" t="s">
        <v>2595</v>
      </c>
    </row>
    <row r="2687" spans="1:1" x14ac:dyDescent="0.15">
      <c r="A2687" s="1" t="s">
        <v>2596</v>
      </c>
    </row>
    <row r="2688" spans="1:1" x14ac:dyDescent="0.15">
      <c r="A2688" s="1" t="s">
        <v>2597</v>
      </c>
    </row>
    <row r="2689" spans="1:1" x14ac:dyDescent="0.15">
      <c r="A2689" s="1" t="s">
        <v>2598</v>
      </c>
    </row>
    <row r="2690" spans="1:1" x14ac:dyDescent="0.15">
      <c r="A2690" s="1" t="s">
        <v>2599</v>
      </c>
    </row>
    <row r="2691" spans="1:1" x14ac:dyDescent="0.15">
      <c r="A2691" s="1" t="s">
        <v>2600</v>
      </c>
    </row>
    <row r="2692" spans="1:1" x14ac:dyDescent="0.15">
      <c r="A2692" s="1" t="s">
        <v>2601</v>
      </c>
    </row>
    <row r="2693" spans="1:1" x14ac:dyDescent="0.15">
      <c r="A2693" s="1" t="s">
        <v>2602</v>
      </c>
    </row>
    <row r="2694" spans="1:1" x14ac:dyDescent="0.15">
      <c r="A2694" s="1" t="s">
        <v>2603</v>
      </c>
    </row>
    <row r="2695" spans="1:1" x14ac:dyDescent="0.15">
      <c r="A2695" s="1" t="s">
        <v>2604</v>
      </c>
    </row>
    <row r="2696" spans="1:1" x14ac:dyDescent="0.15">
      <c r="A2696" s="1" t="s">
        <v>2605</v>
      </c>
    </row>
    <row r="2697" spans="1:1" x14ac:dyDescent="0.15">
      <c r="A2697" s="1" t="s">
        <v>2606</v>
      </c>
    </row>
    <row r="2698" spans="1:1" x14ac:dyDescent="0.15">
      <c r="A2698" s="1" t="s">
        <v>2607</v>
      </c>
    </row>
    <row r="2699" spans="1:1" x14ac:dyDescent="0.15">
      <c r="A2699" s="1" t="s">
        <v>2608</v>
      </c>
    </row>
    <row r="2700" spans="1:1" x14ac:dyDescent="0.15">
      <c r="A2700" s="1" t="s">
        <v>2609</v>
      </c>
    </row>
    <row r="2701" spans="1:1" x14ac:dyDescent="0.15">
      <c r="A2701" s="1" t="s">
        <v>2610</v>
      </c>
    </row>
    <row r="2702" spans="1:1" x14ac:dyDescent="0.15">
      <c r="A2702" s="1" t="s">
        <v>2611</v>
      </c>
    </row>
    <row r="2703" spans="1:1" x14ac:dyDescent="0.15">
      <c r="A2703" s="1" t="s">
        <v>2612</v>
      </c>
    </row>
    <row r="2704" spans="1:1" x14ac:dyDescent="0.15">
      <c r="A2704" s="1" t="s">
        <v>2613</v>
      </c>
    </row>
    <row r="2705" spans="1:1" x14ac:dyDescent="0.15">
      <c r="A2705" s="1" t="s">
        <v>2614</v>
      </c>
    </row>
    <row r="2706" spans="1:1" x14ac:dyDescent="0.15">
      <c r="A2706" s="1" t="s">
        <v>2615</v>
      </c>
    </row>
    <row r="2707" spans="1:1" x14ac:dyDescent="0.15">
      <c r="A2707" s="1" t="s">
        <v>2616</v>
      </c>
    </row>
    <row r="2708" spans="1:1" x14ac:dyDescent="0.15">
      <c r="A2708" s="1">
        <f>++++++++++++++++++++++++++++++++++++++++++++++++++++ 22</f>
        <v>22</v>
      </c>
    </row>
    <row r="2709" spans="1:1" x14ac:dyDescent="0.15">
      <c r="A2709" s="1" t="s">
        <v>2617</v>
      </c>
    </row>
    <row r="2710" spans="1:1" x14ac:dyDescent="0.15">
      <c r="A2710" s="1" t="s">
        <v>2618</v>
      </c>
    </row>
    <row r="2711" spans="1:1" x14ac:dyDescent="0.15">
      <c r="A2711" s="1" t="s">
        <v>2619</v>
      </c>
    </row>
    <row r="2712" spans="1:1" x14ac:dyDescent="0.15">
      <c r="A2712" s="1" t="s">
        <v>2059</v>
      </c>
    </row>
    <row r="2713" spans="1:1" x14ac:dyDescent="0.15">
      <c r="A2713" s="1" t="s">
        <v>2620</v>
      </c>
    </row>
    <row r="2714" spans="1:1" x14ac:dyDescent="0.15">
      <c r="A2714" s="1" t="s">
        <v>2621</v>
      </c>
    </row>
    <row r="2715" spans="1:1" x14ac:dyDescent="0.15">
      <c r="A2715" s="1" t="s">
        <v>2622</v>
      </c>
    </row>
    <row r="2716" spans="1:1" x14ac:dyDescent="0.15">
      <c r="A2716" s="1" t="s">
        <v>2623</v>
      </c>
    </row>
    <row r="2717" spans="1:1" x14ac:dyDescent="0.15">
      <c r="A2717" s="1" t="s">
        <v>2624</v>
      </c>
    </row>
    <row r="2718" spans="1:1" x14ac:dyDescent="0.15">
      <c r="A2718" s="1" t="s">
        <v>2625</v>
      </c>
    </row>
    <row r="2719" spans="1:1" x14ac:dyDescent="0.15">
      <c r="A2719" s="1" t="s">
        <v>2626</v>
      </c>
    </row>
    <row r="2720" spans="1:1" x14ac:dyDescent="0.15">
      <c r="A2720" s="1" t="s">
        <v>2627</v>
      </c>
    </row>
    <row r="2721" spans="1:1" x14ac:dyDescent="0.15">
      <c r="A2721" s="1" t="s">
        <v>2628</v>
      </c>
    </row>
    <row r="2722" spans="1:1" x14ac:dyDescent="0.15">
      <c r="A2722" s="1" t="s">
        <v>2629</v>
      </c>
    </row>
    <row r="2723" spans="1:1" x14ac:dyDescent="0.15">
      <c r="A2723" s="1" t="s">
        <v>2630</v>
      </c>
    </row>
    <row r="2724" spans="1:1" x14ac:dyDescent="0.15">
      <c r="A2724" s="1" t="s">
        <v>2631</v>
      </c>
    </row>
    <row r="2725" spans="1:1" x14ac:dyDescent="0.15">
      <c r="A2725" s="1" t="s">
        <v>2632</v>
      </c>
    </row>
    <row r="2726" spans="1:1" x14ac:dyDescent="0.15">
      <c r="A2726" s="1" t="s">
        <v>2633</v>
      </c>
    </row>
    <row r="2727" spans="1:1" x14ac:dyDescent="0.15">
      <c r="A2727" s="1" t="s">
        <v>2634</v>
      </c>
    </row>
    <row r="2728" spans="1:1" x14ac:dyDescent="0.15">
      <c r="A2728" s="1" t="s">
        <v>2635</v>
      </c>
    </row>
    <row r="2729" spans="1:1" x14ac:dyDescent="0.15">
      <c r="A2729" s="1" t="s">
        <v>2636</v>
      </c>
    </row>
    <row r="2730" spans="1:1" x14ac:dyDescent="0.15">
      <c r="A2730" s="1" t="s">
        <v>2637</v>
      </c>
    </row>
    <row r="2731" spans="1:1" x14ac:dyDescent="0.15">
      <c r="A2731" s="1" t="s">
        <v>2638</v>
      </c>
    </row>
    <row r="2732" spans="1:1" x14ac:dyDescent="0.15">
      <c r="A2732" s="1" t="s">
        <v>2639</v>
      </c>
    </row>
    <row r="2733" spans="1:1" x14ac:dyDescent="0.15">
      <c r="A2733" s="1" t="s">
        <v>2640</v>
      </c>
    </row>
    <row r="2734" spans="1:1" x14ac:dyDescent="0.15">
      <c r="A2734" s="1" t="s">
        <v>2641</v>
      </c>
    </row>
    <row r="2735" spans="1:1" x14ac:dyDescent="0.15">
      <c r="A2735" s="1" t="s">
        <v>2642</v>
      </c>
    </row>
    <row r="2736" spans="1:1" x14ac:dyDescent="0.15">
      <c r="A2736" s="1" t="s">
        <v>2643</v>
      </c>
    </row>
    <row r="2737" spans="1:1" x14ac:dyDescent="0.15">
      <c r="A2737" s="1" t="s">
        <v>2644</v>
      </c>
    </row>
    <row r="2738" spans="1:1" x14ac:dyDescent="0.15">
      <c r="A2738" s="1" t="s">
        <v>2645</v>
      </c>
    </row>
    <row r="2739" spans="1:1" x14ac:dyDescent="0.15">
      <c r="A2739" s="1" t="s">
        <v>2646</v>
      </c>
    </row>
    <row r="2740" spans="1:1" x14ac:dyDescent="0.15">
      <c r="A2740" s="1" t="s">
        <v>2647</v>
      </c>
    </row>
    <row r="2741" spans="1:1" x14ac:dyDescent="0.15">
      <c r="A2741" s="1" t="s">
        <v>2648</v>
      </c>
    </row>
    <row r="2742" spans="1:1" x14ac:dyDescent="0.15">
      <c r="A2742" s="1" t="s">
        <v>2649</v>
      </c>
    </row>
    <row r="2743" spans="1:1" x14ac:dyDescent="0.15">
      <c r="A2743" s="1" t="s">
        <v>2650</v>
      </c>
    </row>
    <row r="2744" spans="1:1" x14ac:dyDescent="0.15">
      <c r="A2744" s="1" t="s">
        <v>2651</v>
      </c>
    </row>
    <row r="2745" spans="1:1" x14ac:dyDescent="0.15">
      <c r="A2745" s="1">
        <f>++++++++++++++++++++++++++++++++++++++++++++++++++++ 25</f>
        <v>25</v>
      </c>
    </row>
    <row r="2746" spans="1:1" x14ac:dyDescent="0.15">
      <c r="A2746" s="1" t="s">
        <v>2652</v>
      </c>
    </row>
    <row r="2747" spans="1:1" x14ac:dyDescent="0.15">
      <c r="A2747" s="1" t="s">
        <v>2653</v>
      </c>
    </row>
    <row r="2748" spans="1:1" x14ac:dyDescent="0.15">
      <c r="A2748" s="1" t="s">
        <v>2654</v>
      </c>
    </row>
    <row r="2749" spans="1:1" x14ac:dyDescent="0.15">
      <c r="A2749" s="1" t="s">
        <v>1404</v>
      </c>
    </row>
    <row r="2750" spans="1:1" x14ac:dyDescent="0.15">
      <c r="A2750" s="1" t="s">
        <v>2655</v>
      </c>
    </row>
    <row r="2751" spans="1:1" x14ac:dyDescent="0.15">
      <c r="A2751" s="1" t="s">
        <v>2656</v>
      </c>
    </row>
    <row r="2752" spans="1:1" x14ac:dyDescent="0.15">
      <c r="A2752" s="1" t="s">
        <v>2657</v>
      </c>
    </row>
    <row r="2753" spans="1:1" x14ac:dyDescent="0.15">
      <c r="A2753" s="1" t="s">
        <v>2658</v>
      </c>
    </row>
    <row r="2754" spans="1:1" x14ac:dyDescent="0.15">
      <c r="A2754" s="1" t="s">
        <v>2659</v>
      </c>
    </row>
    <row r="2755" spans="1:1" x14ac:dyDescent="0.15">
      <c r="A2755" s="1" t="s">
        <v>2660</v>
      </c>
    </row>
    <row r="2756" spans="1:1" x14ac:dyDescent="0.15">
      <c r="A2756" s="1" t="s">
        <v>2661</v>
      </c>
    </row>
    <row r="2757" spans="1:1" x14ac:dyDescent="0.15">
      <c r="A2757" s="1" t="s">
        <v>2662</v>
      </c>
    </row>
    <row r="2758" spans="1:1" x14ac:dyDescent="0.15">
      <c r="A2758" s="1" t="s">
        <v>2663</v>
      </c>
    </row>
    <row r="2759" spans="1:1" x14ac:dyDescent="0.15">
      <c r="A2759" s="1" t="s">
        <v>2664</v>
      </c>
    </row>
    <row r="2760" spans="1:1" x14ac:dyDescent="0.15">
      <c r="A2760" s="1" t="s">
        <v>2665</v>
      </c>
    </row>
    <row r="2761" spans="1:1" x14ac:dyDescent="0.15">
      <c r="A2761" s="1" t="s">
        <v>2666</v>
      </c>
    </row>
    <row r="2762" spans="1:1" x14ac:dyDescent="0.15">
      <c r="A2762" s="1" t="s">
        <v>2667</v>
      </c>
    </row>
    <row r="2763" spans="1:1" x14ac:dyDescent="0.15">
      <c r="A2763" s="1" t="s">
        <v>2668</v>
      </c>
    </row>
    <row r="2764" spans="1:1" x14ac:dyDescent="0.15">
      <c r="A2764" s="1" t="s">
        <v>2669</v>
      </c>
    </row>
    <row r="2765" spans="1:1" x14ac:dyDescent="0.15">
      <c r="A2765" s="1" t="s">
        <v>2670</v>
      </c>
    </row>
    <row r="2766" spans="1:1" x14ac:dyDescent="0.15">
      <c r="A2766" s="1" t="s">
        <v>2671</v>
      </c>
    </row>
    <row r="2767" spans="1:1" x14ac:dyDescent="0.15">
      <c r="A2767" s="1" t="s">
        <v>2672</v>
      </c>
    </row>
    <row r="2768" spans="1:1" x14ac:dyDescent="0.15">
      <c r="A2768" s="1" t="s">
        <v>2673</v>
      </c>
    </row>
    <row r="2769" spans="1:1" x14ac:dyDescent="0.15">
      <c r="A2769" s="1" t="s">
        <v>2674</v>
      </c>
    </row>
    <row r="2770" spans="1:1" x14ac:dyDescent="0.15">
      <c r="A2770" s="1" t="s">
        <v>2675</v>
      </c>
    </row>
    <row r="2771" spans="1:1" x14ac:dyDescent="0.15">
      <c r="A2771" s="1" t="s">
        <v>2676</v>
      </c>
    </row>
    <row r="2772" spans="1:1" x14ac:dyDescent="0.15">
      <c r="A2772" s="1" t="s">
        <v>2677</v>
      </c>
    </row>
    <row r="2773" spans="1:1" x14ac:dyDescent="0.15">
      <c r="A2773" s="1" t="s">
        <v>2678</v>
      </c>
    </row>
    <row r="2774" spans="1:1" x14ac:dyDescent="0.15">
      <c r="A2774" s="1" t="s">
        <v>2679</v>
      </c>
    </row>
    <row r="2775" spans="1:1" x14ac:dyDescent="0.15">
      <c r="A2775" s="1" t="s">
        <v>2680</v>
      </c>
    </row>
    <row r="2776" spans="1:1" x14ac:dyDescent="0.15">
      <c r="A2776" s="1" t="s">
        <v>2681</v>
      </c>
    </row>
    <row r="2777" spans="1:1" x14ac:dyDescent="0.15">
      <c r="A2777" s="1" t="s">
        <v>2682</v>
      </c>
    </row>
    <row r="2778" spans="1:1" x14ac:dyDescent="0.15">
      <c r="A2778" s="1" t="s">
        <v>2683</v>
      </c>
    </row>
    <row r="2779" spans="1:1" x14ac:dyDescent="0.15">
      <c r="A2779" s="1" t="s">
        <v>2684</v>
      </c>
    </row>
    <row r="2780" spans="1:1" x14ac:dyDescent="0.15">
      <c r="A2780" s="1" t="s">
        <v>2685</v>
      </c>
    </row>
    <row r="2781" spans="1:1" x14ac:dyDescent="0.15">
      <c r="A2781" s="1" t="s">
        <v>2686</v>
      </c>
    </row>
    <row r="2782" spans="1:1" x14ac:dyDescent="0.15">
      <c r="A2782" s="1" t="s">
        <v>2687</v>
      </c>
    </row>
    <row r="2783" spans="1:1" x14ac:dyDescent="0.15">
      <c r="A2783" s="1" t="s">
        <v>2688</v>
      </c>
    </row>
    <row r="2784" spans="1:1" x14ac:dyDescent="0.15">
      <c r="A2784" s="1">
        <f>++++++++++++++++++++++++++++++++++++++++++++++++++++ 27</f>
        <v>27</v>
      </c>
    </row>
    <row r="2785" spans="1:1" x14ac:dyDescent="0.15">
      <c r="A2785" s="1" t="s">
        <v>2689</v>
      </c>
    </row>
    <row r="2786" spans="1:1" x14ac:dyDescent="0.15">
      <c r="A2786" s="1" t="s">
        <v>2690</v>
      </c>
    </row>
    <row r="2787" spans="1:1" x14ac:dyDescent="0.15">
      <c r="A2787" s="1" t="s">
        <v>2691</v>
      </c>
    </row>
    <row r="2788" spans="1:1" x14ac:dyDescent="0.15">
      <c r="A2788" s="1" t="s">
        <v>2692</v>
      </c>
    </row>
    <row r="2789" spans="1:1" x14ac:dyDescent="0.15">
      <c r="A2789" s="1" t="s">
        <v>2693</v>
      </c>
    </row>
    <row r="2790" spans="1:1" x14ac:dyDescent="0.15">
      <c r="A2790" s="1" t="s">
        <v>2694</v>
      </c>
    </row>
    <row r="2791" spans="1:1" x14ac:dyDescent="0.15">
      <c r="A2791" s="1" t="s">
        <v>2695</v>
      </c>
    </row>
    <row r="2792" spans="1:1" x14ac:dyDescent="0.15">
      <c r="A2792" s="1" t="s">
        <v>2696</v>
      </c>
    </row>
    <row r="2793" spans="1:1" x14ac:dyDescent="0.15">
      <c r="A2793" s="1" t="s">
        <v>2697</v>
      </c>
    </row>
    <row r="2794" spans="1:1" x14ac:dyDescent="0.15">
      <c r="A2794" s="1" t="s">
        <v>2698</v>
      </c>
    </row>
    <row r="2795" spans="1:1" x14ac:dyDescent="0.15">
      <c r="A2795" s="1" t="s">
        <v>2699</v>
      </c>
    </row>
    <row r="2796" spans="1:1" x14ac:dyDescent="0.15">
      <c r="A2796" s="1" t="s">
        <v>2700</v>
      </c>
    </row>
    <row r="2797" spans="1:1" x14ac:dyDescent="0.15">
      <c r="A2797" s="1" t="s">
        <v>2701</v>
      </c>
    </row>
    <row r="2798" spans="1:1" x14ac:dyDescent="0.15">
      <c r="A2798" s="1" t="s">
        <v>2702</v>
      </c>
    </row>
    <row r="2799" spans="1:1" x14ac:dyDescent="0.15">
      <c r="A2799" s="1" t="s">
        <v>2703</v>
      </c>
    </row>
    <row r="2800" spans="1:1" x14ac:dyDescent="0.15">
      <c r="A2800" s="1" t="s">
        <v>2704</v>
      </c>
    </row>
    <row r="2801" spans="1:1" x14ac:dyDescent="0.15">
      <c r="A2801" s="1" t="s">
        <v>2705</v>
      </c>
    </row>
    <row r="2802" spans="1:1" x14ac:dyDescent="0.15">
      <c r="A2802" s="1" t="s">
        <v>2706</v>
      </c>
    </row>
    <row r="2803" spans="1:1" x14ac:dyDescent="0.15">
      <c r="A2803" s="1" t="s">
        <v>2707</v>
      </c>
    </row>
    <row r="2804" spans="1:1" x14ac:dyDescent="0.15">
      <c r="A2804" s="1" t="s">
        <v>2708</v>
      </c>
    </row>
    <row r="2805" spans="1:1" x14ac:dyDescent="0.15">
      <c r="A2805" s="1" t="s">
        <v>2709</v>
      </c>
    </row>
    <row r="2806" spans="1:1" x14ac:dyDescent="0.15">
      <c r="A2806" s="1" t="s">
        <v>2710</v>
      </c>
    </row>
    <row r="2807" spans="1:1" x14ac:dyDescent="0.15">
      <c r="A2807" s="1" t="s">
        <v>2711</v>
      </c>
    </row>
    <row r="2808" spans="1:1" x14ac:dyDescent="0.15">
      <c r="A2808" s="1" t="s">
        <v>2712</v>
      </c>
    </row>
    <row r="2809" spans="1:1" x14ac:dyDescent="0.15">
      <c r="A2809" s="1" t="s">
        <v>2713</v>
      </c>
    </row>
    <row r="2810" spans="1:1" x14ac:dyDescent="0.15">
      <c r="A2810" s="1" t="s">
        <v>2714</v>
      </c>
    </row>
    <row r="2811" spans="1:1" x14ac:dyDescent="0.15">
      <c r="A2811" s="1">
        <f>++++++++++++++++++++++++++++++++++++++++++++++++++++ 15</f>
        <v>15</v>
      </c>
    </row>
    <row r="2812" spans="1:1" x14ac:dyDescent="0.15">
      <c r="A2812" s="1" t="s">
        <v>2715</v>
      </c>
    </row>
    <row r="2813" spans="1:1" x14ac:dyDescent="0.15">
      <c r="A2813" s="1" t="s">
        <v>2716</v>
      </c>
    </row>
    <row r="2814" spans="1:1" x14ac:dyDescent="0.15">
      <c r="A2814" s="1" t="s">
        <v>2717</v>
      </c>
    </row>
    <row r="2815" spans="1:1" x14ac:dyDescent="0.15">
      <c r="A2815" s="1" t="s">
        <v>2718</v>
      </c>
    </row>
    <row r="2816" spans="1:1" x14ac:dyDescent="0.15">
      <c r="A2816" s="1" t="s">
        <v>2719</v>
      </c>
    </row>
    <row r="2817" spans="1:1" x14ac:dyDescent="0.15">
      <c r="A2817" s="1" t="s">
        <v>2720</v>
      </c>
    </row>
    <row r="2818" spans="1:1" x14ac:dyDescent="0.15">
      <c r="A2818" s="1" t="s">
        <v>2721</v>
      </c>
    </row>
    <row r="2819" spans="1:1" x14ac:dyDescent="0.15">
      <c r="A2819" s="1" t="s">
        <v>2722</v>
      </c>
    </row>
    <row r="2820" spans="1:1" x14ac:dyDescent="0.15">
      <c r="A2820" s="1" t="s">
        <v>2723</v>
      </c>
    </row>
    <row r="2821" spans="1:1" x14ac:dyDescent="0.15">
      <c r="A2821" s="1" t="s">
        <v>2724</v>
      </c>
    </row>
    <row r="2822" spans="1:1" x14ac:dyDescent="0.15">
      <c r="A2822" s="1" t="s">
        <v>2725</v>
      </c>
    </row>
    <row r="2823" spans="1:1" x14ac:dyDescent="0.15">
      <c r="A2823" s="1" t="s">
        <v>2726</v>
      </c>
    </row>
    <row r="2824" spans="1:1" x14ac:dyDescent="0.15">
      <c r="A2824" s="1" t="s">
        <v>2727</v>
      </c>
    </row>
    <row r="2825" spans="1:1" x14ac:dyDescent="0.15">
      <c r="A2825" s="1" t="s">
        <v>2728</v>
      </c>
    </row>
    <row r="2826" spans="1:1" x14ac:dyDescent="0.15">
      <c r="A2826" s="1" t="s">
        <v>2729</v>
      </c>
    </row>
    <row r="2827" spans="1:1" x14ac:dyDescent="0.15">
      <c r="A2827" s="1" t="s">
        <v>2730</v>
      </c>
    </row>
    <row r="2828" spans="1:1" x14ac:dyDescent="0.15">
      <c r="A2828" s="1" t="s">
        <v>2731</v>
      </c>
    </row>
    <row r="2829" spans="1:1" x14ac:dyDescent="0.15">
      <c r="A2829" s="1" t="s">
        <v>2732</v>
      </c>
    </row>
    <row r="2830" spans="1:1" x14ac:dyDescent="0.15">
      <c r="A2830" s="1" t="s">
        <v>2733</v>
      </c>
    </row>
    <row r="2831" spans="1:1" x14ac:dyDescent="0.15">
      <c r="A2831" s="1" t="s">
        <v>2734</v>
      </c>
    </row>
    <row r="2832" spans="1:1" x14ac:dyDescent="0.15">
      <c r="A2832" s="1" t="s">
        <v>2735</v>
      </c>
    </row>
    <row r="2833" spans="1:1" x14ac:dyDescent="0.15">
      <c r="A2833" s="1" t="s">
        <v>2736</v>
      </c>
    </row>
    <row r="2834" spans="1:1" x14ac:dyDescent="0.15">
      <c r="A2834" s="1" t="s">
        <v>2737</v>
      </c>
    </row>
    <row r="2835" spans="1:1" x14ac:dyDescent="0.15">
      <c r="A2835" s="1" t="s">
        <v>2738</v>
      </c>
    </row>
    <row r="2836" spans="1:1" x14ac:dyDescent="0.15">
      <c r="A2836" s="1" t="s">
        <v>2739</v>
      </c>
    </row>
    <row r="2837" spans="1:1" x14ac:dyDescent="0.15">
      <c r="A2837" s="1" t="s">
        <v>2740</v>
      </c>
    </row>
    <row r="2838" spans="1:1" x14ac:dyDescent="0.15">
      <c r="A2838" s="1" t="s">
        <v>2741</v>
      </c>
    </row>
    <row r="2839" spans="1:1" x14ac:dyDescent="0.15">
      <c r="A2839" s="1" t="s">
        <v>2742</v>
      </c>
    </row>
    <row r="2840" spans="1:1" x14ac:dyDescent="0.15">
      <c r="A2840" s="1" t="s">
        <v>2743</v>
      </c>
    </row>
    <row r="2841" spans="1:1" x14ac:dyDescent="0.15">
      <c r="A2841" s="1" t="s">
        <v>2744</v>
      </c>
    </row>
    <row r="2842" spans="1:1" x14ac:dyDescent="0.15">
      <c r="A2842" s="1" t="s">
        <v>2745</v>
      </c>
    </row>
    <row r="2843" spans="1:1" x14ac:dyDescent="0.15">
      <c r="A2843" s="1" t="s">
        <v>2746</v>
      </c>
    </row>
    <row r="2844" spans="1:1" x14ac:dyDescent="0.15">
      <c r="A2844" s="1" t="s">
        <v>2747</v>
      </c>
    </row>
    <row r="2845" spans="1:1" x14ac:dyDescent="0.15">
      <c r="A2845" s="1" t="s">
        <v>2748</v>
      </c>
    </row>
    <row r="2846" spans="1:1" x14ac:dyDescent="0.15">
      <c r="A2846" s="1" t="s">
        <v>2749</v>
      </c>
    </row>
    <row r="2847" spans="1:1" x14ac:dyDescent="0.15">
      <c r="A2847" s="1" t="s">
        <v>2750</v>
      </c>
    </row>
    <row r="2848" spans="1:1" x14ac:dyDescent="0.15">
      <c r="A2848" s="1">
        <f>++++++++++++++++++++++++++++++++++++++++++++++++++++ 25</f>
        <v>25</v>
      </c>
    </row>
    <row r="2849" spans="1:1" x14ac:dyDescent="0.15">
      <c r="A2849" s="1" t="s">
        <v>2751</v>
      </c>
    </row>
    <row r="2850" spans="1:1" x14ac:dyDescent="0.15">
      <c r="A2850" s="1" t="s">
        <v>2752</v>
      </c>
    </row>
    <row r="2851" spans="1:1" x14ac:dyDescent="0.15">
      <c r="A2851" s="1" t="s">
        <v>2753</v>
      </c>
    </row>
    <row r="2852" spans="1:1" x14ac:dyDescent="0.15">
      <c r="A2852" s="1" t="s">
        <v>2754</v>
      </c>
    </row>
    <row r="2853" spans="1:1" x14ac:dyDescent="0.15">
      <c r="A2853" s="1" t="s">
        <v>2755</v>
      </c>
    </row>
    <row r="2854" spans="1:1" x14ac:dyDescent="0.15">
      <c r="A2854" s="1" t="s">
        <v>2756</v>
      </c>
    </row>
    <row r="2855" spans="1:1" x14ac:dyDescent="0.15">
      <c r="A2855" s="1" t="s">
        <v>2757</v>
      </c>
    </row>
    <row r="2856" spans="1:1" x14ac:dyDescent="0.15">
      <c r="A2856" s="1" t="s">
        <v>2758</v>
      </c>
    </row>
    <row r="2857" spans="1:1" x14ac:dyDescent="0.15">
      <c r="A2857" s="1" t="s">
        <v>2759</v>
      </c>
    </row>
    <row r="2858" spans="1:1" x14ac:dyDescent="0.15">
      <c r="A2858" s="1" t="s">
        <v>2760</v>
      </c>
    </row>
    <row r="2859" spans="1:1" x14ac:dyDescent="0.15">
      <c r="A2859" s="1" t="s">
        <v>2761</v>
      </c>
    </row>
    <row r="2860" spans="1:1" x14ac:dyDescent="0.15">
      <c r="A2860" s="1" t="s">
        <v>2762</v>
      </c>
    </row>
    <row r="2861" spans="1:1" x14ac:dyDescent="0.15">
      <c r="A2861" s="1" t="s">
        <v>2763</v>
      </c>
    </row>
    <row r="2862" spans="1:1" x14ac:dyDescent="0.15">
      <c r="A2862" s="1" t="s">
        <v>2764</v>
      </c>
    </row>
    <row r="2863" spans="1:1" x14ac:dyDescent="0.15">
      <c r="A2863" s="1" t="s">
        <v>2765</v>
      </c>
    </row>
    <row r="2864" spans="1:1" x14ac:dyDescent="0.15">
      <c r="A2864" s="1" t="s">
        <v>2766</v>
      </c>
    </row>
    <row r="2865" spans="1:1" x14ac:dyDescent="0.15">
      <c r="A2865" s="1" t="s">
        <v>2767</v>
      </c>
    </row>
    <row r="2866" spans="1:1" x14ac:dyDescent="0.15">
      <c r="A2866" s="1" t="s">
        <v>2768</v>
      </c>
    </row>
    <row r="2867" spans="1:1" x14ac:dyDescent="0.15">
      <c r="A2867" s="1" t="s">
        <v>2769</v>
      </c>
    </row>
    <row r="2868" spans="1:1" x14ac:dyDescent="0.15">
      <c r="A2868" s="1" t="s">
        <v>2770</v>
      </c>
    </row>
    <row r="2869" spans="1:1" x14ac:dyDescent="0.15">
      <c r="A2869" s="1" t="s">
        <v>2771</v>
      </c>
    </row>
    <row r="2870" spans="1:1" x14ac:dyDescent="0.15">
      <c r="A2870" s="1" t="s">
        <v>2772</v>
      </c>
    </row>
    <row r="2871" spans="1:1" x14ac:dyDescent="0.15">
      <c r="A2871" s="1" t="s">
        <v>2773</v>
      </c>
    </row>
    <row r="2872" spans="1:1" x14ac:dyDescent="0.15">
      <c r="A2872" s="1" t="s">
        <v>2774</v>
      </c>
    </row>
    <row r="2873" spans="1:1" x14ac:dyDescent="0.15">
      <c r="A2873" s="1" t="s">
        <v>2775</v>
      </c>
    </row>
    <row r="2874" spans="1:1" x14ac:dyDescent="0.15">
      <c r="A2874" s="1" t="s">
        <v>2776</v>
      </c>
    </row>
    <row r="2875" spans="1:1" x14ac:dyDescent="0.15">
      <c r="A2875" s="1" t="s">
        <v>2777</v>
      </c>
    </row>
    <row r="2876" spans="1:1" x14ac:dyDescent="0.15">
      <c r="A2876" s="1" t="s">
        <v>2778</v>
      </c>
    </row>
    <row r="2877" spans="1:1" x14ac:dyDescent="0.15">
      <c r="A2877" s="1" t="s">
        <v>2779</v>
      </c>
    </row>
    <row r="2878" spans="1:1" x14ac:dyDescent="0.15">
      <c r="A2878" s="1" t="s">
        <v>2780</v>
      </c>
    </row>
    <row r="2879" spans="1:1" x14ac:dyDescent="0.15">
      <c r="A2879" s="1" t="s">
        <v>2781</v>
      </c>
    </row>
    <row r="2880" spans="1:1" x14ac:dyDescent="0.15">
      <c r="A2880" s="1" t="s">
        <v>2782</v>
      </c>
    </row>
    <row r="2881" spans="1:1" x14ac:dyDescent="0.15">
      <c r="A2881" s="1" t="s">
        <v>2783</v>
      </c>
    </row>
    <row r="2882" spans="1:1" x14ac:dyDescent="0.15">
      <c r="A2882" s="1" t="s">
        <v>2784</v>
      </c>
    </row>
    <row r="2883" spans="1:1" x14ac:dyDescent="0.15">
      <c r="A2883" s="1">
        <f>++++++++++++++++++++++++++++++++++++++++++++++++++++ 23</f>
        <v>23</v>
      </c>
    </row>
    <row r="2884" spans="1:1" x14ac:dyDescent="0.15">
      <c r="A2884" s="1" t="s">
        <v>2785</v>
      </c>
    </row>
    <row r="2885" spans="1:1" x14ac:dyDescent="0.15">
      <c r="A2885" s="1" t="s">
        <v>2786</v>
      </c>
    </row>
    <row r="2886" spans="1:1" x14ac:dyDescent="0.15">
      <c r="A2886" s="1" t="s">
        <v>2787</v>
      </c>
    </row>
    <row r="2887" spans="1:1" x14ac:dyDescent="0.15">
      <c r="A2887" s="1" t="s">
        <v>2788</v>
      </c>
    </row>
    <row r="2888" spans="1:1" x14ac:dyDescent="0.15">
      <c r="A2888" s="1" t="s">
        <v>2789</v>
      </c>
    </row>
    <row r="2889" spans="1:1" x14ac:dyDescent="0.15">
      <c r="A2889" s="1" t="s">
        <v>2790</v>
      </c>
    </row>
    <row r="2890" spans="1:1" x14ac:dyDescent="0.15">
      <c r="A2890" s="1" t="s">
        <v>2791</v>
      </c>
    </row>
    <row r="2891" spans="1:1" x14ac:dyDescent="0.15">
      <c r="A2891" s="1" t="s">
        <v>2792</v>
      </c>
    </row>
    <row r="2892" spans="1:1" x14ac:dyDescent="0.15">
      <c r="A2892" s="1" t="s">
        <v>2793</v>
      </c>
    </row>
    <row r="2893" spans="1:1" x14ac:dyDescent="0.15">
      <c r="A2893" s="1" t="s">
        <v>2794</v>
      </c>
    </row>
    <row r="2894" spans="1:1" x14ac:dyDescent="0.15">
      <c r="A2894" s="1" t="s">
        <v>2795</v>
      </c>
    </row>
    <row r="2895" spans="1:1" x14ac:dyDescent="0.15">
      <c r="A2895" s="1" t="s">
        <v>2796</v>
      </c>
    </row>
    <row r="2896" spans="1:1" x14ac:dyDescent="0.15">
      <c r="A2896" s="1" t="s">
        <v>2797</v>
      </c>
    </row>
    <row r="2897" spans="1:1" x14ac:dyDescent="0.15">
      <c r="A2897" s="1" t="s">
        <v>2798</v>
      </c>
    </row>
    <row r="2898" spans="1:1" x14ac:dyDescent="0.15">
      <c r="A2898" s="1" t="s">
        <v>2799</v>
      </c>
    </row>
    <row r="2899" spans="1:1" x14ac:dyDescent="0.15">
      <c r="A2899" s="1" t="s">
        <v>2800</v>
      </c>
    </row>
    <row r="2900" spans="1:1" x14ac:dyDescent="0.15">
      <c r="A2900" s="1" t="s">
        <v>2801</v>
      </c>
    </row>
    <row r="2901" spans="1:1" x14ac:dyDescent="0.15">
      <c r="A2901" s="1" t="s">
        <v>2802</v>
      </c>
    </row>
    <row r="2902" spans="1:1" x14ac:dyDescent="0.15">
      <c r="A2902" s="1" t="s">
        <v>2803</v>
      </c>
    </row>
    <row r="2903" spans="1:1" x14ac:dyDescent="0.15">
      <c r="A2903" s="1" t="s">
        <v>2804</v>
      </c>
    </row>
    <row r="2904" spans="1:1" x14ac:dyDescent="0.15">
      <c r="A2904" s="1" t="s">
        <v>2805</v>
      </c>
    </row>
    <row r="2905" spans="1:1" x14ac:dyDescent="0.15">
      <c r="A2905" s="1" t="s">
        <v>2806</v>
      </c>
    </row>
    <row r="2906" spans="1:1" x14ac:dyDescent="0.15">
      <c r="A2906" s="1" t="s">
        <v>2807</v>
      </c>
    </row>
    <row r="2907" spans="1:1" x14ac:dyDescent="0.15">
      <c r="A2907" s="1" t="s">
        <v>2808</v>
      </c>
    </row>
    <row r="2908" spans="1:1" x14ac:dyDescent="0.15">
      <c r="A2908" s="1" t="s">
        <v>2809</v>
      </c>
    </row>
    <row r="2909" spans="1:1" x14ac:dyDescent="0.15">
      <c r="A2909" s="1" t="s">
        <v>2810</v>
      </c>
    </row>
    <row r="2910" spans="1:1" x14ac:dyDescent="0.15">
      <c r="A2910" s="1" t="s">
        <v>2811</v>
      </c>
    </row>
    <row r="2911" spans="1:1" x14ac:dyDescent="0.15">
      <c r="A2911" s="1" t="s">
        <v>2812</v>
      </c>
    </row>
    <row r="2912" spans="1:1" x14ac:dyDescent="0.15">
      <c r="A2912" s="1" t="s">
        <v>2813</v>
      </c>
    </row>
    <row r="2913" spans="1:1" x14ac:dyDescent="0.15">
      <c r="A2913" s="1" t="s">
        <v>2814</v>
      </c>
    </row>
    <row r="2914" spans="1:1" x14ac:dyDescent="0.15">
      <c r="A2914" s="1" t="s">
        <v>2815</v>
      </c>
    </row>
    <row r="2915" spans="1:1" x14ac:dyDescent="0.15">
      <c r="A2915" s="1" t="s">
        <v>2816</v>
      </c>
    </row>
    <row r="2916" spans="1:1" x14ac:dyDescent="0.15">
      <c r="A2916" s="1" t="s">
        <v>2817</v>
      </c>
    </row>
    <row r="2917" spans="1:1" x14ac:dyDescent="0.15">
      <c r="A2917" s="1" t="s">
        <v>2818</v>
      </c>
    </row>
    <row r="2918" spans="1:1" x14ac:dyDescent="0.15">
      <c r="A2918" s="1" t="s">
        <v>2819</v>
      </c>
    </row>
    <row r="2919" spans="1:1" x14ac:dyDescent="0.15">
      <c r="A2919" s="1" t="s">
        <v>2820</v>
      </c>
    </row>
    <row r="2920" spans="1:1" x14ac:dyDescent="0.15">
      <c r="A2920" s="1" t="s">
        <v>2821</v>
      </c>
    </row>
    <row r="2921" spans="1:1" x14ac:dyDescent="0.15">
      <c r="A2921" s="1" t="s">
        <v>2822</v>
      </c>
    </row>
    <row r="2922" spans="1:1" x14ac:dyDescent="0.15">
      <c r="A2922" s="1">
        <f>++++++++++++++++++++++++++++++++++++++++++++++++++++ 27</f>
        <v>27</v>
      </c>
    </row>
    <row r="2923" spans="1:1" x14ac:dyDescent="0.15">
      <c r="A2923" s="1" t="s">
        <v>2823</v>
      </c>
    </row>
    <row r="2924" spans="1:1" x14ac:dyDescent="0.15">
      <c r="A2924" s="1" t="s">
        <v>2824</v>
      </c>
    </row>
    <row r="2925" spans="1:1" x14ac:dyDescent="0.15">
      <c r="A2925" s="1" t="s">
        <v>2825</v>
      </c>
    </row>
    <row r="2926" spans="1:1" x14ac:dyDescent="0.15">
      <c r="A2926" s="1" t="s">
        <v>2826</v>
      </c>
    </row>
    <row r="2927" spans="1:1" x14ac:dyDescent="0.15">
      <c r="A2927" s="1" t="s">
        <v>2827</v>
      </c>
    </row>
    <row r="2928" spans="1:1" x14ac:dyDescent="0.15">
      <c r="A2928" s="1" t="s">
        <v>2828</v>
      </c>
    </row>
    <row r="2929" spans="1:1" x14ac:dyDescent="0.15">
      <c r="A2929" s="1" t="s">
        <v>2829</v>
      </c>
    </row>
    <row r="2930" spans="1:1" x14ac:dyDescent="0.15">
      <c r="A2930" s="1" t="s">
        <v>2830</v>
      </c>
    </row>
    <row r="2931" spans="1:1" x14ac:dyDescent="0.15">
      <c r="A2931" s="1" t="s">
        <v>2831</v>
      </c>
    </row>
    <row r="2932" spans="1:1" x14ac:dyDescent="0.15">
      <c r="A2932" s="1" t="s">
        <v>2832</v>
      </c>
    </row>
    <row r="2933" spans="1:1" x14ac:dyDescent="0.15">
      <c r="A2933" s="1" t="s">
        <v>2833</v>
      </c>
    </row>
    <row r="2934" spans="1:1" x14ac:dyDescent="0.15">
      <c r="A2934" s="1" t="s">
        <v>2834</v>
      </c>
    </row>
    <row r="2935" spans="1:1" x14ac:dyDescent="0.15">
      <c r="A2935" s="1" t="s">
        <v>2835</v>
      </c>
    </row>
    <row r="2936" spans="1:1" x14ac:dyDescent="0.15">
      <c r="A2936" s="1" t="s">
        <v>2836</v>
      </c>
    </row>
    <row r="2937" spans="1:1" x14ac:dyDescent="0.15">
      <c r="A2937" s="1" t="s">
        <v>2837</v>
      </c>
    </row>
    <row r="2938" spans="1:1" x14ac:dyDescent="0.15">
      <c r="A2938" s="1" t="s">
        <v>2838</v>
      </c>
    </row>
    <row r="2939" spans="1:1" x14ac:dyDescent="0.15">
      <c r="A2939" s="1" t="s">
        <v>2839</v>
      </c>
    </row>
    <row r="2940" spans="1:1" x14ac:dyDescent="0.15">
      <c r="A2940" s="1" t="s">
        <v>2840</v>
      </c>
    </row>
    <row r="2941" spans="1:1" x14ac:dyDescent="0.15">
      <c r="A2941" s="1" t="s">
        <v>2841</v>
      </c>
    </row>
    <row r="2942" spans="1:1" x14ac:dyDescent="0.15">
      <c r="A2942" s="1" t="s">
        <v>2842</v>
      </c>
    </row>
    <row r="2943" spans="1:1" x14ac:dyDescent="0.15">
      <c r="A2943" s="1" t="s">
        <v>2843</v>
      </c>
    </row>
    <row r="2944" spans="1:1" x14ac:dyDescent="0.15">
      <c r="A2944" s="1" t="s">
        <v>2844</v>
      </c>
    </row>
    <row r="2945" spans="1:1" x14ac:dyDescent="0.15">
      <c r="A2945" s="1" t="s">
        <v>2845</v>
      </c>
    </row>
    <row r="2946" spans="1:1" x14ac:dyDescent="0.15">
      <c r="A2946" s="1" t="s">
        <v>2846</v>
      </c>
    </row>
    <row r="2947" spans="1:1" x14ac:dyDescent="0.15">
      <c r="A2947" s="1" t="s">
        <v>2847</v>
      </c>
    </row>
    <row r="2948" spans="1:1" x14ac:dyDescent="0.15">
      <c r="A2948" s="1" t="s">
        <v>2848</v>
      </c>
    </row>
    <row r="2949" spans="1:1" x14ac:dyDescent="0.15">
      <c r="A2949" s="1" t="s">
        <v>2849</v>
      </c>
    </row>
    <row r="2950" spans="1:1" x14ac:dyDescent="0.15">
      <c r="A2950" s="1">
        <f>++++++++++++++++++++++++++++++++++++++++++++++++++++ 16</f>
        <v>16</v>
      </c>
    </row>
    <row r="2951" spans="1:1" x14ac:dyDescent="0.15">
      <c r="A2951" s="1" t="s">
        <v>2850</v>
      </c>
    </row>
    <row r="2952" spans="1:1" x14ac:dyDescent="0.15">
      <c r="A2952" s="1" t="s">
        <v>2851</v>
      </c>
    </row>
    <row r="2953" spans="1:1" x14ac:dyDescent="0.15">
      <c r="A2953" s="1" t="s">
        <v>2852</v>
      </c>
    </row>
    <row r="2954" spans="1:1" x14ac:dyDescent="0.15">
      <c r="A2954" s="1" t="s">
        <v>2124</v>
      </c>
    </row>
    <row r="2955" spans="1:1" x14ac:dyDescent="0.15">
      <c r="A2955" s="1" t="s">
        <v>2853</v>
      </c>
    </row>
    <row r="2956" spans="1:1" x14ac:dyDescent="0.15">
      <c r="A2956" s="1" t="s">
        <v>2854</v>
      </c>
    </row>
    <row r="2957" spans="1:1" x14ac:dyDescent="0.15">
      <c r="A2957" s="1" t="s">
        <v>2855</v>
      </c>
    </row>
    <row r="2958" spans="1:1" x14ac:dyDescent="0.15">
      <c r="A2958" s="1" t="s">
        <v>2856</v>
      </c>
    </row>
    <row r="2959" spans="1:1" x14ac:dyDescent="0.15">
      <c r="A2959" s="1" t="s">
        <v>2857</v>
      </c>
    </row>
    <row r="2960" spans="1:1" x14ac:dyDescent="0.15">
      <c r="A2960" s="1" t="s">
        <v>2858</v>
      </c>
    </row>
    <row r="2961" spans="1:1" x14ac:dyDescent="0.15">
      <c r="A2961" s="1" t="s">
        <v>2859</v>
      </c>
    </row>
    <row r="2962" spans="1:1" x14ac:dyDescent="0.15">
      <c r="A2962" s="1" t="s">
        <v>2860</v>
      </c>
    </row>
    <row r="2963" spans="1:1" x14ac:dyDescent="0.15">
      <c r="A2963" s="1" t="s">
        <v>2861</v>
      </c>
    </row>
    <row r="2964" spans="1:1" x14ac:dyDescent="0.15">
      <c r="A2964" s="1" t="s">
        <v>2862</v>
      </c>
    </row>
    <row r="2965" spans="1:1" x14ac:dyDescent="0.15">
      <c r="A2965" s="1" t="s">
        <v>2863</v>
      </c>
    </row>
    <row r="2966" spans="1:1" x14ac:dyDescent="0.15">
      <c r="A2966" s="1" t="s">
        <v>2864</v>
      </c>
    </row>
    <row r="2967" spans="1:1" x14ac:dyDescent="0.15">
      <c r="A2967" s="1" t="s">
        <v>2865</v>
      </c>
    </row>
    <row r="2968" spans="1:1" x14ac:dyDescent="0.15">
      <c r="A2968" s="1" t="s">
        <v>2866</v>
      </c>
    </row>
    <row r="2969" spans="1:1" x14ac:dyDescent="0.15">
      <c r="A2969" s="1" t="s">
        <v>2867</v>
      </c>
    </row>
    <row r="2970" spans="1:1" x14ac:dyDescent="0.15">
      <c r="A2970" s="1" t="s">
        <v>2868</v>
      </c>
    </row>
    <row r="2971" spans="1:1" x14ac:dyDescent="0.15">
      <c r="A2971" s="1" t="s">
        <v>2869</v>
      </c>
    </row>
    <row r="2972" spans="1:1" x14ac:dyDescent="0.15">
      <c r="A2972" s="1" t="s">
        <v>2870</v>
      </c>
    </row>
    <row r="2973" spans="1:1" x14ac:dyDescent="0.15">
      <c r="A2973" s="1" t="s">
        <v>2871</v>
      </c>
    </row>
    <row r="2974" spans="1:1" x14ac:dyDescent="0.15">
      <c r="A2974" s="1" t="s">
        <v>2872</v>
      </c>
    </row>
    <row r="2975" spans="1:1" x14ac:dyDescent="0.15">
      <c r="A2975" s="1" t="s">
        <v>2873</v>
      </c>
    </row>
    <row r="2976" spans="1:1" x14ac:dyDescent="0.15">
      <c r="A2976" s="1">
        <f>++++++++++++++++++++++++++++++++++++++++++++++++++++ 14</f>
        <v>14</v>
      </c>
    </row>
    <row r="2977" spans="1:1" x14ac:dyDescent="0.15">
      <c r="A2977" s="1" t="s">
        <v>2874</v>
      </c>
    </row>
    <row r="2978" spans="1:1" x14ac:dyDescent="0.15">
      <c r="A2978" s="1" t="s">
        <v>2875</v>
      </c>
    </row>
    <row r="2979" spans="1:1" x14ac:dyDescent="0.15">
      <c r="A2979" s="1" t="s">
        <v>2876</v>
      </c>
    </row>
    <row r="2980" spans="1:1" x14ac:dyDescent="0.15">
      <c r="A2980" s="1" t="s">
        <v>2427</v>
      </c>
    </row>
    <row r="2981" spans="1:1" x14ac:dyDescent="0.15">
      <c r="A2981" s="1" t="s">
        <v>2877</v>
      </c>
    </row>
    <row r="2982" spans="1:1" x14ac:dyDescent="0.15">
      <c r="A2982" s="1" t="s">
        <v>2878</v>
      </c>
    </row>
    <row r="2983" spans="1:1" x14ac:dyDescent="0.15">
      <c r="A2983" s="1" t="s">
        <v>2879</v>
      </c>
    </row>
    <row r="2984" spans="1:1" x14ac:dyDescent="0.15">
      <c r="A2984" s="1" t="s">
        <v>2880</v>
      </c>
    </row>
    <row r="2985" spans="1:1" x14ac:dyDescent="0.15">
      <c r="A2985" s="1" t="s">
        <v>2881</v>
      </c>
    </row>
    <row r="2986" spans="1:1" x14ac:dyDescent="0.15">
      <c r="A2986" s="1" t="s">
        <v>2882</v>
      </c>
    </row>
    <row r="2987" spans="1:1" x14ac:dyDescent="0.15">
      <c r="A2987" s="1" t="s">
        <v>2699</v>
      </c>
    </row>
    <row r="2988" spans="1:1" x14ac:dyDescent="0.15">
      <c r="A2988" s="1" t="s">
        <v>2883</v>
      </c>
    </row>
    <row r="2989" spans="1:1" x14ac:dyDescent="0.15">
      <c r="A2989" s="1" t="s">
        <v>2884</v>
      </c>
    </row>
    <row r="2990" spans="1:1" x14ac:dyDescent="0.15">
      <c r="A2990" s="1" t="s">
        <v>2885</v>
      </c>
    </row>
    <row r="2991" spans="1:1" x14ac:dyDescent="0.15">
      <c r="A2991" s="1" t="s">
        <v>2886</v>
      </c>
    </row>
    <row r="2992" spans="1:1" x14ac:dyDescent="0.15">
      <c r="A2992" s="1" t="s">
        <v>2887</v>
      </c>
    </row>
    <row r="2993" spans="1:1" x14ac:dyDescent="0.15">
      <c r="A2993" s="1" t="s">
        <v>2888</v>
      </c>
    </row>
    <row r="2994" spans="1:1" x14ac:dyDescent="0.15">
      <c r="A2994" s="1" t="s">
        <v>2889</v>
      </c>
    </row>
    <row r="2995" spans="1:1" x14ac:dyDescent="0.15">
      <c r="A2995" s="1" t="s">
        <v>2890</v>
      </c>
    </row>
    <row r="2996" spans="1:1" x14ac:dyDescent="0.15">
      <c r="A2996" s="1" t="s">
        <v>2891</v>
      </c>
    </row>
    <row r="2997" spans="1:1" x14ac:dyDescent="0.15">
      <c r="A2997" s="1" t="s">
        <v>2892</v>
      </c>
    </row>
    <row r="2998" spans="1:1" x14ac:dyDescent="0.15">
      <c r="A2998" s="1">
        <f>++++++++++++++++++++++++++++++++++++++++++++++++++++ 10</f>
        <v>10</v>
      </c>
    </row>
    <row r="2999" spans="1:1" x14ac:dyDescent="0.15">
      <c r="A2999" s="1" t="s">
        <v>2893</v>
      </c>
    </row>
    <row r="3000" spans="1:1" x14ac:dyDescent="0.15">
      <c r="A3000" s="1" t="s">
        <v>2894</v>
      </c>
    </row>
    <row r="3001" spans="1:1" x14ac:dyDescent="0.15">
      <c r="A3001" s="1" t="s">
        <v>2895</v>
      </c>
    </row>
    <row r="3002" spans="1:1" x14ac:dyDescent="0.15">
      <c r="A3002" s="1" t="s">
        <v>2896</v>
      </c>
    </row>
    <row r="3003" spans="1:1" x14ac:dyDescent="0.15">
      <c r="A3003" s="1" t="s">
        <v>2897</v>
      </c>
    </row>
    <row r="3004" spans="1:1" x14ac:dyDescent="0.15">
      <c r="A3004" s="1" t="s">
        <v>2898</v>
      </c>
    </row>
    <row r="3005" spans="1:1" x14ac:dyDescent="0.15">
      <c r="A3005" s="1" t="s">
        <v>2899</v>
      </c>
    </row>
    <row r="3006" spans="1:1" x14ac:dyDescent="0.15">
      <c r="A3006" s="1" t="s">
        <v>2900</v>
      </c>
    </row>
    <row r="3007" spans="1:1" x14ac:dyDescent="0.15">
      <c r="A3007" s="1" t="s">
        <v>2901</v>
      </c>
    </row>
    <row r="3008" spans="1:1" x14ac:dyDescent="0.15">
      <c r="A3008" s="1" t="s">
        <v>2902</v>
      </c>
    </row>
    <row r="3009" spans="1:1" x14ac:dyDescent="0.15">
      <c r="A3009" s="1" t="s">
        <v>2903</v>
      </c>
    </row>
    <row r="3010" spans="1:1" x14ac:dyDescent="0.15">
      <c r="A3010" s="1" t="s">
        <v>2904</v>
      </c>
    </row>
    <row r="3011" spans="1:1" x14ac:dyDescent="0.15">
      <c r="A3011" s="1" t="s">
        <v>2905</v>
      </c>
    </row>
    <row r="3012" spans="1:1" x14ac:dyDescent="0.15">
      <c r="A3012" s="1" t="s">
        <v>2906</v>
      </c>
    </row>
    <row r="3013" spans="1:1" x14ac:dyDescent="0.15">
      <c r="A3013" s="1" t="s">
        <v>2907</v>
      </c>
    </row>
    <row r="3014" spans="1:1" x14ac:dyDescent="0.15">
      <c r="A3014" s="1" t="s">
        <v>2908</v>
      </c>
    </row>
    <row r="3015" spans="1:1" x14ac:dyDescent="0.15">
      <c r="A3015" s="1" t="s">
        <v>2909</v>
      </c>
    </row>
    <row r="3016" spans="1:1" x14ac:dyDescent="0.15">
      <c r="A3016" s="1" t="s">
        <v>2910</v>
      </c>
    </row>
    <row r="3017" spans="1:1" x14ac:dyDescent="0.15">
      <c r="A3017" s="1" t="s">
        <v>2911</v>
      </c>
    </row>
    <row r="3018" spans="1:1" x14ac:dyDescent="0.15">
      <c r="A3018" s="1" t="s">
        <v>2912</v>
      </c>
    </row>
    <row r="3019" spans="1:1" x14ac:dyDescent="0.15">
      <c r="A3019" s="1" t="s">
        <v>2913</v>
      </c>
    </row>
    <row r="3020" spans="1:1" x14ac:dyDescent="0.15">
      <c r="A3020" s="1" t="s">
        <v>2914</v>
      </c>
    </row>
    <row r="3021" spans="1:1" x14ac:dyDescent="0.15">
      <c r="A3021" s="1" t="s">
        <v>2915</v>
      </c>
    </row>
    <row r="3022" spans="1:1" x14ac:dyDescent="0.15">
      <c r="A3022" s="1" t="s">
        <v>2916</v>
      </c>
    </row>
    <row r="3023" spans="1:1" x14ac:dyDescent="0.15">
      <c r="A3023" s="1" t="s">
        <v>2917</v>
      </c>
    </row>
    <row r="3024" spans="1:1" x14ac:dyDescent="0.15">
      <c r="A3024" s="1" t="s">
        <v>2918</v>
      </c>
    </row>
    <row r="3025" spans="1:1" x14ac:dyDescent="0.15">
      <c r="A3025" s="1" t="s">
        <v>2919</v>
      </c>
    </row>
    <row r="3026" spans="1:1" x14ac:dyDescent="0.15">
      <c r="A3026" s="1" t="s">
        <v>2920</v>
      </c>
    </row>
    <row r="3027" spans="1:1" x14ac:dyDescent="0.15">
      <c r="A3027" s="1" t="s">
        <v>2921</v>
      </c>
    </row>
    <row r="3028" spans="1:1" x14ac:dyDescent="0.15">
      <c r="A3028" s="1" t="s">
        <v>2922</v>
      </c>
    </row>
    <row r="3029" spans="1:1" x14ac:dyDescent="0.15">
      <c r="A3029" s="1" t="s">
        <v>2923</v>
      </c>
    </row>
    <row r="3030" spans="1:1" x14ac:dyDescent="0.15">
      <c r="A3030" s="1" t="s">
        <v>2924</v>
      </c>
    </row>
    <row r="3031" spans="1:1" x14ac:dyDescent="0.15">
      <c r="A3031" s="1" t="s">
        <v>2925</v>
      </c>
    </row>
    <row r="3032" spans="1:1" x14ac:dyDescent="0.15">
      <c r="A3032" s="1" t="s">
        <v>2926</v>
      </c>
    </row>
    <row r="3033" spans="1:1" x14ac:dyDescent="0.15">
      <c r="A3033" s="1" t="s">
        <v>2927</v>
      </c>
    </row>
    <row r="3034" spans="1:1" x14ac:dyDescent="0.15">
      <c r="A3034" s="1">
        <f>++++++++++++++++++++++++++++++++++++++++++++++++++++ 24</f>
        <v>24</v>
      </c>
    </row>
    <row r="3035" spans="1:1" x14ac:dyDescent="0.15">
      <c r="A3035" s="1" t="s">
        <v>2928</v>
      </c>
    </row>
    <row r="3036" spans="1:1" x14ac:dyDescent="0.15">
      <c r="A3036" s="1" t="s">
        <v>2929</v>
      </c>
    </row>
    <row r="3037" spans="1:1" x14ac:dyDescent="0.15">
      <c r="A3037" s="1" t="s">
        <v>2930</v>
      </c>
    </row>
    <row r="3038" spans="1:1" x14ac:dyDescent="0.15">
      <c r="A3038" s="1" t="s">
        <v>2931</v>
      </c>
    </row>
    <row r="3039" spans="1:1" x14ac:dyDescent="0.15">
      <c r="A3039" s="1" t="s">
        <v>2932</v>
      </c>
    </row>
    <row r="3040" spans="1:1" x14ac:dyDescent="0.15">
      <c r="A3040" s="1" t="s">
        <v>2933</v>
      </c>
    </row>
    <row r="3041" spans="1:1" x14ac:dyDescent="0.15">
      <c r="A3041" s="1" t="s">
        <v>2934</v>
      </c>
    </row>
    <row r="3042" spans="1:1" x14ac:dyDescent="0.15">
      <c r="A3042" s="1" t="s">
        <v>2935</v>
      </c>
    </row>
    <row r="3043" spans="1:1" x14ac:dyDescent="0.15">
      <c r="A3043" s="1" t="s">
        <v>2936</v>
      </c>
    </row>
    <row r="3044" spans="1:1" x14ac:dyDescent="0.15">
      <c r="A3044" s="1" t="s">
        <v>2937</v>
      </c>
    </row>
    <row r="3045" spans="1:1" x14ac:dyDescent="0.15">
      <c r="A3045" s="1" t="s">
        <v>2938</v>
      </c>
    </row>
    <row r="3046" spans="1:1" x14ac:dyDescent="0.15">
      <c r="A3046" s="1" t="s">
        <v>2939</v>
      </c>
    </row>
    <row r="3047" spans="1:1" x14ac:dyDescent="0.15">
      <c r="A3047" s="1" t="s">
        <v>2940</v>
      </c>
    </row>
    <row r="3048" spans="1:1" x14ac:dyDescent="0.15">
      <c r="A3048" s="1" t="s">
        <v>2941</v>
      </c>
    </row>
    <row r="3049" spans="1:1" x14ac:dyDescent="0.15">
      <c r="A3049" s="1" t="s">
        <v>2942</v>
      </c>
    </row>
    <row r="3050" spans="1:1" x14ac:dyDescent="0.15">
      <c r="A3050" s="1" t="s">
        <v>2943</v>
      </c>
    </row>
    <row r="3051" spans="1:1" x14ac:dyDescent="0.15">
      <c r="A3051" s="1" t="s">
        <v>2944</v>
      </c>
    </row>
    <row r="3052" spans="1:1" x14ac:dyDescent="0.15">
      <c r="A3052" s="1" t="s">
        <v>2945</v>
      </c>
    </row>
    <row r="3053" spans="1:1" x14ac:dyDescent="0.15">
      <c r="A3053" s="1" t="s">
        <v>2946</v>
      </c>
    </row>
    <row r="3054" spans="1:1" x14ac:dyDescent="0.15">
      <c r="A3054" s="1" t="s">
        <v>2947</v>
      </c>
    </row>
    <row r="3055" spans="1:1" x14ac:dyDescent="0.15">
      <c r="A3055" s="1" t="s">
        <v>2948</v>
      </c>
    </row>
    <row r="3056" spans="1:1" x14ac:dyDescent="0.15">
      <c r="A3056" s="1" t="s">
        <v>2949</v>
      </c>
    </row>
    <row r="3057" spans="1:1" x14ac:dyDescent="0.15">
      <c r="A3057" s="1" t="s">
        <v>2950</v>
      </c>
    </row>
    <row r="3058" spans="1:1" x14ac:dyDescent="0.15">
      <c r="A3058" s="1" t="s">
        <v>2951</v>
      </c>
    </row>
    <row r="3059" spans="1:1" x14ac:dyDescent="0.15">
      <c r="A3059" s="1" t="s">
        <v>2952</v>
      </c>
    </row>
    <row r="3060" spans="1:1" x14ac:dyDescent="0.15">
      <c r="A3060" s="1" t="s">
        <v>2953</v>
      </c>
    </row>
    <row r="3061" spans="1:1" x14ac:dyDescent="0.15">
      <c r="A3061" s="1" t="s">
        <v>2954</v>
      </c>
    </row>
    <row r="3062" spans="1:1" x14ac:dyDescent="0.15">
      <c r="A3062" s="1" t="s">
        <v>2955</v>
      </c>
    </row>
    <row r="3063" spans="1:1" x14ac:dyDescent="0.15">
      <c r="A3063" s="1" t="s">
        <v>2956</v>
      </c>
    </row>
    <row r="3064" spans="1:1" x14ac:dyDescent="0.15">
      <c r="A3064" s="1" t="s">
        <v>2957</v>
      </c>
    </row>
    <row r="3065" spans="1:1" x14ac:dyDescent="0.15">
      <c r="A3065" s="1" t="s">
        <v>2958</v>
      </c>
    </row>
    <row r="3066" spans="1:1" x14ac:dyDescent="0.15">
      <c r="A3066" s="1" t="s">
        <v>2959</v>
      </c>
    </row>
    <row r="3067" spans="1:1" x14ac:dyDescent="0.15">
      <c r="A3067" s="1" t="s">
        <v>2960</v>
      </c>
    </row>
    <row r="3068" spans="1:1" x14ac:dyDescent="0.15">
      <c r="A3068" s="1" t="s">
        <v>2961</v>
      </c>
    </row>
    <row r="3069" spans="1:1" x14ac:dyDescent="0.15">
      <c r="A3069" s="1">
        <f>++++++++++++++++++++++++++++++++++++++++++++++++++++ 23</f>
        <v>23</v>
      </c>
    </row>
    <row r="3070" spans="1:1" x14ac:dyDescent="0.15">
      <c r="A3070" s="1" t="s">
        <v>2962</v>
      </c>
    </row>
    <row r="3071" spans="1:1" x14ac:dyDescent="0.15">
      <c r="A3071" s="1" t="s">
        <v>2963</v>
      </c>
    </row>
    <row r="3072" spans="1:1" x14ac:dyDescent="0.15">
      <c r="A3072" s="1" t="s">
        <v>2964</v>
      </c>
    </row>
    <row r="3073" spans="1:1" x14ac:dyDescent="0.15">
      <c r="A3073" s="1" t="s">
        <v>2965</v>
      </c>
    </row>
    <row r="3074" spans="1:1" x14ac:dyDescent="0.15">
      <c r="A3074" s="1" t="s">
        <v>2966</v>
      </c>
    </row>
    <row r="3075" spans="1:1" x14ac:dyDescent="0.15">
      <c r="A3075" s="1" t="s">
        <v>2967</v>
      </c>
    </row>
    <row r="3076" spans="1:1" x14ac:dyDescent="0.15">
      <c r="A3076" s="1" t="s">
        <v>2968</v>
      </c>
    </row>
    <row r="3077" spans="1:1" x14ac:dyDescent="0.15">
      <c r="A3077" s="1" t="s">
        <v>2969</v>
      </c>
    </row>
    <row r="3078" spans="1:1" x14ac:dyDescent="0.15">
      <c r="A3078" s="1" t="s">
        <v>2970</v>
      </c>
    </row>
    <row r="3079" spans="1:1" x14ac:dyDescent="0.15">
      <c r="A3079" s="1" t="s">
        <v>2971</v>
      </c>
    </row>
    <row r="3080" spans="1:1" x14ac:dyDescent="0.15">
      <c r="A3080" s="1" t="s">
        <v>2972</v>
      </c>
    </row>
    <row r="3081" spans="1:1" x14ac:dyDescent="0.15">
      <c r="A3081" s="1" t="s">
        <v>2973</v>
      </c>
    </row>
    <row r="3082" spans="1:1" x14ac:dyDescent="0.15">
      <c r="A3082" s="1" t="s">
        <v>2974</v>
      </c>
    </row>
    <row r="3083" spans="1:1" x14ac:dyDescent="0.15">
      <c r="A3083" s="1" t="s">
        <v>2975</v>
      </c>
    </row>
    <row r="3084" spans="1:1" x14ac:dyDescent="0.15">
      <c r="A3084" s="1" t="s">
        <v>2976</v>
      </c>
    </row>
    <row r="3085" spans="1:1" x14ac:dyDescent="0.15">
      <c r="A3085" s="1" t="s">
        <v>2977</v>
      </c>
    </row>
    <row r="3086" spans="1:1" x14ac:dyDescent="0.15">
      <c r="A3086" s="1" t="s">
        <v>2978</v>
      </c>
    </row>
    <row r="3087" spans="1:1" x14ac:dyDescent="0.15">
      <c r="A3087" s="1" t="s">
        <v>2979</v>
      </c>
    </row>
    <row r="3088" spans="1:1" x14ac:dyDescent="0.15">
      <c r="A3088" s="1" t="s">
        <v>2980</v>
      </c>
    </row>
    <row r="3089" spans="1:1" x14ac:dyDescent="0.15">
      <c r="A3089" s="1" t="s">
        <v>2981</v>
      </c>
    </row>
    <row r="3090" spans="1:1" x14ac:dyDescent="0.15">
      <c r="A3090" s="1" t="s">
        <v>2982</v>
      </c>
    </row>
    <row r="3091" spans="1:1" x14ac:dyDescent="0.15">
      <c r="A3091" s="1" t="s">
        <v>2983</v>
      </c>
    </row>
    <row r="3092" spans="1:1" x14ac:dyDescent="0.15">
      <c r="A3092" s="1" t="s">
        <v>2984</v>
      </c>
    </row>
    <row r="3093" spans="1:1" x14ac:dyDescent="0.15">
      <c r="A3093" s="1" t="s">
        <v>2985</v>
      </c>
    </row>
    <row r="3094" spans="1:1" x14ac:dyDescent="0.15">
      <c r="A3094" s="1" t="s">
        <v>2986</v>
      </c>
    </row>
    <row r="3095" spans="1:1" x14ac:dyDescent="0.15">
      <c r="A3095" s="1" t="s">
        <v>2987</v>
      </c>
    </row>
    <row r="3096" spans="1:1" x14ac:dyDescent="0.15">
      <c r="A3096" s="1" t="s">
        <v>2988</v>
      </c>
    </row>
    <row r="3097" spans="1:1" x14ac:dyDescent="0.15">
      <c r="A3097" s="1" t="s">
        <v>2989</v>
      </c>
    </row>
    <row r="3098" spans="1:1" x14ac:dyDescent="0.15">
      <c r="A3098" s="1">
        <f>++++++++++++++++++++++++++++++++++++++++++++++++++++ 17</f>
        <v>17</v>
      </c>
    </row>
    <row r="3099" spans="1:1" x14ac:dyDescent="0.15">
      <c r="A3099" s="1" t="s">
        <v>2990</v>
      </c>
    </row>
    <row r="3100" spans="1:1" x14ac:dyDescent="0.15">
      <c r="A3100" s="1" t="s">
        <v>2991</v>
      </c>
    </row>
    <row r="3101" spans="1:1" x14ac:dyDescent="0.15">
      <c r="A3101" s="1" t="s">
        <v>2992</v>
      </c>
    </row>
    <row r="3102" spans="1:1" x14ac:dyDescent="0.15">
      <c r="A3102" s="1" t="s">
        <v>2993</v>
      </c>
    </row>
    <row r="3103" spans="1:1" x14ac:dyDescent="0.15">
      <c r="A3103" s="1" t="s">
        <v>2994</v>
      </c>
    </row>
    <row r="3104" spans="1:1" x14ac:dyDescent="0.15">
      <c r="A3104" s="1" t="s">
        <v>2995</v>
      </c>
    </row>
    <row r="3105" spans="1:1" x14ac:dyDescent="0.15">
      <c r="A3105" s="1" t="s">
        <v>2996</v>
      </c>
    </row>
    <row r="3106" spans="1:1" x14ac:dyDescent="0.15">
      <c r="A3106" s="1" t="s">
        <v>2997</v>
      </c>
    </row>
    <row r="3107" spans="1:1" x14ac:dyDescent="0.15">
      <c r="A3107" s="1" t="s">
        <v>2998</v>
      </c>
    </row>
    <row r="3108" spans="1:1" x14ac:dyDescent="0.15">
      <c r="A3108" s="1" t="s">
        <v>2999</v>
      </c>
    </row>
    <row r="3109" spans="1:1" x14ac:dyDescent="0.15">
      <c r="A3109" s="1" t="s">
        <v>3000</v>
      </c>
    </row>
    <row r="3110" spans="1:1" x14ac:dyDescent="0.15">
      <c r="A3110" s="1" t="s">
        <v>3001</v>
      </c>
    </row>
    <row r="3111" spans="1:1" x14ac:dyDescent="0.15">
      <c r="A3111" s="1" t="s">
        <v>3002</v>
      </c>
    </row>
    <row r="3112" spans="1:1" x14ac:dyDescent="0.15">
      <c r="A3112" s="1" t="s">
        <v>3003</v>
      </c>
    </row>
    <row r="3113" spans="1:1" x14ac:dyDescent="0.15">
      <c r="A3113" s="1" t="s">
        <v>3004</v>
      </c>
    </row>
    <row r="3114" spans="1:1" x14ac:dyDescent="0.15">
      <c r="A3114" s="1" t="s">
        <v>3005</v>
      </c>
    </row>
    <row r="3115" spans="1:1" x14ac:dyDescent="0.15">
      <c r="A3115" s="1" t="s">
        <v>3006</v>
      </c>
    </row>
    <row r="3116" spans="1:1" x14ac:dyDescent="0.15">
      <c r="A3116" s="1" t="s">
        <v>3007</v>
      </c>
    </row>
    <row r="3117" spans="1:1" x14ac:dyDescent="0.15">
      <c r="A3117" s="1" t="s">
        <v>3008</v>
      </c>
    </row>
    <row r="3118" spans="1:1" x14ac:dyDescent="0.15">
      <c r="A3118" s="1" t="s">
        <v>3009</v>
      </c>
    </row>
    <row r="3119" spans="1:1" x14ac:dyDescent="0.15">
      <c r="A3119" s="1" t="s">
        <v>3010</v>
      </c>
    </row>
    <row r="3120" spans="1:1" x14ac:dyDescent="0.15">
      <c r="A3120" s="1" t="s">
        <v>3011</v>
      </c>
    </row>
    <row r="3121" spans="1:1" x14ac:dyDescent="0.15">
      <c r="A3121" s="1" t="s">
        <v>3012</v>
      </c>
    </row>
    <row r="3122" spans="1:1" x14ac:dyDescent="0.15">
      <c r="A3122" s="1" t="s">
        <v>3013</v>
      </c>
    </row>
    <row r="3123" spans="1:1" x14ac:dyDescent="0.15">
      <c r="A3123" s="1" t="s">
        <v>3014</v>
      </c>
    </row>
    <row r="3124" spans="1:1" x14ac:dyDescent="0.15">
      <c r="A3124" s="1" t="s">
        <v>3015</v>
      </c>
    </row>
    <row r="3125" spans="1:1" x14ac:dyDescent="0.15">
      <c r="A3125" s="1" t="s">
        <v>3016</v>
      </c>
    </row>
    <row r="3126" spans="1:1" x14ac:dyDescent="0.15">
      <c r="A3126" s="1" t="s">
        <v>3017</v>
      </c>
    </row>
    <row r="3127" spans="1:1" x14ac:dyDescent="0.15">
      <c r="A3127" s="1" t="s">
        <v>3018</v>
      </c>
    </row>
    <row r="3128" spans="1:1" x14ac:dyDescent="0.15">
      <c r="A3128" s="1" t="s">
        <v>3019</v>
      </c>
    </row>
    <row r="3129" spans="1:1" x14ac:dyDescent="0.15">
      <c r="A3129" s="1" t="s">
        <v>3020</v>
      </c>
    </row>
    <row r="3130" spans="1:1" x14ac:dyDescent="0.15">
      <c r="A3130" s="1" t="s">
        <v>3021</v>
      </c>
    </row>
    <row r="3131" spans="1:1" x14ac:dyDescent="0.15">
      <c r="A3131" s="1" t="s">
        <v>3022</v>
      </c>
    </row>
    <row r="3132" spans="1:1" x14ac:dyDescent="0.15">
      <c r="A3132" s="1" t="s">
        <v>3023</v>
      </c>
    </row>
    <row r="3133" spans="1:1" x14ac:dyDescent="0.15">
      <c r="A3133" s="1">
        <f>++++++++++++++++++++++++++++++++++++++++++++++++++++ 23</f>
        <v>23</v>
      </c>
    </row>
    <row r="3134" spans="1:1" x14ac:dyDescent="0.15">
      <c r="A3134" s="1" t="s">
        <v>3024</v>
      </c>
    </row>
    <row r="3135" spans="1:1" x14ac:dyDescent="0.15">
      <c r="A3135" s="1" t="s">
        <v>3025</v>
      </c>
    </row>
    <row r="3136" spans="1:1" x14ac:dyDescent="0.15">
      <c r="A3136" s="1" t="s">
        <v>3026</v>
      </c>
    </row>
    <row r="3137" spans="1:1" x14ac:dyDescent="0.15">
      <c r="A3137" s="1" t="s">
        <v>3027</v>
      </c>
    </row>
    <row r="3138" spans="1:1" x14ac:dyDescent="0.15">
      <c r="A3138" s="1" t="s">
        <v>3028</v>
      </c>
    </row>
    <row r="3139" spans="1:1" x14ac:dyDescent="0.15">
      <c r="A3139" s="1" t="s">
        <v>3029</v>
      </c>
    </row>
    <row r="3140" spans="1:1" x14ac:dyDescent="0.15">
      <c r="A3140" s="1" t="s">
        <v>3030</v>
      </c>
    </row>
    <row r="3141" spans="1:1" x14ac:dyDescent="0.15">
      <c r="A3141" s="1" t="s">
        <v>3031</v>
      </c>
    </row>
    <row r="3142" spans="1:1" x14ac:dyDescent="0.15">
      <c r="A3142" s="1" t="s">
        <v>3032</v>
      </c>
    </row>
    <row r="3143" spans="1:1" x14ac:dyDescent="0.15">
      <c r="A3143" s="1" t="s">
        <v>3033</v>
      </c>
    </row>
    <row r="3144" spans="1:1" x14ac:dyDescent="0.15">
      <c r="A3144" s="1" t="s">
        <v>3034</v>
      </c>
    </row>
    <row r="3145" spans="1:1" x14ac:dyDescent="0.15">
      <c r="A3145" s="1" t="s">
        <v>3035</v>
      </c>
    </row>
    <row r="3146" spans="1:1" x14ac:dyDescent="0.15">
      <c r="A3146" s="1" t="s">
        <v>3036</v>
      </c>
    </row>
    <row r="3147" spans="1:1" x14ac:dyDescent="0.15">
      <c r="A3147" s="1" t="s">
        <v>3037</v>
      </c>
    </row>
    <row r="3148" spans="1:1" x14ac:dyDescent="0.15">
      <c r="A3148" s="1" t="s">
        <v>3038</v>
      </c>
    </row>
    <row r="3149" spans="1:1" x14ac:dyDescent="0.15">
      <c r="A3149" s="1" t="s">
        <v>3039</v>
      </c>
    </row>
    <row r="3150" spans="1:1" x14ac:dyDescent="0.15">
      <c r="A3150" s="1" t="s">
        <v>3040</v>
      </c>
    </row>
    <row r="3151" spans="1:1" x14ac:dyDescent="0.15">
      <c r="A3151" s="1" t="s">
        <v>3041</v>
      </c>
    </row>
    <row r="3152" spans="1:1" x14ac:dyDescent="0.15">
      <c r="A3152" s="1" t="s">
        <v>3042</v>
      </c>
    </row>
    <row r="3153" spans="1:1" x14ac:dyDescent="0.15">
      <c r="A3153" s="1" t="s">
        <v>3043</v>
      </c>
    </row>
    <row r="3154" spans="1:1" x14ac:dyDescent="0.15">
      <c r="A3154" s="1" t="s">
        <v>3044</v>
      </c>
    </row>
    <row r="3155" spans="1:1" x14ac:dyDescent="0.15">
      <c r="A3155" s="1" t="s">
        <v>3045</v>
      </c>
    </row>
    <row r="3156" spans="1:1" x14ac:dyDescent="0.15">
      <c r="A3156" s="1" t="s">
        <v>3046</v>
      </c>
    </row>
    <row r="3157" spans="1:1" x14ac:dyDescent="0.15">
      <c r="A3157" s="1" t="s">
        <v>3047</v>
      </c>
    </row>
    <row r="3158" spans="1:1" x14ac:dyDescent="0.15">
      <c r="A3158" s="1" t="s">
        <v>3048</v>
      </c>
    </row>
    <row r="3159" spans="1:1" x14ac:dyDescent="0.15">
      <c r="A3159" s="1" t="s">
        <v>3049</v>
      </c>
    </row>
    <row r="3160" spans="1:1" x14ac:dyDescent="0.15">
      <c r="A3160" s="1" t="s">
        <v>3050</v>
      </c>
    </row>
    <row r="3161" spans="1:1" x14ac:dyDescent="0.15">
      <c r="A3161" s="1">
        <f>++++++++++++++++++++++++++++++++++++++++++++++++++++ 16</f>
        <v>16</v>
      </c>
    </row>
    <row r="3162" spans="1:1" x14ac:dyDescent="0.15">
      <c r="A3162" s="1" t="s">
        <v>3051</v>
      </c>
    </row>
    <row r="3163" spans="1:1" x14ac:dyDescent="0.15">
      <c r="A3163" s="1" t="s">
        <v>3052</v>
      </c>
    </row>
    <row r="3164" spans="1:1" x14ac:dyDescent="0.15">
      <c r="A3164" s="1" t="s">
        <v>3053</v>
      </c>
    </row>
    <row r="3165" spans="1:1" x14ac:dyDescent="0.15">
      <c r="A3165" s="1" t="s">
        <v>3054</v>
      </c>
    </row>
    <row r="3166" spans="1:1" x14ac:dyDescent="0.15">
      <c r="A3166" s="1" t="s">
        <v>3055</v>
      </c>
    </row>
    <row r="3167" spans="1:1" x14ac:dyDescent="0.15">
      <c r="A3167" s="1" t="s">
        <v>3056</v>
      </c>
    </row>
    <row r="3168" spans="1:1" x14ac:dyDescent="0.15">
      <c r="A3168" s="1" t="s">
        <v>3057</v>
      </c>
    </row>
    <row r="3169" spans="1:1" x14ac:dyDescent="0.15">
      <c r="A3169" s="1" t="s">
        <v>3058</v>
      </c>
    </row>
    <row r="3170" spans="1:1" x14ac:dyDescent="0.15">
      <c r="A3170" s="1" t="s">
        <v>3059</v>
      </c>
    </row>
    <row r="3171" spans="1:1" x14ac:dyDescent="0.15">
      <c r="A3171" s="1" t="s">
        <v>3060</v>
      </c>
    </row>
    <row r="3172" spans="1:1" x14ac:dyDescent="0.15">
      <c r="A3172" s="1" t="s">
        <v>3061</v>
      </c>
    </row>
    <row r="3173" spans="1:1" x14ac:dyDescent="0.15">
      <c r="A3173" s="1" t="s">
        <v>3062</v>
      </c>
    </row>
    <row r="3174" spans="1:1" x14ac:dyDescent="0.15">
      <c r="A3174" s="1" t="s">
        <v>3063</v>
      </c>
    </row>
    <row r="3175" spans="1:1" x14ac:dyDescent="0.15">
      <c r="A3175" s="1" t="s">
        <v>3064</v>
      </c>
    </row>
    <row r="3176" spans="1:1" x14ac:dyDescent="0.15">
      <c r="A3176" s="1" t="s">
        <v>3065</v>
      </c>
    </row>
    <row r="3177" spans="1:1" x14ac:dyDescent="0.15">
      <c r="A3177" s="1" t="s">
        <v>3066</v>
      </c>
    </row>
    <row r="3178" spans="1:1" x14ac:dyDescent="0.15">
      <c r="A3178" s="1" t="s">
        <v>3067</v>
      </c>
    </row>
    <row r="3179" spans="1:1" x14ac:dyDescent="0.15">
      <c r="A3179" s="1" t="s">
        <v>3068</v>
      </c>
    </row>
    <row r="3180" spans="1:1" x14ac:dyDescent="0.15">
      <c r="A3180" s="1" t="s">
        <v>3069</v>
      </c>
    </row>
    <row r="3181" spans="1:1" x14ac:dyDescent="0.15">
      <c r="A3181" s="1" t="s">
        <v>3070</v>
      </c>
    </row>
    <row r="3182" spans="1:1" x14ac:dyDescent="0.15">
      <c r="A3182" s="1" t="s">
        <v>3071</v>
      </c>
    </row>
    <row r="3183" spans="1:1" x14ac:dyDescent="0.15">
      <c r="A3183" s="1" t="s">
        <v>3072</v>
      </c>
    </row>
    <row r="3184" spans="1:1" x14ac:dyDescent="0.15">
      <c r="A3184" s="1" t="s">
        <v>3073</v>
      </c>
    </row>
    <row r="3185" spans="1:1" x14ac:dyDescent="0.15">
      <c r="A3185" s="1" t="s">
        <v>3074</v>
      </c>
    </row>
    <row r="3186" spans="1:1" x14ac:dyDescent="0.15">
      <c r="A3186" s="1" t="s">
        <v>3075</v>
      </c>
    </row>
    <row r="3187" spans="1:1" x14ac:dyDescent="0.15">
      <c r="A3187" s="1" t="s">
        <v>3076</v>
      </c>
    </row>
    <row r="3188" spans="1:1" x14ac:dyDescent="0.15">
      <c r="A3188" s="1" t="s">
        <v>3077</v>
      </c>
    </row>
    <row r="3189" spans="1:1" x14ac:dyDescent="0.15">
      <c r="A3189" s="1">
        <f>++++++++++++++++++++++++++++++++++++++++++++++++++++ 16</f>
        <v>16</v>
      </c>
    </row>
    <row r="3190" spans="1:1" x14ac:dyDescent="0.15">
      <c r="A3190" s="1" t="s">
        <v>3078</v>
      </c>
    </row>
    <row r="3191" spans="1:1" x14ac:dyDescent="0.15">
      <c r="A3191" s="1" t="s">
        <v>3079</v>
      </c>
    </row>
    <row r="3192" spans="1:1" x14ac:dyDescent="0.15">
      <c r="A3192" s="1" t="s">
        <v>3080</v>
      </c>
    </row>
    <row r="3193" spans="1:1" x14ac:dyDescent="0.15">
      <c r="A3193" s="1" t="s">
        <v>3081</v>
      </c>
    </row>
    <row r="3194" spans="1:1" x14ac:dyDescent="0.15">
      <c r="A3194" s="1" t="s">
        <v>3082</v>
      </c>
    </row>
    <row r="3195" spans="1:1" x14ac:dyDescent="0.15">
      <c r="A3195" s="1" t="s">
        <v>3083</v>
      </c>
    </row>
    <row r="3196" spans="1:1" x14ac:dyDescent="0.15">
      <c r="A3196" s="1" t="s">
        <v>3084</v>
      </c>
    </row>
    <row r="3197" spans="1:1" x14ac:dyDescent="0.15">
      <c r="A3197" s="1" t="s">
        <v>3085</v>
      </c>
    </row>
    <row r="3198" spans="1:1" x14ac:dyDescent="0.15">
      <c r="A3198" s="1" t="s">
        <v>3086</v>
      </c>
    </row>
    <row r="3199" spans="1:1" x14ac:dyDescent="0.15">
      <c r="A3199" s="1" t="s">
        <v>3087</v>
      </c>
    </row>
    <row r="3200" spans="1:1" x14ac:dyDescent="0.15">
      <c r="A3200" s="1" t="s">
        <v>3088</v>
      </c>
    </row>
    <row r="3201" spans="1:1" x14ac:dyDescent="0.15">
      <c r="A3201" s="1" t="s">
        <v>3089</v>
      </c>
    </row>
    <row r="3202" spans="1:1" x14ac:dyDescent="0.15">
      <c r="A3202" s="1" t="s">
        <v>3090</v>
      </c>
    </row>
    <row r="3203" spans="1:1" x14ac:dyDescent="0.15">
      <c r="A3203" s="1" t="s">
        <v>3091</v>
      </c>
    </row>
    <row r="3204" spans="1:1" x14ac:dyDescent="0.15">
      <c r="A3204" s="1" t="s">
        <v>3092</v>
      </c>
    </row>
    <row r="3205" spans="1:1" x14ac:dyDescent="0.15">
      <c r="A3205" s="1" t="s">
        <v>3093</v>
      </c>
    </row>
    <row r="3206" spans="1:1" x14ac:dyDescent="0.15">
      <c r="A3206" s="1" t="s">
        <v>3094</v>
      </c>
    </row>
    <row r="3207" spans="1:1" x14ac:dyDescent="0.15">
      <c r="A3207" s="1" t="s">
        <v>3095</v>
      </c>
    </row>
    <row r="3208" spans="1:1" x14ac:dyDescent="0.15">
      <c r="A3208" s="1" t="s">
        <v>3096</v>
      </c>
    </row>
    <row r="3209" spans="1:1" x14ac:dyDescent="0.15">
      <c r="A3209" s="1" t="s">
        <v>3097</v>
      </c>
    </row>
    <row r="3210" spans="1:1" x14ac:dyDescent="0.15">
      <c r="A3210" s="1" t="s">
        <v>3098</v>
      </c>
    </row>
    <row r="3211" spans="1:1" x14ac:dyDescent="0.15">
      <c r="A3211" s="1" t="s">
        <v>3099</v>
      </c>
    </row>
    <row r="3212" spans="1:1" x14ac:dyDescent="0.15">
      <c r="A3212" s="1" t="s">
        <v>3100</v>
      </c>
    </row>
    <row r="3213" spans="1:1" x14ac:dyDescent="0.15">
      <c r="A3213" s="1" t="s">
        <v>3101</v>
      </c>
    </row>
    <row r="3214" spans="1:1" x14ac:dyDescent="0.15">
      <c r="A3214" s="1" t="s">
        <v>3102</v>
      </c>
    </row>
    <row r="3215" spans="1:1" x14ac:dyDescent="0.15">
      <c r="A3215" s="1" t="s">
        <v>3103</v>
      </c>
    </row>
    <row r="3216" spans="1:1" x14ac:dyDescent="0.15">
      <c r="A3216" s="1" t="s">
        <v>3104</v>
      </c>
    </row>
    <row r="3217" spans="1:1" x14ac:dyDescent="0.15">
      <c r="A3217" s="1">
        <f>++++++++++++++++++++++++++++++++++++++++++++++++++++ 16</f>
        <v>16</v>
      </c>
    </row>
    <row r="3218" spans="1:1" x14ac:dyDescent="0.15">
      <c r="A3218" s="1" t="s">
        <v>3105</v>
      </c>
    </row>
    <row r="3219" spans="1:1" x14ac:dyDescent="0.15">
      <c r="A3219" s="1" t="s">
        <v>3106</v>
      </c>
    </row>
    <row r="3220" spans="1:1" x14ac:dyDescent="0.15">
      <c r="A3220" s="1" t="s">
        <v>3107</v>
      </c>
    </row>
    <row r="3221" spans="1:1" x14ac:dyDescent="0.15">
      <c r="A3221" s="1" t="s">
        <v>3108</v>
      </c>
    </row>
    <row r="3222" spans="1:1" x14ac:dyDescent="0.15">
      <c r="A3222" s="1" t="s">
        <v>3109</v>
      </c>
    </row>
    <row r="3223" spans="1:1" x14ac:dyDescent="0.15">
      <c r="A3223" s="1" t="s">
        <v>3110</v>
      </c>
    </row>
    <row r="3224" spans="1:1" x14ac:dyDescent="0.15">
      <c r="A3224" s="1" t="s">
        <v>3111</v>
      </c>
    </row>
    <row r="3225" spans="1:1" x14ac:dyDescent="0.15">
      <c r="A3225" s="1" t="s">
        <v>3112</v>
      </c>
    </row>
    <row r="3226" spans="1:1" x14ac:dyDescent="0.15">
      <c r="A3226" s="1" t="s">
        <v>3113</v>
      </c>
    </row>
    <row r="3227" spans="1:1" x14ac:dyDescent="0.15">
      <c r="A3227" s="1" t="s">
        <v>3114</v>
      </c>
    </row>
    <row r="3228" spans="1:1" x14ac:dyDescent="0.15">
      <c r="A3228" s="1" t="s">
        <v>3115</v>
      </c>
    </row>
    <row r="3229" spans="1:1" x14ac:dyDescent="0.15">
      <c r="A3229" s="1" t="s">
        <v>3116</v>
      </c>
    </row>
    <row r="3230" spans="1:1" x14ac:dyDescent="0.15">
      <c r="A3230" s="1" t="s">
        <v>3117</v>
      </c>
    </row>
    <row r="3231" spans="1:1" x14ac:dyDescent="0.15">
      <c r="A3231" s="1" t="s">
        <v>3118</v>
      </c>
    </row>
    <row r="3232" spans="1:1" x14ac:dyDescent="0.15">
      <c r="A3232" s="1" t="s">
        <v>3119</v>
      </c>
    </row>
    <row r="3233" spans="1:1" x14ac:dyDescent="0.15">
      <c r="A3233" s="1" t="s">
        <v>3120</v>
      </c>
    </row>
    <row r="3234" spans="1:1" x14ac:dyDescent="0.15">
      <c r="A3234" s="1" t="s">
        <v>3121</v>
      </c>
    </row>
    <row r="3235" spans="1:1" x14ac:dyDescent="0.15">
      <c r="A3235" s="1" t="s">
        <v>3122</v>
      </c>
    </row>
    <row r="3236" spans="1:1" x14ac:dyDescent="0.15">
      <c r="A3236" s="1" t="s">
        <v>3123</v>
      </c>
    </row>
    <row r="3237" spans="1:1" x14ac:dyDescent="0.15">
      <c r="A3237" s="1" t="s">
        <v>3124</v>
      </c>
    </row>
    <row r="3238" spans="1:1" x14ac:dyDescent="0.15">
      <c r="A3238" s="1" t="s">
        <v>3125</v>
      </c>
    </row>
    <row r="3239" spans="1:1" x14ac:dyDescent="0.15">
      <c r="A3239" s="1" t="s">
        <v>3126</v>
      </c>
    </row>
    <row r="3240" spans="1:1" x14ac:dyDescent="0.15">
      <c r="A3240" s="1" t="s">
        <v>3127</v>
      </c>
    </row>
    <row r="3241" spans="1:1" x14ac:dyDescent="0.15">
      <c r="A3241" s="1" t="s">
        <v>3128</v>
      </c>
    </row>
    <row r="3242" spans="1:1" x14ac:dyDescent="0.15">
      <c r="A3242" s="1" t="s">
        <v>3129</v>
      </c>
    </row>
    <row r="3243" spans="1:1" x14ac:dyDescent="0.15">
      <c r="A3243" s="1" t="s">
        <v>3130</v>
      </c>
    </row>
    <row r="3244" spans="1:1" x14ac:dyDescent="0.15">
      <c r="A3244" s="1" t="s">
        <v>3131</v>
      </c>
    </row>
    <row r="3245" spans="1:1" x14ac:dyDescent="0.15">
      <c r="A3245" s="1" t="s">
        <v>3132</v>
      </c>
    </row>
    <row r="3246" spans="1:1" x14ac:dyDescent="0.15">
      <c r="A3246" s="1">
        <f>++++++++++++++++++++++++++++++++++++++++++++++++++++ 17</f>
        <v>17</v>
      </c>
    </row>
    <row r="3247" spans="1:1" x14ac:dyDescent="0.15">
      <c r="A3247" s="1" t="s">
        <v>2823</v>
      </c>
    </row>
    <row r="3248" spans="1:1" x14ac:dyDescent="0.15">
      <c r="A3248" s="1" t="s">
        <v>3133</v>
      </c>
    </row>
    <row r="3249" spans="1:1" x14ac:dyDescent="0.15">
      <c r="A3249" s="1" t="s">
        <v>3134</v>
      </c>
    </row>
    <row r="3250" spans="1:1" x14ac:dyDescent="0.15">
      <c r="A3250" s="1" t="s">
        <v>2322</v>
      </c>
    </row>
    <row r="3251" spans="1:1" x14ac:dyDescent="0.15">
      <c r="A3251" s="1" t="s">
        <v>3135</v>
      </c>
    </row>
    <row r="3252" spans="1:1" x14ac:dyDescent="0.15">
      <c r="A3252" s="1" t="s">
        <v>77</v>
      </c>
    </row>
    <row r="3253" spans="1:1" x14ac:dyDescent="0.15">
      <c r="A3253" s="1" t="s">
        <v>3136</v>
      </c>
    </row>
    <row r="3254" spans="1:1" x14ac:dyDescent="0.15">
      <c r="A3254" s="1" t="s">
        <v>3137</v>
      </c>
    </row>
    <row r="3255" spans="1:1" x14ac:dyDescent="0.15">
      <c r="A3255" s="1" t="s">
        <v>3138</v>
      </c>
    </row>
    <row r="3256" spans="1:1" x14ac:dyDescent="0.15">
      <c r="A3256" s="1" t="s">
        <v>3139</v>
      </c>
    </row>
    <row r="3257" spans="1:1" x14ac:dyDescent="0.15">
      <c r="A3257" s="1" t="s">
        <v>3140</v>
      </c>
    </row>
    <row r="3258" spans="1:1" x14ac:dyDescent="0.15">
      <c r="A3258" s="1" t="s">
        <v>3141</v>
      </c>
    </row>
    <row r="3259" spans="1:1" x14ac:dyDescent="0.15">
      <c r="A3259" s="1" t="s">
        <v>3142</v>
      </c>
    </row>
    <row r="3260" spans="1:1" x14ac:dyDescent="0.15">
      <c r="A3260" s="1" t="s">
        <v>3143</v>
      </c>
    </row>
    <row r="3261" spans="1:1" x14ac:dyDescent="0.15">
      <c r="A3261" s="1" t="s">
        <v>3144</v>
      </c>
    </row>
    <row r="3262" spans="1:1" x14ac:dyDescent="0.15">
      <c r="A3262" s="1" t="s">
        <v>3145</v>
      </c>
    </row>
    <row r="3263" spans="1:1" x14ac:dyDescent="0.15">
      <c r="A3263" s="1" t="s">
        <v>3146</v>
      </c>
    </row>
    <row r="3264" spans="1:1" x14ac:dyDescent="0.15">
      <c r="A3264" s="1" t="s">
        <v>3147</v>
      </c>
    </row>
    <row r="3265" spans="1:1" x14ac:dyDescent="0.15">
      <c r="A3265" s="1" t="s">
        <v>3148</v>
      </c>
    </row>
    <row r="3266" spans="1:1" x14ac:dyDescent="0.15">
      <c r="A3266" s="1" t="s">
        <v>3149</v>
      </c>
    </row>
    <row r="3267" spans="1:1" x14ac:dyDescent="0.15">
      <c r="A3267" s="1" t="s">
        <v>3150</v>
      </c>
    </row>
    <row r="3268" spans="1:1" x14ac:dyDescent="0.15">
      <c r="A3268" s="1" t="s">
        <v>3151</v>
      </c>
    </row>
    <row r="3269" spans="1:1" x14ac:dyDescent="0.15">
      <c r="A3269" s="1" t="s">
        <v>3152</v>
      </c>
    </row>
    <row r="3270" spans="1:1" x14ac:dyDescent="0.15">
      <c r="A3270" s="1" t="s">
        <v>3153</v>
      </c>
    </row>
    <row r="3271" spans="1:1" x14ac:dyDescent="0.15">
      <c r="A3271" s="1" t="s">
        <v>3154</v>
      </c>
    </row>
    <row r="3272" spans="1:1" x14ac:dyDescent="0.15">
      <c r="A3272" s="1" t="s">
        <v>3155</v>
      </c>
    </row>
    <row r="3273" spans="1:1" x14ac:dyDescent="0.15">
      <c r="A3273" s="1" t="s">
        <v>3156</v>
      </c>
    </row>
    <row r="3274" spans="1:1" x14ac:dyDescent="0.15">
      <c r="A3274" s="1" t="s">
        <v>3157</v>
      </c>
    </row>
    <row r="3275" spans="1:1" x14ac:dyDescent="0.15">
      <c r="A3275" s="1" t="s">
        <v>3158</v>
      </c>
    </row>
    <row r="3276" spans="1:1" x14ac:dyDescent="0.15">
      <c r="A3276" s="1" t="s">
        <v>3159</v>
      </c>
    </row>
    <row r="3277" spans="1:1" x14ac:dyDescent="0.15">
      <c r="A3277" s="1" t="s">
        <v>3160</v>
      </c>
    </row>
    <row r="3278" spans="1:1" x14ac:dyDescent="0.15">
      <c r="A3278" s="1">
        <f>++++++++++++++++++++++++++++++++++++++++++++++++++++ 20</f>
        <v>20</v>
      </c>
    </row>
    <row r="3279" spans="1:1" x14ac:dyDescent="0.15">
      <c r="A3279" s="1" t="s">
        <v>3161</v>
      </c>
    </row>
    <row r="3280" spans="1:1" x14ac:dyDescent="0.15">
      <c r="A3280" s="1" t="s">
        <v>3162</v>
      </c>
    </row>
    <row r="3281" spans="1:1" x14ac:dyDescent="0.15">
      <c r="A3281" s="1" t="s">
        <v>3163</v>
      </c>
    </row>
    <row r="3282" spans="1:1" x14ac:dyDescent="0.15">
      <c r="A3282" s="1" t="s">
        <v>3164</v>
      </c>
    </row>
    <row r="3283" spans="1:1" x14ac:dyDescent="0.15">
      <c r="A3283" s="1" t="s">
        <v>3165</v>
      </c>
    </row>
    <row r="3284" spans="1:1" x14ac:dyDescent="0.15">
      <c r="A3284" s="1" t="s">
        <v>3166</v>
      </c>
    </row>
    <row r="3285" spans="1:1" x14ac:dyDescent="0.15">
      <c r="A3285" s="1" t="s">
        <v>3167</v>
      </c>
    </row>
    <row r="3286" spans="1:1" x14ac:dyDescent="0.15">
      <c r="A3286" s="1" t="s">
        <v>3168</v>
      </c>
    </row>
    <row r="3287" spans="1:1" x14ac:dyDescent="0.15">
      <c r="A3287" s="1" t="s">
        <v>3169</v>
      </c>
    </row>
    <row r="3288" spans="1:1" x14ac:dyDescent="0.15">
      <c r="A3288" s="1" t="s">
        <v>3170</v>
      </c>
    </row>
    <row r="3289" spans="1:1" x14ac:dyDescent="0.15">
      <c r="A3289" s="1" t="s">
        <v>3171</v>
      </c>
    </row>
    <row r="3290" spans="1:1" x14ac:dyDescent="0.15">
      <c r="A3290" s="1" t="s">
        <v>3172</v>
      </c>
    </row>
    <row r="3291" spans="1:1" x14ac:dyDescent="0.15">
      <c r="A3291" s="1" t="s">
        <v>3173</v>
      </c>
    </row>
    <row r="3292" spans="1:1" x14ac:dyDescent="0.15">
      <c r="A3292" s="1" t="s">
        <v>3174</v>
      </c>
    </row>
    <row r="3293" spans="1:1" x14ac:dyDescent="0.15">
      <c r="A3293" s="1" t="s">
        <v>3175</v>
      </c>
    </row>
    <row r="3294" spans="1:1" x14ac:dyDescent="0.15">
      <c r="A3294" s="1" t="s">
        <v>3176</v>
      </c>
    </row>
    <row r="3295" spans="1:1" x14ac:dyDescent="0.15">
      <c r="A3295" s="1" t="s">
        <v>3177</v>
      </c>
    </row>
    <row r="3296" spans="1:1" x14ac:dyDescent="0.15">
      <c r="A3296" s="1" t="s">
        <v>3178</v>
      </c>
    </row>
    <row r="3297" spans="1:1" x14ac:dyDescent="0.15">
      <c r="A3297" s="1" t="s">
        <v>3179</v>
      </c>
    </row>
    <row r="3298" spans="1:1" x14ac:dyDescent="0.15">
      <c r="A3298" s="1" t="s">
        <v>3180</v>
      </c>
    </row>
    <row r="3299" spans="1:1" x14ac:dyDescent="0.15">
      <c r="A3299" s="1" t="s">
        <v>3181</v>
      </c>
    </row>
    <row r="3300" spans="1:1" x14ac:dyDescent="0.15">
      <c r="A3300" s="1" t="s">
        <v>3182</v>
      </c>
    </row>
    <row r="3301" spans="1:1" x14ac:dyDescent="0.15">
      <c r="A3301" s="1" t="s">
        <v>3183</v>
      </c>
    </row>
    <row r="3302" spans="1:1" x14ac:dyDescent="0.15">
      <c r="A3302" s="1" t="s">
        <v>3184</v>
      </c>
    </row>
    <row r="3303" spans="1:1" x14ac:dyDescent="0.15">
      <c r="A3303" s="1" t="s">
        <v>3185</v>
      </c>
    </row>
    <row r="3304" spans="1:1" x14ac:dyDescent="0.15">
      <c r="A3304" s="1" t="s">
        <v>3186</v>
      </c>
    </row>
    <row r="3305" spans="1:1" x14ac:dyDescent="0.15">
      <c r="A3305" s="1" t="s">
        <v>3187</v>
      </c>
    </row>
    <row r="3306" spans="1:1" x14ac:dyDescent="0.15">
      <c r="A3306" s="1" t="s">
        <v>3188</v>
      </c>
    </row>
    <row r="3307" spans="1:1" x14ac:dyDescent="0.15">
      <c r="A3307" s="1" t="s">
        <v>3189</v>
      </c>
    </row>
    <row r="3308" spans="1:1" x14ac:dyDescent="0.15">
      <c r="A3308" s="1" t="s">
        <v>3190</v>
      </c>
    </row>
    <row r="3309" spans="1:1" x14ac:dyDescent="0.15">
      <c r="A3309" s="1" t="s">
        <v>3191</v>
      </c>
    </row>
    <row r="3310" spans="1:1" x14ac:dyDescent="0.15">
      <c r="A3310" s="1">
        <f>++++++++++++++++++++++++++++++++++++++++++++++++++++ 20</f>
        <v>20</v>
      </c>
    </row>
    <row r="3311" spans="1:1" x14ac:dyDescent="0.15">
      <c r="A3311" s="1" t="s">
        <v>3192</v>
      </c>
    </row>
    <row r="3312" spans="1:1" x14ac:dyDescent="0.15">
      <c r="A3312" s="1" t="s">
        <v>3193</v>
      </c>
    </row>
    <row r="3313" spans="1:1" x14ac:dyDescent="0.15">
      <c r="A3313" s="1" t="s">
        <v>3194</v>
      </c>
    </row>
    <row r="3314" spans="1:1" x14ac:dyDescent="0.15">
      <c r="A3314" s="1" t="s">
        <v>3195</v>
      </c>
    </row>
    <row r="3315" spans="1:1" x14ac:dyDescent="0.15">
      <c r="A3315" s="1" t="s">
        <v>3196</v>
      </c>
    </row>
    <row r="3316" spans="1:1" x14ac:dyDescent="0.15">
      <c r="A3316" s="1" t="s">
        <v>3197</v>
      </c>
    </row>
    <row r="3317" spans="1:1" x14ac:dyDescent="0.15">
      <c r="A3317" s="1" t="s">
        <v>3198</v>
      </c>
    </row>
    <row r="3318" spans="1:1" x14ac:dyDescent="0.15">
      <c r="A3318" s="1" t="s">
        <v>3199</v>
      </c>
    </row>
    <row r="3319" spans="1:1" x14ac:dyDescent="0.15">
      <c r="A3319" s="1" t="s">
        <v>3200</v>
      </c>
    </row>
    <row r="3320" spans="1:1" x14ac:dyDescent="0.15">
      <c r="A3320" s="1" t="s">
        <v>3201</v>
      </c>
    </row>
    <row r="3321" spans="1:1" x14ac:dyDescent="0.15">
      <c r="A3321" s="1" t="s">
        <v>3202</v>
      </c>
    </row>
    <row r="3322" spans="1:1" x14ac:dyDescent="0.15">
      <c r="A3322" s="1" t="s">
        <v>3203</v>
      </c>
    </row>
    <row r="3323" spans="1:1" x14ac:dyDescent="0.15">
      <c r="A3323" s="1" t="s">
        <v>3204</v>
      </c>
    </row>
    <row r="3324" spans="1:1" x14ac:dyDescent="0.15">
      <c r="A3324" s="1" t="s">
        <v>3205</v>
      </c>
    </row>
    <row r="3325" spans="1:1" x14ac:dyDescent="0.15">
      <c r="A3325" s="1" t="s">
        <v>3206</v>
      </c>
    </row>
    <row r="3326" spans="1:1" x14ac:dyDescent="0.15">
      <c r="A3326" s="1" t="s">
        <v>3207</v>
      </c>
    </row>
    <row r="3327" spans="1:1" x14ac:dyDescent="0.15">
      <c r="A3327" s="1" t="s">
        <v>3208</v>
      </c>
    </row>
    <row r="3328" spans="1:1" x14ac:dyDescent="0.15">
      <c r="A3328" s="1" t="s">
        <v>3209</v>
      </c>
    </row>
    <row r="3329" spans="1:1" x14ac:dyDescent="0.15">
      <c r="A3329" s="1" t="s">
        <v>3210</v>
      </c>
    </row>
    <row r="3330" spans="1:1" x14ac:dyDescent="0.15">
      <c r="A3330" s="1" t="s">
        <v>3211</v>
      </c>
    </row>
    <row r="3331" spans="1:1" x14ac:dyDescent="0.15">
      <c r="A3331" s="1" t="s">
        <v>3212</v>
      </c>
    </row>
    <row r="3332" spans="1:1" x14ac:dyDescent="0.15">
      <c r="A3332" s="1" t="s">
        <v>3213</v>
      </c>
    </row>
    <row r="3333" spans="1:1" x14ac:dyDescent="0.15">
      <c r="A3333" s="1" t="s">
        <v>3214</v>
      </c>
    </row>
    <row r="3334" spans="1:1" x14ac:dyDescent="0.15">
      <c r="A3334" s="1" t="s">
        <v>3215</v>
      </c>
    </row>
    <row r="3335" spans="1:1" x14ac:dyDescent="0.15">
      <c r="A3335" s="1" t="s">
        <v>3216</v>
      </c>
    </row>
    <row r="3336" spans="1:1" x14ac:dyDescent="0.15">
      <c r="A3336" s="1" t="s">
        <v>3217</v>
      </c>
    </row>
    <row r="3337" spans="1:1" x14ac:dyDescent="0.15">
      <c r="A3337" s="1" t="s">
        <v>3218</v>
      </c>
    </row>
    <row r="3338" spans="1:1" x14ac:dyDescent="0.15">
      <c r="A3338" s="1" t="s">
        <v>3219</v>
      </c>
    </row>
    <row r="3339" spans="1:1" x14ac:dyDescent="0.15">
      <c r="A3339" s="1" t="s">
        <v>3220</v>
      </c>
    </row>
    <row r="3340" spans="1:1" x14ac:dyDescent="0.15">
      <c r="A3340" s="1">
        <f>++++++++++++++++++++++++++++++++++++++++++++++++++++ 18</f>
        <v>18</v>
      </c>
    </row>
    <row r="3341" spans="1:1" x14ac:dyDescent="0.15">
      <c r="A3341" s="1" t="s">
        <v>3221</v>
      </c>
    </row>
    <row r="3342" spans="1:1" x14ac:dyDescent="0.15">
      <c r="A3342" s="1" t="s">
        <v>3222</v>
      </c>
    </row>
    <row r="3343" spans="1:1" x14ac:dyDescent="0.15">
      <c r="A3343" s="1" t="s">
        <v>3223</v>
      </c>
    </row>
    <row r="3344" spans="1:1" x14ac:dyDescent="0.15">
      <c r="A3344" s="1" t="s">
        <v>3224</v>
      </c>
    </row>
    <row r="3345" spans="1:1" x14ac:dyDescent="0.15">
      <c r="A3345" s="1" t="s">
        <v>3225</v>
      </c>
    </row>
    <row r="3346" spans="1:1" x14ac:dyDescent="0.15">
      <c r="A3346" s="1" t="s">
        <v>3226</v>
      </c>
    </row>
    <row r="3347" spans="1:1" x14ac:dyDescent="0.15">
      <c r="A3347" s="1" t="s">
        <v>3227</v>
      </c>
    </row>
    <row r="3348" spans="1:1" x14ac:dyDescent="0.15">
      <c r="A3348" s="1" t="s">
        <v>3228</v>
      </c>
    </row>
    <row r="3349" spans="1:1" x14ac:dyDescent="0.15">
      <c r="A3349" s="1" t="s">
        <v>3229</v>
      </c>
    </row>
    <row r="3350" spans="1:1" x14ac:dyDescent="0.15">
      <c r="A3350" s="1" t="s">
        <v>3230</v>
      </c>
    </row>
    <row r="3351" spans="1:1" x14ac:dyDescent="0.15">
      <c r="A3351" s="1" t="s">
        <v>3231</v>
      </c>
    </row>
    <row r="3352" spans="1:1" x14ac:dyDescent="0.15">
      <c r="A3352" s="1" t="s">
        <v>3232</v>
      </c>
    </row>
    <row r="3353" spans="1:1" x14ac:dyDescent="0.15">
      <c r="A3353" s="1" t="s">
        <v>3233</v>
      </c>
    </row>
    <row r="3354" spans="1:1" x14ac:dyDescent="0.15">
      <c r="A3354" s="1" t="s">
        <v>3234</v>
      </c>
    </row>
    <row r="3355" spans="1:1" x14ac:dyDescent="0.15">
      <c r="A3355" s="1" t="s">
        <v>3235</v>
      </c>
    </row>
    <row r="3356" spans="1:1" x14ac:dyDescent="0.15">
      <c r="A3356" s="1" t="s">
        <v>3236</v>
      </c>
    </row>
    <row r="3357" spans="1:1" x14ac:dyDescent="0.15">
      <c r="A3357" s="1" t="s">
        <v>3237</v>
      </c>
    </row>
    <row r="3358" spans="1:1" x14ac:dyDescent="0.15">
      <c r="A3358" s="1" t="s">
        <v>3238</v>
      </c>
    </row>
    <row r="3359" spans="1:1" x14ac:dyDescent="0.15">
      <c r="A3359" s="1" t="s">
        <v>3239</v>
      </c>
    </row>
    <row r="3360" spans="1:1" x14ac:dyDescent="0.15">
      <c r="A3360" s="1" t="s">
        <v>3240</v>
      </c>
    </row>
    <row r="3361" spans="1:1" x14ac:dyDescent="0.15">
      <c r="A3361" s="1" t="s">
        <v>3241</v>
      </c>
    </row>
    <row r="3362" spans="1:1" x14ac:dyDescent="0.15">
      <c r="A3362" s="1" t="s">
        <v>3242</v>
      </c>
    </row>
    <row r="3363" spans="1:1" x14ac:dyDescent="0.15">
      <c r="A3363" s="1" t="s">
        <v>3243</v>
      </c>
    </row>
    <row r="3364" spans="1:1" x14ac:dyDescent="0.15">
      <c r="A3364" s="1" t="s">
        <v>3244</v>
      </c>
    </row>
    <row r="3365" spans="1:1" x14ac:dyDescent="0.15">
      <c r="A3365" s="1" t="s">
        <v>3245</v>
      </c>
    </row>
    <row r="3366" spans="1:1" x14ac:dyDescent="0.15">
      <c r="A3366" s="1" t="s">
        <v>3246</v>
      </c>
    </row>
    <row r="3367" spans="1:1" x14ac:dyDescent="0.15">
      <c r="A3367" s="1" t="s">
        <v>3247</v>
      </c>
    </row>
    <row r="3368" spans="1:1" x14ac:dyDescent="0.15">
      <c r="A3368" s="1" t="s">
        <v>3248</v>
      </c>
    </row>
    <row r="3369" spans="1:1" x14ac:dyDescent="0.15">
      <c r="A3369" s="1" t="s">
        <v>3249</v>
      </c>
    </row>
    <row r="3370" spans="1:1" x14ac:dyDescent="0.15">
      <c r="A3370" s="1">
        <f>++++++++++++++++++++++++++++++++++++++++++++++++++++ 18</f>
        <v>18</v>
      </c>
    </row>
    <row r="3371" spans="1:1" x14ac:dyDescent="0.15">
      <c r="A3371" s="1" t="s">
        <v>350</v>
      </c>
    </row>
    <row r="3372" spans="1:1" x14ac:dyDescent="0.15">
      <c r="A3372" s="1" t="s">
        <v>3250</v>
      </c>
    </row>
    <row r="3373" spans="1:1" x14ac:dyDescent="0.15">
      <c r="A3373" s="1" t="s">
        <v>3251</v>
      </c>
    </row>
    <row r="3374" spans="1:1" x14ac:dyDescent="0.15">
      <c r="A3374" s="1" t="s">
        <v>3081</v>
      </c>
    </row>
    <row r="3375" spans="1:1" x14ac:dyDescent="0.15">
      <c r="A3375" s="1" t="s">
        <v>3252</v>
      </c>
    </row>
    <row r="3376" spans="1:1" x14ac:dyDescent="0.15">
      <c r="A3376" s="1" t="s">
        <v>3253</v>
      </c>
    </row>
    <row r="3377" spans="1:1" x14ac:dyDescent="0.15">
      <c r="A3377" s="1" t="s">
        <v>3254</v>
      </c>
    </row>
    <row r="3378" spans="1:1" x14ac:dyDescent="0.15">
      <c r="A3378" s="1" t="s">
        <v>3255</v>
      </c>
    </row>
    <row r="3379" spans="1:1" x14ac:dyDescent="0.15">
      <c r="A3379" s="1" t="s">
        <v>3256</v>
      </c>
    </row>
    <row r="3380" spans="1:1" x14ac:dyDescent="0.15">
      <c r="A3380" s="1" t="s">
        <v>3257</v>
      </c>
    </row>
    <row r="3381" spans="1:1" x14ac:dyDescent="0.15">
      <c r="A3381" s="1" t="s">
        <v>3258</v>
      </c>
    </row>
    <row r="3382" spans="1:1" x14ac:dyDescent="0.15">
      <c r="A3382" s="1" t="s">
        <v>3259</v>
      </c>
    </row>
    <row r="3383" spans="1:1" x14ac:dyDescent="0.15">
      <c r="A3383" s="1" t="s">
        <v>3260</v>
      </c>
    </row>
    <row r="3384" spans="1:1" x14ac:dyDescent="0.15">
      <c r="A3384" s="1" t="s">
        <v>3261</v>
      </c>
    </row>
    <row r="3385" spans="1:1" x14ac:dyDescent="0.15">
      <c r="A3385" s="1" t="s">
        <v>3262</v>
      </c>
    </row>
    <row r="3386" spans="1:1" x14ac:dyDescent="0.15">
      <c r="A3386" s="1" t="s">
        <v>3263</v>
      </c>
    </row>
    <row r="3387" spans="1:1" x14ac:dyDescent="0.15">
      <c r="A3387" s="1" t="s">
        <v>3264</v>
      </c>
    </row>
    <row r="3388" spans="1:1" x14ac:dyDescent="0.15">
      <c r="A3388" s="1" t="s">
        <v>3265</v>
      </c>
    </row>
    <row r="3389" spans="1:1" x14ac:dyDescent="0.15">
      <c r="A3389" s="1" t="s">
        <v>3266</v>
      </c>
    </row>
    <row r="3390" spans="1:1" x14ac:dyDescent="0.15">
      <c r="A3390" s="1" t="s">
        <v>3267</v>
      </c>
    </row>
    <row r="3391" spans="1:1" x14ac:dyDescent="0.15">
      <c r="A3391" s="1" t="s">
        <v>3268</v>
      </c>
    </row>
    <row r="3392" spans="1:1" x14ac:dyDescent="0.15">
      <c r="A3392" s="1" t="s">
        <v>3269</v>
      </c>
    </row>
    <row r="3393" spans="1:1" x14ac:dyDescent="0.15">
      <c r="A3393" s="1" t="s">
        <v>3270</v>
      </c>
    </row>
    <row r="3394" spans="1:1" x14ac:dyDescent="0.15">
      <c r="A3394" s="1" t="s">
        <v>3271</v>
      </c>
    </row>
    <row r="3395" spans="1:1" x14ac:dyDescent="0.15">
      <c r="A3395" s="1" t="s">
        <v>3272</v>
      </c>
    </row>
    <row r="3396" spans="1:1" x14ac:dyDescent="0.15">
      <c r="A3396" s="1" t="s">
        <v>3273</v>
      </c>
    </row>
    <row r="3397" spans="1:1" x14ac:dyDescent="0.15">
      <c r="A3397" s="1" t="s">
        <v>3274</v>
      </c>
    </row>
    <row r="3398" spans="1:1" x14ac:dyDescent="0.15">
      <c r="A3398" s="1" t="s">
        <v>3275</v>
      </c>
    </row>
    <row r="3399" spans="1:1" x14ac:dyDescent="0.15">
      <c r="A3399" s="1" t="s">
        <v>3276</v>
      </c>
    </row>
    <row r="3400" spans="1:1" x14ac:dyDescent="0.15">
      <c r="A3400" s="1" t="s">
        <v>3277</v>
      </c>
    </row>
    <row r="3401" spans="1:1" x14ac:dyDescent="0.15">
      <c r="A3401" s="1" t="s">
        <v>3278</v>
      </c>
    </row>
    <row r="3402" spans="1:1" x14ac:dyDescent="0.15">
      <c r="A3402" s="1" t="s">
        <v>3279</v>
      </c>
    </row>
    <row r="3403" spans="1:1" x14ac:dyDescent="0.15">
      <c r="A3403" s="1" t="s">
        <v>3280</v>
      </c>
    </row>
    <row r="3404" spans="1:1" x14ac:dyDescent="0.15">
      <c r="A3404" s="1">
        <f>++++++++++++++++++++++++++++++++++++++++++++++++++++ 22</f>
        <v>22</v>
      </c>
    </row>
    <row r="3405" spans="1:1" x14ac:dyDescent="0.15">
      <c r="A3405" s="1" t="s">
        <v>3281</v>
      </c>
    </row>
    <row r="3406" spans="1:1" x14ac:dyDescent="0.15">
      <c r="A3406" s="1" t="s">
        <v>3282</v>
      </c>
    </row>
    <row r="3407" spans="1:1" x14ac:dyDescent="0.15">
      <c r="A3407" s="1" t="s">
        <v>3283</v>
      </c>
    </row>
    <row r="3408" spans="1:1" x14ac:dyDescent="0.15">
      <c r="A3408" s="1" t="s">
        <v>3284</v>
      </c>
    </row>
    <row r="3409" spans="1:1" x14ac:dyDescent="0.15">
      <c r="A3409" s="1" t="s">
        <v>3285</v>
      </c>
    </row>
    <row r="3410" spans="1:1" x14ac:dyDescent="0.15">
      <c r="A3410" s="1" t="s">
        <v>3286</v>
      </c>
    </row>
    <row r="3411" spans="1:1" x14ac:dyDescent="0.15">
      <c r="A3411" s="1" t="s">
        <v>3287</v>
      </c>
    </row>
    <row r="3412" spans="1:1" x14ac:dyDescent="0.15">
      <c r="A3412" s="1" t="s">
        <v>3288</v>
      </c>
    </row>
    <row r="3413" spans="1:1" x14ac:dyDescent="0.15">
      <c r="A3413" s="1" t="s">
        <v>3289</v>
      </c>
    </row>
    <row r="3414" spans="1:1" x14ac:dyDescent="0.15">
      <c r="A3414" s="1" t="s">
        <v>3290</v>
      </c>
    </row>
    <row r="3415" spans="1:1" x14ac:dyDescent="0.15">
      <c r="A3415" s="1" t="s">
        <v>3291</v>
      </c>
    </row>
    <row r="3416" spans="1:1" x14ac:dyDescent="0.15">
      <c r="A3416" s="1" t="s">
        <v>3292</v>
      </c>
    </row>
    <row r="3417" spans="1:1" x14ac:dyDescent="0.15">
      <c r="A3417" s="1" t="s">
        <v>3293</v>
      </c>
    </row>
    <row r="3418" spans="1:1" x14ac:dyDescent="0.15">
      <c r="A3418" s="1" t="s">
        <v>3294</v>
      </c>
    </row>
    <row r="3419" spans="1:1" x14ac:dyDescent="0.15">
      <c r="A3419" s="1" t="s">
        <v>3295</v>
      </c>
    </row>
    <row r="3420" spans="1:1" x14ac:dyDescent="0.15">
      <c r="A3420" s="1" t="s">
        <v>3296</v>
      </c>
    </row>
    <row r="3421" spans="1:1" x14ac:dyDescent="0.15">
      <c r="A3421" s="1" t="s">
        <v>3297</v>
      </c>
    </row>
    <row r="3422" spans="1:1" x14ac:dyDescent="0.15">
      <c r="A3422" s="1" t="s">
        <v>3298</v>
      </c>
    </row>
    <row r="3423" spans="1:1" x14ac:dyDescent="0.15">
      <c r="A3423" s="1" t="s">
        <v>3299</v>
      </c>
    </row>
    <row r="3424" spans="1:1" x14ac:dyDescent="0.15">
      <c r="A3424" s="1" t="s">
        <v>3300</v>
      </c>
    </row>
    <row r="3425" spans="1:1" x14ac:dyDescent="0.15">
      <c r="A3425" s="1" t="s">
        <v>3301</v>
      </c>
    </row>
    <row r="3426" spans="1:1" x14ac:dyDescent="0.15">
      <c r="A3426" s="1" t="s">
        <v>3302</v>
      </c>
    </row>
    <row r="3427" spans="1:1" x14ac:dyDescent="0.15">
      <c r="A3427" s="1" t="s">
        <v>3303</v>
      </c>
    </row>
    <row r="3428" spans="1:1" x14ac:dyDescent="0.15">
      <c r="A3428" s="1" t="s">
        <v>3304</v>
      </c>
    </row>
    <row r="3429" spans="1:1" x14ac:dyDescent="0.15">
      <c r="A3429" s="1" t="s">
        <v>3305</v>
      </c>
    </row>
    <row r="3430" spans="1:1" x14ac:dyDescent="0.15">
      <c r="A3430" s="1" t="s">
        <v>3306</v>
      </c>
    </row>
    <row r="3431" spans="1:1" x14ac:dyDescent="0.15">
      <c r="A3431" s="1" t="s">
        <v>3307</v>
      </c>
    </row>
    <row r="3432" spans="1:1" x14ac:dyDescent="0.15">
      <c r="A3432" s="1" t="s">
        <v>3308</v>
      </c>
    </row>
    <row r="3433" spans="1:1" x14ac:dyDescent="0.15">
      <c r="A3433" s="1" t="s">
        <v>3309</v>
      </c>
    </row>
    <row r="3434" spans="1:1" x14ac:dyDescent="0.15">
      <c r="A3434" s="1" t="s">
        <v>3310</v>
      </c>
    </row>
    <row r="3435" spans="1:1" x14ac:dyDescent="0.15">
      <c r="A3435" s="1" t="s">
        <v>3311</v>
      </c>
    </row>
    <row r="3436" spans="1:1" x14ac:dyDescent="0.15">
      <c r="A3436" s="1" t="s">
        <v>3312</v>
      </c>
    </row>
    <row r="3437" spans="1:1" x14ac:dyDescent="0.15">
      <c r="A3437" s="1" t="s">
        <v>3313</v>
      </c>
    </row>
    <row r="3438" spans="1:1" x14ac:dyDescent="0.15">
      <c r="A3438" s="1" t="s">
        <v>3314</v>
      </c>
    </row>
    <row r="3439" spans="1:1" x14ac:dyDescent="0.15">
      <c r="A3439" s="1" t="s">
        <v>3315</v>
      </c>
    </row>
    <row r="3440" spans="1:1" x14ac:dyDescent="0.15">
      <c r="A3440" s="1" t="s">
        <v>3316</v>
      </c>
    </row>
    <row r="3441" spans="1:1" x14ac:dyDescent="0.15">
      <c r="A3441" s="1" t="s">
        <v>3317</v>
      </c>
    </row>
    <row r="3442" spans="1:1" x14ac:dyDescent="0.15">
      <c r="A3442" s="1" t="s">
        <v>3318</v>
      </c>
    </row>
    <row r="3443" spans="1:1" x14ac:dyDescent="0.15">
      <c r="A3443" s="1" t="s">
        <v>3319</v>
      </c>
    </row>
    <row r="3444" spans="1:1" x14ac:dyDescent="0.15">
      <c r="A3444" s="1">
        <f>++++++++++++++++++++++++++++++++++++++++++++++++++++ 28</f>
        <v>28</v>
      </c>
    </row>
    <row r="3445" spans="1:1" x14ac:dyDescent="0.15">
      <c r="A3445" s="1" t="s">
        <v>3320</v>
      </c>
    </row>
    <row r="3446" spans="1:1" x14ac:dyDescent="0.15">
      <c r="A3446" s="1" t="s">
        <v>3321</v>
      </c>
    </row>
    <row r="3447" spans="1:1" x14ac:dyDescent="0.15">
      <c r="A3447" s="1" t="s">
        <v>3322</v>
      </c>
    </row>
    <row r="3448" spans="1:1" x14ac:dyDescent="0.15">
      <c r="A3448" s="1" t="s">
        <v>3323</v>
      </c>
    </row>
    <row r="3449" spans="1:1" x14ac:dyDescent="0.15">
      <c r="A3449" s="1" t="s">
        <v>3324</v>
      </c>
    </row>
    <row r="3450" spans="1:1" x14ac:dyDescent="0.15">
      <c r="A3450" s="1" t="s">
        <v>3325</v>
      </c>
    </row>
    <row r="3451" spans="1:1" x14ac:dyDescent="0.15">
      <c r="A3451" s="1" t="s">
        <v>3326</v>
      </c>
    </row>
    <row r="3452" spans="1:1" x14ac:dyDescent="0.15">
      <c r="A3452" s="1" t="s">
        <v>3327</v>
      </c>
    </row>
    <row r="3453" spans="1:1" x14ac:dyDescent="0.15">
      <c r="A3453" s="1" t="s">
        <v>3328</v>
      </c>
    </row>
    <row r="3454" spans="1:1" x14ac:dyDescent="0.15">
      <c r="A3454" s="1" t="s">
        <v>3329</v>
      </c>
    </row>
    <row r="3455" spans="1:1" x14ac:dyDescent="0.15">
      <c r="A3455" s="1" t="s">
        <v>3330</v>
      </c>
    </row>
    <row r="3456" spans="1:1" x14ac:dyDescent="0.15">
      <c r="A3456" s="1" t="s">
        <v>3331</v>
      </c>
    </row>
    <row r="3457" spans="1:1" x14ac:dyDescent="0.15">
      <c r="A3457" s="1" t="s">
        <v>3332</v>
      </c>
    </row>
    <row r="3458" spans="1:1" x14ac:dyDescent="0.15">
      <c r="A3458" s="1" t="s">
        <v>3333</v>
      </c>
    </row>
    <row r="3459" spans="1:1" x14ac:dyDescent="0.15">
      <c r="A3459" s="1" t="s">
        <v>3334</v>
      </c>
    </row>
    <row r="3460" spans="1:1" x14ac:dyDescent="0.15">
      <c r="A3460" s="1" t="s">
        <v>3335</v>
      </c>
    </row>
    <row r="3461" spans="1:1" x14ac:dyDescent="0.15">
      <c r="A3461" s="1" t="s">
        <v>3336</v>
      </c>
    </row>
    <row r="3462" spans="1:1" x14ac:dyDescent="0.15">
      <c r="A3462" s="1" t="s">
        <v>3337</v>
      </c>
    </row>
    <row r="3463" spans="1:1" x14ac:dyDescent="0.15">
      <c r="A3463" s="1" t="s">
        <v>3338</v>
      </c>
    </row>
    <row r="3464" spans="1:1" x14ac:dyDescent="0.15">
      <c r="A3464" s="1" t="s">
        <v>3339</v>
      </c>
    </row>
    <row r="3465" spans="1:1" x14ac:dyDescent="0.15">
      <c r="A3465" s="1" t="s">
        <v>3340</v>
      </c>
    </row>
    <row r="3466" spans="1:1" x14ac:dyDescent="0.15">
      <c r="A3466" s="1" t="s">
        <v>3341</v>
      </c>
    </row>
    <row r="3467" spans="1:1" x14ac:dyDescent="0.15">
      <c r="A3467" s="1" t="s">
        <v>3342</v>
      </c>
    </row>
    <row r="3468" spans="1:1" x14ac:dyDescent="0.15">
      <c r="A3468" s="1" t="s">
        <v>3343</v>
      </c>
    </row>
    <row r="3469" spans="1:1" x14ac:dyDescent="0.15">
      <c r="A3469" s="1" t="s">
        <v>3344</v>
      </c>
    </row>
    <row r="3470" spans="1:1" x14ac:dyDescent="0.15">
      <c r="A3470" s="1" t="s">
        <v>3345</v>
      </c>
    </row>
    <row r="3471" spans="1:1" x14ac:dyDescent="0.15">
      <c r="A3471" s="1" t="s">
        <v>3346</v>
      </c>
    </row>
    <row r="3472" spans="1:1" x14ac:dyDescent="0.15">
      <c r="A3472" s="1" t="s">
        <v>3347</v>
      </c>
    </row>
    <row r="3473" spans="1:1" x14ac:dyDescent="0.15">
      <c r="A3473" s="1" t="s">
        <v>3348</v>
      </c>
    </row>
    <row r="3474" spans="1:1" x14ac:dyDescent="0.15">
      <c r="A3474" s="1" t="s">
        <v>3349</v>
      </c>
    </row>
    <row r="3475" spans="1:1" x14ac:dyDescent="0.15">
      <c r="A3475" s="1" t="s">
        <v>3350</v>
      </c>
    </row>
    <row r="3476" spans="1:1" x14ac:dyDescent="0.15">
      <c r="A3476" s="1" t="s">
        <v>3351</v>
      </c>
    </row>
    <row r="3477" spans="1:1" x14ac:dyDescent="0.15">
      <c r="A3477" s="1" t="s">
        <v>3352</v>
      </c>
    </row>
    <row r="3478" spans="1:1" x14ac:dyDescent="0.15">
      <c r="A3478" s="1" t="s">
        <v>3353</v>
      </c>
    </row>
    <row r="3479" spans="1:1" x14ac:dyDescent="0.15">
      <c r="A3479" s="1" t="s">
        <v>3354</v>
      </c>
    </row>
    <row r="3480" spans="1:1" x14ac:dyDescent="0.15">
      <c r="A3480" s="1" t="s">
        <v>3355</v>
      </c>
    </row>
    <row r="3481" spans="1:1" x14ac:dyDescent="0.15">
      <c r="A3481" s="1" t="s">
        <v>3356</v>
      </c>
    </row>
    <row r="3482" spans="1:1" x14ac:dyDescent="0.15">
      <c r="A3482" s="1" t="s">
        <v>3357</v>
      </c>
    </row>
    <row r="3483" spans="1:1" x14ac:dyDescent="0.15">
      <c r="A3483" s="1">
        <f>++++++++++++++++++++++++++++++++++++++++++++++++++++ 27</f>
        <v>27</v>
      </c>
    </row>
    <row r="3484" spans="1:1" x14ac:dyDescent="0.15">
      <c r="A3484" s="1" t="s">
        <v>3358</v>
      </c>
    </row>
    <row r="3485" spans="1:1" x14ac:dyDescent="0.15">
      <c r="A3485" s="1" t="s">
        <v>3359</v>
      </c>
    </row>
    <row r="3486" spans="1:1" x14ac:dyDescent="0.15">
      <c r="A3486" s="1" t="s">
        <v>3360</v>
      </c>
    </row>
    <row r="3487" spans="1:1" x14ac:dyDescent="0.15">
      <c r="A3487" s="1" t="s">
        <v>1662</v>
      </c>
    </row>
    <row r="3488" spans="1:1" x14ac:dyDescent="0.15">
      <c r="A3488" s="1" t="s">
        <v>3361</v>
      </c>
    </row>
    <row r="3489" spans="1:1" x14ac:dyDescent="0.15">
      <c r="A3489" s="1" t="s">
        <v>3362</v>
      </c>
    </row>
    <row r="3490" spans="1:1" x14ac:dyDescent="0.15">
      <c r="A3490" s="1" t="s">
        <v>3363</v>
      </c>
    </row>
    <row r="3491" spans="1:1" x14ac:dyDescent="0.15">
      <c r="A3491" s="1" t="s">
        <v>3364</v>
      </c>
    </row>
    <row r="3492" spans="1:1" x14ac:dyDescent="0.15">
      <c r="A3492" s="1" t="s">
        <v>3365</v>
      </c>
    </row>
    <row r="3493" spans="1:1" x14ac:dyDescent="0.15">
      <c r="A3493" s="1" t="s">
        <v>3366</v>
      </c>
    </row>
    <row r="3494" spans="1:1" x14ac:dyDescent="0.15">
      <c r="A3494" s="1" t="s">
        <v>3367</v>
      </c>
    </row>
    <row r="3495" spans="1:1" x14ac:dyDescent="0.15">
      <c r="A3495" s="1" t="s">
        <v>3368</v>
      </c>
    </row>
    <row r="3496" spans="1:1" x14ac:dyDescent="0.15">
      <c r="A3496" s="1" t="s">
        <v>3369</v>
      </c>
    </row>
    <row r="3497" spans="1:1" x14ac:dyDescent="0.15">
      <c r="A3497" s="1" t="s">
        <v>3370</v>
      </c>
    </row>
    <row r="3498" spans="1:1" x14ac:dyDescent="0.15">
      <c r="A3498" s="1" t="s">
        <v>3371</v>
      </c>
    </row>
    <row r="3499" spans="1:1" x14ac:dyDescent="0.15">
      <c r="A3499" s="1" t="s">
        <v>3372</v>
      </c>
    </row>
    <row r="3500" spans="1:1" x14ac:dyDescent="0.15">
      <c r="A3500" s="1" t="s">
        <v>3373</v>
      </c>
    </row>
    <row r="3501" spans="1:1" x14ac:dyDescent="0.15">
      <c r="A3501" s="1" t="s">
        <v>3374</v>
      </c>
    </row>
    <row r="3502" spans="1:1" x14ac:dyDescent="0.15">
      <c r="A3502" s="1" t="s">
        <v>3375</v>
      </c>
    </row>
    <row r="3503" spans="1:1" x14ac:dyDescent="0.15">
      <c r="A3503" s="1" t="s">
        <v>3376</v>
      </c>
    </row>
    <row r="3504" spans="1:1" x14ac:dyDescent="0.15">
      <c r="A3504" s="1" t="s">
        <v>3377</v>
      </c>
    </row>
    <row r="3505" spans="1:1" x14ac:dyDescent="0.15">
      <c r="A3505" s="1" t="s">
        <v>3378</v>
      </c>
    </row>
    <row r="3506" spans="1:1" x14ac:dyDescent="0.15">
      <c r="A3506" s="1" t="s">
        <v>3379</v>
      </c>
    </row>
    <row r="3507" spans="1:1" x14ac:dyDescent="0.15">
      <c r="A3507" s="1" t="s">
        <v>3380</v>
      </c>
    </row>
    <row r="3508" spans="1:1" x14ac:dyDescent="0.15">
      <c r="A3508" s="1" t="s">
        <v>3381</v>
      </c>
    </row>
    <row r="3509" spans="1:1" x14ac:dyDescent="0.15">
      <c r="A3509" s="1" t="s">
        <v>3382</v>
      </c>
    </row>
    <row r="3510" spans="1:1" x14ac:dyDescent="0.15">
      <c r="A3510" s="1" t="s">
        <v>3383</v>
      </c>
    </row>
    <row r="3511" spans="1:1" x14ac:dyDescent="0.15">
      <c r="A3511" s="1" t="s">
        <v>3384</v>
      </c>
    </row>
    <row r="3512" spans="1:1" x14ac:dyDescent="0.15">
      <c r="A3512" s="1" t="s">
        <v>3385</v>
      </c>
    </row>
    <row r="3513" spans="1:1" x14ac:dyDescent="0.15">
      <c r="A3513" s="1" t="s">
        <v>3386</v>
      </c>
    </row>
    <row r="3514" spans="1:1" x14ac:dyDescent="0.15">
      <c r="A3514" s="1" t="s">
        <v>3387</v>
      </c>
    </row>
    <row r="3515" spans="1:1" x14ac:dyDescent="0.15">
      <c r="A3515" s="1" t="s">
        <v>3388</v>
      </c>
    </row>
    <row r="3516" spans="1:1" x14ac:dyDescent="0.15">
      <c r="A3516" s="1" t="s">
        <v>3389</v>
      </c>
    </row>
    <row r="3517" spans="1:1" x14ac:dyDescent="0.15">
      <c r="A3517" s="1" t="s">
        <v>3390</v>
      </c>
    </row>
    <row r="3518" spans="1:1" x14ac:dyDescent="0.15">
      <c r="A3518" s="1" t="s">
        <v>3391</v>
      </c>
    </row>
    <row r="3519" spans="1:1" x14ac:dyDescent="0.15">
      <c r="A3519" s="1" t="s">
        <v>3392</v>
      </c>
    </row>
    <row r="3520" spans="1:1" x14ac:dyDescent="0.15">
      <c r="A3520" s="1" t="s">
        <v>3393</v>
      </c>
    </row>
    <row r="3521" spans="1:1" x14ac:dyDescent="0.15">
      <c r="A3521" s="1" t="s">
        <v>3394</v>
      </c>
    </row>
    <row r="3522" spans="1:1" x14ac:dyDescent="0.15">
      <c r="A3522" s="1" t="s">
        <v>3395</v>
      </c>
    </row>
    <row r="3523" spans="1:1" x14ac:dyDescent="0.15">
      <c r="A3523" s="1" t="s">
        <v>3396</v>
      </c>
    </row>
    <row r="3524" spans="1:1" x14ac:dyDescent="0.15">
      <c r="A3524" s="1">
        <f>++++++++++++++++++++++++++++++++++++++++++++++++++++ 29</f>
        <v>29</v>
      </c>
    </row>
    <row r="3525" spans="1:1" x14ac:dyDescent="0.15">
      <c r="A3525" s="1" t="s">
        <v>3397</v>
      </c>
    </row>
    <row r="3526" spans="1:1" x14ac:dyDescent="0.15">
      <c r="A3526" s="1" t="s">
        <v>3398</v>
      </c>
    </row>
    <row r="3527" spans="1:1" x14ac:dyDescent="0.15">
      <c r="A3527" s="1" t="s">
        <v>3399</v>
      </c>
    </row>
    <row r="3528" spans="1:1" x14ac:dyDescent="0.15">
      <c r="A3528" s="1" t="s">
        <v>3400</v>
      </c>
    </row>
    <row r="3529" spans="1:1" x14ac:dyDescent="0.15">
      <c r="A3529" s="1" t="s">
        <v>3401</v>
      </c>
    </row>
    <row r="3530" spans="1:1" x14ac:dyDescent="0.15">
      <c r="A3530" s="1" t="s">
        <v>3402</v>
      </c>
    </row>
    <row r="3531" spans="1:1" x14ac:dyDescent="0.15">
      <c r="A3531" s="1" t="s">
        <v>3403</v>
      </c>
    </row>
    <row r="3532" spans="1:1" x14ac:dyDescent="0.15">
      <c r="A3532" s="1" t="s">
        <v>3404</v>
      </c>
    </row>
    <row r="3533" spans="1:1" x14ac:dyDescent="0.15">
      <c r="A3533" s="1" t="s">
        <v>3405</v>
      </c>
    </row>
    <row r="3534" spans="1:1" x14ac:dyDescent="0.15">
      <c r="A3534" s="1" t="s">
        <v>3406</v>
      </c>
    </row>
    <row r="3535" spans="1:1" x14ac:dyDescent="0.15">
      <c r="A3535" s="1" t="s">
        <v>3407</v>
      </c>
    </row>
    <row r="3536" spans="1:1" x14ac:dyDescent="0.15">
      <c r="A3536" s="1" t="s">
        <v>3408</v>
      </c>
    </row>
    <row r="3537" spans="1:1" x14ac:dyDescent="0.15">
      <c r="A3537" s="1" t="s">
        <v>3409</v>
      </c>
    </row>
    <row r="3538" spans="1:1" x14ac:dyDescent="0.15">
      <c r="A3538" s="1" t="s">
        <v>3410</v>
      </c>
    </row>
    <row r="3539" spans="1:1" x14ac:dyDescent="0.15">
      <c r="A3539" s="1" t="s">
        <v>3411</v>
      </c>
    </row>
    <row r="3540" spans="1:1" x14ac:dyDescent="0.15">
      <c r="A3540" s="1" t="s">
        <v>3412</v>
      </c>
    </row>
    <row r="3541" spans="1:1" x14ac:dyDescent="0.15">
      <c r="A3541" s="1" t="s">
        <v>3413</v>
      </c>
    </row>
    <row r="3542" spans="1:1" x14ac:dyDescent="0.15">
      <c r="A3542" s="1" t="s">
        <v>3414</v>
      </c>
    </row>
    <row r="3543" spans="1:1" x14ac:dyDescent="0.15">
      <c r="A3543" s="1" t="s">
        <v>3415</v>
      </c>
    </row>
    <row r="3544" spans="1:1" x14ac:dyDescent="0.15">
      <c r="A3544" s="1" t="s">
        <v>3416</v>
      </c>
    </row>
    <row r="3545" spans="1:1" x14ac:dyDescent="0.15">
      <c r="A3545" s="1" t="s">
        <v>3417</v>
      </c>
    </row>
    <row r="3546" spans="1:1" x14ac:dyDescent="0.15">
      <c r="A3546" s="1" t="s">
        <v>3418</v>
      </c>
    </row>
    <row r="3547" spans="1:1" x14ac:dyDescent="0.15">
      <c r="A3547" s="1" t="s">
        <v>3419</v>
      </c>
    </row>
    <row r="3548" spans="1:1" x14ac:dyDescent="0.15">
      <c r="A3548" s="1" t="s">
        <v>3420</v>
      </c>
    </row>
    <row r="3549" spans="1:1" x14ac:dyDescent="0.15">
      <c r="A3549" s="1" t="s">
        <v>3421</v>
      </c>
    </row>
    <row r="3550" spans="1:1" x14ac:dyDescent="0.15">
      <c r="A3550" s="1" t="s">
        <v>3422</v>
      </c>
    </row>
    <row r="3551" spans="1:1" x14ac:dyDescent="0.15">
      <c r="A3551" s="1" t="s">
        <v>3423</v>
      </c>
    </row>
    <row r="3552" spans="1:1" x14ac:dyDescent="0.15">
      <c r="A3552" s="1" t="s">
        <v>3424</v>
      </c>
    </row>
    <row r="3553" spans="1:1" x14ac:dyDescent="0.15">
      <c r="A3553" s="1" t="s">
        <v>3425</v>
      </c>
    </row>
    <row r="3554" spans="1:1" x14ac:dyDescent="0.15">
      <c r="A3554" s="1" t="s">
        <v>3426</v>
      </c>
    </row>
    <row r="3555" spans="1:1" x14ac:dyDescent="0.15">
      <c r="A3555" s="1" t="s">
        <v>3427</v>
      </c>
    </row>
    <row r="3556" spans="1:1" x14ac:dyDescent="0.15">
      <c r="A3556" s="1" t="s">
        <v>3428</v>
      </c>
    </row>
    <row r="3557" spans="1:1" x14ac:dyDescent="0.15">
      <c r="A3557" s="1" t="s">
        <v>3429</v>
      </c>
    </row>
    <row r="3558" spans="1:1" x14ac:dyDescent="0.15">
      <c r="A3558" s="1" t="s">
        <v>3430</v>
      </c>
    </row>
    <row r="3559" spans="1:1" x14ac:dyDescent="0.15">
      <c r="A3559" s="1" t="s">
        <v>3431</v>
      </c>
    </row>
    <row r="3560" spans="1:1" x14ac:dyDescent="0.15">
      <c r="A3560" s="1" t="s">
        <v>3432</v>
      </c>
    </row>
    <row r="3561" spans="1:1" x14ac:dyDescent="0.15">
      <c r="A3561" s="1" t="s">
        <v>3433</v>
      </c>
    </row>
    <row r="3562" spans="1:1" x14ac:dyDescent="0.15">
      <c r="A3562" s="1" t="s">
        <v>3434</v>
      </c>
    </row>
    <row r="3563" spans="1:1" x14ac:dyDescent="0.15">
      <c r="A3563" s="1" t="s">
        <v>3435</v>
      </c>
    </row>
    <row r="3564" spans="1:1" x14ac:dyDescent="0.15">
      <c r="A3564" s="1">
        <f>++++++++++++++++++++++++++++++++++++++++++++++++++++ 28</f>
        <v>28</v>
      </c>
    </row>
    <row r="3565" spans="1:1" x14ac:dyDescent="0.15">
      <c r="A3565" s="1" t="s">
        <v>3436</v>
      </c>
    </row>
    <row r="3566" spans="1:1" x14ac:dyDescent="0.15">
      <c r="A3566" s="1" t="s">
        <v>3437</v>
      </c>
    </row>
    <row r="3567" spans="1:1" x14ac:dyDescent="0.15">
      <c r="A3567" s="1" t="s">
        <v>3438</v>
      </c>
    </row>
    <row r="3568" spans="1:1" x14ac:dyDescent="0.15">
      <c r="A3568" s="1" t="s">
        <v>1987</v>
      </c>
    </row>
    <row r="3569" spans="1:1" x14ac:dyDescent="0.15">
      <c r="A3569" s="1" t="s">
        <v>3439</v>
      </c>
    </row>
    <row r="3570" spans="1:1" x14ac:dyDescent="0.15">
      <c r="A3570" s="1" t="s">
        <v>3440</v>
      </c>
    </row>
    <row r="3571" spans="1:1" x14ac:dyDescent="0.15">
      <c r="A3571" s="1" t="s">
        <v>3441</v>
      </c>
    </row>
    <row r="3572" spans="1:1" x14ac:dyDescent="0.15">
      <c r="A3572" s="1" t="s">
        <v>3442</v>
      </c>
    </row>
    <row r="3573" spans="1:1" x14ac:dyDescent="0.15">
      <c r="A3573" s="1" t="s">
        <v>3443</v>
      </c>
    </row>
    <row r="3574" spans="1:1" x14ac:dyDescent="0.15">
      <c r="A3574" s="1" t="s">
        <v>3444</v>
      </c>
    </row>
    <row r="3575" spans="1:1" x14ac:dyDescent="0.15">
      <c r="A3575" s="1" t="s">
        <v>3445</v>
      </c>
    </row>
    <row r="3576" spans="1:1" x14ac:dyDescent="0.15">
      <c r="A3576" s="1" t="s">
        <v>3446</v>
      </c>
    </row>
    <row r="3577" spans="1:1" x14ac:dyDescent="0.15">
      <c r="A3577" s="1" t="s">
        <v>3447</v>
      </c>
    </row>
    <row r="3578" spans="1:1" x14ac:dyDescent="0.15">
      <c r="A3578" s="1" t="s">
        <v>3448</v>
      </c>
    </row>
    <row r="3579" spans="1:1" x14ac:dyDescent="0.15">
      <c r="A3579" s="1" t="s">
        <v>3449</v>
      </c>
    </row>
    <row r="3580" spans="1:1" x14ac:dyDescent="0.15">
      <c r="A3580" s="1" t="s">
        <v>3450</v>
      </c>
    </row>
    <row r="3581" spans="1:1" x14ac:dyDescent="0.15">
      <c r="A3581" s="1" t="s">
        <v>3451</v>
      </c>
    </row>
    <row r="3582" spans="1:1" x14ac:dyDescent="0.15">
      <c r="A3582" s="1" t="s">
        <v>3452</v>
      </c>
    </row>
    <row r="3583" spans="1:1" x14ac:dyDescent="0.15">
      <c r="A3583" s="1" t="s">
        <v>3453</v>
      </c>
    </row>
    <row r="3584" spans="1:1" x14ac:dyDescent="0.15">
      <c r="A3584" s="1" t="s">
        <v>3454</v>
      </c>
    </row>
    <row r="3585" spans="1:1" x14ac:dyDescent="0.15">
      <c r="A3585" s="1" t="s">
        <v>3455</v>
      </c>
    </row>
    <row r="3586" spans="1:1" x14ac:dyDescent="0.15">
      <c r="A3586" s="1" t="s">
        <v>3456</v>
      </c>
    </row>
    <row r="3587" spans="1:1" x14ac:dyDescent="0.15">
      <c r="A3587" s="1" t="s">
        <v>3457</v>
      </c>
    </row>
    <row r="3588" spans="1:1" x14ac:dyDescent="0.15">
      <c r="A3588" s="1" t="s">
        <v>3458</v>
      </c>
    </row>
    <row r="3589" spans="1:1" x14ac:dyDescent="0.15">
      <c r="A3589" s="1" t="s">
        <v>3459</v>
      </c>
    </row>
    <row r="3590" spans="1:1" x14ac:dyDescent="0.15">
      <c r="A3590" s="1" t="s">
        <v>3460</v>
      </c>
    </row>
    <row r="3591" spans="1:1" x14ac:dyDescent="0.15">
      <c r="A3591" s="1" t="s">
        <v>3461</v>
      </c>
    </row>
    <row r="3592" spans="1:1" x14ac:dyDescent="0.15">
      <c r="A3592" s="1" t="s">
        <v>3462</v>
      </c>
    </row>
    <row r="3593" spans="1:1" x14ac:dyDescent="0.15">
      <c r="A3593" s="1" t="s">
        <v>3463</v>
      </c>
    </row>
    <row r="3594" spans="1:1" x14ac:dyDescent="0.15">
      <c r="A3594" s="1" t="s">
        <v>3464</v>
      </c>
    </row>
    <row r="3595" spans="1:1" x14ac:dyDescent="0.15">
      <c r="A3595" s="1" t="s">
        <v>3465</v>
      </c>
    </row>
    <row r="3596" spans="1:1" x14ac:dyDescent="0.15">
      <c r="A3596" s="1" t="s">
        <v>3466</v>
      </c>
    </row>
    <row r="3597" spans="1:1" x14ac:dyDescent="0.15">
      <c r="A3597" s="1" t="s">
        <v>3467</v>
      </c>
    </row>
    <row r="3598" spans="1:1" x14ac:dyDescent="0.15">
      <c r="A3598" s="1" t="s">
        <v>3468</v>
      </c>
    </row>
    <row r="3599" spans="1:1" x14ac:dyDescent="0.15">
      <c r="A3599" s="1" t="s">
        <v>3469</v>
      </c>
    </row>
    <row r="3600" spans="1:1" x14ac:dyDescent="0.15">
      <c r="A3600" s="1" t="s">
        <v>3470</v>
      </c>
    </row>
    <row r="3601" spans="1:1" x14ac:dyDescent="0.15">
      <c r="A3601" s="1" t="s">
        <v>3471</v>
      </c>
    </row>
    <row r="3602" spans="1:1" x14ac:dyDescent="0.15">
      <c r="A3602" s="1">
        <f>++++++++++++++++++++++++++++++++++++++++++++++++++++ 26</f>
        <v>26</v>
      </c>
    </row>
    <row r="3603" spans="1:1" x14ac:dyDescent="0.15">
      <c r="A3603" s="1" t="s">
        <v>3472</v>
      </c>
    </row>
    <row r="3604" spans="1:1" x14ac:dyDescent="0.15">
      <c r="A3604" s="1" t="s">
        <v>3473</v>
      </c>
    </row>
    <row r="3605" spans="1:1" x14ac:dyDescent="0.15">
      <c r="A3605" s="1" t="s">
        <v>3474</v>
      </c>
    </row>
    <row r="3606" spans="1:1" x14ac:dyDescent="0.15">
      <c r="A3606" s="1" t="s">
        <v>3475</v>
      </c>
    </row>
    <row r="3607" spans="1:1" x14ac:dyDescent="0.15">
      <c r="A3607" s="1" t="s">
        <v>3476</v>
      </c>
    </row>
    <row r="3608" spans="1:1" x14ac:dyDescent="0.15">
      <c r="A3608" s="1" t="s">
        <v>3477</v>
      </c>
    </row>
    <row r="3609" spans="1:1" x14ac:dyDescent="0.15">
      <c r="A3609" s="1" t="s">
        <v>3478</v>
      </c>
    </row>
    <row r="3610" spans="1:1" x14ac:dyDescent="0.15">
      <c r="A3610" s="1" t="s">
        <v>3479</v>
      </c>
    </row>
    <row r="3611" spans="1:1" x14ac:dyDescent="0.15">
      <c r="A3611" s="1" t="s">
        <v>3480</v>
      </c>
    </row>
    <row r="3612" spans="1:1" x14ac:dyDescent="0.15">
      <c r="A3612" s="1" t="s">
        <v>3481</v>
      </c>
    </row>
    <row r="3613" spans="1:1" x14ac:dyDescent="0.15">
      <c r="A3613" s="1" t="s">
        <v>3482</v>
      </c>
    </row>
    <row r="3614" spans="1:1" x14ac:dyDescent="0.15">
      <c r="A3614" s="1" t="s">
        <v>3483</v>
      </c>
    </row>
    <row r="3615" spans="1:1" x14ac:dyDescent="0.15">
      <c r="A3615" s="1" t="s">
        <v>3484</v>
      </c>
    </row>
    <row r="3616" spans="1:1" x14ac:dyDescent="0.15">
      <c r="A3616" s="1" t="s">
        <v>3485</v>
      </c>
    </row>
    <row r="3617" spans="1:1" x14ac:dyDescent="0.15">
      <c r="A3617" s="1" t="s">
        <v>3486</v>
      </c>
    </row>
    <row r="3618" spans="1:1" x14ac:dyDescent="0.15">
      <c r="A3618" s="1" t="s">
        <v>3487</v>
      </c>
    </row>
    <row r="3619" spans="1:1" x14ac:dyDescent="0.15">
      <c r="A3619" s="1" t="s">
        <v>3488</v>
      </c>
    </row>
    <row r="3620" spans="1:1" x14ac:dyDescent="0.15">
      <c r="A3620" s="1" t="s">
        <v>3489</v>
      </c>
    </row>
    <row r="3621" spans="1:1" x14ac:dyDescent="0.15">
      <c r="A3621" s="1" t="s">
        <v>3490</v>
      </c>
    </row>
    <row r="3622" spans="1:1" x14ac:dyDescent="0.15">
      <c r="A3622" s="1" t="s">
        <v>3491</v>
      </c>
    </row>
    <row r="3623" spans="1:1" x14ac:dyDescent="0.15">
      <c r="A3623" s="1" t="s">
        <v>3492</v>
      </c>
    </row>
    <row r="3624" spans="1:1" x14ac:dyDescent="0.15">
      <c r="A3624" s="1" t="s">
        <v>3493</v>
      </c>
    </row>
    <row r="3625" spans="1:1" x14ac:dyDescent="0.15">
      <c r="A3625" s="1" t="s">
        <v>3494</v>
      </c>
    </row>
    <row r="3626" spans="1:1" x14ac:dyDescent="0.15">
      <c r="A3626" s="1" t="s">
        <v>3495</v>
      </c>
    </row>
    <row r="3627" spans="1:1" x14ac:dyDescent="0.15">
      <c r="A3627" s="1" t="s">
        <v>3496</v>
      </c>
    </row>
    <row r="3628" spans="1:1" x14ac:dyDescent="0.15">
      <c r="A3628" s="1" t="s">
        <v>3497</v>
      </c>
    </row>
    <row r="3629" spans="1:1" x14ac:dyDescent="0.15">
      <c r="A3629" s="1" t="s">
        <v>3498</v>
      </c>
    </row>
    <row r="3630" spans="1:1" x14ac:dyDescent="0.15">
      <c r="A3630" s="1" t="s">
        <v>3499</v>
      </c>
    </row>
    <row r="3631" spans="1:1" x14ac:dyDescent="0.15">
      <c r="A3631" s="1" t="s">
        <v>3500</v>
      </c>
    </row>
    <row r="3632" spans="1:1" x14ac:dyDescent="0.15">
      <c r="A3632" s="1" t="s">
        <v>3501</v>
      </c>
    </row>
    <row r="3633" spans="1:1" x14ac:dyDescent="0.15">
      <c r="A3633" s="1" t="s">
        <v>3502</v>
      </c>
    </row>
    <row r="3634" spans="1:1" x14ac:dyDescent="0.15">
      <c r="A3634" s="1" t="s">
        <v>3503</v>
      </c>
    </row>
    <row r="3635" spans="1:1" x14ac:dyDescent="0.15">
      <c r="A3635" s="1" t="s">
        <v>3504</v>
      </c>
    </row>
    <row r="3636" spans="1:1" x14ac:dyDescent="0.15">
      <c r="A3636" s="1" t="s">
        <v>3505</v>
      </c>
    </row>
    <row r="3637" spans="1:1" x14ac:dyDescent="0.15">
      <c r="A3637" s="1" t="s">
        <v>3506</v>
      </c>
    </row>
    <row r="3638" spans="1:1" x14ac:dyDescent="0.15">
      <c r="A3638" s="1" t="s">
        <v>3507</v>
      </c>
    </row>
    <row r="3639" spans="1:1" x14ac:dyDescent="0.15">
      <c r="A3639" s="1" t="s">
        <v>3508</v>
      </c>
    </row>
    <row r="3640" spans="1:1" x14ac:dyDescent="0.15">
      <c r="A3640" s="1" t="s">
        <v>3509</v>
      </c>
    </row>
    <row r="3641" spans="1:1" x14ac:dyDescent="0.15">
      <c r="A3641" s="1" t="s">
        <v>3510</v>
      </c>
    </row>
    <row r="3642" spans="1:1" x14ac:dyDescent="0.15">
      <c r="A3642" s="1" t="s">
        <v>3511</v>
      </c>
    </row>
    <row r="3643" spans="1:1" x14ac:dyDescent="0.15">
      <c r="A3643" s="1">
        <f>++++++++++++++++++++++++++++++++++++++++++++++++++++ 29</f>
        <v>29</v>
      </c>
    </row>
    <row r="3644" spans="1:1" x14ac:dyDescent="0.15">
      <c r="A3644" s="1" t="s">
        <v>3512</v>
      </c>
    </row>
    <row r="3645" spans="1:1" x14ac:dyDescent="0.15">
      <c r="A3645" s="1" t="s">
        <v>3513</v>
      </c>
    </row>
    <row r="3646" spans="1:1" x14ac:dyDescent="0.15">
      <c r="A3646" s="1" t="s">
        <v>3514</v>
      </c>
    </row>
    <row r="3647" spans="1:1" x14ac:dyDescent="0.15">
      <c r="A3647" s="1" t="s">
        <v>2965</v>
      </c>
    </row>
    <row r="3648" spans="1:1" x14ac:dyDescent="0.15">
      <c r="A3648" s="1" t="s">
        <v>3515</v>
      </c>
    </row>
    <row r="3649" spans="1:1" x14ac:dyDescent="0.15">
      <c r="A3649" s="1" t="s">
        <v>3516</v>
      </c>
    </row>
    <row r="3650" spans="1:1" x14ac:dyDescent="0.15">
      <c r="A3650" s="1" t="s">
        <v>3517</v>
      </c>
    </row>
    <row r="3651" spans="1:1" x14ac:dyDescent="0.15">
      <c r="A3651" s="1" t="s">
        <v>3518</v>
      </c>
    </row>
    <row r="3652" spans="1:1" x14ac:dyDescent="0.15">
      <c r="A3652" s="1" t="s">
        <v>3519</v>
      </c>
    </row>
    <row r="3653" spans="1:1" x14ac:dyDescent="0.15">
      <c r="A3653" s="1" t="s">
        <v>3520</v>
      </c>
    </row>
    <row r="3654" spans="1:1" x14ac:dyDescent="0.15">
      <c r="A3654" s="1" t="s">
        <v>3521</v>
      </c>
    </row>
    <row r="3655" spans="1:1" x14ac:dyDescent="0.15">
      <c r="A3655" s="1" t="s">
        <v>3522</v>
      </c>
    </row>
    <row r="3656" spans="1:1" x14ac:dyDescent="0.15">
      <c r="A3656" s="1" t="s">
        <v>3523</v>
      </c>
    </row>
    <row r="3657" spans="1:1" x14ac:dyDescent="0.15">
      <c r="A3657" s="1" t="s">
        <v>3524</v>
      </c>
    </row>
    <row r="3658" spans="1:1" x14ac:dyDescent="0.15">
      <c r="A3658" s="1" t="s">
        <v>3525</v>
      </c>
    </row>
    <row r="3659" spans="1:1" x14ac:dyDescent="0.15">
      <c r="A3659" s="1" t="s">
        <v>3526</v>
      </c>
    </row>
    <row r="3660" spans="1:1" x14ac:dyDescent="0.15">
      <c r="A3660" s="1" t="s">
        <v>3527</v>
      </c>
    </row>
    <row r="3661" spans="1:1" x14ac:dyDescent="0.15">
      <c r="A3661" s="1" t="s">
        <v>3528</v>
      </c>
    </row>
    <row r="3662" spans="1:1" x14ac:dyDescent="0.15">
      <c r="A3662" s="1" t="s">
        <v>3529</v>
      </c>
    </row>
    <row r="3663" spans="1:1" x14ac:dyDescent="0.15">
      <c r="A3663" s="1" t="s">
        <v>3530</v>
      </c>
    </row>
    <row r="3664" spans="1:1" x14ac:dyDescent="0.15">
      <c r="A3664" s="1" t="s">
        <v>3531</v>
      </c>
    </row>
    <row r="3665" spans="1:1" x14ac:dyDescent="0.15">
      <c r="A3665" s="1" t="s">
        <v>3532</v>
      </c>
    </row>
    <row r="3666" spans="1:1" x14ac:dyDescent="0.15">
      <c r="A3666" s="1" t="s">
        <v>3533</v>
      </c>
    </row>
    <row r="3667" spans="1:1" x14ac:dyDescent="0.15">
      <c r="A3667" s="1" t="s">
        <v>3534</v>
      </c>
    </row>
    <row r="3668" spans="1:1" x14ac:dyDescent="0.15">
      <c r="A3668" s="1" t="s">
        <v>3535</v>
      </c>
    </row>
    <row r="3669" spans="1:1" x14ac:dyDescent="0.15">
      <c r="A3669" s="1" t="s">
        <v>3536</v>
      </c>
    </row>
    <row r="3670" spans="1:1" x14ac:dyDescent="0.15">
      <c r="A3670" s="1" t="s">
        <v>3537</v>
      </c>
    </row>
    <row r="3671" spans="1:1" x14ac:dyDescent="0.15">
      <c r="A3671" s="1" t="s">
        <v>3538</v>
      </c>
    </row>
    <row r="3672" spans="1:1" x14ac:dyDescent="0.15">
      <c r="A3672" s="1" t="s">
        <v>3539</v>
      </c>
    </row>
    <row r="3673" spans="1:1" x14ac:dyDescent="0.15">
      <c r="A3673" s="1" t="s">
        <v>3540</v>
      </c>
    </row>
    <row r="3674" spans="1:1" x14ac:dyDescent="0.15">
      <c r="A3674" s="1" t="s">
        <v>3541</v>
      </c>
    </row>
    <row r="3675" spans="1:1" x14ac:dyDescent="0.15">
      <c r="A3675" s="1" t="s">
        <v>3542</v>
      </c>
    </row>
    <row r="3676" spans="1:1" x14ac:dyDescent="0.15">
      <c r="A3676" s="1" t="s">
        <v>3543</v>
      </c>
    </row>
    <row r="3677" spans="1:1" x14ac:dyDescent="0.15">
      <c r="A3677" s="1" t="s">
        <v>3544</v>
      </c>
    </row>
    <row r="3678" spans="1:1" x14ac:dyDescent="0.15">
      <c r="A3678" s="1" t="s">
        <v>3545</v>
      </c>
    </row>
    <row r="3679" spans="1:1" x14ac:dyDescent="0.15">
      <c r="A3679" s="1">
        <f>++++++++++++++++++++++++++++++++++++++++++++++++++++ 24</f>
        <v>24</v>
      </c>
    </row>
    <row r="3680" spans="1:1" x14ac:dyDescent="0.15">
      <c r="A3680" s="1" t="s">
        <v>3546</v>
      </c>
    </row>
    <row r="3681" spans="1:1" x14ac:dyDescent="0.15">
      <c r="A3681" s="1" t="s">
        <v>3547</v>
      </c>
    </row>
    <row r="3682" spans="1:1" x14ac:dyDescent="0.15">
      <c r="A3682" s="1" t="s">
        <v>3548</v>
      </c>
    </row>
    <row r="3683" spans="1:1" x14ac:dyDescent="0.15">
      <c r="A3683" s="1" t="s">
        <v>3549</v>
      </c>
    </row>
    <row r="3684" spans="1:1" x14ac:dyDescent="0.15">
      <c r="A3684" s="1" t="s">
        <v>3550</v>
      </c>
    </row>
    <row r="3685" spans="1:1" x14ac:dyDescent="0.15">
      <c r="A3685" s="1" t="s">
        <v>3551</v>
      </c>
    </row>
    <row r="3686" spans="1:1" x14ac:dyDescent="0.15">
      <c r="A3686" s="1" t="s">
        <v>3552</v>
      </c>
    </row>
    <row r="3687" spans="1:1" x14ac:dyDescent="0.15">
      <c r="A3687" s="1" t="s">
        <v>3553</v>
      </c>
    </row>
    <row r="3688" spans="1:1" x14ac:dyDescent="0.15">
      <c r="A3688" s="1" t="s">
        <v>3554</v>
      </c>
    </row>
    <row r="3689" spans="1:1" x14ac:dyDescent="0.15">
      <c r="A3689" s="1" t="s">
        <v>3555</v>
      </c>
    </row>
    <row r="3690" spans="1:1" x14ac:dyDescent="0.15">
      <c r="A3690" s="1" t="s">
        <v>3556</v>
      </c>
    </row>
    <row r="3691" spans="1:1" x14ac:dyDescent="0.15">
      <c r="A3691" s="1" t="s">
        <v>3557</v>
      </c>
    </row>
    <row r="3692" spans="1:1" x14ac:dyDescent="0.15">
      <c r="A3692" s="1" t="s">
        <v>3558</v>
      </c>
    </row>
    <row r="3693" spans="1:1" x14ac:dyDescent="0.15">
      <c r="A3693" s="1" t="s">
        <v>3559</v>
      </c>
    </row>
    <row r="3694" spans="1:1" x14ac:dyDescent="0.15">
      <c r="A3694" s="1" t="s">
        <v>3560</v>
      </c>
    </row>
    <row r="3695" spans="1:1" x14ac:dyDescent="0.15">
      <c r="A3695" s="1" t="s">
        <v>3561</v>
      </c>
    </row>
    <row r="3696" spans="1:1" x14ac:dyDescent="0.15">
      <c r="A3696" s="1" t="s">
        <v>3562</v>
      </c>
    </row>
    <row r="3697" spans="1:1" x14ac:dyDescent="0.15">
      <c r="A3697" s="1" t="s">
        <v>3563</v>
      </c>
    </row>
    <row r="3698" spans="1:1" x14ac:dyDescent="0.15">
      <c r="A3698" s="1" t="s">
        <v>3564</v>
      </c>
    </row>
    <row r="3699" spans="1:1" x14ac:dyDescent="0.15">
      <c r="A3699" s="1" t="s">
        <v>3565</v>
      </c>
    </row>
    <row r="3700" spans="1:1" x14ac:dyDescent="0.15">
      <c r="A3700" s="1" t="s">
        <v>3566</v>
      </c>
    </row>
    <row r="3701" spans="1:1" x14ac:dyDescent="0.15">
      <c r="A3701" s="1" t="s">
        <v>3567</v>
      </c>
    </row>
    <row r="3702" spans="1:1" x14ac:dyDescent="0.15">
      <c r="A3702" s="1" t="s">
        <v>3568</v>
      </c>
    </row>
    <row r="3703" spans="1:1" x14ac:dyDescent="0.15">
      <c r="A3703" s="1" t="s">
        <v>3569</v>
      </c>
    </row>
    <row r="3704" spans="1:1" x14ac:dyDescent="0.15">
      <c r="A3704" s="1" t="s">
        <v>3570</v>
      </c>
    </row>
    <row r="3705" spans="1:1" x14ac:dyDescent="0.15">
      <c r="A3705" s="1" t="s">
        <v>3571</v>
      </c>
    </row>
    <row r="3706" spans="1:1" x14ac:dyDescent="0.15">
      <c r="A3706" s="1" t="s">
        <v>3572</v>
      </c>
    </row>
    <row r="3707" spans="1:1" x14ac:dyDescent="0.15">
      <c r="A3707" s="1" t="s">
        <v>3573</v>
      </c>
    </row>
    <row r="3708" spans="1:1" x14ac:dyDescent="0.15">
      <c r="A3708" s="1" t="s">
        <v>3574</v>
      </c>
    </row>
    <row r="3709" spans="1:1" x14ac:dyDescent="0.15">
      <c r="A3709" s="1" t="s">
        <v>3575</v>
      </c>
    </row>
    <row r="3710" spans="1:1" x14ac:dyDescent="0.15">
      <c r="A3710" s="1" t="s">
        <v>3576</v>
      </c>
    </row>
    <row r="3711" spans="1:1" x14ac:dyDescent="0.15">
      <c r="A3711" s="1" t="s">
        <v>3577</v>
      </c>
    </row>
    <row r="3712" spans="1:1" x14ac:dyDescent="0.15">
      <c r="A3712" s="1" t="s">
        <v>3578</v>
      </c>
    </row>
    <row r="3713" spans="1:1" x14ac:dyDescent="0.15">
      <c r="A3713" s="1" t="s">
        <v>3579</v>
      </c>
    </row>
    <row r="3714" spans="1:1" x14ac:dyDescent="0.15">
      <c r="A3714" s="1" t="s">
        <v>3580</v>
      </c>
    </row>
    <row r="3715" spans="1:1" x14ac:dyDescent="0.15">
      <c r="A3715" s="1" t="s">
        <v>3581</v>
      </c>
    </row>
    <row r="3716" spans="1:1" x14ac:dyDescent="0.15">
      <c r="A3716" s="1">
        <f>++++++++++++++++++++++++++++++++++++++++++++++++++++ 25</f>
        <v>25</v>
      </c>
    </row>
    <row r="3717" spans="1:1" x14ac:dyDescent="0.15">
      <c r="A3717" s="1" t="s">
        <v>3582</v>
      </c>
    </row>
    <row r="3718" spans="1:1" x14ac:dyDescent="0.15">
      <c r="A3718" s="1" t="s">
        <v>3583</v>
      </c>
    </row>
    <row r="3719" spans="1:1" x14ac:dyDescent="0.15">
      <c r="A3719" s="1" t="s">
        <v>3584</v>
      </c>
    </row>
    <row r="3720" spans="1:1" x14ac:dyDescent="0.15">
      <c r="A3720" s="1" t="s">
        <v>3585</v>
      </c>
    </row>
    <row r="3721" spans="1:1" x14ac:dyDescent="0.15">
      <c r="A3721" s="1" t="s">
        <v>3586</v>
      </c>
    </row>
    <row r="3722" spans="1:1" x14ac:dyDescent="0.15">
      <c r="A3722" s="1" t="s">
        <v>3587</v>
      </c>
    </row>
    <row r="3723" spans="1:1" x14ac:dyDescent="0.15">
      <c r="A3723" s="1" t="s">
        <v>3588</v>
      </c>
    </row>
    <row r="3724" spans="1:1" x14ac:dyDescent="0.15">
      <c r="A3724" s="1" t="s">
        <v>3589</v>
      </c>
    </row>
    <row r="3725" spans="1:1" x14ac:dyDescent="0.15">
      <c r="A3725" s="1" t="s">
        <v>3590</v>
      </c>
    </row>
    <row r="3726" spans="1:1" x14ac:dyDescent="0.15">
      <c r="A3726" s="1" t="s">
        <v>3591</v>
      </c>
    </row>
    <row r="3727" spans="1:1" x14ac:dyDescent="0.15">
      <c r="A3727" s="1" t="s">
        <v>3592</v>
      </c>
    </row>
    <row r="3728" spans="1:1" x14ac:dyDescent="0.15">
      <c r="A3728" s="1" t="s">
        <v>3593</v>
      </c>
    </row>
    <row r="3729" spans="1:1" x14ac:dyDescent="0.15">
      <c r="A3729" s="1" t="s">
        <v>3594</v>
      </c>
    </row>
    <row r="3730" spans="1:1" x14ac:dyDescent="0.15">
      <c r="A3730" s="1" t="s">
        <v>3595</v>
      </c>
    </row>
    <row r="3731" spans="1:1" x14ac:dyDescent="0.15">
      <c r="A3731" s="1" t="s">
        <v>3596</v>
      </c>
    </row>
    <row r="3732" spans="1:1" x14ac:dyDescent="0.15">
      <c r="A3732" s="1" t="s">
        <v>3597</v>
      </c>
    </row>
    <row r="3733" spans="1:1" x14ac:dyDescent="0.15">
      <c r="A3733" s="1" t="s">
        <v>3598</v>
      </c>
    </row>
    <row r="3734" spans="1:1" x14ac:dyDescent="0.15">
      <c r="A3734" s="1" t="s">
        <v>3599</v>
      </c>
    </row>
    <row r="3735" spans="1:1" x14ac:dyDescent="0.15">
      <c r="A3735" s="1" t="s">
        <v>3600</v>
      </c>
    </row>
    <row r="3736" spans="1:1" x14ac:dyDescent="0.15">
      <c r="A3736" s="1" t="s">
        <v>3601</v>
      </c>
    </row>
    <row r="3737" spans="1:1" x14ac:dyDescent="0.15">
      <c r="A3737" s="1" t="s">
        <v>3602</v>
      </c>
    </row>
    <row r="3738" spans="1:1" x14ac:dyDescent="0.15">
      <c r="A3738" s="1" t="s">
        <v>3603</v>
      </c>
    </row>
    <row r="3739" spans="1:1" x14ac:dyDescent="0.15">
      <c r="A3739" s="1" t="s">
        <v>3604</v>
      </c>
    </row>
    <row r="3740" spans="1:1" x14ac:dyDescent="0.15">
      <c r="A3740" s="1" t="s">
        <v>3605</v>
      </c>
    </row>
    <row r="3741" spans="1:1" x14ac:dyDescent="0.15">
      <c r="A3741" s="1" t="s">
        <v>3606</v>
      </c>
    </row>
    <row r="3742" spans="1:1" x14ac:dyDescent="0.15">
      <c r="A3742" s="1" t="s">
        <v>3607</v>
      </c>
    </row>
    <row r="3743" spans="1:1" x14ac:dyDescent="0.15">
      <c r="A3743" s="1" t="s">
        <v>3608</v>
      </c>
    </row>
    <row r="3744" spans="1:1" x14ac:dyDescent="0.15">
      <c r="A3744" s="1" t="s">
        <v>3609</v>
      </c>
    </row>
    <row r="3745" spans="1:1" x14ac:dyDescent="0.15">
      <c r="A3745" s="1" t="s">
        <v>3610</v>
      </c>
    </row>
    <row r="3746" spans="1:1" x14ac:dyDescent="0.15">
      <c r="A3746" s="1" t="s">
        <v>3611</v>
      </c>
    </row>
    <row r="3747" spans="1:1" x14ac:dyDescent="0.15">
      <c r="A3747" s="1" t="s">
        <v>3612</v>
      </c>
    </row>
    <row r="3748" spans="1:1" x14ac:dyDescent="0.15">
      <c r="A3748" s="1" t="s">
        <v>3613</v>
      </c>
    </row>
    <row r="3749" spans="1:1" x14ac:dyDescent="0.15">
      <c r="A3749" s="1" t="s">
        <v>3614</v>
      </c>
    </row>
    <row r="3750" spans="1:1" x14ac:dyDescent="0.15">
      <c r="A3750" s="1" t="s">
        <v>3615</v>
      </c>
    </row>
    <row r="3751" spans="1:1" x14ac:dyDescent="0.15">
      <c r="A3751" s="1" t="s">
        <v>3616</v>
      </c>
    </row>
    <row r="3752" spans="1:1" x14ac:dyDescent="0.15">
      <c r="A3752" s="1" t="s">
        <v>3617</v>
      </c>
    </row>
    <row r="3753" spans="1:1" x14ac:dyDescent="0.15">
      <c r="A3753" s="1" t="s">
        <v>3618</v>
      </c>
    </row>
    <row r="3754" spans="1:1" x14ac:dyDescent="0.15">
      <c r="A3754" s="1" t="s">
        <v>3619</v>
      </c>
    </row>
    <row r="3755" spans="1:1" x14ac:dyDescent="0.15">
      <c r="A3755" s="1" t="s">
        <v>3620</v>
      </c>
    </row>
    <row r="3756" spans="1:1" x14ac:dyDescent="0.15">
      <c r="A3756" s="1" t="s">
        <v>3621</v>
      </c>
    </row>
    <row r="3757" spans="1:1" x14ac:dyDescent="0.15">
      <c r="A3757" s="1" t="s">
        <v>3622</v>
      </c>
    </row>
    <row r="3758" spans="1:1" x14ac:dyDescent="0.15">
      <c r="A3758" s="1">
        <f>++++++++++++++++++++++++++++++++++++++++++++++++++++ 30</f>
        <v>30</v>
      </c>
    </row>
    <row r="3759" spans="1:1" x14ac:dyDescent="0.15">
      <c r="A3759" s="1" t="s">
        <v>191</v>
      </c>
    </row>
    <row r="3760" spans="1:1" x14ac:dyDescent="0.15">
      <c r="A3760" s="1" t="s">
        <v>3623</v>
      </c>
    </row>
    <row r="3761" spans="1:1" x14ac:dyDescent="0.15">
      <c r="A3761" s="1" t="s">
        <v>3624</v>
      </c>
    </row>
    <row r="3762" spans="1:1" x14ac:dyDescent="0.15">
      <c r="A3762" s="1" t="s">
        <v>3625</v>
      </c>
    </row>
    <row r="3763" spans="1:1" x14ac:dyDescent="0.15">
      <c r="A3763" s="1" t="s">
        <v>3626</v>
      </c>
    </row>
    <row r="3764" spans="1:1" x14ac:dyDescent="0.15">
      <c r="A3764" s="1" t="s">
        <v>34</v>
      </c>
    </row>
    <row r="3765" spans="1:1" x14ac:dyDescent="0.15">
      <c r="A3765" s="1" t="s">
        <v>3627</v>
      </c>
    </row>
    <row r="3766" spans="1:1" x14ac:dyDescent="0.15">
      <c r="A3766" s="1" t="s">
        <v>3628</v>
      </c>
    </row>
    <row r="3767" spans="1:1" x14ac:dyDescent="0.15">
      <c r="A3767" s="1" t="s">
        <v>3629</v>
      </c>
    </row>
    <row r="3768" spans="1:1" x14ac:dyDescent="0.15">
      <c r="A3768" s="1" t="s">
        <v>3630</v>
      </c>
    </row>
    <row r="3769" spans="1:1" x14ac:dyDescent="0.15">
      <c r="A3769" s="1" t="s">
        <v>3631</v>
      </c>
    </row>
    <row r="3770" spans="1:1" x14ac:dyDescent="0.15">
      <c r="A3770" s="1" t="s">
        <v>3632</v>
      </c>
    </row>
    <row r="3771" spans="1:1" x14ac:dyDescent="0.15">
      <c r="A3771" s="1" t="s">
        <v>3633</v>
      </c>
    </row>
    <row r="3772" spans="1:1" x14ac:dyDescent="0.15">
      <c r="A3772" s="1" t="s">
        <v>3634</v>
      </c>
    </row>
    <row r="3773" spans="1:1" x14ac:dyDescent="0.15">
      <c r="A3773" s="1" t="s">
        <v>3635</v>
      </c>
    </row>
    <row r="3774" spans="1:1" x14ac:dyDescent="0.15">
      <c r="A3774" s="1" t="s">
        <v>3636</v>
      </c>
    </row>
    <row r="3775" spans="1:1" x14ac:dyDescent="0.15">
      <c r="A3775" s="1" t="s">
        <v>3637</v>
      </c>
    </row>
    <row r="3776" spans="1:1" x14ac:dyDescent="0.15">
      <c r="A3776" s="1" t="s">
        <v>3638</v>
      </c>
    </row>
    <row r="3777" spans="1:1" x14ac:dyDescent="0.15">
      <c r="A3777" s="1" t="s">
        <v>3639</v>
      </c>
    </row>
    <row r="3778" spans="1:1" x14ac:dyDescent="0.15">
      <c r="A3778" s="1" t="s">
        <v>3640</v>
      </c>
    </row>
    <row r="3779" spans="1:1" x14ac:dyDescent="0.15">
      <c r="A3779" s="1" t="s">
        <v>3641</v>
      </c>
    </row>
    <row r="3780" spans="1:1" x14ac:dyDescent="0.15">
      <c r="A3780" s="1" t="s">
        <v>3642</v>
      </c>
    </row>
    <row r="3781" spans="1:1" x14ac:dyDescent="0.15">
      <c r="A3781" s="1" t="s">
        <v>3643</v>
      </c>
    </row>
    <row r="3782" spans="1:1" x14ac:dyDescent="0.15">
      <c r="A3782" s="1" t="s">
        <v>3644</v>
      </c>
    </row>
    <row r="3783" spans="1:1" x14ac:dyDescent="0.15">
      <c r="A3783" s="1" t="s">
        <v>3645</v>
      </c>
    </row>
    <row r="3784" spans="1:1" x14ac:dyDescent="0.15">
      <c r="A3784" s="1" t="s">
        <v>3646</v>
      </c>
    </row>
    <row r="3785" spans="1:1" x14ac:dyDescent="0.15">
      <c r="A3785" s="1" t="s">
        <v>3647</v>
      </c>
    </row>
    <row r="3786" spans="1:1" x14ac:dyDescent="0.15">
      <c r="A3786" s="1" t="s">
        <v>3648</v>
      </c>
    </row>
    <row r="3787" spans="1:1" x14ac:dyDescent="0.15">
      <c r="A3787" s="1" t="s">
        <v>3649</v>
      </c>
    </row>
    <row r="3788" spans="1:1" x14ac:dyDescent="0.15">
      <c r="A3788" s="1" t="s">
        <v>3650</v>
      </c>
    </row>
    <row r="3789" spans="1:1" x14ac:dyDescent="0.15">
      <c r="A3789" s="1" t="s">
        <v>3651</v>
      </c>
    </row>
    <row r="3790" spans="1:1" x14ac:dyDescent="0.15">
      <c r="A3790" s="1" t="s">
        <v>3652</v>
      </c>
    </row>
    <row r="3791" spans="1:1" x14ac:dyDescent="0.15">
      <c r="A3791" s="1" t="s">
        <v>3653</v>
      </c>
    </row>
    <row r="3792" spans="1:1" x14ac:dyDescent="0.15">
      <c r="A3792" s="1" t="s">
        <v>3654</v>
      </c>
    </row>
    <row r="3793" spans="1:1" x14ac:dyDescent="0.15">
      <c r="A3793" s="1" t="s">
        <v>3655</v>
      </c>
    </row>
    <row r="3794" spans="1:1" x14ac:dyDescent="0.15">
      <c r="A3794" s="1" t="s">
        <v>3656</v>
      </c>
    </row>
    <row r="3795" spans="1:1" x14ac:dyDescent="0.15">
      <c r="A3795" s="1" t="s">
        <v>3657</v>
      </c>
    </row>
    <row r="3796" spans="1:1" x14ac:dyDescent="0.15">
      <c r="A3796" s="1" t="s">
        <v>3658</v>
      </c>
    </row>
    <row r="3797" spans="1:1" x14ac:dyDescent="0.15">
      <c r="A3797" s="1" t="s">
        <v>3659</v>
      </c>
    </row>
    <row r="3798" spans="1:1" x14ac:dyDescent="0.15">
      <c r="A3798" s="1">
        <f>++++++++++++++++++++++++++++++++++++++++++++++++++++ 28</f>
        <v>28</v>
      </c>
    </row>
    <row r="3799" spans="1:1" x14ac:dyDescent="0.15">
      <c r="A3799" s="1" t="s">
        <v>3660</v>
      </c>
    </row>
    <row r="3800" spans="1:1" x14ac:dyDescent="0.15">
      <c r="A3800" s="1" t="s">
        <v>3661</v>
      </c>
    </row>
    <row r="3801" spans="1:1" x14ac:dyDescent="0.15">
      <c r="A3801" s="1" t="s">
        <v>3662</v>
      </c>
    </row>
    <row r="3802" spans="1:1" x14ac:dyDescent="0.15">
      <c r="A3802" s="1" t="s">
        <v>3663</v>
      </c>
    </row>
    <row r="3803" spans="1:1" x14ac:dyDescent="0.15">
      <c r="A3803" s="1" t="s">
        <v>3664</v>
      </c>
    </row>
    <row r="3804" spans="1:1" x14ac:dyDescent="0.15">
      <c r="A3804" s="1" t="s">
        <v>3665</v>
      </c>
    </row>
    <row r="3805" spans="1:1" x14ac:dyDescent="0.15">
      <c r="A3805" s="1" t="s">
        <v>3666</v>
      </c>
    </row>
    <row r="3806" spans="1:1" x14ac:dyDescent="0.15">
      <c r="A3806" s="1" t="s">
        <v>3667</v>
      </c>
    </row>
    <row r="3807" spans="1:1" x14ac:dyDescent="0.15">
      <c r="A3807" s="1" t="s">
        <v>3668</v>
      </c>
    </row>
    <row r="3808" spans="1:1" x14ac:dyDescent="0.15">
      <c r="A3808" s="1" t="s">
        <v>3669</v>
      </c>
    </row>
    <row r="3809" spans="1:1" x14ac:dyDescent="0.15">
      <c r="A3809" s="1" t="s">
        <v>3670</v>
      </c>
    </row>
    <row r="3810" spans="1:1" x14ac:dyDescent="0.15">
      <c r="A3810" s="1" t="s">
        <v>3671</v>
      </c>
    </row>
    <row r="3811" spans="1:1" x14ac:dyDescent="0.15">
      <c r="A3811" s="1" t="s">
        <v>3672</v>
      </c>
    </row>
    <row r="3812" spans="1:1" x14ac:dyDescent="0.15">
      <c r="A3812" s="1" t="s">
        <v>3673</v>
      </c>
    </row>
    <row r="3813" spans="1:1" x14ac:dyDescent="0.15">
      <c r="A3813" s="1" t="s">
        <v>3674</v>
      </c>
    </row>
    <row r="3814" spans="1:1" x14ac:dyDescent="0.15">
      <c r="A3814" s="1" t="s">
        <v>3675</v>
      </c>
    </row>
    <row r="3815" spans="1:1" x14ac:dyDescent="0.15">
      <c r="A3815" s="1" t="s">
        <v>3676</v>
      </c>
    </row>
    <row r="3816" spans="1:1" x14ac:dyDescent="0.15">
      <c r="A3816" s="1" t="s">
        <v>3677</v>
      </c>
    </row>
    <row r="3817" spans="1:1" x14ac:dyDescent="0.15">
      <c r="A3817" s="1" t="s">
        <v>3678</v>
      </c>
    </row>
    <row r="3818" spans="1:1" x14ac:dyDescent="0.15">
      <c r="A3818" s="1" t="s">
        <v>3679</v>
      </c>
    </row>
    <row r="3819" spans="1:1" x14ac:dyDescent="0.15">
      <c r="A3819" s="1" t="s">
        <v>3680</v>
      </c>
    </row>
    <row r="3820" spans="1:1" x14ac:dyDescent="0.15">
      <c r="A3820" s="1" t="s">
        <v>3681</v>
      </c>
    </row>
    <row r="3821" spans="1:1" x14ac:dyDescent="0.15">
      <c r="A3821" s="1" t="s">
        <v>3682</v>
      </c>
    </row>
    <row r="3822" spans="1:1" x14ac:dyDescent="0.15">
      <c r="A3822" s="1" t="s">
        <v>3683</v>
      </c>
    </row>
    <row r="3823" spans="1:1" x14ac:dyDescent="0.15">
      <c r="A3823" s="1" t="s">
        <v>3684</v>
      </c>
    </row>
    <row r="3824" spans="1:1" x14ac:dyDescent="0.15">
      <c r="A3824" s="1" t="s">
        <v>3685</v>
      </c>
    </row>
    <row r="3825" spans="1:1" x14ac:dyDescent="0.15">
      <c r="A3825" s="1" t="s">
        <v>3686</v>
      </c>
    </row>
    <row r="3826" spans="1:1" x14ac:dyDescent="0.15">
      <c r="A3826" s="1" t="s">
        <v>3687</v>
      </c>
    </row>
    <row r="3827" spans="1:1" x14ac:dyDescent="0.15">
      <c r="A3827" s="1" t="s">
        <v>3688</v>
      </c>
    </row>
    <row r="3828" spans="1:1" x14ac:dyDescent="0.15">
      <c r="A3828" s="1" t="s">
        <v>3689</v>
      </c>
    </row>
    <row r="3829" spans="1:1" x14ac:dyDescent="0.15">
      <c r="A3829" s="1" t="s">
        <v>3690</v>
      </c>
    </row>
    <row r="3830" spans="1:1" x14ac:dyDescent="0.15">
      <c r="A3830" s="1" t="s">
        <v>3691</v>
      </c>
    </row>
    <row r="3831" spans="1:1" x14ac:dyDescent="0.15">
      <c r="A3831" s="1" t="s">
        <v>3692</v>
      </c>
    </row>
    <row r="3832" spans="1:1" x14ac:dyDescent="0.15">
      <c r="A3832" s="1" t="s">
        <v>3693</v>
      </c>
    </row>
    <row r="3833" spans="1:1" x14ac:dyDescent="0.15">
      <c r="A3833" s="1" t="s">
        <v>3694</v>
      </c>
    </row>
    <row r="3834" spans="1:1" x14ac:dyDescent="0.15">
      <c r="A3834" s="1" t="s">
        <v>3695</v>
      </c>
    </row>
    <row r="3835" spans="1:1" x14ac:dyDescent="0.15">
      <c r="A3835" s="1" t="s">
        <v>3696</v>
      </c>
    </row>
    <row r="3836" spans="1:1" x14ac:dyDescent="0.15">
      <c r="A3836" s="1" t="s">
        <v>3697</v>
      </c>
    </row>
    <row r="3837" spans="1:1" x14ac:dyDescent="0.15">
      <c r="A3837" s="1">
        <f>++++++++++++++++++++++++++++++++++++++++++++++++++++ 27</f>
        <v>27</v>
      </c>
    </row>
    <row r="3838" spans="1:1" x14ac:dyDescent="0.15">
      <c r="A3838" s="1" t="s">
        <v>3698</v>
      </c>
    </row>
    <row r="3839" spans="1:1" x14ac:dyDescent="0.15">
      <c r="A3839" s="1" t="s">
        <v>3699</v>
      </c>
    </row>
    <row r="3840" spans="1:1" x14ac:dyDescent="0.15">
      <c r="A3840" s="1" t="s">
        <v>3700</v>
      </c>
    </row>
    <row r="3841" spans="1:1" x14ac:dyDescent="0.15">
      <c r="A3841" s="1" t="s">
        <v>3701</v>
      </c>
    </row>
    <row r="3842" spans="1:1" x14ac:dyDescent="0.15">
      <c r="A3842" s="1" t="s">
        <v>3702</v>
      </c>
    </row>
    <row r="3843" spans="1:1" x14ac:dyDescent="0.15">
      <c r="A3843" s="1" t="s">
        <v>3703</v>
      </c>
    </row>
    <row r="3844" spans="1:1" x14ac:dyDescent="0.15">
      <c r="A3844" s="1" t="s">
        <v>3704</v>
      </c>
    </row>
    <row r="3845" spans="1:1" x14ac:dyDescent="0.15">
      <c r="A3845" s="1" t="s">
        <v>3705</v>
      </c>
    </row>
    <row r="3846" spans="1:1" x14ac:dyDescent="0.15">
      <c r="A3846" s="1" t="s">
        <v>3706</v>
      </c>
    </row>
    <row r="3847" spans="1:1" x14ac:dyDescent="0.15">
      <c r="A3847" s="1" t="s">
        <v>3707</v>
      </c>
    </row>
    <row r="3848" spans="1:1" x14ac:dyDescent="0.15">
      <c r="A3848" s="1" t="s">
        <v>3330</v>
      </c>
    </row>
    <row r="3849" spans="1:1" x14ac:dyDescent="0.15">
      <c r="A3849" s="1" t="s">
        <v>3708</v>
      </c>
    </row>
    <row r="3850" spans="1:1" x14ac:dyDescent="0.15">
      <c r="A3850" s="1" t="s">
        <v>3709</v>
      </c>
    </row>
    <row r="3851" spans="1:1" x14ac:dyDescent="0.15">
      <c r="A3851" s="1" t="s">
        <v>3710</v>
      </c>
    </row>
    <row r="3852" spans="1:1" x14ac:dyDescent="0.15">
      <c r="A3852" s="1" t="s">
        <v>3711</v>
      </c>
    </row>
    <row r="3853" spans="1:1" x14ac:dyDescent="0.15">
      <c r="A3853" s="1" t="s">
        <v>3712</v>
      </c>
    </row>
    <row r="3854" spans="1:1" x14ac:dyDescent="0.15">
      <c r="A3854" s="1" t="s">
        <v>3713</v>
      </c>
    </row>
    <row r="3855" spans="1:1" x14ac:dyDescent="0.15">
      <c r="A3855" s="1" t="s">
        <v>3714</v>
      </c>
    </row>
    <row r="3856" spans="1:1" x14ac:dyDescent="0.15">
      <c r="A3856" s="1" t="s">
        <v>3715</v>
      </c>
    </row>
    <row r="3857" spans="1:1" x14ac:dyDescent="0.15">
      <c r="A3857" s="1" t="s">
        <v>3716</v>
      </c>
    </row>
    <row r="3858" spans="1:1" x14ac:dyDescent="0.15">
      <c r="A3858" s="1" t="s">
        <v>3717</v>
      </c>
    </row>
    <row r="3859" spans="1:1" x14ac:dyDescent="0.15">
      <c r="A3859" s="1" t="s">
        <v>3718</v>
      </c>
    </row>
    <row r="3860" spans="1:1" x14ac:dyDescent="0.15">
      <c r="A3860" s="1" t="s">
        <v>3719</v>
      </c>
    </row>
    <row r="3861" spans="1:1" x14ac:dyDescent="0.15">
      <c r="A3861" s="1" t="s">
        <v>3720</v>
      </c>
    </row>
    <row r="3862" spans="1:1" x14ac:dyDescent="0.15">
      <c r="A3862" s="1" t="s">
        <v>3721</v>
      </c>
    </row>
    <row r="3863" spans="1:1" x14ac:dyDescent="0.15">
      <c r="A3863" s="1" t="s">
        <v>3722</v>
      </c>
    </row>
    <row r="3864" spans="1:1" x14ac:dyDescent="0.15">
      <c r="A3864" s="1" t="s">
        <v>3723</v>
      </c>
    </row>
    <row r="3865" spans="1:1" x14ac:dyDescent="0.15">
      <c r="A3865" s="1" t="s">
        <v>3724</v>
      </c>
    </row>
    <row r="3866" spans="1:1" x14ac:dyDescent="0.15">
      <c r="A3866" s="1" t="s">
        <v>3725</v>
      </c>
    </row>
    <row r="3867" spans="1:1" x14ac:dyDescent="0.15">
      <c r="A3867" s="1" t="s">
        <v>3726</v>
      </c>
    </row>
    <row r="3868" spans="1:1" x14ac:dyDescent="0.15">
      <c r="A3868" s="1" t="s">
        <v>3727</v>
      </c>
    </row>
    <row r="3869" spans="1:1" x14ac:dyDescent="0.15">
      <c r="A3869" s="1" t="s">
        <v>3728</v>
      </c>
    </row>
    <row r="3870" spans="1:1" x14ac:dyDescent="0.15">
      <c r="A3870" s="1" t="s">
        <v>3729</v>
      </c>
    </row>
    <row r="3871" spans="1:1" x14ac:dyDescent="0.15">
      <c r="A3871" s="1" t="s">
        <v>3730</v>
      </c>
    </row>
    <row r="3872" spans="1:1" x14ac:dyDescent="0.15">
      <c r="A3872" s="1" t="s">
        <v>3731</v>
      </c>
    </row>
    <row r="3873" spans="1:1" x14ac:dyDescent="0.15">
      <c r="A3873" s="1" t="s">
        <v>3732</v>
      </c>
    </row>
    <row r="3874" spans="1:1" x14ac:dyDescent="0.15">
      <c r="A3874" s="1" t="s">
        <v>3733</v>
      </c>
    </row>
    <row r="3875" spans="1:1" x14ac:dyDescent="0.15">
      <c r="A3875" s="1" t="s">
        <v>3734</v>
      </c>
    </row>
    <row r="3876" spans="1:1" x14ac:dyDescent="0.15">
      <c r="A3876" s="1">
        <f>++++++++++++++++++++++++++++++++++++++++++++++++++++ 27</f>
        <v>27</v>
      </c>
    </row>
    <row r="3877" spans="1:1" x14ac:dyDescent="0.15">
      <c r="A3877" s="1" t="s">
        <v>3735</v>
      </c>
    </row>
    <row r="3878" spans="1:1" x14ac:dyDescent="0.15">
      <c r="A3878" s="1" t="s">
        <v>3736</v>
      </c>
    </row>
    <row r="3879" spans="1:1" x14ac:dyDescent="0.15">
      <c r="A3879" s="1" t="s">
        <v>3737</v>
      </c>
    </row>
    <row r="3880" spans="1:1" x14ac:dyDescent="0.15">
      <c r="A3880" s="1" t="s">
        <v>3738</v>
      </c>
    </row>
    <row r="3881" spans="1:1" x14ac:dyDescent="0.15">
      <c r="A3881" s="1" t="s">
        <v>3739</v>
      </c>
    </row>
    <row r="3882" spans="1:1" x14ac:dyDescent="0.15">
      <c r="A3882" s="1" t="s">
        <v>3740</v>
      </c>
    </row>
    <row r="3883" spans="1:1" x14ac:dyDescent="0.15">
      <c r="A3883" s="1" t="s">
        <v>3741</v>
      </c>
    </row>
    <row r="3884" spans="1:1" x14ac:dyDescent="0.15">
      <c r="A3884" s="1" t="s">
        <v>3742</v>
      </c>
    </row>
    <row r="3885" spans="1:1" x14ac:dyDescent="0.15">
      <c r="A3885" s="1" t="s">
        <v>3743</v>
      </c>
    </row>
    <row r="3886" spans="1:1" x14ac:dyDescent="0.15">
      <c r="A3886" s="1" t="s">
        <v>3744</v>
      </c>
    </row>
    <row r="3887" spans="1:1" x14ac:dyDescent="0.15">
      <c r="A3887" s="1" t="s">
        <v>3745</v>
      </c>
    </row>
    <row r="3888" spans="1:1" x14ac:dyDescent="0.15">
      <c r="A3888" s="1" t="s">
        <v>3746</v>
      </c>
    </row>
    <row r="3889" spans="1:1" x14ac:dyDescent="0.15">
      <c r="A3889" s="1" t="s">
        <v>3747</v>
      </c>
    </row>
    <row r="3890" spans="1:1" x14ac:dyDescent="0.15">
      <c r="A3890" s="1" t="s">
        <v>3748</v>
      </c>
    </row>
    <row r="3891" spans="1:1" x14ac:dyDescent="0.15">
      <c r="A3891" s="1" t="s">
        <v>3749</v>
      </c>
    </row>
    <row r="3892" spans="1:1" x14ac:dyDescent="0.15">
      <c r="A3892" s="1" t="s">
        <v>3750</v>
      </c>
    </row>
    <row r="3893" spans="1:1" x14ac:dyDescent="0.15">
      <c r="A3893" s="1" t="s">
        <v>3751</v>
      </c>
    </row>
    <row r="3894" spans="1:1" x14ac:dyDescent="0.15">
      <c r="A3894" s="1" t="s">
        <v>3752</v>
      </c>
    </row>
    <row r="3895" spans="1:1" x14ac:dyDescent="0.15">
      <c r="A3895" s="1" t="s">
        <v>3753</v>
      </c>
    </row>
    <row r="3896" spans="1:1" x14ac:dyDescent="0.15">
      <c r="A3896" s="1" t="s">
        <v>3754</v>
      </c>
    </row>
    <row r="3897" spans="1:1" x14ac:dyDescent="0.15">
      <c r="A3897" s="1" t="s">
        <v>3755</v>
      </c>
    </row>
    <row r="3898" spans="1:1" x14ac:dyDescent="0.15">
      <c r="A3898" s="1" t="s">
        <v>3756</v>
      </c>
    </row>
    <row r="3899" spans="1:1" x14ac:dyDescent="0.15">
      <c r="A3899" s="1" t="s">
        <v>3757</v>
      </c>
    </row>
    <row r="3900" spans="1:1" x14ac:dyDescent="0.15">
      <c r="A3900" s="1" t="s">
        <v>3758</v>
      </c>
    </row>
    <row r="3901" spans="1:1" x14ac:dyDescent="0.15">
      <c r="A3901" s="1" t="s">
        <v>3759</v>
      </c>
    </row>
    <row r="3902" spans="1:1" x14ac:dyDescent="0.15">
      <c r="A3902" s="1" t="s">
        <v>3760</v>
      </c>
    </row>
    <row r="3903" spans="1:1" x14ac:dyDescent="0.15">
      <c r="A3903" s="1" t="s">
        <v>3761</v>
      </c>
    </row>
    <row r="3904" spans="1:1" x14ac:dyDescent="0.15">
      <c r="A3904" s="1" t="s">
        <v>3762</v>
      </c>
    </row>
    <row r="3905" spans="1:1" x14ac:dyDescent="0.15">
      <c r="A3905" s="1" t="s">
        <v>3763</v>
      </c>
    </row>
    <row r="3906" spans="1:1" x14ac:dyDescent="0.15">
      <c r="A3906" s="1" t="s">
        <v>3764</v>
      </c>
    </row>
    <row r="3907" spans="1:1" x14ac:dyDescent="0.15">
      <c r="A3907" s="1" t="s">
        <v>3765</v>
      </c>
    </row>
    <row r="3908" spans="1:1" x14ac:dyDescent="0.15">
      <c r="A3908" s="1" t="s">
        <v>3766</v>
      </c>
    </row>
    <row r="3909" spans="1:1" x14ac:dyDescent="0.15">
      <c r="A3909" s="1" t="s">
        <v>3767</v>
      </c>
    </row>
    <row r="3910" spans="1:1" x14ac:dyDescent="0.15">
      <c r="A3910" s="1" t="s">
        <v>3768</v>
      </c>
    </row>
    <row r="3911" spans="1:1" x14ac:dyDescent="0.15">
      <c r="A3911" s="1" t="s">
        <v>3769</v>
      </c>
    </row>
    <row r="3912" spans="1:1" x14ac:dyDescent="0.15">
      <c r="A3912" s="1" t="s">
        <v>3770</v>
      </c>
    </row>
    <row r="3913" spans="1:1" x14ac:dyDescent="0.15">
      <c r="A3913" s="1" t="s">
        <v>3771</v>
      </c>
    </row>
    <row r="3914" spans="1:1" x14ac:dyDescent="0.15">
      <c r="A3914" s="1" t="s">
        <v>3772</v>
      </c>
    </row>
    <row r="3915" spans="1:1" x14ac:dyDescent="0.15">
      <c r="A3915" s="1" t="s">
        <v>3773</v>
      </c>
    </row>
    <row r="3916" spans="1:1" x14ac:dyDescent="0.15">
      <c r="A3916" s="1" t="s">
        <v>3774</v>
      </c>
    </row>
    <row r="3917" spans="1:1" x14ac:dyDescent="0.15">
      <c r="A3917" s="1" t="s">
        <v>3775</v>
      </c>
    </row>
    <row r="3918" spans="1:1" x14ac:dyDescent="0.15">
      <c r="A3918" s="1" t="s">
        <v>3776</v>
      </c>
    </row>
    <row r="3919" spans="1:1" x14ac:dyDescent="0.15">
      <c r="A3919" s="1">
        <f>++++++++++++++++++++++++++++++++++++++++++++++++++++ 31</f>
        <v>31</v>
      </c>
    </row>
    <row r="3920" spans="1:1" x14ac:dyDescent="0.15">
      <c r="A3920" s="1" t="s">
        <v>3777</v>
      </c>
    </row>
    <row r="3921" spans="1:1" x14ac:dyDescent="0.15">
      <c r="A3921" s="1" t="s">
        <v>3778</v>
      </c>
    </row>
    <row r="3922" spans="1:1" x14ac:dyDescent="0.15">
      <c r="A3922" s="1" t="s">
        <v>3779</v>
      </c>
    </row>
    <row r="3923" spans="1:1" x14ac:dyDescent="0.15">
      <c r="A3923" s="1" t="s">
        <v>1087</v>
      </c>
    </row>
    <row r="3924" spans="1:1" x14ac:dyDescent="0.15">
      <c r="A3924" s="1" t="s">
        <v>3780</v>
      </c>
    </row>
    <row r="3925" spans="1:1" x14ac:dyDescent="0.15">
      <c r="A3925" s="1" t="s">
        <v>3781</v>
      </c>
    </row>
    <row r="3926" spans="1:1" x14ac:dyDescent="0.15">
      <c r="A3926" s="1" t="s">
        <v>3782</v>
      </c>
    </row>
    <row r="3927" spans="1:1" x14ac:dyDescent="0.15">
      <c r="A3927" s="1" t="s">
        <v>3783</v>
      </c>
    </row>
    <row r="3928" spans="1:1" x14ac:dyDescent="0.15">
      <c r="A3928" s="1" t="s">
        <v>3784</v>
      </c>
    </row>
    <row r="3929" spans="1:1" x14ac:dyDescent="0.15">
      <c r="A3929" s="1" t="s">
        <v>3785</v>
      </c>
    </row>
    <row r="3930" spans="1:1" x14ac:dyDescent="0.15">
      <c r="A3930" s="1" t="s">
        <v>3786</v>
      </c>
    </row>
    <row r="3931" spans="1:1" x14ac:dyDescent="0.15">
      <c r="A3931" s="1" t="s">
        <v>3787</v>
      </c>
    </row>
    <row r="3932" spans="1:1" x14ac:dyDescent="0.15">
      <c r="A3932" s="1" t="s">
        <v>3788</v>
      </c>
    </row>
    <row r="3933" spans="1:1" x14ac:dyDescent="0.15">
      <c r="A3933" s="1" t="s">
        <v>3789</v>
      </c>
    </row>
    <row r="3934" spans="1:1" x14ac:dyDescent="0.15">
      <c r="A3934" s="1" t="s">
        <v>3790</v>
      </c>
    </row>
    <row r="3935" spans="1:1" x14ac:dyDescent="0.15">
      <c r="A3935" s="1" t="s">
        <v>3791</v>
      </c>
    </row>
    <row r="3936" spans="1:1" x14ac:dyDescent="0.15">
      <c r="A3936" s="1" t="s">
        <v>3792</v>
      </c>
    </row>
    <row r="3937" spans="1:1" x14ac:dyDescent="0.15">
      <c r="A3937" s="1" t="s">
        <v>3793</v>
      </c>
    </row>
    <row r="3938" spans="1:1" x14ac:dyDescent="0.15">
      <c r="A3938" s="1" t="s">
        <v>3794</v>
      </c>
    </row>
    <row r="3939" spans="1:1" x14ac:dyDescent="0.15">
      <c r="A3939" s="1" t="s">
        <v>3795</v>
      </c>
    </row>
    <row r="3940" spans="1:1" x14ac:dyDescent="0.15">
      <c r="A3940" s="1" t="s">
        <v>3796</v>
      </c>
    </row>
    <row r="3941" spans="1:1" x14ac:dyDescent="0.15">
      <c r="A3941" s="1" t="s">
        <v>3797</v>
      </c>
    </row>
    <row r="3942" spans="1:1" x14ac:dyDescent="0.15">
      <c r="A3942" s="1" t="s">
        <v>3798</v>
      </c>
    </row>
    <row r="3943" spans="1:1" x14ac:dyDescent="0.15">
      <c r="A3943" s="1" t="s">
        <v>3799</v>
      </c>
    </row>
    <row r="3944" spans="1:1" x14ac:dyDescent="0.15">
      <c r="A3944" s="1" t="s">
        <v>3800</v>
      </c>
    </row>
    <row r="3945" spans="1:1" x14ac:dyDescent="0.15">
      <c r="A3945" s="1" t="s">
        <v>3801</v>
      </c>
    </row>
    <row r="3946" spans="1:1" x14ac:dyDescent="0.15">
      <c r="A3946" s="1" t="s">
        <v>3802</v>
      </c>
    </row>
    <row r="3947" spans="1:1" x14ac:dyDescent="0.15">
      <c r="A3947" s="1" t="s">
        <v>3803</v>
      </c>
    </row>
    <row r="3948" spans="1:1" x14ac:dyDescent="0.15">
      <c r="A3948" s="1" t="s">
        <v>3804</v>
      </c>
    </row>
    <row r="3949" spans="1:1" x14ac:dyDescent="0.15">
      <c r="A3949" s="1" t="s">
        <v>3805</v>
      </c>
    </row>
    <row r="3950" spans="1:1" x14ac:dyDescent="0.15">
      <c r="A3950" s="1" t="s">
        <v>3806</v>
      </c>
    </row>
    <row r="3951" spans="1:1" x14ac:dyDescent="0.15">
      <c r="A3951" s="1" t="s">
        <v>3807</v>
      </c>
    </row>
    <row r="3952" spans="1:1" x14ac:dyDescent="0.15">
      <c r="A3952" s="1" t="s">
        <v>3808</v>
      </c>
    </row>
    <row r="3953" spans="1:1" x14ac:dyDescent="0.15">
      <c r="A3953" s="1" t="s">
        <v>3809</v>
      </c>
    </row>
    <row r="3954" spans="1:1" x14ac:dyDescent="0.15">
      <c r="A3954" s="1" t="s">
        <v>3810</v>
      </c>
    </row>
    <row r="3955" spans="1:1" x14ac:dyDescent="0.15">
      <c r="A3955" s="1" t="s">
        <v>3811</v>
      </c>
    </row>
    <row r="3956" spans="1:1" x14ac:dyDescent="0.15">
      <c r="A3956" s="1">
        <f>++++++++++++++++++++++++++++++++++++++++++++++++++++ 25</f>
        <v>25</v>
      </c>
    </row>
    <row r="3957" spans="1:1" x14ac:dyDescent="0.15">
      <c r="A3957" s="1" t="s">
        <v>3812</v>
      </c>
    </row>
    <row r="3958" spans="1:1" x14ac:dyDescent="0.15">
      <c r="A3958" s="1" t="s">
        <v>3813</v>
      </c>
    </row>
    <row r="3959" spans="1:1" x14ac:dyDescent="0.15">
      <c r="A3959" s="1" t="s">
        <v>3814</v>
      </c>
    </row>
    <row r="3960" spans="1:1" x14ac:dyDescent="0.15">
      <c r="A3960" s="1" t="s">
        <v>3815</v>
      </c>
    </row>
    <row r="3961" spans="1:1" x14ac:dyDescent="0.15">
      <c r="A3961" s="1" t="s">
        <v>3816</v>
      </c>
    </row>
    <row r="3962" spans="1:1" x14ac:dyDescent="0.15">
      <c r="A3962" s="1" t="s">
        <v>3817</v>
      </c>
    </row>
    <row r="3963" spans="1:1" x14ac:dyDescent="0.15">
      <c r="A3963" s="1" t="s">
        <v>3818</v>
      </c>
    </row>
    <row r="3964" spans="1:1" x14ac:dyDescent="0.15">
      <c r="A3964" s="1" t="s">
        <v>3819</v>
      </c>
    </row>
    <row r="3965" spans="1:1" x14ac:dyDescent="0.15">
      <c r="A3965" s="1" t="s">
        <v>3820</v>
      </c>
    </row>
    <row r="3966" spans="1:1" x14ac:dyDescent="0.15">
      <c r="A3966" s="1" t="s">
        <v>3821</v>
      </c>
    </row>
    <row r="3967" spans="1:1" x14ac:dyDescent="0.15">
      <c r="A3967" s="1" t="s">
        <v>3822</v>
      </c>
    </row>
    <row r="3968" spans="1:1" x14ac:dyDescent="0.15">
      <c r="A3968" s="1" t="s">
        <v>3823</v>
      </c>
    </row>
    <row r="3969" spans="1:1" x14ac:dyDescent="0.15">
      <c r="A3969" s="1" t="s">
        <v>3824</v>
      </c>
    </row>
    <row r="3970" spans="1:1" x14ac:dyDescent="0.15">
      <c r="A3970" s="1" t="s">
        <v>3825</v>
      </c>
    </row>
    <row r="3971" spans="1:1" x14ac:dyDescent="0.15">
      <c r="A3971" s="1" t="s">
        <v>3826</v>
      </c>
    </row>
    <row r="3972" spans="1:1" x14ac:dyDescent="0.15">
      <c r="A3972" s="1" t="s">
        <v>3827</v>
      </c>
    </row>
    <row r="3973" spans="1:1" x14ac:dyDescent="0.15">
      <c r="A3973" s="1" t="s">
        <v>3828</v>
      </c>
    </row>
    <row r="3974" spans="1:1" x14ac:dyDescent="0.15">
      <c r="A3974" s="1" t="s">
        <v>3829</v>
      </c>
    </row>
    <row r="3975" spans="1:1" x14ac:dyDescent="0.15">
      <c r="A3975" s="1" t="s">
        <v>3830</v>
      </c>
    </row>
    <row r="3976" spans="1:1" x14ac:dyDescent="0.15">
      <c r="A3976" s="1" t="s">
        <v>3831</v>
      </c>
    </row>
    <row r="3977" spans="1:1" x14ac:dyDescent="0.15">
      <c r="A3977" s="1" t="s">
        <v>3832</v>
      </c>
    </row>
    <row r="3978" spans="1:1" x14ac:dyDescent="0.15">
      <c r="A3978" s="1" t="s">
        <v>3833</v>
      </c>
    </row>
    <row r="3979" spans="1:1" x14ac:dyDescent="0.15">
      <c r="A3979" s="1" t="s">
        <v>3834</v>
      </c>
    </row>
    <row r="3980" spans="1:1" x14ac:dyDescent="0.15">
      <c r="A3980" s="1" t="s">
        <v>3835</v>
      </c>
    </row>
    <row r="3981" spans="1:1" x14ac:dyDescent="0.15">
      <c r="A3981" s="1" t="s">
        <v>3836</v>
      </c>
    </row>
    <row r="3982" spans="1:1" x14ac:dyDescent="0.15">
      <c r="A3982" s="1" t="s">
        <v>3837</v>
      </c>
    </row>
    <row r="3983" spans="1:1" x14ac:dyDescent="0.15">
      <c r="A3983" s="1" t="s">
        <v>3838</v>
      </c>
    </row>
    <row r="3984" spans="1:1" x14ac:dyDescent="0.15">
      <c r="A3984" s="1" t="s">
        <v>3839</v>
      </c>
    </row>
    <row r="3985" spans="1:1" x14ac:dyDescent="0.15">
      <c r="A3985" s="1" t="s">
        <v>3840</v>
      </c>
    </row>
    <row r="3986" spans="1:1" x14ac:dyDescent="0.15">
      <c r="A3986" s="1" t="s">
        <v>3841</v>
      </c>
    </row>
    <row r="3987" spans="1:1" x14ac:dyDescent="0.15">
      <c r="A3987" s="1" t="s">
        <v>3842</v>
      </c>
    </row>
    <row r="3988" spans="1:1" x14ac:dyDescent="0.15">
      <c r="A3988" s="1" t="s">
        <v>3843</v>
      </c>
    </row>
    <row r="3989" spans="1:1" x14ac:dyDescent="0.15">
      <c r="A3989" s="1" t="s">
        <v>3844</v>
      </c>
    </row>
    <row r="3990" spans="1:1" x14ac:dyDescent="0.15">
      <c r="A3990" s="1" t="s">
        <v>3845</v>
      </c>
    </row>
    <row r="3991" spans="1:1" x14ac:dyDescent="0.15">
      <c r="A3991" s="1" t="s">
        <v>3846</v>
      </c>
    </row>
    <row r="3992" spans="1:1" x14ac:dyDescent="0.15">
      <c r="A3992" s="1" t="s">
        <v>3847</v>
      </c>
    </row>
    <row r="3993" spans="1:1" x14ac:dyDescent="0.15">
      <c r="A3993" s="1" t="s">
        <v>3848</v>
      </c>
    </row>
    <row r="3994" spans="1:1" x14ac:dyDescent="0.15">
      <c r="A3994" s="1">
        <f>++++++++++++++++++++++++++++++++++++++++++++++++++++ 26</f>
        <v>26</v>
      </c>
    </row>
    <row r="3995" spans="1:1" x14ac:dyDescent="0.15">
      <c r="A3995" s="1" t="s">
        <v>3849</v>
      </c>
    </row>
    <row r="3996" spans="1:1" x14ac:dyDescent="0.15">
      <c r="A3996" s="1" t="s">
        <v>3850</v>
      </c>
    </row>
    <row r="3997" spans="1:1" x14ac:dyDescent="0.15">
      <c r="A3997" s="1" t="s">
        <v>3851</v>
      </c>
    </row>
    <row r="3998" spans="1:1" x14ac:dyDescent="0.15">
      <c r="A3998" s="1" t="s">
        <v>903</v>
      </c>
    </row>
    <row r="3999" spans="1:1" x14ac:dyDescent="0.15">
      <c r="A3999" s="1" t="s">
        <v>3852</v>
      </c>
    </row>
    <row r="4000" spans="1:1" x14ac:dyDescent="0.15">
      <c r="A4000" s="1" t="s">
        <v>3853</v>
      </c>
    </row>
    <row r="4001" spans="1:1" x14ac:dyDescent="0.15">
      <c r="A4001" s="1" t="s">
        <v>3854</v>
      </c>
    </row>
    <row r="4002" spans="1:1" x14ac:dyDescent="0.15">
      <c r="A4002" s="1" t="s">
        <v>3855</v>
      </c>
    </row>
    <row r="4003" spans="1:1" x14ac:dyDescent="0.15">
      <c r="A4003" s="1" t="s">
        <v>3856</v>
      </c>
    </row>
    <row r="4004" spans="1:1" x14ac:dyDescent="0.15">
      <c r="A4004" s="1" t="s">
        <v>3857</v>
      </c>
    </row>
    <row r="4005" spans="1:1" x14ac:dyDescent="0.15">
      <c r="A4005" s="1" t="s">
        <v>3858</v>
      </c>
    </row>
    <row r="4006" spans="1:1" x14ac:dyDescent="0.15">
      <c r="A4006" s="1" t="s">
        <v>3859</v>
      </c>
    </row>
    <row r="4007" spans="1:1" x14ac:dyDescent="0.15">
      <c r="A4007" s="1" t="s">
        <v>3860</v>
      </c>
    </row>
    <row r="4008" spans="1:1" x14ac:dyDescent="0.15">
      <c r="A4008" s="1" t="s">
        <v>3861</v>
      </c>
    </row>
    <row r="4009" spans="1:1" x14ac:dyDescent="0.15">
      <c r="A4009" s="1" t="s">
        <v>3862</v>
      </c>
    </row>
    <row r="4010" spans="1:1" x14ac:dyDescent="0.15">
      <c r="A4010" s="1" t="s">
        <v>3863</v>
      </c>
    </row>
    <row r="4011" spans="1:1" x14ac:dyDescent="0.15">
      <c r="A4011" s="1" t="s">
        <v>3864</v>
      </c>
    </row>
    <row r="4012" spans="1:1" x14ac:dyDescent="0.15">
      <c r="A4012" s="1" t="s">
        <v>3865</v>
      </c>
    </row>
    <row r="4013" spans="1:1" x14ac:dyDescent="0.15">
      <c r="A4013" s="1" t="s">
        <v>3866</v>
      </c>
    </row>
    <row r="4014" spans="1:1" x14ac:dyDescent="0.15">
      <c r="A4014" s="1" t="s">
        <v>3867</v>
      </c>
    </row>
    <row r="4015" spans="1:1" x14ac:dyDescent="0.15">
      <c r="A4015" s="1" t="s">
        <v>3868</v>
      </c>
    </row>
    <row r="4016" spans="1:1" x14ac:dyDescent="0.15">
      <c r="A4016" s="1" t="s">
        <v>3869</v>
      </c>
    </row>
    <row r="4017" spans="1:1" x14ac:dyDescent="0.15">
      <c r="A4017" s="1" t="s">
        <v>3870</v>
      </c>
    </row>
    <row r="4018" spans="1:1" x14ac:dyDescent="0.15">
      <c r="A4018" s="1" t="s">
        <v>3871</v>
      </c>
    </row>
    <row r="4019" spans="1:1" x14ac:dyDescent="0.15">
      <c r="A4019" s="1" t="s">
        <v>3872</v>
      </c>
    </row>
    <row r="4020" spans="1:1" x14ac:dyDescent="0.15">
      <c r="A4020" s="1" t="s">
        <v>3873</v>
      </c>
    </row>
    <row r="4021" spans="1:1" x14ac:dyDescent="0.15">
      <c r="A4021" s="1" t="s">
        <v>3874</v>
      </c>
    </row>
    <row r="4022" spans="1:1" x14ac:dyDescent="0.15">
      <c r="A4022" s="1" t="s">
        <v>3875</v>
      </c>
    </row>
    <row r="4023" spans="1:1" x14ac:dyDescent="0.15">
      <c r="A4023" s="1" t="s">
        <v>3876</v>
      </c>
    </row>
    <row r="4024" spans="1:1" x14ac:dyDescent="0.15">
      <c r="A4024" s="1" t="s">
        <v>3877</v>
      </c>
    </row>
    <row r="4025" spans="1:1" x14ac:dyDescent="0.15">
      <c r="A4025" s="1" t="s">
        <v>3878</v>
      </c>
    </row>
    <row r="4026" spans="1:1" x14ac:dyDescent="0.15">
      <c r="A4026" s="1" t="s">
        <v>3879</v>
      </c>
    </row>
    <row r="4027" spans="1:1" x14ac:dyDescent="0.15">
      <c r="A4027" s="1" t="s">
        <v>3880</v>
      </c>
    </row>
    <row r="4028" spans="1:1" x14ac:dyDescent="0.15">
      <c r="A4028" s="1" t="s">
        <v>3881</v>
      </c>
    </row>
    <row r="4029" spans="1:1" x14ac:dyDescent="0.15">
      <c r="A4029" s="1" t="s">
        <v>3882</v>
      </c>
    </row>
    <row r="4030" spans="1:1" x14ac:dyDescent="0.15">
      <c r="A4030" s="1" t="s">
        <v>3883</v>
      </c>
    </row>
    <row r="4031" spans="1:1" x14ac:dyDescent="0.15">
      <c r="A4031" s="1">
        <f>++++++++++++++++++++++++++++++++++++++++++++++++++++ 25</f>
        <v>25</v>
      </c>
    </row>
    <row r="4032" spans="1:1" x14ac:dyDescent="0.15">
      <c r="A4032" s="1" t="s">
        <v>3884</v>
      </c>
    </row>
    <row r="4033" spans="1:1" x14ac:dyDescent="0.15">
      <c r="A4033" s="1" t="s">
        <v>3885</v>
      </c>
    </row>
    <row r="4034" spans="1:1" x14ac:dyDescent="0.15">
      <c r="A4034" s="1" t="s">
        <v>3886</v>
      </c>
    </row>
    <row r="4035" spans="1:1" x14ac:dyDescent="0.15">
      <c r="A4035" s="1" t="s">
        <v>1956</v>
      </c>
    </row>
    <row r="4036" spans="1:1" x14ac:dyDescent="0.15">
      <c r="A4036" s="1" t="s">
        <v>3887</v>
      </c>
    </row>
    <row r="4037" spans="1:1" x14ac:dyDescent="0.15">
      <c r="A4037" s="1" t="s">
        <v>3888</v>
      </c>
    </row>
    <row r="4038" spans="1:1" x14ac:dyDescent="0.15">
      <c r="A4038" s="1" t="s">
        <v>3889</v>
      </c>
    </row>
    <row r="4039" spans="1:1" x14ac:dyDescent="0.15">
      <c r="A4039" s="1" t="s">
        <v>3890</v>
      </c>
    </row>
    <row r="4040" spans="1:1" x14ac:dyDescent="0.15">
      <c r="A4040" s="1" t="s">
        <v>3891</v>
      </c>
    </row>
    <row r="4041" spans="1:1" x14ac:dyDescent="0.15">
      <c r="A4041" s="1" t="s">
        <v>3892</v>
      </c>
    </row>
    <row r="4042" spans="1:1" x14ac:dyDescent="0.15">
      <c r="A4042" s="1" t="s">
        <v>3893</v>
      </c>
    </row>
    <row r="4044" spans="1:1" x14ac:dyDescent="0.15">
      <c r="A4044" s="1" t="s">
        <v>3894</v>
      </c>
    </row>
    <row r="4045" spans="1:1" x14ac:dyDescent="0.15">
      <c r="A4045" s="1" t="s">
        <v>3895</v>
      </c>
    </row>
    <row r="4046" spans="1:1" x14ac:dyDescent="0.15">
      <c r="A4046" s="1" t="s">
        <v>3896</v>
      </c>
    </row>
    <row r="4047" spans="1:1" x14ac:dyDescent="0.15">
      <c r="A4047" s="1" t="s">
        <v>3897</v>
      </c>
    </row>
    <row r="4048" spans="1:1" x14ac:dyDescent="0.15">
      <c r="A4048" s="1" t="s">
        <v>3898</v>
      </c>
    </row>
    <row r="4049" spans="1:1" x14ac:dyDescent="0.15">
      <c r="A4049" s="1" t="s">
        <v>3899</v>
      </c>
    </row>
    <row r="4050" spans="1:1" x14ac:dyDescent="0.15">
      <c r="A4050" s="1" t="s">
        <v>3900</v>
      </c>
    </row>
    <row r="4051" spans="1:1" x14ac:dyDescent="0.15">
      <c r="A4051" s="1" t="s">
        <v>3901</v>
      </c>
    </row>
    <row r="4052" spans="1:1" x14ac:dyDescent="0.15">
      <c r="A4052" s="1" t="s">
        <v>3902</v>
      </c>
    </row>
    <row r="4053" spans="1:1" x14ac:dyDescent="0.15">
      <c r="A4053" s="1" t="s">
        <v>3903</v>
      </c>
    </row>
    <row r="4054" spans="1:1" x14ac:dyDescent="0.15">
      <c r="A4054" s="1" t="s">
        <v>3904</v>
      </c>
    </row>
    <row r="4055" spans="1:1" x14ac:dyDescent="0.15">
      <c r="A4055" s="1" t="s">
        <v>3905</v>
      </c>
    </row>
    <row r="4056" spans="1:1" x14ac:dyDescent="0.15">
      <c r="A4056" s="1" t="s">
        <v>3906</v>
      </c>
    </row>
    <row r="4057" spans="1:1" x14ac:dyDescent="0.15">
      <c r="A4057" s="1" t="s">
        <v>3907</v>
      </c>
    </row>
    <row r="4058" spans="1:1" x14ac:dyDescent="0.15">
      <c r="A4058" s="1" t="s">
        <v>3908</v>
      </c>
    </row>
    <row r="4059" spans="1:1" x14ac:dyDescent="0.15">
      <c r="A4059" s="1" t="s">
        <v>3909</v>
      </c>
    </row>
    <row r="4060" spans="1:1" x14ac:dyDescent="0.15">
      <c r="A4060" s="1" t="s">
        <v>3910</v>
      </c>
    </row>
    <row r="4061" spans="1:1" x14ac:dyDescent="0.15">
      <c r="A4061" s="1" t="s">
        <v>3911</v>
      </c>
    </row>
    <row r="4062" spans="1:1" x14ac:dyDescent="0.15">
      <c r="A4062" s="1" t="s">
        <v>3912</v>
      </c>
    </row>
    <row r="4063" spans="1:1" x14ac:dyDescent="0.15">
      <c r="A4063" s="1" t="s">
        <v>3913</v>
      </c>
    </row>
    <row r="4064" spans="1:1" x14ac:dyDescent="0.15">
      <c r="A4064" s="1" t="s">
        <v>3914</v>
      </c>
    </row>
    <row r="4065" spans="1:1" x14ac:dyDescent="0.15">
      <c r="A4065" s="1" t="s">
        <v>3915</v>
      </c>
    </row>
    <row r="4066" spans="1:1" x14ac:dyDescent="0.15">
      <c r="A4066" s="1" t="s">
        <v>3916</v>
      </c>
    </row>
    <row r="4067" spans="1:1" x14ac:dyDescent="0.15">
      <c r="A4067" s="1" t="s">
        <v>3917</v>
      </c>
    </row>
    <row r="4068" spans="1:1" x14ac:dyDescent="0.15">
      <c r="A4068" s="1" t="s">
        <v>3918</v>
      </c>
    </row>
    <row r="4069" spans="1:1" x14ac:dyDescent="0.15">
      <c r="A4069" s="1" t="s">
        <v>3919</v>
      </c>
    </row>
    <row r="4070" spans="1:1" x14ac:dyDescent="0.15">
      <c r="A4070" s="1" t="s">
        <v>3920</v>
      </c>
    </row>
    <row r="4071" spans="1:1" x14ac:dyDescent="0.15">
      <c r="A4071" s="1" t="s">
        <v>3921</v>
      </c>
    </row>
    <row r="4072" spans="1:1" x14ac:dyDescent="0.15">
      <c r="A4072" s="1" t="s">
        <v>3922</v>
      </c>
    </row>
    <row r="4073" spans="1:1" x14ac:dyDescent="0.15">
      <c r="A4073" s="1" t="s">
        <v>3923</v>
      </c>
    </row>
    <row r="4074" spans="1:1" x14ac:dyDescent="0.15">
      <c r="A4074" s="1" t="s">
        <v>3924</v>
      </c>
    </row>
    <row r="4075" spans="1:1" x14ac:dyDescent="0.15">
      <c r="A4075" s="1" t="s">
        <v>3925</v>
      </c>
    </row>
    <row r="4076" spans="1:1" x14ac:dyDescent="0.15">
      <c r="A4076" s="1">
        <f>++++++++++++++++++++++++++++++++++++++++++++++++++++ 32</f>
        <v>32</v>
      </c>
    </row>
    <row r="4077" spans="1:1" x14ac:dyDescent="0.15">
      <c r="A4077" s="1" t="s">
        <v>3926</v>
      </c>
    </row>
    <row r="4078" spans="1:1" x14ac:dyDescent="0.15">
      <c r="A4078" s="1" t="s">
        <v>3927</v>
      </c>
    </row>
    <row r="4079" spans="1:1" x14ac:dyDescent="0.15">
      <c r="A4079" s="1" t="s">
        <v>3928</v>
      </c>
    </row>
    <row r="4080" spans="1:1" x14ac:dyDescent="0.15">
      <c r="A4080" s="1" t="s">
        <v>3585</v>
      </c>
    </row>
    <row r="4081" spans="1:1" x14ac:dyDescent="0.15">
      <c r="A4081" s="1" t="s">
        <v>3929</v>
      </c>
    </row>
    <row r="4082" spans="1:1" x14ac:dyDescent="0.15">
      <c r="A4082" s="1" t="s">
        <v>3930</v>
      </c>
    </row>
    <row r="4083" spans="1:1" x14ac:dyDescent="0.15">
      <c r="A4083" s="1" t="s">
        <v>3931</v>
      </c>
    </row>
    <row r="4084" spans="1:1" x14ac:dyDescent="0.15">
      <c r="A4084" s="1" t="s">
        <v>3932</v>
      </c>
    </row>
    <row r="4085" spans="1:1" x14ac:dyDescent="0.15">
      <c r="A4085" s="1" t="s">
        <v>3933</v>
      </c>
    </row>
    <row r="4086" spans="1:1" x14ac:dyDescent="0.15">
      <c r="A4086" s="1" t="s">
        <v>3934</v>
      </c>
    </row>
    <row r="4087" spans="1:1" x14ac:dyDescent="0.15">
      <c r="A4087" s="1" t="s">
        <v>3935</v>
      </c>
    </row>
    <row r="4088" spans="1:1" x14ac:dyDescent="0.15">
      <c r="A4088" s="1" t="s">
        <v>3936</v>
      </c>
    </row>
    <row r="4089" spans="1:1" x14ac:dyDescent="0.15">
      <c r="A4089" s="1" t="s">
        <v>3937</v>
      </c>
    </row>
    <row r="4090" spans="1:1" x14ac:dyDescent="0.15">
      <c r="A4090" s="1" t="s">
        <v>3938</v>
      </c>
    </row>
    <row r="4091" spans="1:1" x14ac:dyDescent="0.15">
      <c r="A4091" s="1" t="s">
        <v>3939</v>
      </c>
    </row>
    <row r="4092" spans="1:1" x14ac:dyDescent="0.15">
      <c r="A4092" s="1" t="s">
        <v>3940</v>
      </c>
    </row>
    <row r="4093" spans="1:1" x14ac:dyDescent="0.15">
      <c r="A4093" s="1" t="s">
        <v>3941</v>
      </c>
    </row>
    <row r="4094" spans="1:1" x14ac:dyDescent="0.15">
      <c r="A4094" s="1" t="s">
        <v>3942</v>
      </c>
    </row>
    <row r="4095" spans="1:1" x14ac:dyDescent="0.15">
      <c r="A4095" s="1" t="s">
        <v>3943</v>
      </c>
    </row>
    <row r="4096" spans="1:1" x14ac:dyDescent="0.15">
      <c r="A4096" s="1" t="s">
        <v>3944</v>
      </c>
    </row>
    <row r="4097" spans="1:1" x14ac:dyDescent="0.15">
      <c r="A4097" s="1" t="s">
        <v>3945</v>
      </c>
    </row>
    <row r="4098" spans="1:1" x14ac:dyDescent="0.15">
      <c r="A4098" s="1" t="s">
        <v>3946</v>
      </c>
    </row>
    <row r="4099" spans="1:1" x14ac:dyDescent="0.15">
      <c r="A4099" s="1" t="s">
        <v>3947</v>
      </c>
    </row>
    <row r="4100" spans="1:1" x14ac:dyDescent="0.15">
      <c r="A4100" s="1" t="s">
        <v>3948</v>
      </c>
    </row>
    <row r="4101" spans="1:1" x14ac:dyDescent="0.15">
      <c r="A4101" s="1" t="s">
        <v>3949</v>
      </c>
    </row>
    <row r="4102" spans="1:1" x14ac:dyDescent="0.15">
      <c r="A4102" s="1" t="s">
        <v>3950</v>
      </c>
    </row>
    <row r="4103" spans="1:1" x14ac:dyDescent="0.15">
      <c r="A4103" s="1" t="s">
        <v>3951</v>
      </c>
    </row>
    <row r="4104" spans="1:1" x14ac:dyDescent="0.15">
      <c r="A4104" s="1" t="s">
        <v>3952</v>
      </c>
    </row>
    <row r="4105" spans="1:1" x14ac:dyDescent="0.15">
      <c r="A4105" s="1" t="s">
        <v>3953</v>
      </c>
    </row>
    <row r="4106" spans="1:1" x14ac:dyDescent="0.15">
      <c r="A4106" s="1" t="s">
        <v>3954</v>
      </c>
    </row>
    <row r="4107" spans="1:1" x14ac:dyDescent="0.15">
      <c r="A4107" s="1" t="s">
        <v>3955</v>
      </c>
    </row>
    <row r="4108" spans="1:1" x14ac:dyDescent="0.15">
      <c r="A4108" s="1" t="s">
        <v>3956</v>
      </c>
    </row>
    <row r="4109" spans="1:1" x14ac:dyDescent="0.15">
      <c r="A4109" s="1" t="s">
        <v>3957</v>
      </c>
    </row>
    <row r="4110" spans="1:1" x14ac:dyDescent="0.15">
      <c r="A4110" s="1" t="s">
        <v>3958</v>
      </c>
    </row>
    <row r="4111" spans="1:1" x14ac:dyDescent="0.15">
      <c r="A4111" s="1" t="s">
        <v>3959</v>
      </c>
    </row>
    <row r="4112" spans="1:1" x14ac:dyDescent="0.15">
      <c r="A4112" s="1" t="s">
        <v>3960</v>
      </c>
    </row>
    <row r="4113" spans="1:1" x14ac:dyDescent="0.15">
      <c r="A4113" s="1" t="s">
        <v>3961</v>
      </c>
    </row>
    <row r="4114" spans="1:1" x14ac:dyDescent="0.15">
      <c r="A4114" s="1" t="s">
        <v>3962</v>
      </c>
    </row>
    <row r="4115" spans="1:1" x14ac:dyDescent="0.15">
      <c r="A4115" s="1" t="s">
        <v>3963</v>
      </c>
    </row>
    <row r="4116" spans="1:1" x14ac:dyDescent="0.15">
      <c r="A4116" s="1" t="s">
        <v>3964</v>
      </c>
    </row>
    <row r="4117" spans="1:1" x14ac:dyDescent="0.15">
      <c r="A4117" s="1" t="s">
        <v>3965</v>
      </c>
    </row>
    <row r="4118" spans="1:1" x14ac:dyDescent="0.15">
      <c r="A4118" s="1">
        <f>++++++++++++++++++++++++++++++++++++++++++++++++++++ 30</f>
        <v>30</v>
      </c>
    </row>
    <row r="4119" spans="1:1" x14ac:dyDescent="0.15">
      <c r="A4119" s="1" t="s">
        <v>3966</v>
      </c>
    </row>
    <row r="4120" spans="1:1" x14ac:dyDescent="0.15">
      <c r="A4120" s="1" t="s">
        <v>3967</v>
      </c>
    </row>
    <row r="4121" spans="1:1" x14ac:dyDescent="0.15">
      <c r="A4121" s="1" t="s">
        <v>3968</v>
      </c>
    </row>
    <row r="4122" spans="1:1" x14ac:dyDescent="0.15">
      <c r="A4122" s="1" t="s">
        <v>3969</v>
      </c>
    </row>
    <row r="4123" spans="1:1" x14ac:dyDescent="0.15">
      <c r="A4123" s="1" t="s">
        <v>3970</v>
      </c>
    </row>
    <row r="4124" spans="1:1" x14ac:dyDescent="0.15">
      <c r="A4124" s="1" t="s">
        <v>3971</v>
      </c>
    </row>
    <row r="4125" spans="1:1" x14ac:dyDescent="0.15">
      <c r="A4125" s="1" t="s">
        <v>3972</v>
      </c>
    </row>
    <row r="4126" spans="1:1" x14ac:dyDescent="0.15">
      <c r="A4126" s="1" t="s">
        <v>3973</v>
      </c>
    </row>
    <row r="4127" spans="1:1" x14ac:dyDescent="0.15">
      <c r="A4127" s="1" t="s">
        <v>3974</v>
      </c>
    </row>
    <row r="4128" spans="1:1" x14ac:dyDescent="0.15">
      <c r="A4128" s="1" t="s">
        <v>3975</v>
      </c>
    </row>
    <row r="4129" spans="1:1" x14ac:dyDescent="0.15">
      <c r="A4129" s="1" t="s">
        <v>3976</v>
      </c>
    </row>
    <row r="4130" spans="1:1" x14ac:dyDescent="0.15">
      <c r="A4130" s="1" t="s">
        <v>3977</v>
      </c>
    </row>
    <row r="4131" spans="1:1" x14ac:dyDescent="0.15">
      <c r="A4131" s="1" t="s">
        <v>3978</v>
      </c>
    </row>
    <row r="4132" spans="1:1" x14ac:dyDescent="0.15">
      <c r="A4132" s="1" t="s">
        <v>3979</v>
      </c>
    </row>
    <row r="4133" spans="1:1" x14ac:dyDescent="0.15">
      <c r="A4133" s="1" t="s">
        <v>3980</v>
      </c>
    </row>
    <row r="4134" spans="1:1" x14ac:dyDescent="0.15">
      <c r="A4134" s="1" t="s">
        <v>3981</v>
      </c>
    </row>
    <row r="4135" spans="1:1" x14ac:dyDescent="0.15">
      <c r="A4135" s="1" t="s">
        <v>3982</v>
      </c>
    </row>
    <row r="4136" spans="1:1" x14ac:dyDescent="0.15">
      <c r="A4136" s="1" t="s">
        <v>3983</v>
      </c>
    </row>
    <row r="4137" spans="1:1" x14ac:dyDescent="0.15">
      <c r="A4137" s="1" t="s">
        <v>3984</v>
      </c>
    </row>
    <row r="4138" spans="1:1" x14ac:dyDescent="0.15">
      <c r="A4138" s="1" t="s">
        <v>3985</v>
      </c>
    </row>
    <row r="4139" spans="1:1" x14ac:dyDescent="0.15">
      <c r="A4139" s="1" t="s">
        <v>3986</v>
      </c>
    </row>
    <row r="4140" spans="1:1" x14ac:dyDescent="0.15">
      <c r="A4140" s="1" t="s">
        <v>3987</v>
      </c>
    </row>
    <row r="4141" spans="1:1" x14ac:dyDescent="0.15">
      <c r="A4141" s="1" t="s">
        <v>3988</v>
      </c>
    </row>
    <row r="4142" spans="1:1" x14ac:dyDescent="0.15">
      <c r="A4142" s="1" t="s">
        <v>3989</v>
      </c>
    </row>
    <row r="4143" spans="1:1" x14ac:dyDescent="0.15">
      <c r="A4143" s="1" t="s">
        <v>3990</v>
      </c>
    </row>
    <row r="4144" spans="1:1" x14ac:dyDescent="0.15">
      <c r="A4144" s="1" t="s">
        <v>3991</v>
      </c>
    </row>
    <row r="4145" spans="1:1" x14ac:dyDescent="0.15">
      <c r="A4145" s="1" t="s">
        <v>3992</v>
      </c>
    </row>
    <row r="4146" spans="1:1" x14ac:dyDescent="0.15">
      <c r="A4146" s="1" t="s">
        <v>3993</v>
      </c>
    </row>
    <row r="4147" spans="1:1" x14ac:dyDescent="0.15">
      <c r="A4147" s="1" t="s">
        <v>3994</v>
      </c>
    </row>
    <row r="4148" spans="1:1" x14ac:dyDescent="0.15">
      <c r="A4148" s="1" t="s">
        <v>3995</v>
      </c>
    </row>
    <row r="4149" spans="1:1" x14ac:dyDescent="0.15">
      <c r="A4149" s="1" t="s">
        <v>3996</v>
      </c>
    </row>
    <row r="4150" spans="1:1" x14ac:dyDescent="0.15">
      <c r="A4150" s="1" t="s">
        <v>3997</v>
      </c>
    </row>
    <row r="4151" spans="1:1" x14ac:dyDescent="0.15">
      <c r="A4151" s="1" t="s">
        <v>3998</v>
      </c>
    </row>
    <row r="4152" spans="1:1" x14ac:dyDescent="0.15">
      <c r="A4152" s="1" t="s">
        <v>3999</v>
      </c>
    </row>
    <row r="4153" spans="1:1" x14ac:dyDescent="0.15">
      <c r="A4153" s="1" t="s">
        <v>4000</v>
      </c>
    </row>
    <row r="4154" spans="1:1" x14ac:dyDescent="0.15">
      <c r="A4154" s="1" t="s">
        <v>4001</v>
      </c>
    </row>
    <row r="4155" spans="1:1" x14ac:dyDescent="0.15">
      <c r="A4155" s="1" t="s">
        <v>4002</v>
      </c>
    </row>
    <row r="4156" spans="1:1" x14ac:dyDescent="0.15">
      <c r="A4156" s="1" t="s">
        <v>4003</v>
      </c>
    </row>
    <row r="4157" spans="1:1" x14ac:dyDescent="0.15">
      <c r="A4157" s="1" t="s">
        <v>4004</v>
      </c>
    </row>
    <row r="4158" spans="1:1" x14ac:dyDescent="0.15">
      <c r="A4158" s="1" t="s">
        <v>4005</v>
      </c>
    </row>
    <row r="4159" spans="1:1" x14ac:dyDescent="0.15">
      <c r="A4159" s="1">
        <f>++++++++++++++++++++++++++++++++++++++++++++++++++++ 29</f>
        <v>29</v>
      </c>
    </row>
    <row r="4160" spans="1:1" x14ac:dyDescent="0.15">
      <c r="A4160" s="1" t="s">
        <v>4006</v>
      </c>
    </row>
    <row r="4161" spans="1:1" x14ac:dyDescent="0.15">
      <c r="A4161" s="1" t="s">
        <v>4007</v>
      </c>
    </row>
    <row r="4162" spans="1:1" x14ac:dyDescent="0.15">
      <c r="A4162" s="1" t="s">
        <v>4008</v>
      </c>
    </row>
    <row r="4163" spans="1:1" x14ac:dyDescent="0.15">
      <c r="A4163" s="1" t="s">
        <v>4009</v>
      </c>
    </row>
    <row r="4164" spans="1:1" x14ac:dyDescent="0.15">
      <c r="A4164" s="1" t="s">
        <v>4010</v>
      </c>
    </row>
    <row r="4165" spans="1:1" x14ac:dyDescent="0.15">
      <c r="A4165" s="1" t="s">
        <v>4011</v>
      </c>
    </row>
    <row r="4166" spans="1:1" x14ac:dyDescent="0.15">
      <c r="A4166" s="1" t="s">
        <v>4012</v>
      </c>
    </row>
    <row r="4167" spans="1:1" x14ac:dyDescent="0.15">
      <c r="A4167" s="1" t="s">
        <v>4013</v>
      </c>
    </row>
    <row r="4168" spans="1:1" x14ac:dyDescent="0.15">
      <c r="A4168" s="1" t="s">
        <v>4014</v>
      </c>
    </row>
    <row r="4169" spans="1:1" x14ac:dyDescent="0.15">
      <c r="A4169" s="1" t="s">
        <v>4015</v>
      </c>
    </row>
    <row r="4170" spans="1:1" x14ac:dyDescent="0.15">
      <c r="A4170" s="1" t="s">
        <v>4016</v>
      </c>
    </row>
    <row r="4171" spans="1:1" x14ac:dyDescent="0.15">
      <c r="A4171" s="1" t="s">
        <v>4017</v>
      </c>
    </row>
    <row r="4172" spans="1:1" x14ac:dyDescent="0.15">
      <c r="A4172" s="1" t="s">
        <v>4018</v>
      </c>
    </row>
    <row r="4173" spans="1:1" x14ac:dyDescent="0.15">
      <c r="A4173" s="1" t="s">
        <v>4019</v>
      </c>
    </row>
    <row r="4174" spans="1:1" x14ac:dyDescent="0.15">
      <c r="A4174" s="1" t="s">
        <v>4020</v>
      </c>
    </row>
    <row r="4175" spans="1:1" x14ac:dyDescent="0.15">
      <c r="A4175" s="1" t="s">
        <v>4021</v>
      </c>
    </row>
    <row r="4176" spans="1:1" x14ac:dyDescent="0.15">
      <c r="A4176" s="1" t="s">
        <v>4022</v>
      </c>
    </row>
    <row r="4177" spans="1:1" x14ac:dyDescent="0.15">
      <c r="A4177" s="1" t="s">
        <v>4023</v>
      </c>
    </row>
    <row r="4178" spans="1:1" x14ac:dyDescent="0.15">
      <c r="A4178" s="1" t="s">
        <v>4024</v>
      </c>
    </row>
    <row r="4179" spans="1:1" x14ac:dyDescent="0.15">
      <c r="A4179" s="1" t="s">
        <v>4025</v>
      </c>
    </row>
    <row r="4180" spans="1:1" x14ac:dyDescent="0.15">
      <c r="A4180" s="1" t="s">
        <v>4026</v>
      </c>
    </row>
    <row r="4181" spans="1:1" x14ac:dyDescent="0.15">
      <c r="A4181" s="1" t="s">
        <v>4027</v>
      </c>
    </row>
    <row r="4182" spans="1:1" x14ac:dyDescent="0.15">
      <c r="A4182" s="1" t="s">
        <v>4028</v>
      </c>
    </row>
    <row r="4183" spans="1:1" x14ac:dyDescent="0.15">
      <c r="A4183" s="1" t="s">
        <v>4029</v>
      </c>
    </row>
    <row r="4184" spans="1:1" x14ac:dyDescent="0.15">
      <c r="A4184" s="1" t="s">
        <v>4030</v>
      </c>
    </row>
    <row r="4185" spans="1:1" x14ac:dyDescent="0.15">
      <c r="A4185" s="1" t="s">
        <v>4031</v>
      </c>
    </row>
    <row r="4186" spans="1:1" x14ac:dyDescent="0.15">
      <c r="A4186" s="1" t="s">
        <v>4032</v>
      </c>
    </row>
    <row r="4187" spans="1:1" x14ac:dyDescent="0.15">
      <c r="A4187" s="1" t="s">
        <v>4033</v>
      </c>
    </row>
    <row r="4188" spans="1:1" x14ac:dyDescent="0.15">
      <c r="A4188" s="1" t="s">
        <v>4034</v>
      </c>
    </row>
    <row r="4189" spans="1:1" x14ac:dyDescent="0.15">
      <c r="A4189" s="1" t="s">
        <v>4035</v>
      </c>
    </row>
    <row r="4190" spans="1:1" x14ac:dyDescent="0.15">
      <c r="A4190" s="1" t="s">
        <v>4036</v>
      </c>
    </row>
    <row r="4191" spans="1:1" x14ac:dyDescent="0.15">
      <c r="A4191" s="1" t="s">
        <v>4037</v>
      </c>
    </row>
    <row r="4192" spans="1:1" x14ac:dyDescent="0.15">
      <c r="A4192" s="1" t="s">
        <v>4038</v>
      </c>
    </row>
    <row r="4193" spans="1:1" x14ac:dyDescent="0.15">
      <c r="A4193" s="1" t="s">
        <v>4039</v>
      </c>
    </row>
    <row r="4194" spans="1:1" x14ac:dyDescent="0.15">
      <c r="A4194" s="1" t="s">
        <v>4040</v>
      </c>
    </row>
    <row r="4195" spans="1:1" x14ac:dyDescent="0.15">
      <c r="A4195" s="1" t="s">
        <v>4041</v>
      </c>
    </row>
    <row r="4196" spans="1:1" x14ac:dyDescent="0.15">
      <c r="A4196" s="1" t="s">
        <v>4042</v>
      </c>
    </row>
    <row r="4197" spans="1:1" x14ac:dyDescent="0.15">
      <c r="A4197" s="1" t="s">
        <v>4043</v>
      </c>
    </row>
    <row r="4198" spans="1:1" x14ac:dyDescent="0.15">
      <c r="A4198" s="1" t="s">
        <v>4044</v>
      </c>
    </row>
    <row r="4199" spans="1:1" x14ac:dyDescent="0.15">
      <c r="A4199" s="1" t="s">
        <v>4045</v>
      </c>
    </row>
    <row r="4200" spans="1:1" x14ac:dyDescent="0.15">
      <c r="A4200" s="1" t="s">
        <v>4046</v>
      </c>
    </row>
    <row r="4201" spans="1:1" x14ac:dyDescent="0.15">
      <c r="A4201" s="1" t="s">
        <v>4047</v>
      </c>
    </row>
    <row r="4202" spans="1:1" x14ac:dyDescent="0.15">
      <c r="A4202" s="1">
        <f>++++++++++++++++++++++++++++++++++++++++++++++++++++ 31</f>
        <v>31</v>
      </c>
    </row>
    <row r="4203" spans="1:1" x14ac:dyDescent="0.15">
      <c r="A4203" s="1" t="s">
        <v>4048</v>
      </c>
    </row>
    <row r="4204" spans="1:1" x14ac:dyDescent="0.15">
      <c r="A4204" s="1" t="s">
        <v>4049</v>
      </c>
    </row>
    <row r="4205" spans="1:1" x14ac:dyDescent="0.15">
      <c r="A4205" s="1" t="s">
        <v>4050</v>
      </c>
    </row>
    <row r="4206" spans="1:1" x14ac:dyDescent="0.15">
      <c r="A4206" s="1" t="s">
        <v>4051</v>
      </c>
    </row>
    <row r="4207" spans="1:1" x14ac:dyDescent="0.15">
      <c r="A4207" s="1" t="s">
        <v>4052</v>
      </c>
    </row>
    <row r="4208" spans="1:1" x14ac:dyDescent="0.15">
      <c r="A4208" s="1" t="s">
        <v>4053</v>
      </c>
    </row>
    <row r="4209" spans="1:1" x14ac:dyDescent="0.15">
      <c r="A4209" s="1" t="s">
        <v>4054</v>
      </c>
    </row>
    <row r="4210" spans="1:1" x14ac:dyDescent="0.15">
      <c r="A4210" s="1" t="s">
        <v>4055</v>
      </c>
    </row>
    <row r="4211" spans="1:1" x14ac:dyDescent="0.15">
      <c r="A4211" s="1" t="s">
        <v>4056</v>
      </c>
    </row>
    <row r="4212" spans="1:1" x14ac:dyDescent="0.15">
      <c r="A4212" s="1" t="s">
        <v>4057</v>
      </c>
    </row>
    <row r="4213" spans="1:1" x14ac:dyDescent="0.15">
      <c r="A4213" s="1" t="s">
        <v>4058</v>
      </c>
    </row>
    <row r="4214" spans="1:1" x14ac:dyDescent="0.15">
      <c r="A4214" s="1" t="s">
        <v>4059</v>
      </c>
    </row>
    <row r="4215" spans="1:1" x14ac:dyDescent="0.15">
      <c r="A4215" s="1" t="s">
        <v>4060</v>
      </c>
    </row>
    <row r="4216" spans="1:1" x14ac:dyDescent="0.15">
      <c r="A4216" s="1" t="s">
        <v>4061</v>
      </c>
    </row>
    <row r="4217" spans="1:1" x14ac:dyDescent="0.15">
      <c r="A4217" s="1" t="s">
        <v>4062</v>
      </c>
    </row>
    <row r="4218" spans="1:1" x14ac:dyDescent="0.15">
      <c r="A4218" s="1" t="s">
        <v>4063</v>
      </c>
    </row>
    <row r="4219" spans="1:1" x14ac:dyDescent="0.15">
      <c r="A4219" s="1" t="s">
        <v>4064</v>
      </c>
    </row>
    <row r="4220" spans="1:1" x14ac:dyDescent="0.15">
      <c r="A4220" s="1" t="s">
        <v>4065</v>
      </c>
    </row>
    <row r="4221" spans="1:1" x14ac:dyDescent="0.15">
      <c r="A4221" s="1" t="s">
        <v>4066</v>
      </c>
    </row>
    <row r="4222" spans="1:1" x14ac:dyDescent="0.15">
      <c r="A4222" s="1" t="s">
        <v>4067</v>
      </c>
    </row>
    <row r="4223" spans="1:1" x14ac:dyDescent="0.15">
      <c r="A4223" s="1" t="s">
        <v>4068</v>
      </c>
    </row>
    <row r="4224" spans="1:1" x14ac:dyDescent="0.15">
      <c r="A4224" s="1" t="s">
        <v>4069</v>
      </c>
    </row>
    <row r="4225" spans="1:1" x14ac:dyDescent="0.15">
      <c r="A4225" s="1" t="s">
        <v>4070</v>
      </c>
    </row>
    <row r="4226" spans="1:1" x14ac:dyDescent="0.15">
      <c r="A4226" s="1" t="s">
        <v>4071</v>
      </c>
    </row>
    <row r="4227" spans="1:1" x14ac:dyDescent="0.15">
      <c r="A4227" s="1" t="s">
        <v>4072</v>
      </c>
    </row>
    <row r="4228" spans="1:1" x14ac:dyDescent="0.15">
      <c r="A4228" s="1" t="s">
        <v>4073</v>
      </c>
    </row>
    <row r="4229" spans="1:1" x14ac:dyDescent="0.15">
      <c r="A4229" s="1" t="s">
        <v>4074</v>
      </c>
    </row>
    <row r="4230" spans="1:1" x14ac:dyDescent="0.15">
      <c r="A4230" s="1" t="s">
        <v>4075</v>
      </c>
    </row>
    <row r="4231" spans="1:1" x14ac:dyDescent="0.15">
      <c r="A4231" s="1" t="s">
        <v>4076</v>
      </c>
    </row>
    <row r="4232" spans="1:1" x14ac:dyDescent="0.15">
      <c r="A4232" s="1" t="s">
        <v>4077</v>
      </c>
    </row>
    <row r="4233" spans="1:1" x14ac:dyDescent="0.15">
      <c r="A4233" s="1" t="s">
        <v>4078</v>
      </c>
    </row>
    <row r="4234" spans="1:1" x14ac:dyDescent="0.15">
      <c r="A4234" s="1" t="s">
        <v>4079</v>
      </c>
    </row>
    <row r="4235" spans="1:1" x14ac:dyDescent="0.15">
      <c r="A4235" s="1" t="s">
        <v>4080</v>
      </c>
    </row>
    <row r="4236" spans="1:1" x14ac:dyDescent="0.15">
      <c r="A4236" s="1" t="s">
        <v>4081</v>
      </c>
    </row>
    <row r="4237" spans="1:1" x14ac:dyDescent="0.15">
      <c r="A4237" s="1" t="s">
        <v>4082</v>
      </c>
    </row>
    <row r="4238" spans="1:1" x14ac:dyDescent="0.15">
      <c r="A4238" s="1" t="s">
        <v>4083</v>
      </c>
    </row>
    <row r="4239" spans="1:1" x14ac:dyDescent="0.15">
      <c r="A4239" s="1" t="s">
        <v>4084</v>
      </c>
    </row>
    <row r="4240" spans="1:1" x14ac:dyDescent="0.15">
      <c r="A4240" s="1" t="s">
        <v>4085</v>
      </c>
    </row>
    <row r="4241" spans="1:1" x14ac:dyDescent="0.15">
      <c r="A4241" s="1" t="s">
        <v>4086</v>
      </c>
    </row>
    <row r="4242" spans="1:1" x14ac:dyDescent="0.15">
      <c r="A4242" s="1" t="s">
        <v>4087</v>
      </c>
    </row>
    <row r="4243" spans="1:1" x14ac:dyDescent="0.15">
      <c r="A4243" s="1">
        <f>++++++++++++++++++++++++++++++++++++++++++++++++++++ 29</f>
        <v>29</v>
      </c>
    </row>
    <row r="4244" spans="1:1" x14ac:dyDescent="0.15">
      <c r="A4244" s="1" t="s">
        <v>4088</v>
      </c>
    </row>
    <row r="4245" spans="1:1" x14ac:dyDescent="0.15">
      <c r="A4245" s="1" t="s">
        <v>4089</v>
      </c>
    </row>
    <row r="4246" spans="1:1" x14ac:dyDescent="0.15">
      <c r="A4246" s="1" t="s">
        <v>4090</v>
      </c>
    </row>
    <row r="4247" spans="1:1" x14ac:dyDescent="0.15">
      <c r="A4247" s="1" t="s">
        <v>903</v>
      </c>
    </row>
    <row r="4248" spans="1:1" x14ac:dyDescent="0.15">
      <c r="A4248" s="1" t="s">
        <v>4091</v>
      </c>
    </row>
    <row r="4249" spans="1:1" x14ac:dyDescent="0.15">
      <c r="A4249" s="1" t="s">
        <v>1291</v>
      </c>
    </row>
    <row r="4250" spans="1:1" x14ac:dyDescent="0.15">
      <c r="A4250" s="1" t="s">
        <v>4092</v>
      </c>
    </row>
    <row r="4251" spans="1:1" x14ac:dyDescent="0.15">
      <c r="A4251" s="1" t="s">
        <v>4093</v>
      </c>
    </row>
    <row r="4252" spans="1:1" x14ac:dyDescent="0.15">
      <c r="A4252" s="1" t="s">
        <v>4094</v>
      </c>
    </row>
    <row r="4253" spans="1:1" x14ac:dyDescent="0.15">
      <c r="A4253" s="1" t="s">
        <v>4095</v>
      </c>
    </row>
    <row r="4254" spans="1:1" x14ac:dyDescent="0.15">
      <c r="A4254" s="1" t="s">
        <v>4096</v>
      </c>
    </row>
    <row r="4255" spans="1:1" x14ac:dyDescent="0.15">
      <c r="A4255" s="1" t="s">
        <v>4097</v>
      </c>
    </row>
    <row r="4256" spans="1:1" x14ac:dyDescent="0.15">
      <c r="A4256" s="1" t="s">
        <v>4098</v>
      </c>
    </row>
    <row r="4257" spans="1:1" x14ac:dyDescent="0.15">
      <c r="A4257" s="1" t="s">
        <v>4099</v>
      </c>
    </row>
    <row r="4258" spans="1:1" x14ac:dyDescent="0.15">
      <c r="A4258" s="1" t="s">
        <v>4100</v>
      </c>
    </row>
    <row r="4259" spans="1:1" x14ac:dyDescent="0.15">
      <c r="A4259" s="1" t="s">
        <v>4101</v>
      </c>
    </row>
    <row r="4260" spans="1:1" x14ac:dyDescent="0.15">
      <c r="A4260" s="1" t="s">
        <v>4102</v>
      </c>
    </row>
    <row r="4261" spans="1:1" x14ac:dyDescent="0.15">
      <c r="A4261" s="1" t="s">
        <v>4103</v>
      </c>
    </row>
    <row r="4262" spans="1:1" x14ac:dyDescent="0.15">
      <c r="A4262" s="1" t="s">
        <v>4104</v>
      </c>
    </row>
    <row r="4263" spans="1:1" x14ac:dyDescent="0.15">
      <c r="A4263" s="1" t="s">
        <v>4105</v>
      </c>
    </row>
    <row r="4264" spans="1:1" x14ac:dyDescent="0.15">
      <c r="A4264" s="1" t="s">
        <v>4106</v>
      </c>
    </row>
    <row r="4265" spans="1:1" x14ac:dyDescent="0.15">
      <c r="A4265" s="1" t="s">
        <v>4107</v>
      </c>
    </row>
    <row r="4266" spans="1:1" x14ac:dyDescent="0.15">
      <c r="A4266" s="1" t="s">
        <v>4108</v>
      </c>
    </row>
    <row r="4267" spans="1:1" x14ac:dyDescent="0.15">
      <c r="A4267" s="1" t="s">
        <v>4109</v>
      </c>
    </row>
    <row r="4268" spans="1:1" x14ac:dyDescent="0.15">
      <c r="A4268" s="1" t="s">
        <v>4110</v>
      </c>
    </row>
    <row r="4269" spans="1:1" x14ac:dyDescent="0.15">
      <c r="A4269" s="1" t="s">
        <v>4111</v>
      </c>
    </row>
    <row r="4270" spans="1:1" x14ac:dyDescent="0.15">
      <c r="A4270" s="1" t="s">
        <v>4112</v>
      </c>
    </row>
    <row r="4271" spans="1:1" x14ac:dyDescent="0.15">
      <c r="A4271" s="1" t="s">
        <v>4113</v>
      </c>
    </row>
    <row r="4272" spans="1:1" x14ac:dyDescent="0.15">
      <c r="A4272" s="1" t="s">
        <v>4114</v>
      </c>
    </row>
    <row r="4273" spans="1:1" x14ac:dyDescent="0.15">
      <c r="A4273" s="1" t="s">
        <v>4115</v>
      </c>
    </row>
    <row r="4274" spans="1:1" x14ac:dyDescent="0.15">
      <c r="A4274" s="1" t="s">
        <v>4116</v>
      </c>
    </row>
    <row r="4275" spans="1:1" x14ac:dyDescent="0.15">
      <c r="A4275" s="1" t="s">
        <v>4117</v>
      </c>
    </row>
    <row r="4276" spans="1:1" x14ac:dyDescent="0.15">
      <c r="A4276" s="1" t="s">
        <v>4118</v>
      </c>
    </row>
    <row r="4277" spans="1:1" x14ac:dyDescent="0.15">
      <c r="A4277" s="1" t="s">
        <v>4119</v>
      </c>
    </row>
    <row r="4278" spans="1:1" x14ac:dyDescent="0.15">
      <c r="A4278" s="1" t="s">
        <v>4120</v>
      </c>
    </row>
    <row r="4279" spans="1:1" x14ac:dyDescent="0.15">
      <c r="A4279" s="1">
        <f>++++++++++++++++++++++++++++++++++++++++++++++++++++ 24</f>
        <v>24</v>
      </c>
    </row>
    <row r="4280" spans="1:1" x14ac:dyDescent="0.15">
      <c r="A4280" s="1" t="s">
        <v>4121</v>
      </c>
    </row>
    <row r="4281" spans="1:1" x14ac:dyDescent="0.15">
      <c r="A4281" s="1" t="s">
        <v>4122</v>
      </c>
    </row>
    <row r="4282" spans="1:1" x14ac:dyDescent="0.15">
      <c r="A4282" s="1" t="s">
        <v>4123</v>
      </c>
    </row>
    <row r="4283" spans="1:1" x14ac:dyDescent="0.15">
      <c r="A4283" s="1" t="s">
        <v>4124</v>
      </c>
    </row>
    <row r="4284" spans="1:1" x14ac:dyDescent="0.15">
      <c r="A4284" s="1" t="s">
        <v>4125</v>
      </c>
    </row>
    <row r="4285" spans="1:1" x14ac:dyDescent="0.15">
      <c r="A4285" s="1" t="s">
        <v>4126</v>
      </c>
    </row>
    <row r="4286" spans="1:1" x14ac:dyDescent="0.15">
      <c r="A4286" s="1" t="s">
        <v>4127</v>
      </c>
    </row>
    <row r="4287" spans="1:1" x14ac:dyDescent="0.15">
      <c r="A4287" s="1" t="s">
        <v>4128</v>
      </c>
    </row>
    <row r="4288" spans="1:1" x14ac:dyDescent="0.15">
      <c r="A4288" s="1" t="s">
        <v>4129</v>
      </c>
    </row>
    <row r="4289" spans="1:1" x14ac:dyDescent="0.15">
      <c r="A4289" s="1" t="s">
        <v>4130</v>
      </c>
    </row>
    <row r="4290" spans="1:1" x14ac:dyDescent="0.15">
      <c r="A4290" s="1" t="s">
        <v>4131</v>
      </c>
    </row>
    <row r="4291" spans="1:1" x14ac:dyDescent="0.15">
      <c r="A4291" s="1" t="s">
        <v>4132</v>
      </c>
    </row>
    <row r="4292" spans="1:1" x14ac:dyDescent="0.15">
      <c r="A4292" s="1" t="s">
        <v>4133</v>
      </c>
    </row>
    <row r="4293" spans="1:1" x14ac:dyDescent="0.15">
      <c r="A4293" s="1" t="s">
        <v>4134</v>
      </c>
    </row>
    <row r="4294" spans="1:1" x14ac:dyDescent="0.15">
      <c r="A4294" s="1" t="s">
        <v>4135</v>
      </c>
    </row>
    <row r="4295" spans="1:1" x14ac:dyDescent="0.15">
      <c r="A4295" s="1" t="s">
        <v>4136</v>
      </c>
    </row>
    <row r="4296" spans="1:1" x14ac:dyDescent="0.15">
      <c r="A4296" s="1" t="s">
        <v>4137</v>
      </c>
    </row>
    <row r="4297" spans="1:1" x14ac:dyDescent="0.15">
      <c r="A4297" s="1" t="s">
        <v>4138</v>
      </c>
    </row>
    <row r="4298" spans="1:1" x14ac:dyDescent="0.15">
      <c r="A4298" s="1" t="s">
        <v>4139</v>
      </c>
    </row>
    <row r="4299" spans="1:1" x14ac:dyDescent="0.15">
      <c r="A4299" s="1" t="s">
        <v>4140</v>
      </c>
    </row>
    <row r="4300" spans="1:1" x14ac:dyDescent="0.15">
      <c r="A4300" s="1" t="s">
        <v>4141</v>
      </c>
    </row>
    <row r="4301" spans="1:1" x14ac:dyDescent="0.15">
      <c r="A4301" s="1" t="s">
        <v>4142</v>
      </c>
    </row>
    <row r="4302" spans="1:1" x14ac:dyDescent="0.15">
      <c r="A4302" s="1" t="s">
        <v>4143</v>
      </c>
    </row>
    <row r="4303" spans="1:1" x14ac:dyDescent="0.15">
      <c r="A4303" s="1" t="s">
        <v>4144</v>
      </c>
    </row>
    <row r="4304" spans="1:1" x14ac:dyDescent="0.15">
      <c r="A4304" s="1" t="s">
        <v>4145</v>
      </c>
    </row>
    <row r="4305" spans="1:1" x14ac:dyDescent="0.15">
      <c r="A4305" s="1" t="s">
        <v>4146</v>
      </c>
    </row>
    <row r="4306" spans="1:1" x14ac:dyDescent="0.15">
      <c r="A4306" s="1" t="s">
        <v>4147</v>
      </c>
    </row>
    <row r="4307" spans="1:1" x14ac:dyDescent="0.15">
      <c r="A4307" s="1" t="s">
        <v>4148</v>
      </c>
    </row>
    <row r="4308" spans="1:1" x14ac:dyDescent="0.15">
      <c r="A4308" s="1" t="s">
        <v>4149</v>
      </c>
    </row>
    <row r="4309" spans="1:1" x14ac:dyDescent="0.15">
      <c r="A4309" s="1" t="s">
        <v>4150</v>
      </c>
    </row>
    <row r="4310" spans="1:1" x14ac:dyDescent="0.15">
      <c r="A4310" s="1">
        <f>++++++++++++++++++++++++++++++++++++++++++++++++++++ 19</f>
        <v>19</v>
      </c>
    </row>
    <row r="4311" spans="1:1" x14ac:dyDescent="0.15">
      <c r="A4311" s="1" t="s">
        <v>4151</v>
      </c>
    </row>
    <row r="4312" spans="1:1" x14ac:dyDescent="0.15">
      <c r="A4312" s="1" t="s">
        <v>4152</v>
      </c>
    </row>
    <row r="4313" spans="1:1" x14ac:dyDescent="0.15">
      <c r="A4313" s="1" t="s">
        <v>4153</v>
      </c>
    </row>
    <row r="4314" spans="1:1" x14ac:dyDescent="0.15">
      <c r="A4314" s="1" t="s">
        <v>2754</v>
      </c>
    </row>
    <row r="4315" spans="1:1" x14ac:dyDescent="0.15">
      <c r="A4315" s="1" t="s">
        <v>4154</v>
      </c>
    </row>
    <row r="4316" spans="1:1" x14ac:dyDescent="0.15">
      <c r="A4316" s="1" t="s">
        <v>4155</v>
      </c>
    </row>
    <row r="4317" spans="1:1" x14ac:dyDescent="0.15">
      <c r="A4317" s="1" t="s">
        <v>4156</v>
      </c>
    </row>
    <row r="4318" spans="1:1" x14ac:dyDescent="0.15">
      <c r="A4318" s="1" t="s">
        <v>4157</v>
      </c>
    </row>
    <row r="4319" spans="1:1" x14ac:dyDescent="0.15">
      <c r="A4319" s="1" t="s">
        <v>4158</v>
      </c>
    </row>
    <row r="4320" spans="1:1" x14ac:dyDescent="0.15">
      <c r="A4320" s="1" t="s">
        <v>4159</v>
      </c>
    </row>
    <row r="4321" spans="1:1" x14ac:dyDescent="0.15">
      <c r="A4321" s="1" t="s">
        <v>4160</v>
      </c>
    </row>
    <row r="4322" spans="1:1" x14ac:dyDescent="0.15">
      <c r="A4322" s="1" t="s">
        <v>4161</v>
      </c>
    </row>
    <row r="4323" spans="1:1" x14ac:dyDescent="0.15">
      <c r="A4323" s="1" t="s">
        <v>4162</v>
      </c>
    </row>
    <row r="4324" spans="1:1" x14ac:dyDescent="0.15">
      <c r="A4324" s="1" t="s">
        <v>4163</v>
      </c>
    </row>
    <row r="4325" spans="1:1" x14ac:dyDescent="0.15">
      <c r="A4325" s="1" t="s">
        <v>4164</v>
      </c>
    </row>
    <row r="4326" spans="1:1" x14ac:dyDescent="0.15">
      <c r="A4326" s="1" t="s">
        <v>4165</v>
      </c>
    </row>
    <row r="4327" spans="1:1" x14ac:dyDescent="0.15">
      <c r="A4327" s="1" t="s">
        <v>4166</v>
      </c>
    </row>
    <row r="4328" spans="1:1" x14ac:dyDescent="0.15">
      <c r="A4328" s="1" t="s">
        <v>4167</v>
      </c>
    </row>
    <row r="4329" spans="1:1" x14ac:dyDescent="0.15">
      <c r="A4329" s="1" t="s">
        <v>4168</v>
      </c>
    </row>
    <row r="4330" spans="1:1" x14ac:dyDescent="0.15">
      <c r="A4330" s="1" t="s">
        <v>4169</v>
      </c>
    </row>
    <row r="4331" spans="1:1" x14ac:dyDescent="0.15">
      <c r="A4331" s="1" t="s">
        <v>4170</v>
      </c>
    </row>
    <row r="4332" spans="1:1" x14ac:dyDescent="0.15">
      <c r="A4332" s="1" t="s">
        <v>4171</v>
      </c>
    </row>
    <row r="4333" spans="1:1" x14ac:dyDescent="0.15">
      <c r="A4333" s="1" t="s">
        <v>4172</v>
      </c>
    </row>
    <row r="4334" spans="1:1" x14ac:dyDescent="0.15">
      <c r="A4334" s="1" t="s">
        <v>4173</v>
      </c>
    </row>
    <row r="4335" spans="1:1" x14ac:dyDescent="0.15">
      <c r="A4335" s="1" t="s">
        <v>4174</v>
      </c>
    </row>
    <row r="4336" spans="1:1" x14ac:dyDescent="0.15">
      <c r="A4336" s="1" t="s">
        <v>4175</v>
      </c>
    </row>
    <row r="4337" spans="1:1" x14ac:dyDescent="0.15">
      <c r="A4337" s="1" t="s">
        <v>4176</v>
      </c>
    </row>
    <row r="4338" spans="1:1" x14ac:dyDescent="0.15">
      <c r="A4338" s="1">
        <f>++++++++++++++++++++++++++++++++++++++++++++++++++++ 16</f>
        <v>16</v>
      </c>
    </row>
    <row r="4339" spans="1:1" x14ac:dyDescent="0.15">
      <c r="A4339" s="1" t="s">
        <v>4177</v>
      </c>
    </row>
    <row r="4340" spans="1:1" x14ac:dyDescent="0.15">
      <c r="A4340" s="1" t="s">
        <v>4178</v>
      </c>
    </row>
    <row r="4341" spans="1:1" x14ac:dyDescent="0.15">
      <c r="A4341" s="1" t="s">
        <v>4179</v>
      </c>
    </row>
    <row r="4342" spans="1:1" x14ac:dyDescent="0.15">
      <c r="A4342" s="1" t="s">
        <v>4180</v>
      </c>
    </row>
    <row r="4343" spans="1:1" x14ac:dyDescent="0.15">
      <c r="A4343" s="1" t="s">
        <v>4181</v>
      </c>
    </row>
    <row r="4344" spans="1:1" x14ac:dyDescent="0.15">
      <c r="A4344" s="1" t="s">
        <v>4182</v>
      </c>
    </row>
    <row r="4345" spans="1:1" x14ac:dyDescent="0.15">
      <c r="A4345" s="1" t="s">
        <v>4183</v>
      </c>
    </row>
    <row r="4346" spans="1:1" x14ac:dyDescent="0.15">
      <c r="A4346" s="1" t="s">
        <v>4184</v>
      </c>
    </row>
    <row r="4347" spans="1:1" x14ac:dyDescent="0.15">
      <c r="A4347" s="1" t="s">
        <v>4185</v>
      </c>
    </row>
    <row r="4348" spans="1:1" x14ac:dyDescent="0.15">
      <c r="A4348" s="1" t="s">
        <v>4186</v>
      </c>
    </row>
    <row r="4349" spans="1:1" x14ac:dyDescent="0.15">
      <c r="A4349" s="1" t="s">
        <v>4187</v>
      </c>
    </row>
    <row r="4350" spans="1:1" x14ac:dyDescent="0.15">
      <c r="A4350" s="1" t="s">
        <v>4188</v>
      </c>
    </row>
    <row r="4351" spans="1:1" x14ac:dyDescent="0.15">
      <c r="A4351" s="1" t="s">
        <v>4189</v>
      </c>
    </row>
    <row r="4352" spans="1:1" x14ac:dyDescent="0.15">
      <c r="A4352" s="1" t="s">
        <v>4190</v>
      </c>
    </row>
    <row r="4353" spans="1:1" x14ac:dyDescent="0.15">
      <c r="A4353" s="1" t="s">
        <v>4191</v>
      </c>
    </row>
    <row r="4354" spans="1:1" x14ac:dyDescent="0.15">
      <c r="A4354" s="1" t="s">
        <v>4192</v>
      </c>
    </row>
    <row r="4355" spans="1:1" x14ac:dyDescent="0.15">
      <c r="A4355" s="1" t="s">
        <v>4193</v>
      </c>
    </row>
    <row r="4356" spans="1:1" x14ac:dyDescent="0.15">
      <c r="A4356" s="1" t="s">
        <v>4194</v>
      </c>
    </row>
    <row r="4357" spans="1:1" x14ac:dyDescent="0.15">
      <c r="A4357" s="1" t="s">
        <v>4195</v>
      </c>
    </row>
    <row r="4358" spans="1:1" x14ac:dyDescent="0.15">
      <c r="A4358" s="1" t="s">
        <v>4196</v>
      </c>
    </row>
    <row r="4359" spans="1:1" x14ac:dyDescent="0.15">
      <c r="A4359" s="1" t="s">
        <v>4197</v>
      </c>
    </row>
    <row r="4360" spans="1:1" x14ac:dyDescent="0.15">
      <c r="A4360" s="1" t="s">
        <v>4198</v>
      </c>
    </row>
    <row r="4361" spans="1:1" x14ac:dyDescent="0.15">
      <c r="A4361" s="1" t="s">
        <v>4199</v>
      </c>
    </row>
    <row r="4362" spans="1:1" x14ac:dyDescent="0.15">
      <c r="A4362" s="1" t="s">
        <v>4200</v>
      </c>
    </row>
    <row r="4363" spans="1:1" x14ac:dyDescent="0.15">
      <c r="A4363" s="1" t="s">
        <v>4201</v>
      </c>
    </row>
    <row r="4364" spans="1:1" x14ac:dyDescent="0.15">
      <c r="A4364" s="1" t="s">
        <v>4202</v>
      </c>
    </row>
    <row r="4365" spans="1:1" x14ac:dyDescent="0.15">
      <c r="A4365" s="1" t="s">
        <v>4203</v>
      </c>
    </row>
    <row r="4366" spans="1:1" x14ac:dyDescent="0.15">
      <c r="A4366" s="1" t="s">
        <v>4204</v>
      </c>
    </row>
    <row r="4367" spans="1:1" x14ac:dyDescent="0.15">
      <c r="A4367" s="1" t="s">
        <v>4205</v>
      </c>
    </row>
    <row r="4368" spans="1:1" x14ac:dyDescent="0.15">
      <c r="A4368" s="1" t="s">
        <v>4206</v>
      </c>
    </row>
    <row r="4369" spans="1:1" x14ac:dyDescent="0.15">
      <c r="A4369" s="1" t="s">
        <v>4207</v>
      </c>
    </row>
    <row r="4370" spans="1:1" x14ac:dyDescent="0.15">
      <c r="A4370" s="1" t="s">
        <v>4208</v>
      </c>
    </row>
    <row r="4371" spans="1:1" x14ac:dyDescent="0.15">
      <c r="A4371" s="1" t="s">
        <v>4209</v>
      </c>
    </row>
    <row r="4372" spans="1:1" x14ac:dyDescent="0.15">
      <c r="A4372" s="1">
        <f>++++++++++++++++++++++++++++++++++++++++++++++++++++ 22</f>
        <v>22</v>
      </c>
    </row>
    <row r="4373" spans="1:1" x14ac:dyDescent="0.15">
      <c r="A4373" s="1" t="s">
        <v>4210</v>
      </c>
    </row>
    <row r="4374" spans="1:1" x14ac:dyDescent="0.15">
      <c r="A4374" s="1" t="s">
        <v>4211</v>
      </c>
    </row>
    <row r="4375" spans="1:1" x14ac:dyDescent="0.15">
      <c r="A4375" s="1" t="s">
        <v>4212</v>
      </c>
    </row>
    <row r="4376" spans="1:1" x14ac:dyDescent="0.15">
      <c r="A4376" s="1" t="s">
        <v>4213</v>
      </c>
    </row>
    <row r="4377" spans="1:1" x14ac:dyDescent="0.15">
      <c r="A4377" s="1" t="s">
        <v>4214</v>
      </c>
    </row>
    <row r="4378" spans="1:1" x14ac:dyDescent="0.15">
      <c r="A4378" s="1" t="s">
        <v>4215</v>
      </c>
    </row>
    <row r="4379" spans="1:1" x14ac:dyDescent="0.15">
      <c r="A4379" s="1" t="s">
        <v>4216</v>
      </c>
    </row>
    <row r="4380" spans="1:1" x14ac:dyDescent="0.15">
      <c r="A4380" s="1" t="s">
        <v>4217</v>
      </c>
    </row>
    <row r="4381" spans="1:1" x14ac:dyDescent="0.15">
      <c r="A4381" s="1" t="s">
        <v>4218</v>
      </c>
    </row>
    <row r="4382" spans="1:1" x14ac:dyDescent="0.15">
      <c r="A4382" s="1" t="s">
        <v>4219</v>
      </c>
    </row>
    <row r="4383" spans="1:1" x14ac:dyDescent="0.15">
      <c r="A4383" s="1" t="s">
        <v>4220</v>
      </c>
    </row>
    <row r="4384" spans="1:1" x14ac:dyDescent="0.15">
      <c r="A4384" s="1" t="s">
        <v>4221</v>
      </c>
    </row>
    <row r="4385" spans="1:1" x14ac:dyDescent="0.15">
      <c r="A4385" s="1" t="s">
        <v>4222</v>
      </c>
    </row>
    <row r="4386" spans="1:1" x14ac:dyDescent="0.15">
      <c r="A4386" s="1" t="s">
        <v>4223</v>
      </c>
    </row>
    <row r="4387" spans="1:1" x14ac:dyDescent="0.15">
      <c r="A4387" s="1" t="s">
        <v>4224</v>
      </c>
    </row>
    <row r="4388" spans="1:1" x14ac:dyDescent="0.15">
      <c r="A4388" s="1" t="s">
        <v>4225</v>
      </c>
    </row>
    <row r="4389" spans="1:1" x14ac:dyDescent="0.15">
      <c r="A4389" s="1" t="s">
        <v>4226</v>
      </c>
    </row>
    <row r="4390" spans="1:1" x14ac:dyDescent="0.15">
      <c r="A4390" s="1" t="s">
        <v>4227</v>
      </c>
    </row>
    <row r="4391" spans="1:1" x14ac:dyDescent="0.15">
      <c r="A4391" s="1" t="s">
        <v>4228</v>
      </c>
    </row>
    <row r="4392" spans="1:1" x14ac:dyDescent="0.15">
      <c r="A4392" s="1" t="s">
        <v>4229</v>
      </c>
    </row>
    <row r="4393" spans="1:1" x14ac:dyDescent="0.15">
      <c r="A4393" s="1" t="s">
        <v>4230</v>
      </c>
    </row>
    <row r="4394" spans="1:1" x14ac:dyDescent="0.15">
      <c r="A4394" s="1" t="s">
        <v>4231</v>
      </c>
    </row>
    <row r="4395" spans="1:1" x14ac:dyDescent="0.15">
      <c r="A4395" s="1" t="s">
        <v>4232</v>
      </c>
    </row>
    <row r="4396" spans="1:1" x14ac:dyDescent="0.15">
      <c r="A4396" s="1" t="s">
        <v>4233</v>
      </c>
    </row>
    <row r="4397" spans="1:1" x14ac:dyDescent="0.15">
      <c r="A4397" s="1" t="s">
        <v>4234</v>
      </c>
    </row>
    <row r="4398" spans="1:1" x14ac:dyDescent="0.15">
      <c r="A4398" s="1" t="s">
        <v>4235</v>
      </c>
    </row>
    <row r="4399" spans="1:1" x14ac:dyDescent="0.15">
      <c r="A4399" s="1" t="s">
        <v>4236</v>
      </c>
    </row>
    <row r="4400" spans="1:1" x14ac:dyDescent="0.15">
      <c r="A4400" s="1" t="s">
        <v>4237</v>
      </c>
    </row>
    <row r="4401" spans="1:1" x14ac:dyDescent="0.15">
      <c r="A4401" s="1" t="s">
        <v>4238</v>
      </c>
    </row>
    <row r="4402" spans="1:1" x14ac:dyDescent="0.15">
      <c r="A4402" s="1" t="s">
        <v>4239</v>
      </c>
    </row>
    <row r="4403" spans="1:1" x14ac:dyDescent="0.15">
      <c r="A4403" s="1" t="s">
        <v>4240</v>
      </c>
    </row>
    <row r="4404" spans="1:1" x14ac:dyDescent="0.15">
      <c r="A4404" s="1" t="s">
        <v>4241</v>
      </c>
    </row>
    <row r="4405" spans="1:1" x14ac:dyDescent="0.15">
      <c r="A4405" s="1">
        <f>++++++++++++++++++++++++++++++++++++++++++++++++++++ 21</f>
        <v>21</v>
      </c>
    </row>
    <row r="4406" spans="1:1" x14ac:dyDescent="0.15">
      <c r="A4406" s="1" t="s">
        <v>4242</v>
      </c>
    </row>
    <row r="4407" spans="1:1" x14ac:dyDescent="0.15">
      <c r="A4407" s="1" t="s">
        <v>4243</v>
      </c>
    </row>
    <row r="4408" spans="1:1" x14ac:dyDescent="0.15">
      <c r="A4408" s="1" t="s">
        <v>4244</v>
      </c>
    </row>
    <row r="4409" spans="1:1" x14ac:dyDescent="0.15">
      <c r="A4409" s="1" t="s">
        <v>4245</v>
      </c>
    </row>
    <row r="4410" spans="1:1" x14ac:dyDescent="0.15">
      <c r="A4410" s="1" t="s">
        <v>4246</v>
      </c>
    </row>
    <row r="4411" spans="1:1" x14ac:dyDescent="0.15">
      <c r="A4411" s="1" t="s">
        <v>4247</v>
      </c>
    </row>
    <row r="4412" spans="1:1" x14ac:dyDescent="0.15">
      <c r="A4412" s="1" t="s">
        <v>4248</v>
      </c>
    </row>
    <row r="4413" spans="1:1" x14ac:dyDescent="0.15">
      <c r="A4413" s="1" t="s">
        <v>4249</v>
      </c>
    </row>
    <row r="4414" spans="1:1" x14ac:dyDescent="0.15">
      <c r="A4414" s="1" t="s">
        <v>4250</v>
      </c>
    </row>
    <row r="4415" spans="1:1" x14ac:dyDescent="0.15">
      <c r="A4415" s="1" t="s">
        <v>4251</v>
      </c>
    </row>
    <row r="4416" spans="1:1" x14ac:dyDescent="0.15">
      <c r="A4416" s="1" t="s">
        <v>4252</v>
      </c>
    </row>
    <row r="4417" spans="1:1" x14ac:dyDescent="0.15">
      <c r="A4417" s="1" t="s">
        <v>4253</v>
      </c>
    </row>
    <row r="4418" spans="1:1" x14ac:dyDescent="0.15">
      <c r="A4418" s="1" t="s">
        <v>4254</v>
      </c>
    </row>
    <row r="4419" spans="1:1" x14ac:dyDescent="0.15">
      <c r="A4419" s="1" t="s">
        <v>4255</v>
      </c>
    </row>
    <row r="4420" spans="1:1" x14ac:dyDescent="0.15">
      <c r="A4420" s="1" t="s">
        <v>4256</v>
      </c>
    </row>
    <row r="4421" spans="1:1" x14ac:dyDescent="0.15">
      <c r="A4421" s="1" t="s">
        <v>4257</v>
      </c>
    </row>
    <row r="4422" spans="1:1" x14ac:dyDescent="0.15">
      <c r="A4422" s="1" t="s">
        <v>4258</v>
      </c>
    </row>
    <row r="4423" spans="1:1" x14ac:dyDescent="0.15">
      <c r="A4423" s="1" t="s">
        <v>4259</v>
      </c>
    </row>
    <row r="4424" spans="1:1" x14ac:dyDescent="0.15">
      <c r="A4424" s="1" t="s">
        <v>4260</v>
      </c>
    </row>
    <row r="4425" spans="1:1" x14ac:dyDescent="0.15">
      <c r="A4425" s="1" t="s">
        <v>4261</v>
      </c>
    </row>
    <row r="4426" spans="1:1" x14ac:dyDescent="0.15">
      <c r="A4426" s="1" t="s">
        <v>4262</v>
      </c>
    </row>
    <row r="4427" spans="1:1" x14ac:dyDescent="0.15">
      <c r="A4427" s="1" t="s">
        <v>4263</v>
      </c>
    </row>
    <row r="4428" spans="1:1" x14ac:dyDescent="0.15">
      <c r="A4428" s="1" t="s">
        <v>4264</v>
      </c>
    </row>
    <row r="4429" spans="1:1" x14ac:dyDescent="0.15">
      <c r="A4429" s="1" t="s">
        <v>4265</v>
      </c>
    </row>
    <row r="4430" spans="1:1" x14ac:dyDescent="0.15">
      <c r="A4430" s="1" t="s">
        <v>4266</v>
      </c>
    </row>
    <row r="4431" spans="1:1" x14ac:dyDescent="0.15">
      <c r="A4431" s="1" t="s">
        <v>4267</v>
      </c>
    </row>
    <row r="4432" spans="1:1" x14ac:dyDescent="0.15">
      <c r="A4432" s="1" t="s">
        <v>4268</v>
      </c>
    </row>
    <row r="4433" spans="1:1" x14ac:dyDescent="0.15">
      <c r="A4433" s="1" t="s">
        <v>4269</v>
      </c>
    </row>
    <row r="4434" spans="1:1" x14ac:dyDescent="0.15">
      <c r="A4434" s="1" t="s">
        <v>4270</v>
      </c>
    </row>
    <row r="4435" spans="1:1" x14ac:dyDescent="0.15">
      <c r="A4435" s="1" t="s">
        <v>4271</v>
      </c>
    </row>
    <row r="4436" spans="1:1" x14ac:dyDescent="0.15">
      <c r="A4436" s="1" t="s">
        <v>4272</v>
      </c>
    </row>
    <row r="4437" spans="1:1" x14ac:dyDescent="0.15">
      <c r="A4437" s="1">
        <f>++++++++++++++++++++++++++++++++++++++++++++++++++++ 20</f>
        <v>20</v>
      </c>
    </row>
    <row r="4438" spans="1:1" x14ac:dyDescent="0.15">
      <c r="A4438" s="1" t="s">
        <v>4273</v>
      </c>
    </row>
    <row r="4439" spans="1:1" x14ac:dyDescent="0.15">
      <c r="A4439" s="1" t="s">
        <v>4274</v>
      </c>
    </row>
    <row r="4440" spans="1:1" x14ac:dyDescent="0.15">
      <c r="A4440" s="1" t="s">
        <v>4275</v>
      </c>
    </row>
    <row r="4441" spans="1:1" x14ac:dyDescent="0.15">
      <c r="A4441" s="1" t="s">
        <v>4276</v>
      </c>
    </row>
    <row r="4442" spans="1:1" x14ac:dyDescent="0.15">
      <c r="A4442" s="1" t="s">
        <v>4277</v>
      </c>
    </row>
    <row r="4444" spans="1:1" x14ac:dyDescent="0.15">
      <c r="A4444" s="1" t="s">
        <v>4278</v>
      </c>
    </row>
    <row r="4445" spans="1:1" x14ac:dyDescent="0.15">
      <c r="A4445" s="1" t="s">
        <v>4279</v>
      </c>
    </row>
    <row r="4446" spans="1:1" x14ac:dyDescent="0.15">
      <c r="A4446" s="1" t="s">
        <v>4280</v>
      </c>
    </row>
    <row r="4447" spans="1:1" x14ac:dyDescent="0.15">
      <c r="A4447" s="1" t="s">
        <v>4281</v>
      </c>
    </row>
    <row r="4448" spans="1:1" x14ac:dyDescent="0.15">
      <c r="A4448" s="1" t="s">
        <v>4282</v>
      </c>
    </row>
    <row r="4449" spans="1:1" x14ac:dyDescent="0.15">
      <c r="A4449" s="1" t="s">
        <v>4283</v>
      </c>
    </row>
    <row r="4450" spans="1:1" x14ac:dyDescent="0.15">
      <c r="A4450" s="1" t="s">
        <v>4284</v>
      </c>
    </row>
    <row r="4451" spans="1:1" x14ac:dyDescent="0.15">
      <c r="A4451" s="1" t="s">
        <v>4285</v>
      </c>
    </row>
    <row r="4452" spans="1:1" x14ac:dyDescent="0.15">
      <c r="A4452" s="1" t="s">
        <v>4286</v>
      </c>
    </row>
    <row r="4453" spans="1:1" x14ac:dyDescent="0.15">
      <c r="A4453" s="1" t="s">
        <v>4287</v>
      </c>
    </row>
    <row r="4454" spans="1:1" x14ac:dyDescent="0.15">
      <c r="A4454" s="1" t="s">
        <v>4288</v>
      </c>
    </row>
    <row r="4455" spans="1:1" x14ac:dyDescent="0.15">
      <c r="A4455" s="1" t="s">
        <v>4289</v>
      </c>
    </row>
    <row r="4456" spans="1:1" x14ac:dyDescent="0.15">
      <c r="A4456" s="1" t="s">
        <v>4290</v>
      </c>
    </row>
    <row r="4457" spans="1:1" x14ac:dyDescent="0.15">
      <c r="A4457" s="1" t="s">
        <v>4291</v>
      </c>
    </row>
    <row r="4458" spans="1:1" x14ac:dyDescent="0.15">
      <c r="A4458" s="1" t="s">
        <v>4292</v>
      </c>
    </row>
    <row r="4459" spans="1:1" x14ac:dyDescent="0.15">
      <c r="A4459" s="1" t="s">
        <v>4293</v>
      </c>
    </row>
    <row r="4460" spans="1:1" x14ac:dyDescent="0.15">
      <c r="A4460" s="1" t="s">
        <v>4294</v>
      </c>
    </row>
    <row r="4461" spans="1:1" x14ac:dyDescent="0.15">
      <c r="A4461" s="1" t="s">
        <v>4295</v>
      </c>
    </row>
    <row r="4462" spans="1:1" x14ac:dyDescent="0.15">
      <c r="A4462" s="1" t="s">
        <v>4296</v>
      </c>
    </row>
    <row r="4463" spans="1:1" x14ac:dyDescent="0.15">
      <c r="A4463" s="1" t="s">
        <v>4297</v>
      </c>
    </row>
    <row r="4464" spans="1:1" x14ac:dyDescent="0.15">
      <c r="A4464" s="1" t="s">
        <v>4298</v>
      </c>
    </row>
    <row r="4465" spans="1:1" x14ac:dyDescent="0.15">
      <c r="A4465" s="1" t="s">
        <v>4299</v>
      </c>
    </row>
    <row r="4466" spans="1:1" x14ac:dyDescent="0.15">
      <c r="A4466" s="1">
        <f>++++++++++++++++++++++++++++++++++++++++++++++++++++ 16</f>
        <v>16</v>
      </c>
    </row>
    <row r="4467" spans="1:1" x14ac:dyDescent="0.15">
      <c r="A4467" s="1" t="s">
        <v>4300</v>
      </c>
    </row>
    <row r="4468" spans="1:1" x14ac:dyDescent="0.15">
      <c r="A4468" s="1" t="s">
        <v>4301</v>
      </c>
    </row>
    <row r="4469" spans="1:1" x14ac:dyDescent="0.15">
      <c r="A4469" s="1" t="s">
        <v>4302</v>
      </c>
    </row>
    <row r="4470" spans="1:1" x14ac:dyDescent="0.15">
      <c r="A4470" s="1" t="s">
        <v>4303</v>
      </c>
    </row>
    <row r="4471" spans="1:1" x14ac:dyDescent="0.15">
      <c r="A4471" s="1" t="s">
        <v>4304</v>
      </c>
    </row>
    <row r="4472" spans="1:1" x14ac:dyDescent="0.15">
      <c r="A4472" s="1" t="s">
        <v>4305</v>
      </c>
    </row>
    <row r="4473" spans="1:1" x14ac:dyDescent="0.15">
      <c r="A4473" s="1" t="s">
        <v>4306</v>
      </c>
    </row>
    <row r="4474" spans="1:1" x14ac:dyDescent="0.15">
      <c r="A4474" s="1" t="s">
        <v>4307</v>
      </c>
    </row>
    <row r="4475" spans="1:1" x14ac:dyDescent="0.15">
      <c r="A4475" s="1" t="s">
        <v>4308</v>
      </c>
    </row>
    <row r="4476" spans="1:1" x14ac:dyDescent="0.15">
      <c r="A4476" s="1" t="s">
        <v>4309</v>
      </c>
    </row>
    <row r="4477" spans="1:1" x14ac:dyDescent="0.15">
      <c r="A4477" s="1" t="s">
        <v>4310</v>
      </c>
    </row>
    <row r="4478" spans="1:1" x14ac:dyDescent="0.15">
      <c r="A4478" s="1" t="s">
        <v>4311</v>
      </c>
    </row>
    <row r="4479" spans="1:1" x14ac:dyDescent="0.15">
      <c r="A4479" s="1" t="s">
        <v>4312</v>
      </c>
    </row>
    <row r="4480" spans="1:1" x14ac:dyDescent="0.15">
      <c r="A4480" s="1" t="s">
        <v>4313</v>
      </c>
    </row>
    <row r="4481" spans="1:1" x14ac:dyDescent="0.15">
      <c r="A4481" s="1" t="s">
        <v>4314</v>
      </c>
    </row>
    <row r="4482" spans="1:1" x14ac:dyDescent="0.15">
      <c r="A4482" s="1" t="s">
        <v>4315</v>
      </c>
    </row>
    <row r="4483" spans="1:1" x14ac:dyDescent="0.15">
      <c r="A4483" s="1" t="s">
        <v>4316</v>
      </c>
    </row>
    <row r="4484" spans="1:1" x14ac:dyDescent="0.15">
      <c r="A4484" s="1" t="s">
        <v>4317</v>
      </c>
    </row>
    <row r="4485" spans="1:1" x14ac:dyDescent="0.15">
      <c r="A4485" s="1" t="s">
        <v>4318</v>
      </c>
    </row>
    <row r="4486" spans="1:1" x14ac:dyDescent="0.15">
      <c r="A4486" s="1" t="s">
        <v>4319</v>
      </c>
    </row>
    <row r="4487" spans="1:1" x14ac:dyDescent="0.15">
      <c r="A4487" s="1" t="s">
        <v>4320</v>
      </c>
    </row>
    <row r="4488" spans="1:1" x14ac:dyDescent="0.15">
      <c r="A4488" s="1">
        <f>++++++++++++++++++++++++++++++++++++++++++++++++++++ 10</f>
        <v>10</v>
      </c>
    </row>
    <row r="4489" spans="1:1" x14ac:dyDescent="0.15">
      <c r="A4489" s="1" t="s">
        <v>4321</v>
      </c>
    </row>
    <row r="4490" spans="1:1" x14ac:dyDescent="0.15">
      <c r="A4490" s="1" t="s">
        <v>4322</v>
      </c>
    </row>
    <row r="4491" spans="1:1" x14ac:dyDescent="0.15">
      <c r="A4491" s="1" t="s">
        <v>4323</v>
      </c>
    </row>
    <row r="4492" spans="1:1" x14ac:dyDescent="0.15">
      <c r="A4492" s="1" t="s">
        <v>4324</v>
      </c>
    </row>
    <row r="4493" spans="1:1" x14ac:dyDescent="0.15">
      <c r="A4493" s="1" t="s">
        <v>4325</v>
      </c>
    </row>
    <row r="4494" spans="1:1" x14ac:dyDescent="0.15">
      <c r="A4494" s="1" t="s">
        <v>1328</v>
      </c>
    </row>
    <row r="4495" spans="1:1" x14ac:dyDescent="0.15">
      <c r="A4495" s="1" t="s">
        <v>4326</v>
      </c>
    </row>
    <row r="4496" spans="1:1" x14ac:dyDescent="0.15">
      <c r="A4496" s="1" t="s">
        <v>4327</v>
      </c>
    </row>
    <row r="4497" spans="1:1" x14ac:dyDescent="0.15">
      <c r="A4497" s="1" t="s">
        <v>4328</v>
      </c>
    </row>
    <row r="4498" spans="1:1" x14ac:dyDescent="0.15">
      <c r="A4498" s="1" t="s">
        <v>4329</v>
      </c>
    </row>
    <row r="4499" spans="1:1" x14ac:dyDescent="0.15">
      <c r="A4499" s="1" t="s">
        <v>4330</v>
      </c>
    </row>
    <row r="4500" spans="1:1" x14ac:dyDescent="0.15">
      <c r="A4500" s="1" t="s">
        <v>4331</v>
      </c>
    </row>
    <row r="4501" spans="1:1" x14ac:dyDescent="0.15">
      <c r="A4501" s="1" t="s">
        <v>4332</v>
      </c>
    </row>
    <row r="4502" spans="1:1" x14ac:dyDescent="0.15">
      <c r="A4502" s="1" t="s">
        <v>4333</v>
      </c>
    </row>
    <row r="4503" spans="1:1" x14ac:dyDescent="0.15">
      <c r="A4503" s="1" t="s">
        <v>4334</v>
      </c>
    </row>
    <row r="4504" spans="1:1" x14ac:dyDescent="0.15">
      <c r="A4504" s="1" t="s">
        <v>4335</v>
      </c>
    </row>
    <row r="4505" spans="1:1" x14ac:dyDescent="0.15">
      <c r="A4505" s="1" t="s">
        <v>4336</v>
      </c>
    </row>
    <row r="4506" spans="1:1" x14ac:dyDescent="0.15">
      <c r="A4506" s="1" t="s">
        <v>4337</v>
      </c>
    </row>
    <row r="4507" spans="1:1" x14ac:dyDescent="0.15">
      <c r="A4507" s="1" t="s">
        <v>4338</v>
      </c>
    </row>
    <row r="4508" spans="1:1" x14ac:dyDescent="0.15">
      <c r="A4508" s="1" t="s">
        <v>4339</v>
      </c>
    </row>
    <row r="4509" spans="1:1" x14ac:dyDescent="0.15">
      <c r="A4509" s="1" t="s">
        <v>4340</v>
      </c>
    </row>
    <row r="4510" spans="1:1" x14ac:dyDescent="0.15">
      <c r="A4510" s="1">
        <f>++++++++++++++++++++++++++++++++++++++++++++++++++++ 10</f>
        <v>10</v>
      </c>
    </row>
    <row r="4511" spans="1:1" x14ac:dyDescent="0.15">
      <c r="A4511" s="1" t="s">
        <v>4341</v>
      </c>
    </row>
    <row r="4512" spans="1:1" x14ac:dyDescent="0.15">
      <c r="A4512" s="1" t="s">
        <v>4342</v>
      </c>
    </row>
    <row r="4513" spans="1:1" x14ac:dyDescent="0.15">
      <c r="A4513" s="1" t="s">
        <v>4343</v>
      </c>
    </row>
    <row r="4514" spans="1:1" x14ac:dyDescent="0.15">
      <c r="A4514" s="1" t="s">
        <v>803</v>
      </c>
    </row>
    <row r="4515" spans="1:1" x14ac:dyDescent="0.15">
      <c r="A4515" s="1" t="s">
        <v>4344</v>
      </c>
    </row>
    <row r="4516" spans="1:1" x14ac:dyDescent="0.15">
      <c r="A4516" s="1" t="s">
        <v>4345</v>
      </c>
    </row>
    <row r="4517" spans="1:1" x14ac:dyDescent="0.15">
      <c r="A4517" s="1" t="s">
        <v>4346</v>
      </c>
    </row>
    <row r="4518" spans="1:1" x14ac:dyDescent="0.15">
      <c r="A4518" s="1" t="s">
        <v>4347</v>
      </c>
    </row>
    <row r="4519" spans="1:1" x14ac:dyDescent="0.15">
      <c r="A4519" s="1" t="s">
        <v>4348</v>
      </c>
    </row>
    <row r="4520" spans="1:1" x14ac:dyDescent="0.15">
      <c r="A4520" s="1" t="s">
        <v>4349</v>
      </c>
    </row>
    <row r="4521" spans="1:1" x14ac:dyDescent="0.15">
      <c r="A4521" s="1" t="s">
        <v>4350</v>
      </c>
    </row>
    <row r="4522" spans="1:1" x14ac:dyDescent="0.15">
      <c r="A4522" s="1" t="s">
        <v>4351</v>
      </c>
    </row>
    <row r="4523" spans="1:1" x14ac:dyDescent="0.15">
      <c r="A4523" s="1" t="s">
        <v>4352</v>
      </c>
    </row>
    <row r="4524" spans="1:1" x14ac:dyDescent="0.15">
      <c r="A4524" s="1" t="s">
        <v>4353</v>
      </c>
    </row>
    <row r="4525" spans="1:1" x14ac:dyDescent="0.15">
      <c r="A4525" s="1" t="s">
        <v>4354</v>
      </c>
    </row>
    <row r="4526" spans="1:1" x14ac:dyDescent="0.15">
      <c r="A4526" s="1" t="s">
        <v>4355</v>
      </c>
    </row>
    <row r="4527" spans="1:1" x14ac:dyDescent="0.15">
      <c r="A4527" s="1" t="s">
        <v>4356</v>
      </c>
    </row>
    <row r="4528" spans="1:1" x14ac:dyDescent="0.15">
      <c r="A4528" s="1" t="s">
        <v>4357</v>
      </c>
    </row>
    <row r="4529" spans="1:1" x14ac:dyDescent="0.15">
      <c r="A4529" s="1" t="s">
        <v>4358</v>
      </c>
    </row>
    <row r="4530" spans="1:1" x14ac:dyDescent="0.15">
      <c r="A4530" s="1" t="s">
        <v>4359</v>
      </c>
    </row>
    <row r="4531" spans="1:1" x14ac:dyDescent="0.15">
      <c r="A4531" s="1" t="s">
        <v>4360</v>
      </c>
    </row>
    <row r="4532" spans="1:1" x14ac:dyDescent="0.15">
      <c r="A4532" s="1" t="s">
        <v>4361</v>
      </c>
    </row>
    <row r="4533" spans="1:1" x14ac:dyDescent="0.15">
      <c r="A4533" s="1" t="s">
        <v>4362</v>
      </c>
    </row>
    <row r="4534" spans="1:1" x14ac:dyDescent="0.15">
      <c r="A4534" s="1" t="s">
        <v>4363</v>
      </c>
    </row>
    <row r="4535" spans="1:1" x14ac:dyDescent="0.15">
      <c r="A4535" s="1" t="s">
        <v>4364</v>
      </c>
    </row>
    <row r="4536" spans="1:1" x14ac:dyDescent="0.15">
      <c r="A4536" s="1" t="s">
        <v>4365</v>
      </c>
    </row>
    <row r="4537" spans="1:1" x14ac:dyDescent="0.15">
      <c r="A4537" s="1">
        <f>++++++++++++++++++++++++++++++++++++++++++++++++++++ 15</f>
        <v>15</v>
      </c>
    </row>
    <row r="4538" spans="1:1" x14ac:dyDescent="0.15">
      <c r="A4538" s="1" t="s">
        <v>4366</v>
      </c>
    </row>
    <row r="4539" spans="1:1" x14ac:dyDescent="0.15">
      <c r="A4539" s="1" t="s">
        <v>4367</v>
      </c>
    </row>
    <row r="4540" spans="1:1" x14ac:dyDescent="0.15">
      <c r="A4540" s="1" t="s">
        <v>4368</v>
      </c>
    </row>
    <row r="4541" spans="1:1" x14ac:dyDescent="0.15">
      <c r="A4541" s="1" t="s">
        <v>4369</v>
      </c>
    </row>
    <row r="4542" spans="1:1" x14ac:dyDescent="0.15">
      <c r="A4542" s="1" t="s">
        <v>4370</v>
      </c>
    </row>
    <row r="4543" spans="1:1" x14ac:dyDescent="0.15">
      <c r="A4543" s="1" t="s">
        <v>4371</v>
      </c>
    </row>
    <row r="4544" spans="1:1" x14ac:dyDescent="0.15">
      <c r="A4544" s="1" t="s">
        <v>4372</v>
      </c>
    </row>
    <row r="4545" spans="1:1" x14ac:dyDescent="0.15">
      <c r="A4545" s="1" t="s">
        <v>4373</v>
      </c>
    </row>
    <row r="4546" spans="1:1" x14ac:dyDescent="0.15">
      <c r="A4546" s="1" t="s">
        <v>4374</v>
      </c>
    </row>
    <row r="4547" spans="1:1" x14ac:dyDescent="0.15">
      <c r="A4547" s="1" t="s">
        <v>4375</v>
      </c>
    </row>
    <row r="4548" spans="1:1" x14ac:dyDescent="0.15">
      <c r="A4548" s="1" t="s">
        <v>4376</v>
      </c>
    </row>
    <row r="4549" spans="1:1" x14ac:dyDescent="0.15">
      <c r="A4549" s="1" t="s">
        <v>4377</v>
      </c>
    </row>
    <row r="4550" spans="1:1" x14ac:dyDescent="0.15">
      <c r="A4550" s="1" t="s">
        <v>4378</v>
      </c>
    </row>
    <row r="4551" spans="1:1" x14ac:dyDescent="0.15">
      <c r="A4551" s="1" t="s">
        <v>4379</v>
      </c>
    </row>
    <row r="4552" spans="1:1" x14ac:dyDescent="0.15">
      <c r="A4552" s="1" t="s">
        <v>4380</v>
      </c>
    </row>
    <row r="4553" spans="1:1" x14ac:dyDescent="0.15">
      <c r="A4553" s="1" t="s">
        <v>4381</v>
      </c>
    </row>
    <row r="4554" spans="1:1" x14ac:dyDescent="0.15">
      <c r="A4554" s="1" t="s">
        <v>4382</v>
      </c>
    </row>
    <row r="4555" spans="1:1" x14ac:dyDescent="0.15">
      <c r="A4555" s="1" t="s">
        <v>4383</v>
      </c>
    </row>
    <row r="4556" spans="1:1" x14ac:dyDescent="0.15">
      <c r="A4556" s="1" t="s">
        <v>4384</v>
      </c>
    </row>
    <row r="4557" spans="1:1" x14ac:dyDescent="0.15">
      <c r="A4557" s="1" t="s">
        <v>4385</v>
      </c>
    </row>
    <row r="4558" spans="1:1" x14ac:dyDescent="0.15">
      <c r="A4558" s="1" t="s">
        <v>4386</v>
      </c>
    </row>
    <row r="4559" spans="1:1" x14ac:dyDescent="0.15">
      <c r="A4559" s="1" t="s">
        <v>4387</v>
      </c>
    </row>
    <row r="4560" spans="1:1" x14ac:dyDescent="0.15">
      <c r="A4560" s="1" t="s">
        <v>4388</v>
      </c>
    </row>
    <row r="4561" spans="1:1" x14ac:dyDescent="0.15">
      <c r="A4561" s="1" t="s">
        <v>4389</v>
      </c>
    </row>
    <row r="4562" spans="1:1" x14ac:dyDescent="0.15">
      <c r="A4562" s="1" t="s">
        <v>4390</v>
      </c>
    </row>
    <row r="4563" spans="1:1" x14ac:dyDescent="0.15">
      <c r="A4563" s="1" t="s">
        <v>4391</v>
      </c>
    </row>
    <row r="4564" spans="1:1" x14ac:dyDescent="0.15">
      <c r="A4564" s="1" t="s">
        <v>4392</v>
      </c>
    </row>
    <row r="4565" spans="1:1" x14ac:dyDescent="0.15">
      <c r="A4565" s="1" t="s">
        <v>4393</v>
      </c>
    </row>
    <row r="4566" spans="1:1" x14ac:dyDescent="0.15">
      <c r="A4566" s="1" t="s">
        <v>4394</v>
      </c>
    </row>
    <row r="4567" spans="1:1" x14ac:dyDescent="0.15">
      <c r="A4567" s="1" t="s">
        <v>4395</v>
      </c>
    </row>
    <row r="4568" spans="1:1" x14ac:dyDescent="0.15">
      <c r="A4568" s="1">
        <f>++++++++++++++++++++++++++++++++++++++++++++++++++++ 19</f>
        <v>19</v>
      </c>
    </row>
    <row r="4569" spans="1:1" x14ac:dyDescent="0.15">
      <c r="A4569" s="1" t="s">
        <v>4396</v>
      </c>
    </row>
    <row r="4570" spans="1:1" x14ac:dyDescent="0.15">
      <c r="A4570" s="1" t="s">
        <v>4397</v>
      </c>
    </row>
    <row r="4571" spans="1:1" x14ac:dyDescent="0.15">
      <c r="A4571" s="1" t="s">
        <v>4398</v>
      </c>
    </row>
    <row r="4572" spans="1:1" x14ac:dyDescent="0.15">
      <c r="A4572" s="1" t="s">
        <v>4399</v>
      </c>
    </row>
    <row r="4573" spans="1:1" x14ac:dyDescent="0.15">
      <c r="A4573" s="1" t="s">
        <v>4400</v>
      </c>
    </row>
    <row r="4574" spans="1:1" x14ac:dyDescent="0.15">
      <c r="A4574" s="1" t="s">
        <v>4401</v>
      </c>
    </row>
    <row r="4575" spans="1:1" x14ac:dyDescent="0.15">
      <c r="A4575" s="1" t="s">
        <v>4402</v>
      </c>
    </row>
    <row r="4576" spans="1:1" x14ac:dyDescent="0.15">
      <c r="A4576" s="1" t="s">
        <v>4403</v>
      </c>
    </row>
    <row r="4577" spans="1:1" x14ac:dyDescent="0.15">
      <c r="A4577" s="1" t="s">
        <v>4404</v>
      </c>
    </row>
    <row r="4578" spans="1:1" x14ac:dyDescent="0.15">
      <c r="A4578" s="1" t="s">
        <v>4405</v>
      </c>
    </row>
    <row r="4579" spans="1:1" x14ac:dyDescent="0.15">
      <c r="A4579" s="1" t="s">
        <v>4406</v>
      </c>
    </row>
    <row r="4580" spans="1:1" x14ac:dyDescent="0.15">
      <c r="A4580" s="1" t="s">
        <v>4409</v>
      </c>
    </row>
    <row r="4581" spans="1:1" x14ac:dyDescent="0.15">
      <c r="A4581" s="1" t="s">
        <v>4410</v>
      </c>
    </row>
    <row r="4582" spans="1:1" x14ac:dyDescent="0.15">
      <c r="A4582" s="1" t="s">
        <v>4411</v>
      </c>
    </row>
    <row r="4583" spans="1:1" x14ac:dyDescent="0.15">
      <c r="A4583" s="1" t="s">
        <v>4412</v>
      </c>
    </row>
    <row r="4584" spans="1:1" x14ac:dyDescent="0.15">
      <c r="A4584" s="1" t="s">
        <v>4413</v>
      </c>
    </row>
    <row r="4585" spans="1:1" x14ac:dyDescent="0.15">
      <c r="A4585" s="1" t="s">
        <v>4414</v>
      </c>
    </row>
    <row r="4586" spans="1:1" x14ac:dyDescent="0.15">
      <c r="A4586" s="1" t="s">
        <v>4415</v>
      </c>
    </row>
    <row r="4587" spans="1:1" x14ac:dyDescent="0.15">
      <c r="A4587" s="1" t="s">
        <v>4416</v>
      </c>
    </row>
    <row r="4588" spans="1:1" x14ac:dyDescent="0.15">
      <c r="A4588" s="1" t="s">
        <v>4417</v>
      </c>
    </row>
    <row r="4589" spans="1:1" x14ac:dyDescent="0.15">
      <c r="A4589" s="1" t="s">
        <v>4418</v>
      </c>
    </row>
    <row r="4590" spans="1:1" x14ac:dyDescent="0.15">
      <c r="A4590" s="1" t="s">
        <v>4419</v>
      </c>
    </row>
    <row r="4591" spans="1:1" x14ac:dyDescent="0.15">
      <c r="A4591" s="1" t="s">
        <v>4420</v>
      </c>
    </row>
    <row r="4592" spans="1:1" x14ac:dyDescent="0.15">
      <c r="A4592" s="1" t="s">
        <v>4421</v>
      </c>
    </row>
    <row r="4593" spans="1:1" x14ac:dyDescent="0.15">
      <c r="A4593" s="1" t="s">
        <v>4422</v>
      </c>
    </row>
    <row r="4594" spans="1:1" x14ac:dyDescent="0.15">
      <c r="A4594" s="1" t="s">
        <v>4423</v>
      </c>
    </row>
    <row r="4595" spans="1:1" x14ac:dyDescent="0.15">
      <c r="A4595" s="1" t="s">
        <v>4424</v>
      </c>
    </row>
    <row r="4596" spans="1:1" x14ac:dyDescent="0.15">
      <c r="A4596" s="1" t="s">
        <v>4425</v>
      </c>
    </row>
    <row r="4597" spans="1:1" x14ac:dyDescent="0.15">
      <c r="A4597" s="1" t="s">
        <v>4426</v>
      </c>
    </row>
    <row r="4598" spans="1:1" x14ac:dyDescent="0.15">
      <c r="A4598" s="1" t="s">
        <v>4427</v>
      </c>
    </row>
    <row r="4599" spans="1:1" x14ac:dyDescent="0.15">
      <c r="A4599" s="1" t="s">
        <v>4428</v>
      </c>
    </row>
    <row r="4600" spans="1:1" x14ac:dyDescent="0.15">
      <c r="A4600" s="1" t="s">
        <v>4429</v>
      </c>
    </row>
    <row r="4601" spans="1:1" x14ac:dyDescent="0.15">
      <c r="A4601" s="1" t="s">
        <v>4430</v>
      </c>
    </row>
    <row r="4602" spans="1:1" x14ac:dyDescent="0.15">
      <c r="A4602" s="1" t="s">
        <v>4431</v>
      </c>
    </row>
    <row r="4603" spans="1:1" x14ac:dyDescent="0.15">
      <c r="A4603" s="1" t="s">
        <v>4432</v>
      </c>
    </row>
    <row r="4604" spans="1:1" x14ac:dyDescent="0.15">
      <c r="A4604" s="1" t="s">
        <v>4433</v>
      </c>
    </row>
    <row r="4605" spans="1:1" x14ac:dyDescent="0.15">
      <c r="A4605" s="1" t="s">
        <v>4434</v>
      </c>
    </row>
    <row r="4606" spans="1:1" x14ac:dyDescent="0.15">
      <c r="A4606" s="1" t="s">
        <v>4435</v>
      </c>
    </row>
    <row r="4607" spans="1:1" x14ac:dyDescent="0.15">
      <c r="A4607" s="1" t="s">
        <v>4436</v>
      </c>
    </row>
    <row r="4608" spans="1:1" x14ac:dyDescent="0.15">
      <c r="A4608" s="1">
        <f>++++++++++++++++++++++++++++++++++++++++++++++++++++ 28</f>
        <v>28</v>
      </c>
    </row>
    <row r="4609" spans="1:1" x14ac:dyDescent="0.15">
      <c r="A4609" s="1" t="s">
        <v>4437</v>
      </c>
    </row>
    <row r="4610" spans="1:1" x14ac:dyDescent="0.15">
      <c r="A4610" s="1" t="s">
        <v>4438</v>
      </c>
    </row>
    <row r="4611" spans="1:1" x14ac:dyDescent="0.15">
      <c r="A4611" s="1" t="s">
        <v>4439</v>
      </c>
    </row>
    <row r="4612" spans="1:1" x14ac:dyDescent="0.15">
      <c r="A4612" s="1" t="s">
        <v>4440</v>
      </c>
    </row>
    <row r="4613" spans="1:1" x14ac:dyDescent="0.15">
      <c r="A4613" s="1" t="s">
        <v>4441</v>
      </c>
    </row>
    <row r="4614" spans="1:1" x14ac:dyDescent="0.15">
      <c r="A4614" s="1" t="s">
        <v>4442</v>
      </c>
    </row>
    <row r="4615" spans="1:1" x14ac:dyDescent="0.15">
      <c r="A4615" s="1" t="s">
        <v>4443</v>
      </c>
    </row>
    <row r="4616" spans="1:1" x14ac:dyDescent="0.15">
      <c r="A4616" s="1" t="s">
        <v>4444</v>
      </c>
    </row>
    <row r="4617" spans="1:1" x14ac:dyDescent="0.15">
      <c r="A4617" s="1" t="s">
        <v>4445</v>
      </c>
    </row>
    <row r="4618" spans="1:1" x14ac:dyDescent="0.15">
      <c r="A4618" s="1" t="s">
        <v>4446</v>
      </c>
    </row>
    <row r="4619" spans="1:1" x14ac:dyDescent="0.15">
      <c r="A4619" s="1" t="s">
        <v>4447</v>
      </c>
    </row>
    <row r="4620" spans="1:1" x14ac:dyDescent="0.15">
      <c r="A4620" s="1" t="s">
        <v>4448</v>
      </c>
    </row>
    <row r="4621" spans="1:1" x14ac:dyDescent="0.15">
      <c r="A4621" s="1" t="s">
        <v>4449</v>
      </c>
    </row>
    <row r="4622" spans="1:1" x14ac:dyDescent="0.15">
      <c r="A4622" s="1" t="s">
        <v>4450</v>
      </c>
    </row>
    <row r="4623" spans="1:1" x14ac:dyDescent="0.15">
      <c r="A4623" s="1" t="s">
        <v>4451</v>
      </c>
    </row>
    <row r="4624" spans="1:1" x14ac:dyDescent="0.15">
      <c r="A4624" s="1" t="s">
        <v>4452</v>
      </c>
    </row>
    <row r="4625" spans="1:1" x14ac:dyDescent="0.15">
      <c r="A4625" s="1" t="s">
        <v>4453</v>
      </c>
    </row>
    <row r="4626" spans="1:1" x14ac:dyDescent="0.15">
      <c r="A4626" s="1" t="s">
        <v>4454</v>
      </c>
    </row>
    <row r="4627" spans="1:1" x14ac:dyDescent="0.15">
      <c r="A4627" s="1" t="s">
        <v>4455</v>
      </c>
    </row>
    <row r="4628" spans="1:1" x14ac:dyDescent="0.15">
      <c r="A4628" s="1" t="s">
        <v>4456</v>
      </c>
    </row>
    <row r="4629" spans="1:1" x14ac:dyDescent="0.15">
      <c r="A4629" s="1" t="s">
        <v>4457</v>
      </c>
    </row>
    <row r="4630" spans="1:1" x14ac:dyDescent="0.15">
      <c r="A4630" s="1" t="s">
        <v>4458</v>
      </c>
    </row>
    <row r="4631" spans="1:1" x14ac:dyDescent="0.15">
      <c r="A4631" s="1" t="s">
        <v>4459</v>
      </c>
    </row>
    <row r="4632" spans="1:1" x14ac:dyDescent="0.15">
      <c r="A4632" s="1" t="s">
        <v>4460</v>
      </c>
    </row>
    <row r="4633" spans="1:1" x14ac:dyDescent="0.15">
      <c r="A4633" s="1" t="s">
        <v>4461</v>
      </c>
    </row>
    <row r="4634" spans="1:1" x14ac:dyDescent="0.15">
      <c r="A4634" s="1" t="s">
        <v>4462</v>
      </c>
    </row>
    <row r="4635" spans="1:1" x14ac:dyDescent="0.15">
      <c r="A4635" s="1" t="s">
        <v>4463</v>
      </c>
    </row>
    <row r="4636" spans="1:1" x14ac:dyDescent="0.15">
      <c r="A4636" s="1" t="s">
        <v>4464</v>
      </c>
    </row>
    <row r="4637" spans="1:1" x14ac:dyDescent="0.15">
      <c r="A4637" s="1" t="s">
        <v>4465</v>
      </c>
    </row>
    <row r="4638" spans="1:1" x14ac:dyDescent="0.15">
      <c r="A4638" s="1" t="s">
        <v>4466</v>
      </c>
    </row>
    <row r="4639" spans="1:1" x14ac:dyDescent="0.15">
      <c r="A4639" s="1" t="s">
        <v>4467</v>
      </c>
    </row>
    <row r="4640" spans="1:1" x14ac:dyDescent="0.15">
      <c r="A4640" s="1" t="s">
        <v>4468</v>
      </c>
    </row>
    <row r="4641" spans="1:1" x14ac:dyDescent="0.15">
      <c r="A4641" s="1" t="s">
        <v>4469</v>
      </c>
    </row>
    <row r="4642" spans="1:1" x14ac:dyDescent="0.15">
      <c r="A4642" s="1">
        <f>++++++++++++++++++++++++++++++++++++++++++++++++++++ 22</f>
        <v>22</v>
      </c>
    </row>
    <row r="4643" spans="1:1" x14ac:dyDescent="0.15">
      <c r="A4643" s="1" t="s">
        <v>4470</v>
      </c>
    </row>
    <row r="4644" spans="1:1" x14ac:dyDescent="0.15">
      <c r="A4644" s="1" t="s">
        <v>4471</v>
      </c>
    </row>
    <row r="4645" spans="1:1" x14ac:dyDescent="0.15">
      <c r="A4645" s="1" t="s">
        <v>4472</v>
      </c>
    </row>
    <row r="4646" spans="1:1" x14ac:dyDescent="0.15">
      <c r="A4646" s="1" t="s">
        <v>4473</v>
      </c>
    </row>
    <row r="4647" spans="1:1" x14ac:dyDescent="0.15">
      <c r="A4647" s="1" t="s">
        <v>4474</v>
      </c>
    </row>
    <row r="4648" spans="1:1" x14ac:dyDescent="0.15">
      <c r="A4648" s="1" t="s">
        <v>4475</v>
      </c>
    </row>
    <row r="4649" spans="1:1" x14ac:dyDescent="0.15">
      <c r="A4649" s="1" t="s">
        <v>4476</v>
      </c>
    </row>
    <row r="4650" spans="1:1" x14ac:dyDescent="0.15">
      <c r="A4650" s="1" t="s">
        <v>4477</v>
      </c>
    </row>
    <row r="4651" spans="1:1" x14ac:dyDescent="0.15">
      <c r="A4651" s="1" t="s">
        <v>4478</v>
      </c>
    </row>
    <row r="4652" spans="1:1" x14ac:dyDescent="0.15">
      <c r="A4652" s="1" t="s">
        <v>4479</v>
      </c>
    </row>
    <row r="4653" spans="1:1" x14ac:dyDescent="0.15">
      <c r="A4653" s="1" t="s">
        <v>4480</v>
      </c>
    </row>
    <row r="4654" spans="1:1" x14ac:dyDescent="0.15">
      <c r="A4654" s="1" t="s">
        <v>4481</v>
      </c>
    </row>
    <row r="4655" spans="1:1" x14ac:dyDescent="0.15">
      <c r="A4655" s="1" t="s">
        <v>4482</v>
      </c>
    </row>
    <row r="4656" spans="1:1" x14ac:dyDescent="0.15">
      <c r="A4656" s="1" t="s">
        <v>4483</v>
      </c>
    </row>
    <row r="4657" spans="1:1" x14ac:dyDescent="0.15">
      <c r="A4657" s="1" t="s">
        <v>4484</v>
      </c>
    </row>
    <row r="4658" spans="1:1" x14ac:dyDescent="0.15">
      <c r="A4658" s="1" t="s">
        <v>4485</v>
      </c>
    </row>
    <row r="4659" spans="1:1" x14ac:dyDescent="0.15">
      <c r="A4659" s="1" t="s">
        <v>4486</v>
      </c>
    </row>
    <row r="4660" spans="1:1" x14ac:dyDescent="0.15">
      <c r="A4660" s="1" t="s">
        <v>4487</v>
      </c>
    </row>
    <row r="4661" spans="1:1" x14ac:dyDescent="0.15">
      <c r="A4661" s="1" t="s">
        <v>4488</v>
      </c>
    </row>
    <row r="4662" spans="1:1" x14ac:dyDescent="0.15">
      <c r="A4662" s="1" t="s">
        <v>4489</v>
      </c>
    </row>
    <row r="4663" spans="1:1" x14ac:dyDescent="0.15">
      <c r="A4663" s="1" t="s">
        <v>4490</v>
      </c>
    </row>
    <row r="4664" spans="1:1" x14ac:dyDescent="0.15">
      <c r="A4664" s="1" t="s">
        <v>4491</v>
      </c>
    </row>
    <row r="4665" spans="1:1" x14ac:dyDescent="0.15">
      <c r="A4665" s="1" t="s">
        <v>4492</v>
      </c>
    </row>
    <row r="4666" spans="1:1" x14ac:dyDescent="0.15">
      <c r="A4666" s="1" t="s">
        <v>4493</v>
      </c>
    </row>
    <row r="4667" spans="1:1" x14ac:dyDescent="0.15">
      <c r="A4667" s="1" t="s">
        <v>4494</v>
      </c>
    </row>
    <row r="4668" spans="1:1" x14ac:dyDescent="0.15">
      <c r="A4668" s="1" t="s">
        <v>4495</v>
      </c>
    </row>
    <row r="4669" spans="1:1" x14ac:dyDescent="0.15">
      <c r="A4669" s="1" t="s">
        <v>4496</v>
      </c>
    </row>
    <row r="4670" spans="1:1" x14ac:dyDescent="0.15">
      <c r="A4670" s="1" t="s">
        <v>4497</v>
      </c>
    </row>
    <row r="4671" spans="1:1" x14ac:dyDescent="0.15">
      <c r="A4671" s="1" t="s">
        <v>4498</v>
      </c>
    </row>
    <row r="4672" spans="1:1" x14ac:dyDescent="0.15">
      <c r="A4672" s="1" t="s">
        <v>4499</v>
      </c>
    </row>
    <row r="4673" spans="1:1" x14ac:dyDescent="0.15">
      <c r="A4673" s="1" t="s">
        <v>4500</v>
      </c>
    </row>
    <row r="4674" spans="1:1" x14ac:dyDescent="0.15">
      <c r="A4674" s="1" t="s">
        <v>4501</v>
      </c>
    </row>
    <row r="4675" spans="1:1" x14ac:dyDescent="0.15">
      <c r="A4675" s="1" t="s">
        <v>4502</v>
      </c>
    </row>
    <row r="4676" spans="1:1" x14ac:dyDescent="0.15">
      <c r="A4676" s="1" t="s">
        <v>4503</v>
      </c>
    </row>
    <row r="4677" spans="1:1" x14ac:dyDescent="0.15">
      <c r="A4677" s="1">
        <f>++++++++++++++++++++++++++++++++++++++++++++++++++++ 23</f>
        <v>23</v>
      </c>
    </row>
    <row r="4678" spans="1:1" x14ac:dyDescent="0.15">
      <c r="A4678" s="1" t="s">
        <v>4504</v>
      </c>
    </row>
    <row r="4679" spans="1:1" x14ac:dyDescent="0.15">
      <c r="A4679" s="1" t="s">
        <v>4505</v>
      </c>
    </row>
    <row r="4680" spans="1:1" x14ac:dyDescent="0.15">
      <c r="A4680" s="1" t="s">
        <v>4506</v>
      </c>
    </row>
    <row r="4681" spans="1:1" x14ac:dyDescent="0.15">
      <c r="A4681" s="1" t="s">
        <v>4507</v>
      </c>
    </row>
    <row r="4682" spans="1:1" x14ac:dyDescent="0.15">
      <c r="A4682" s="1" t="s">
        <v>4508</v>
      </c>
    </row>
    <row r="4683" spans="1:1" x14ac:dyDescent="0.15">
      <c r="A4683" s="1" t="s">
        <v>4509</v>
      </c>
    </row>
    <row r="4684" spans="1:1" x14ac:dyDescent="0.15">
      <c r="A4684" s="1" t="s">
        <v>4510</v>
      </c>
    </row>
    <row r="4685" spans="1:1" x14ac:dyDescent="0.15">
      <c r="A4685" s="1" t="s">
        <v>4511</v>
      </c>
    </row>
    <row r="4686" spans="1:1" x14ac:dyDescent="0.15">
      <c r="A4686" s="1" t="s">
        <v>4512</v>
      </c>
    </row>
    <row r="4687" spans="1:1" x14ac:dyDescent="0.15">
      <c r="A4687" s="1" t="s">
        <v>4513</v>
      </c>
    </row>
    <row r="4688" spans="1:1" x14ac:dyDescent="0.15">
      <c r="A4688" s="1" t="s">
        <v>4514</v>
      </c>
    </row>
    <row r="4689" spans="1:1" x14ac:dyDescent="0.15">
      <c r="A4689" s="1" t="s">
        <v>4515</v>
      </c>
    </row>
    <row r="4690" spans="1:1" x14ac:dyDescent="0.15">
      <c r="A4690" s="1" t="s">
        <v>4516</v>
      </c>
    </row>
    <row r="4691" spans="1:1" x14ac:dyDescent="0.15">
      <c r="A4691" s="1" t="s">
        <v>4517</v>
      </c>
    </row>
    <row r="4692" spans="1:1" x14ac:dyDescent="0.15">
      <c r="A4692" s="1" t="s">
        <v>4518</v>
      </c>
    </row>
    <row r="4693" spans="1:1" x14ac:dyDescent="0.15">
      <c r="A4693" s="1" t="s">
        <v>4519</v>
      </c>
    </row>
    <row r="4694" spans="1:1" x14ac:dyDescent="0.15">
      <c r="A4694" s="1" t="s">
        <v>4520</v>
      </c>
    </row>
    <row r="4695" spans="1:1" x14ac:dyDescent="0.15">
      <c r="A4695" s="1" t="s">
        <v>4521</v>
      </c>
    </row>
    <row r="4696" spans="1:1" x14ac:dyDescent="0.15">
      <c r="A4696" s="1" t="s">
        <v>4522</v>
      </c>
    </row>
    <row r="4697" spans="1:1" x14ac:dyDescent="0.15">
      <c r="A4697" s="1" t="s">
        <v>4523</v>
      </c>
    </row>
    <row r="4698" spans="1:1" x14ac:dyDescent="0.15">
      <c r="A4698" s="1" t="s">
        <v>4524</v>
      </c>
    </row>
    <row r="4699" spans="1:1" x14ac:dyDescent="0.15">
      <c r="A4699" s="1" t="s">
        <v>4525</v>
      </c>
    </row>
    <row r="4700" spans="1:1" x14ac:dyDescent="0.15">
      <c r="A4700" s="1" t="s">
        <v>4526</v>
      </c>
    </row>
    <row r="4701" spans="1:1" x14ac:dyDescent="0.15">
      <c r="A4701" s="1" t="s">
        <v>4527</v>
      </c>
    </row>
    <row r="4702" spans="1:1" x14ac:dyDescent="0.15">
      <c r="A4702" s="1" t="s">
        <v>4528</v>
      </c>
    </row>
    <row r="4703" spans="1:1" x14ac:dyDescent="0.15">
      <c r="A4703" s="1" t="s">
        <v>4529</v>
      </c>
    </row>
    <row r="4704" spans="1:1" x14ac:dyDescent="0.15">
      <c r="A4704" s="1" t="s">
        <v>4530</v>
      </c>
    </row>
    <row r="4705" spans="1:1" x14ac:dyDescent="0.15">
      <c r="A4705" s="1" t="s">
        <v>4531</v>
      </c>
    </row>
    <row r="4706" spans="1:1" x14ac:dyDescent="0.15">
      <c r="A4706" s="1" t="s">
        <v>4532</v>
      </c>
    </row>
    <row r="4707" spans="1:1" x14ac:dyDescent="0.15">
      <c r="A4707" s="1" t="s">
        <v>4533</v>
      </c>
    </row>
    <row r="4708" spans="1:1" x14ac:dyDescent="0.15">
      <c r="A4708" s="1" t="s">
        <v>4534</v>
      </c>
    </row>
    <row r="4709" spans="1:1" x14ac:dyDescent="0.15">
      <c r="A4709" s="1">
        <f>++++++++++++++++++++++++++++++++++++++++++++++++++++ 20</f>
        <v>20</v>
      </c>
    </row>
    <row r="4710" spans="1:1" x14ac:dyDescent="0.15">
      <c r="A4710" s="1" t="s">
        <v>4535</v>
      </c>
    </row>
    <row r="4711" spans="1:1" x14ac:dyDescent="0.15">
      <c r="A4711" s="1" t="s">
        <v>4536</v>
      </c>
    </row>
    <row r="4712" spans="1:1" x14ac:dyDescent="0.15">
      <c r="A4712" s="1" t="s">
        <v>4537</v>
      </c>
    </row>
    <row r="4713" spans="1:1" x14ac:dyDescent="0.15">
      <c r="A4713" s="1" t="s">
        <v>4538</v>
      </c>
    </row>
    <row r="4714" spans="1:1" x14ac:dyDescent="0.15">
      <c r="A4714" s="1" t="s">
        <v>4539</v>
      </c>
    </row>
    <row r="4715" spans="1:1" x14ac:dyDescent="0.15">
      <c r="A4715" s="1" t="s">
        <v>4540</v>
      </c>
    </row>
    <row r="4716" spans="1:1" x14ac:dyDescent="0.15">
      <c r="A4716" s="1" t="s">
        <v>4541</v>
      </c>
    </row>
    <row r="4717" spans="1:1" x14ac:dyDescent="0.15">
      <c r="A4717" s="1" t="s">
        <v>4542</v>
      </c>
    </row>
    <row r="4718" spans="1:1" x14ac:dyDescent="0.15">
      <c r="A4718" s="1" t="s">
        <v>4543</v>
      </c>
    </row>
    <row r="4719" spans="1:1" x14ac:dyDescent="0.15">
      <c r="A4719" s="1" t="s">
        <v>4544</v>
      </c>
    </row>
    <row r="4720" spans="1:1" x14ac:dyDescent="0.15">
      <c r="A4720" s="1" t="s">
        <v>4545</v>
      </c>
    </row>
    <row r="4721" spans="1:1" x14ac:dyDescent="0.15">
      <c r="A4721" s="1" t="s">
        <v>4546</v>
      </c>
    </row>
    <row r="4722" spans="1:1" x14ac:dyDescent="0.15">
      <c r="A4722" s="1" t="s">
        <v>4547</v>
      </c>
    </row>
    <row r="4723" spans="1:1" x14ac:dyDescent="0.15">
      <c r="A4723" s="1" t="s">
        <v>4548</v>
      </c>
    </row>
    <row r="4724" spans="1:1" x14ac:dyDescent="0.15">
      <c r="A4724" s="1" t="s">
        <v>4549</v>
      </c>
    </row>
    <row r="4725" spans="1:1" x14ac:dyDescent="0.15">
      <c r="A4725" s="1" t="s">
        <v>4550</v>
      </c>
    </row>
    <row r="4726" spans="1:1" x14ac:dyDescent="0.15">
      <c r="A4726" s="1" t="s">
        <v>4551</v>
      </c>
    </row>
    <row r="4727" spans="1:1" x14ac:dyDescent="0.15">
      <c r="A4727" s="1" t="s">
        <v>4552</v>
      </c>
    </row>
    <row r="4728" spans="1:1" x14ac:dyDescent="0.15">
      <c r="A4728" s="1" t="s">
        <v>4553</v>
      </c>
    </row>
    <row r="4729" spans="1:1" x14ac:dyDescent="0.15">
      <c r="A4729" s="1" t="s">
        <v>4554</v>
      </c>
    </row>
    <row r="4730" spans="1:1" x14ac:dyDescent="0.15">
      <c r="A4730" s="1" t="s">
        <v>4555</v>
      </c>
    </row>
    <row r="4731" spans="1:1" x14ac:dyDescent="0.15">
      <c r="A4731" s="1" t="s">
        <v>4556</v>
      </c>
    </row>
    <row r="4732" spans="1:1" x14ac:dyDescent="0.15">
      <c r="A4732" s="1" t="s">
        <v>4557</v>
      </c>
    </row>
    <row r="4733" spans="1:1" x14ac:dyDescent="0.15">
      <c r="A4733" s="1" t="s">
        <v>4558</v>
      </c>
    </row>
    <row r="4734" spans="1:1" x14ac:dyDescent="0.15">
      <c r="A4734" s="1" t="s">
        <v>4559</v>
      </c>
    </row>
    <row r="4735" spans="1:1" x14ac:dyDescent="0.15">
      <c r="A4735" s="1" t="s">
        <v>4560</v>
      </c>
    </row>
    <row r="4736" spans="1:1" x14ac:dyDescent="0.15">
      <c r="A4736" s="1" t="s">
        <v>4561</v>
      </c>
    </row>
    <row r="4737" spans="1:1" x14ac:dyDescent="0.15">
      <c r="A4737" s="1" t="s">
        <v>4562</v>
      </c>
    </row>
    <row r="4738" spans="1:1" x14ac:dyDescent="0.15">
      <c r="A4738" s="1" t="s">
        <v>4563</v>
      </c>
    </row>
    <row r="4739" spans="1:1" x14ac:dyDescent="0.15">
      <c r="A4739" s="1" t="s">
        <v>4564</v>
      </c>
    </row>
    <row r="4740" spans="1:1" x14ac:dyDescent="0.15">
      <c r="A4740" s="1" t="s">
        <v>4565</v>
      </c>
    </row>
    <row r="4741" spans="1:1" x14ac:dyDescent="0.15">
      <c r="A4741" s="1" t="s">
        <v>4566</v>
      </c>
    </row>
    <row r="4742" spans="1:1" x14ac:dyDescent="0.15">
      <c r="A4742" s="1" t="s">
        <v>4567</v>
      </c>
    </row>
    <row r="4743" spans="1:1" x14ac:dyDescent="0.15">
      <c r="A4743" s="1" t="s">
        <v>4568</v>
      </c>
    </row>
    <row r="4744" spans="1:1" x14ac:dyDescent="0.15">
      <c r="A4744" s="1" t="s">
        <v>4569</v>
      </c>
    </row>
    <row r="4745" spans="1:1" x14ac:dyDescent="0.15">
      <c r="A4745" s="1" t="s">
        <v>4570</v>
      </c>
    </row>
    <row r="4746" spans="1:1" x14ac:dyDescent="0.15">
      <c r="A4746" s="1" t="s">
        <v>4571</v>
      </c>
    </row>
    <row r="4747" spans="1:1" x14ac:dyDescent="0.15">
      <c r="A4747" s="1" t="s">
        <v>4572</v>
      </c>
    </row>
    <row r="4748" spans="1:1" x14ac:dyDescent="0.15">
      <c r="A4748" s="1">
        <f>++++++++++++++++++++++++++++++++++++++++++++++++++++ 27</f>
        <v>27</v>
      </c>
    </row>
    <row r="4749" spans="1:1" x14ac:dyDescent="0.15">
      <c r="A4749" s="1" t="s">
        <v>4573</v>
      </c>
    </row>
    <row r="4750" spans="1:1" x14ac:dyDescent="0.15">
      <c r="A4750" s="1" t="s">
        <v>4574</v>
      </c>
    </row>
    <row r="4751" spans="1:1" x14ac:dyDescent="0.15">
      <c r="A4751" s="1" t="s">
        <v>4575</v>
      </c>
    </row>
    <row r="4752" spans="1:1" x14ac:dyDescent="0.15">
      <c r="A4752" s="1" t="s">
        <v>4576</v>
      </c>
    </row>
    <row r="4753" spans="1:1" x14ac:dyDescent="0.15">
      <c r="A4753" s="1" t="s">
        <v>4577</v>
      </c>
    </row>
    <row r="4754" spans="1:1" x14ac:dyDescent="0.15">
      <c r="A4754" s="1" t="s">
        <v>4578</v>
      </c>
    </row>
    <row r="4755" spans="1:1" x14ac:dyDescent="0.15">
      <c r="A4755" s="1" t="s">
        <v>4579</v>
      </c>
    </row>
    <row r="4756" spans="1:1" x14ac:dyDescent="0.15">
      <c r="A4756" s="1" t="s">
        <v>4580</v>
      </c>
    </row>
    <row r="4757" spans="1:1" x14ac:dyDescent="0.15">
      <c r="A4757" s="1" t="s">
        <v>4581</v>
      </c>
    </row>
    <row r="4758" spans="1:1" x14ac:dyDescent="0.15">
      <c r="A4758" s="1" t="s">
        <v>4582</v>
      </c>
    </row>
    <row r="4759" spans="1:1" x14ac:dyDescent="0.15">
      <c r="A4759" s="1" t="s">
        <v>4583</v>
      </c>
    </row>
    <row r="4760" spans="1:1" x14ac:dyDescent="0.15">
      <c r="A4760" s="1" t="s">
        <v>4584</v>
      </c>
    </row>
    <row r="4761" spans="1:1" x14ac:dyDescent="0.15">
      <c r="A4761" s="1" t="s">
        <v>4585</v>
      </c>
    </row>
    <row r="4762" spans="1:1" x14ac:dyDescent="0.15">
      <c r="A4762" s="1" t="s">
        <v>4586</v>
      </c>
    </row>
    <row r="4763" spans="1:1" x14ac:dyDescent="0.15">
      <c r="A4763" s="1" t="s">
        <v>4587</v>
      </c>
    </row>
    <row r="4764" spans="1:1" x14ac:dyDescent="0.15">
      <c r="A4764" s="1" t="s">
        <v>4588</v>
      </c>
    </row>
    <row r="4765" spans="1:1" x14ac:dyDescent="0.15">
      <c r="A4765" s="1" t="s">
        <v>4589</v>
      </c>
    </row>
    <row r="4766" spans="1:1" x14ac:dyDescent="0.15">
      <c r="A4766" s="1" t="s">
        <v>4590</v>
      </c>
    </row>
    <row r="4767" spans="1:1" x14ac:dyDescent="0.15">
      <c r="A4767" s="1" t="s">
        <v>4591</v>
      </c>
    </row>
    <row r="4768" spans="1:1" x14ac:dyDescent="0.15">
      <c r="A4768" s="1" t="s">
        <v>4592</v>
      </c>
    </row>
    <row r="4769" spans="1:1" x14ac:dyDescent="0.15">
      <c r="A4769" s="1" t="s">
        <v>4593</v>
      </c>
    </row>
    <row r="4770" spans="1:1" x14ac:dyDescent="0.15">
      <c r="A4770" s="1" t="s">
        <v>4594</v>
      </c>
    </row>
    <row r="4771" spans="1:1" x14ac:dyDescent="0.15">
      <c r="A4771" s="1" t="s">
        <v>4595</v>
      </c>
    </row>
    <row r="4772" spans="1:1" x14ac:dyDescent="0.15">
      <c r="A4772" s="1" t="s">
        <v>4596</v>
      </c>
    </row>
    <row r="4773" spans="1:1" x14ac:dyDescent="0.15">
      <c r="A4773" s="1" t="s">
        <v>4597</v>
      </c>
    </row>
    <row r="4774" spans="1:1" x14ac:dyDescent="0.15">
      <c r="A4774" s="1" t="s">
        <v>4598</v>
      </c>
    </row>
    <row r="4775" spans="1:1" x14ac:dyDescent="0.15">
      <c r="A4775" s="1" t="s">
        <v>4599</v>
      </c>
    </row>
    <row r="4776" spans="1:1" x14ac:dyDescent="0.15">
      <c r="A4776" s="1" t="s">
        <v>4600</v>
      </c>
    </row>
    <row r="4777" spans="1:1" x14ac:dyDescent="0.15">
      <c r="A4777" s="1" t="s">
        <v>4601</v>
      </c>
    </row>
    <row r="4778" spans="1:1" x14ac:dyDescent="0.15">
      <c r="A4778" s="1" t="s">
        <v>4602</v>
      </c>
    </row>
    <row r="4779" spans="1:1" x14ac:dyDescent="0.15">
      <c r="A4779" s="1" t="s">
        <v>4603</v>
      </c>
    </row>
    <row r="4780" spans="1:1" x14ac:dyDescent="0.15">
      <c r="A4780" s="1" t="s">
        <v>4604</v>
      </c>
    </row>
    <row r="4781" spans="1:1" x14ac:dyDescent="0.15">
      <c r="A4781" s="1" t="s">
        <v>4605</v>
      </c>
    </row>
    <row r="4782" spans="1:1" x14ac:dyDescent="0.15">
      <c r="A4782" s="1" t="s">
        <v>4606</v>
      </c>
    </row>
    <row r="4783" spans="1:1" x14ac:dyDescent="0.15">
      <c r="A4783" s="1" t="s">
        <v>4607</v>
      </c>
    </row>
    <row r="4784" spans="1:1" x14ac:dyDescent="0.15">
      <c r="A4784" s="1" t="s">
        <v>4608</v>
      </c>
    </row>
    <row r="4785" spans="1:1" x14ac:dyDescent="0.15">
      <c r="A4785" s="1" t="s">
        <v>4609</v>
      </c>
    </row>
    <row r="4786" spans="1:1" x14ac:dyDescent="0.15">
      <c r="A4786" s="1">
        <f>++++++++++++++++++++++++++++++++++++++++++++++++++++ 26</f>
        <v>26</v>
      </c>
    </row>
    <row r="4787" spans="1:1" x14ac:dyDescent="0.15">
      <c r="A4787" s="1" t="s">
        <v>4610</v>
      </c>
    </row>
    <row r="4788" spans="1:1" x14ac:dyDescent="0.15">
      <c r="A4788" s="1" t="s">
        <v>4611</v>
      </c>
    </row>
    <row r="4789" spans="1:1" x14ac:dyDescent="0.15">
      <c r="A4789" s="1" t="s">
        <v>4612</v>
      </c>
    </row>
    <row r="4790" spans="1:1" x14ac:dyDescent="0.15">
      <c r="A4790" s="1" t="s">
        <v>1623</v>
      </c>
    </row>
    <row r="4791" spans="1:1" x14ac:dyDescent="0.15">
      <c r="A4791" s="1" t="s">
        <v>4613</v>
      </c>
    </row>
    <row r="4792" spans="1:1" x14ac:dyDescent="0.15">
      <c r="A4792" s="1" t="s">
        <v>4614</v>
      </c>
    </row>
    <row r="4793" spans="1:1" x14ac:dyDescent="0.15">
      <c r="A4793" s="1" t="s">
        <v>4615</v>
      </c>
    </row>
    <row r="4794" spans="1:1" x14ac:dyDescent="0.15">
      <c r="A4794" s="1" t="s">
        <v>4616</v>
      </c>
    </row>
    <row r="4795" spans="1:1" x14ac:dyDescent="0.15">
      <c r="A4795" s="1" t="s">
        <v>4617</v>
      </c>
    </row>
    <row r="4796" spans="1:1" x14ac:dyDescent="0.15">
      <c r="A4796" s="1" t="s">
        <v>4618</v>
      </c>
    </row>
    <row r="4797" spans="1:1" x14ac:dyDescent="0.15">
      <c r="A4797" s="1" t="s">
        <v>39</v>
      </c>
    </row>
    <row r="4798" spans="1:1" x14ac:dyDescent="0.15">
      <c r="A4798" s="1" t="s">
        <v>4619</v>
      </c>
    </row>
    <row r="4799" spans="1:1" x14ac:dyDescent="0.15">
      <c r="A4799" s="1" t="s">
        <v>4620</v>
      </c>
    </row>
    <row r="4800" spans="1:1" x14ac:dyDescent="0.15">
      <c r="A4800" s="1" t="s">
        <v>4621</v>
      </c>
    </row>
    <row r="4801" spans="1:1" x14ac:dyDescent="0.15">
      <c r="A4801" s="1" t="s">
        <v>4622</v>
      </c>
    </row>
    <row r="4802" spans="1:1" x14ac:dyDescent="0.15">
      <c r="A4802" s="1" t="s">
        <v>4623</v>
      </c>
    </row>
    <row r="4803" spans="1:1" x14ac:dyDescent="0.15">
      <c r="A4803" s="1" t="s">
        <v>4624</v>
      </c>
    </row>
    <row r="4804" spans="1:1" x14ac:dyDescent="0.15">
      <c r="A4804" s="1" t="s">
        <v>4625</v>
      </c>
    </row>
    <row r="4805" spans="1:1" x14ac:dyDescent="0.15">
      <c r="A4805" s="1" t="s">
        <v>4626</v>
      </c>
    </row>
    <row r="4806" spans="1:1" x14ac:dyDescent="0.15">
      <c r="A4806" s="1" t="s">
        <v>4627</v>
      </c>
    </row>
    <row r="4807" spans="1:1" x14ac:dyDescent="0.15">
      <c r="A4807" s="1" t="s">
        <v>4628</v>
      </c>
    </row>
    <row r="4808" spans="1:1" x14ac:dyDescent="0.15">
      <c r="A4808" s="1" t="s">
        <v>4629</v>
      </c>
    </row>
    <row r="4809" spans="1:1" x14ac:dyDescent="0.15">
      <c r="A4809" s="1" t="s">
        <v>4630</v>
      </c>
    </row>
    <row r="4810" spans="1:1" x14ac:dyDescent="0.15">
      <c r="A4810" s="1" t="s">
        <v>4631</v>
      </c>
    </row>
    <row r="4811" spans="1:1" x14ac:dyDescent="0.15">
      <c r="A4811" s="1" t="s">
        <v>4632</v>
      </c>
    </row>
    <row r="4812" spans="1:1" x14ac:dyDescent="0.15">
      <c r="A4812" s="1" t="s">
        <v>4633</v>
      </c>
    </row>
    <row r="4813" spans="1:1" x14ac:dyDescent="0.15">
      <c r="A4813" s="1" t="s">
        <v>4634</v>
      </c>
    </row>
    <row r="4814" spans="1:1" x14ac:dyDescent="0.15">
      <c r="A4814" s="1" t="s">
        <v>4635</v>
      </c>
    </row>
    <row r="4815" spans="1:1" x14ac:dyDescent="0.15">
      <c r="A4815" s="1" t="s">
        <v>4636</v>
      </c>
    </row>
    <row r="4816" spans="1:1" x14ac:dyDescent="0.15">
      <c r="A4816" s="1" t="s">
        <v>4637</v>
      </c>
    </row>
    <row r="4817" spans="1:1" x14ac:dyDescent="0.15">
      <c r="A4817" s="1" t="s">
        <v>4638</v>
      </c>
    </row>
    <row r="4818" spans="1:1" x14ac:dyDescent="0.15">
      <c r="A4818" s="1" t="s">
        <v>4639</v>
      </c>
    </row>
    <row r="4819" spans="1:1" x14ac:dyDescent="0.15">
      <c r="A4819" s="1" t="s">
        <v>4640</v>
      </c>
    </row>
    <row r="4820" spans="1:1" x14ac:dyDescent="0.15">
      <c r="A4820" s="1" t="s">
        <v>4641</v>
      </c>
    </row>
    <row r="4821" spans="1:1" x14ac:dyDescent="0.15">
      <c r="A4821" s="1" t="s">
        <v>4642</v>
      </c>
    </row>
    <row r="4822" spans="1:1" x14ac:dyDescent="0.15">
      <c r="A4822" s="1" t="s">
        <v>4643</v>
      </c>
    </row>
    <row r="4823" spans="1:1" x14ac:dyDescent="0.15">
      <c r="A4823" s="1">
        <f>++++++++++++++++++++++++++++++++++++++++++++++++++++ 25</f>
        <v>25</v>
      </c>
    </row>
    <row r="4824" spans="1:1" x14ac:dyDescent="0.15">
      <c r="A4824" s="1" t="s">
        <v>4644</v>
      </c>
    </row>
    <row r="4825" spans="1:1" x14ac:dyDescent="0.15">
      <c r="A4825" s="1" t="s">
        <v>4645</v>
      </c>
    </row>
    <row r="4826" spans="1:1" x14ac:dyDescent="0.15">
      <c r="A4826" s="1" t="s">
        <v>4646</v>
      </c>
    </row>
    <row r="4827" spans="1:1" x14ac:dyDescent="0.15">
      <c r="A4827" s="1" t="s">
        <v>4647</v>
      </c>
    </row>
    <row r="4828" spans="1:1" x14ac:dyDescent="0.15">
      <c r="A4828" s="1" t="s">
        <v>4648</v>
      </c>
    </row>
    <row r="4829" spans="1:1" x14ac:dyDescent="0.15">
      <c r="A4829" s="1" t="s">
        <v>4649</v>
      </c>
    </row>
    <row r="4830" spans="1:1" x14ac:dyDescent="0.15">
      <c r="A4830" s="1" t="s">
        <v>4650</v>
      </c>
    </row>
    <row r="4831" spans="1:1" x14ac:dyDescent="0.15">
      <c r="A4831" s="1" t="s">
        <v>4651</v>
      </c>
    </row>
    <row r="4832" spans="1:1" x14ac:dyDescent="0.15">
      <c r="A4832" s="1" t="s">
        <v>4652</v>
      </c>
    </row>
    <row r="4833" spans="1:1" x14ac:dyDescent="0.15">
      <c r="A4833" s="1" t="s">
        <v>4653</v>
      </c>
    </row>
    <row r="4834" spans="1:1" x14ac:dyDescent="0.15">
      <c r="A4834" s="1" t="s">
        <v>4654</v>
      </c>
    </row>
    <row r="4835" spans="1:1" x14ac:dyDescent="0.15">
      <c r="A4835" s="1" t="s">
        <v>4655</v>
      </c>
    </row>
    <row r="4836" spans="1:1" x14ac:dyDescent="0.15">
      <c r="A4836" s="1" t="s">
        <v>4656</v>
      </c>
    </row>
    <row r="4837" spans="1:1" x14ac:dyDescent="0.15">
      <c r="A4837" s="1" t="s">
        <v>4657</v>
      </c>
    </row>
    <row r="4838" spans="1:1" x14ac:dyDescent="0.15">
      <c r="A4838" s="1" t="s">
        <v>4658</v>
      </c>
    </row>
    <row r="4839" spans="1:1" x14ac:dyDescent="0.15">
      <c r="A4839" s="1" t="s">
        <v>4659</v>
      </c>
    </row>
    <row r="4840" spans="1:1" x14ac:dyDescent="0.15">
      <c r="A4840" s="1" t="s">
        <v>4660</v>
      </c>
    </row>
    <row r="4841" spans="1:1" x14ac:dyDescent="0.15">
      <c r="A4841" s="1" t="s">
        <v>4661</v>
      </c>
    </row>
    <row r="4842" spans="1:1" x14ac:dyDescent="0.15">
      <c r="A4842" s="1" t="s">
        <v>4662</v>
      </c>
    </row>
    <row r="4843" spans="1:1" x14ac:dyDescent="0.15">
      <c r="A4843" s="1" t="s">
        <v>4663</v>
      </c>
    </row>
    <row r="4844" spans="1:1" x14ac:dyDescent="0.15">
      <c r="A4844" s="1" t="s">
        <v>4664</v>
      </c>
    </row>
    <row r="4845" spans="1:1" x14ac:dyDescent="0.15">
      <c r="A4845" s="1" t="s">
        <v>4665</v>
      </c>
    </row>
    <row r="4846" spans="1:1" x14ac:dyDescent="0.15">
      <c r="A4846" s="1" t="s">
        <v>4666</v>
      </c>
    </row>
    <row r="4847" spans="1:1" x14ac:dyDescent="0.15">
      <c r="A4847" s="1" t="s">
        <v>4667</v>
      </c>
    </row>
    <row r="4848" spans="1:1" x14ac:dyDescent="0.15">
      <c r="A4848" s="1" t="s">
        <v>4668</v>
      </c>
    </row>
    <row r="4849" spans="1:1" x14ac:dyDescent="0.15">
      <c r="A4849" s="1" t="s">
        <v>4669</v>
      </c>
    </row>
    <row r="4850" spans="1:1" x14ac:dyDescent="0.15">
      <c r="A4850" s="1" t="s">
        <v>4670</v>
      </c>
    </row>
    <row r="4851" spans="1:1" x14ac:dyDescent="0.15">
      <c r="A4851" s="1" t="s">
        <v>4671</v>
      </c>
    </row>
    <row r="4852" spans="1:1" x14ac:dyDescent="0.15">
      <c r="A4852" s="1" t="s">
        <v>4672</v>
      </c>
    </row>
    <row r="4853" spans="1:1" x14ac:dyDescent="0.15">
      <c r="A4853" s="1" t="s">
        <v>4673</v>
      </c>
    </row>
    <row r="4854" spans="1:1" x14ac:dyDescent="0.15">
      <c r="A4854" s="1" t="s">
        <v>4674</v>
      </c>
    </row>
    <row r="4855" spans="1:1" x14ac:dyDescent="0.15">
      <c r="A4855" s="1" t="s">
        <v>4675</v>
      </c>
    </row>
    <row r="4856" spans="1:1" x14ac:dyDescent="0.15">
      <c r="A4856" s="1" t="s">
        <v>4676</v>
      </c>
    </row>
    <row r="4857" spans="1:1" x14ac:dyDescent="0.15">
      <c r="A4857" s="1" t="s">
        <v>4677</v>
      </c>
    </row>
    <row r="4858" spans="1:1" x14ac:dyDescent="0.15">
      <c r="A4858" s="1" t="s">
        <v>4678</v>
      </c>
    </row>
    <row r="4859" spans="1:1" x14ac:dyDescent="0.15">
      <c r="A4859" s="1" t="s">
        <v>4679</v>
      </c>
    </row>
    <row r="4860" spans="1:1" x14ac:dyDescent="0.15">
      <c r="A4860" s="1" t="s">
        <v>4680</v>
      </c>
    </row>
    <row r="4861" spans="1:1" x14ac:dyDescent="0.15">
      <c r="A4861" s="1">
        <f>++++++++++++++++++++++++++++++++++++++++++++++++++++ 26</f>
        <v>26</v>
      </c>
    </row>
    <row r="4862" spans="1:1" x14ac:dyDescent="0.15">
      <c r="A4862" s="1" t="s">
        <v>4681</v>
      </c>
    </row>
    <row r="4863" spans="1:1" x14ac:dyDescent="0.15">
      <c r="A4863" s="1" t="s">
        <v>4682</v>
      </c>
    </row>
    <row r="4864" spans="1:1" x14ac:dyDescent="0.15">
      <c r="A4864" s="1" t="s">
        <v>4683</v>
      </c>
    </row>
    <row r="4865" spans="1:1" x14ac:dyDescent="0.15">
      <c r="A4865" s="1" t="s">
        <v>4684</v>
      </c>
    </row>
    <row r="4866" spans="1:1" x14ac:dyDescent="0.15">
      <c r="A4866" s="1" t="s">
        <v>4685</v>
      </c>
    </row>
    <row r="4867" spans="1:1" x14ac:dyDescent="0.15">
      <c r="A4867" s="1" t="s">
        <v>4686</v>
      </c>
    </row>
    <row r="4868" spans="1:1" x14ac:dyDescent="0.15">
      <c r="A4868" s="1" t="s">
        <v>4687</v>
      </c>
    </row>
    <row r="4869" spans="1:1" x14ac:dyDescent="0.15">
      <c r="A4869" s="1" t="s">
        <v>4688</v>
      </c>
    </row>
    <row r="4870" spans="1:1" x14ac:dyDescent="0.15">
      <c r="A4870" s="1" t="s">
        <v>4689</v>
      </c>
    </row>
    <row r="4871" spans="1:1" x14ac:dyDescent="0.15">
      <c r="A4871" s="1" t="s">
        <v>4690</v>
      </c>
    </row>
    <row r="4872" spans="1:1" x14ac:dyDescent="0.15">
      <c r="A4872" s="1" t="s">
        <v>3367</v>
      </c>
    </row>
    <row r="4873" spans="1:1" x14ac:dyDescent="0.15">
      <c r="A4873" s="1" t="s">
        <v>4691</v>
      </c>
    </row>
    <row r="4874" spans="1:1" x14ac:dyDescent="0.15">
      <c r="A4874" s="1" t="s">
        <v>4692</v>
      </c>
    </row>
    <row r="4875" spans="1:1" x14ac:dyDescent="0.15">
      <c r="A4875" s="1" t="s">
        <v>4693</v>
      </c>
    </row>
    <row r="4876" spans="1:1" x14ac:dyDescent="0.15">
      <c r="A4876" s="1" t="s">
        <v>4694</v>
      </c>
    </row>
    <row r="4877" spans="1:1" x14ac:dyDescent="0.15">
      <c r="A4877" s="1" t="s">
        <v>4695</v>
      </c>
    </row>
    <row r="4878" spans="1:1" x14ac:dyDescent="0.15">
      <c r="A4878" s="1" t="s">
        <v>4696</v>
      </c>
    </row>
    <row r="4879" spans="1:1" x14ac:dyDescent="0.15">
      <c r="A4879" s="1" t="s">
        <v>4697</v>
      </c>
    </row>
    <row r="4880" spans="1:1" x14ac:dyDescent="0.15">
      <c r="A4880" s="1" t="s">
        <v>4698</v>
      </c>
    </row>
    <row r="4881" spans="1:1" x14ac:dyDescent="0.15">
      <c r="A4881" s="1" t="s">
        <v>4699</v>
      </c>
    </row>
    <row r="4882" spans="1:1" x14ac:dyDescent="0.15">
      <c r="A4882" s="1" t="s">
        <v>4700</v>
      </c>
    </row>
    <row r="4883" spans="1:1" x14ac:dyDescent="0.15">
      <c r="A4883" s="1" t="s">
        <v>4701</v>
      </c>
    </row>
    <row r="4884" spans="1:1" x14ac:dyDescent="0.15">
      <c r="A4884" s="1" t="s">
        <v>4702</v>
      </c>
    </row>
    <row r="4885" spans="1:1" x14ac:dyDescent="0.15">
      <c r="A4885" s="1" t="s">
        <v>4703</v>
      </c>
    </row>
    <row r="4886" spans="1:1" x14ac:dyDescent="0.15">
      <c r="A4886" s="1" t="s">
        <v>4704</v>
      </c>
    </row>
    <row r="4887" spans="1:1" x14ac:dyDescent="0.15">
      <c r="A4887" s="1" t="s">
        <v>4705</v>
      </c>
    </row>
    <row r="4888" spans="1:1" x14ac:dyDescent="0.15">
      <c r="A4888" s="1" t="s">
        <v>4706</v>
      </c>
    </row>
    <row r="4889" spans="1:1" x14ac:dyDescent="0.15">
      <c r="A4889" s="1" t="s">
        <v>4707</v>
      </c>
    </row>
    <row r="4890" spans="1:1" x14ac:dyDescent="0.15">
      <c r="A4890" s="1" t="s">
        <v>4708</v>
      </c>
    </row>
    <row r="4891" spans="1:1" x14ac:dyDescent="0.15">
      <c r="A4891" s="1" t="s">
        <v>4709</v>
      </c>
    </row>
    <row r="4892" spans="1:1" x14ac:dyDescent="0.15">
      <c r="A4892" s="1" t="s">
        <v>4710</v>
      </c>
    </row>
    <row r="4893" spans="1:1" x14ac:dyDescent="0.15">
      <c r="A4893" s="1" t="s">
        <v>4711</v>
      </c>
    </row>
    <row r="4894" spans="1:1" x14ac:dyDescent="0.15">
      <c r="A4894" s="1" t="s">
        <v>4712</v>
      </c>
    </row>
    <row r="4895" spans="1:1" x14ac:dyDescent="0.15">
      <c r="A4895" s="1" t="s">
        <v>4713</v>
      </c>
    </row>
    <row r="4896" spans="1:1" x14ac:dyDescent="0.15">
      <c r="A4896" s="1" t="s">
        <v>4714</v>
      </c>
    </row>
    <row r="4897" spans="1:1" x14ac:dyDescent="0.15">
      <c r="A4897" s="1" t="s">
        <v>4715</v>
      </c>
    </row>
    <row r="4898" spans="1:1" x14ac:dyDescent="0.15">
      <c r="A4898" s="1" t="s">
        <v>4716</v>
      </c>
    </row>
    <row r="4899" spans="1:1" x14ac:dyDescent="0.15">
      <c r="A4899" s="1" t="s">
        <v>4717</v>
      </c>
    </row>
    <row r="4900" spans="1:1" x14ac:dyDescent="0.15">
      <c r="A4900" s="1" t="s">
        <v>4718</v>
      </c>
    </row>
    <row r="4901" spans="1:1" x14ac:dyDescent="0.15">
      <c r="A4901" s="1">
        <f>++++++++++++++++++++++++++++++++++++++++++++++++++++ 28</f>
        <v>28</v>
      </c>
    </row>
    <row r="4902" spans="1:1" x14ac:dyDescent="0.15">
      <c r="A4902" s="1" t="s">
        <v>4719</v>
      </c>
    </row>
    <row r="4903" spans="1:1" x14ac:dyDescent="0.15">
      <c r="A4903" s="1" t="s">
        <v>4720</v>
      </c>
    </row>
    <row r="4904" spans="1:1" x14ac:dyDescent="0.15">
      <c r="A4904" s="1" t="s">
        <v>4721</v>
      </c>
    </row>
    <row r="4905" spans="1:1" x14ac:dyDescent="0.15">
      <c r="A4905" s="1" t="s">
        <v>4722</v>
      </c>
    </row>
    <row r="4906" spans="1:1" x14ac:dyDescent="0.15">
      <c r="A4906" s="1" t="s">
        <v>4723</v>
      </c>
    </row>
    <row r="4907" spans="1:1" x14ac:dyDescent="0.15">
      <c r="A4907" s="1" t="s">
        <v>4724</v>
      </c>
    </row>
    <row r="4908" spans="1:1" x14ac:dyDescent="0.15">
      <c r="A4908" s="1" t="s">
        <v>4725</v>
      </c>
    </row>
    <row r="4909" spans="1:1" x14ac:dyDescent="0.15">
      <c r="A4909" s="1" t="s">
        <v>4726</v>
      </c>
    </row>
    <row r="4910" spans="1:1" x14ac:dyDescent="0.15">
      <c r="A4910" s="1" t="s">
        <v>4727</v>
      </c>
    </row>
    <row r="4911" spans="1:1" x14ac:dyDescent="0.15">
      <c r="A4911" s="1" t="s">
        <v>4728</v>
      </c>
    </row>
    <row r="4912" spans="1:1" x14ac:dyDescent="0.15">
      <c r="A4912" s="1" t="s">
        <v>4729</v>
      </c>
    </row>
    <row r="4913" spans="1:1" x14ac:dyDescent="0.15">
      <c r="A4913" s="1" t="s">
        <v>4730</v>
      </c>
    </row>
    <row r="4914" spans="1:1" x14ac:dyDescent="0.15">
      <c r="A4914" s="1" t="s">
        <v>4731</v>
      </c>
    </row>
    <row r="4915" spans="1:1" x14ac:dyDescent="0.15">
      <c r="A4915" s="1" t="s">
        <v>4732</v>
      </c>
    </row>
    <row r="4916" spans="1:1" x14ac:dyDescent="0.15">
      <c r="A4916" s="1" t="s">
        <v>4733</v>
      </c>
    </row>
    <row r="4917" spans="1:1" x14ac:dyDescent="0.15">
      <c r="A4917" s="1" t="s">
        <v>4734</v>
      </c>
    </row>
    <row r="4918" spans="1:1" x14ac:dyDescent="0.15">
      <c r="A4918" s="1" t="s">
        <v>4735</v>
      </c>
    </row>
    <row r="4919" spans="1:1" x14ac:dyDescent="0.15">
      <c r="A4919" s="1" t="s">
        <v>4736</v>
      </c>
    </row>
    <row r="4920" spans="1:1" x14ac:dyDescent="0.15">
      <c r="A4920" s="1" t="s">
        <v>4737</v>
      </c>
    </row>
    <row r="4921" spans="1:1" x14ac:dyDescent="0.15">
      <c r="A4921" s="1" t="s">
        <v>4738</v>
      </c>
    </row>
    <row r="4922" spans="1:1" x14ac:dyDescent="0.15">
      <c r="A4922" s="1" t="s">
        <v>4739</v>
      </c>
    </row>
    <row r="4923" spans="1:1" x14ac:dyDescent="0.15">
      <c r="A4923" s="1" t="s">
        <v>4740</v>
      </c>
    </row>
    <row r="4924" spans="1:1" x14ac:dyDescent="0.15">
      <c r="A4924" s="1" t="s">
        <v>4741</v>
      </c>
    </row>
    <row r="4925" spans="1:1" x14ac:dyDescent="0.15">
      <c r="A4925" s="1" t="s">
        <v>4742</v>
      </c>
    </row>
    <row r="4926" spans="1:1" x14ac:dyDescent="0.15">
      <c r="A4926" s="1" t="s">
        <v>4743</v>
      </c>
    </row>
    <row r="4927" spans="1:1" x14ac:dyDescent="0.15">
      <c r="A4927" s="1" t="s">
        <v>4744</v>
      </c>
    </row>
    <row r="4928" spans="1:1" x14ac:dyDescent="0.15">
      <c r="A4928" s="1" t="s">
        <v>4745</v>
      </c>
    </row>
    <row r="4929" spans="1:1" x14ac:dyDescent="0.15">
      <c r="A4929" s="1" t="s">
        <v>4746</v>
      </c>
    </row>
    <row r="4930" spans="1:1" x14ac:dyDescent="0.15">
      <c r="A4930" s="1" t="s">
        <v>4747</v>
      </c>
    </row>
    <row r="4931" spans="1:1" x14ac:dyDescent="0.15">
      <c r="A4931" s="1" t="s">
        <v>4748</v>
      </c>
    </row>
    <row r="4932" spans="1:1" x14ac:dyDescent="0.15">
      <c r="A4932" s="1" t="s">
        <v>4749</v>
      </c>
    </row>
    <row r="4933" spans="1:1" x14ac:dyDescent="0.15">
      <c r="A4933" s="1" t="s">
        <v>4750</v>
      </c>
    </row>
    <row r="4934" spans="1:1" x14ac:dyDescent="0.15">
      <c r="A4934" s="1" t="s">
        <v>4751</v>
      </c>
    </row>
    <row r="4935" spans="1:1" x14ac:dyDescent="0.15">
      <c r="A4935" s="1" t="s">
        <v>4752</v>
      </c>
    </row>
    <row r="4936" spans="1:1" x14ac:dyDescent="0.15">
      <c r="A4936" s="1" t="s">
        <v>4753</v>
      </c>
    </row>
    <row r="4937" spans="1:1" x14ac:dyDescent="0.15">
      <c r="A4937" s="1" t="s">
        <v>4754</v>
      </c>
    </row>
    <row r="4938" spans="1:1" x14ac:dyDescent="0.15">
      <c r="A4938" s="1" t="s">
        <v>4755</v>
      </c>
    </row>
    <row r="4939" spans="1:1" x14ac:dyDescent="0.15">
      <c r="A4939" s="1" t="s">
        <v>4756</v>
      </c>
    </row>
    <row r="4940" spans="1:1" x14ac:dyDescent="0.15">
      <c r="A4940" s="1">
        <f>++++++++++++++++++++++++++++++++++++++++++++++++++++ 27</f>
        <v>27</v>
      </c>
    </row>
    <row r="4941" spans="1:1" x14ac:dyDescent="0.15">
      <c r="A4941" s="1" t="s">
        <v>4757</v>
      </c>
    </row>
    <row r="4942" spans="1:1" x14ac:dyDescent="0.15">
      <c r="A4942" s="1" t="s">
        <v>4758</v>
      </c>
    </row>
    <row r="4943" spans="1:1" x14ac:dyDescent="0.15">
      <c r="A4943" s="1" t="s">
        <v>4759</v>
      </c>
    </row>
    <row r="4944" spans="1:1" x14ac:dyDescent="0.15">
      <c r="A4944" s="1" t="s">
        <v>4760</v>
      </c>
    </row>
    <row r="4945" spans="1:1" x14ac:dyDescent="0.15">
      <c r="A4945" s="1" t="s">
        <v>4761</v>
      </c>
    </row>
    <row r="4946" spans="1:1" x14ac:dyDescent="0.15">
      <c r="A4946" s="1" t="s">
        <v>4762</v>
      </c>
    </row>
    <row r="4947" spans="1:1" x14ac:dyDescent="0.15">
      <c r="A4947" s="1" t="s">
        <v>4763</v>
      </c>
    </row>
    <row r="4948" spans="1:1" x14ac:dyDescent="0.15">
      <c r="A4948" s="1" t="s">
        <v>4764</v>
      </c>
    </row>
    <row r="4949" spans="1:1" x14ac:dyDescent="0.15">
      <c r="A4949" s="1" t="s">
        <v>4765</v>
      </c>
    </row>
    <row r="4950" spans="1:1" x14ac:dyDescent="0.15">
      <c r="A4950" s="1" t="s">
        <v>4766</v>
      </c>
    </row>
    <row r="4951" spans="1:1" x14ac:dyDescent="0.15">
      <c r="A4951" s="1" t="s">
        <v>4767</v>
      </c>
    </row>
    <row r="4952" spans="1:1" x14ac:dyDescent="0.15">
      <c r="A4952" s="1" t="s">
        <v>4768</v>
      </c>
    </row>
    <row r="4953" spans="1:1" x14ac:dyDescent="0.15">
      <c r="A4953" s="1" t="s">
        <v>4769</v>
      </c>
    </row>
    <row r="4954" spans="1:1" x14ac:dyDescent="0.15">
      <c r="A4954" s="1" t="s">
        <v>4770</v>
      </c>
    </row>
    <row r="4955" spans="1:1" x14ac:dyDescent="0.15">
      <c r="A4955" s="1" t="s">
        <v>4771</v>
      </c>
    </row>
    <row r="4956" spans="1:1" x14ac:dyDescent="0.15">
      <c r="A4956" s="1" t="s">
        <v>4772</v>
      </c>
    </row>
    <row r="4957" spans="1:1" x14ac:dyDescent="0.15">
      <c r="A4957" s="1" t="s">
        <v>4773</v>
      </c>
    </row>
    <row r="4958" spans="1:1" x14ac:dyDescent="0.15">
      <c r="A4958" s="1" t="s">
        <v>4774</v>
      </c>
    </row>
    <row r="4959" spans="1:1" x14ac:dyDescent="0.15">
      <c r="A4959" s="1" t="s">
        <v>4775</v>
      </c>
    </row>
    <row r="4960" spans="1:1" x14ac:dyDescent="0.15">
      <c r="A4960" s="1" t="s">
        <v>4776</v>
      </c>
    </row>
    <row r="4961" spans="1:1" x14ac:dyDescent="0.15">
      <c r="A4961" s="1" t="s">
        <v>4777</v>
      </c>
    </row>
    <row r="4962" spans="1:1" x14ac:dyDescent="0.15">
      <c r="A4962" s="1" t="s">
        <v>4778</v>
      </c>
    </row>
    <row r="4963" spans="1:1" x14ac:dyDescent="0.15">
      <c r="A4963" s="1" t="s">
        <v>4779</v>
      </c>
    </row>
    <row r="4964" spans="1:1" x14ac:dyDescent="0.15">
      <c r="A4964" s="1" t="s">
        <v>4780</v>
      </c>
    </row>
    <row r="4965" spans="1:1" x14ac:dyDescent="0.15">
      <c r="A4965" s="1" t="s">
        <v>4781</v>
      </c>
    </row>
    <row r="4966" spans="1:1" x14ac:dyDescent="0.15">
      <c r="A4966" s="1" t="s">
        <v>4782</v>
      </c>
    </row>
    <row r="4967" spans="1:1" x14ac:dyDescent="0.15">
      <c r="A4967" s="1" t="s">
        <v>4783</v>
      </c>
    </row>
    <row r="4968" spans="1:1" x14ac:dyDescent="0.15">
      <c r="A4968" s="1" t="s">
        <v>4784</v>
      </c>
    </row>
    <row r="4969" spans="1:1" x14ac:dyDescent="0.15">
      <c r="A4969" s="1" t="s">
        <v>4785</v>
      </c>
    </row>
    <row r="4970" spans="1:1" x14ac:dyDescent="0.15">
      <c r="A4970" s="1" t="s">
        <v>4786</v>
      </c>
    </row>
    <row r="4971" spans="1:1" x14ac:dyDescent="0.15">
      <c r="A4971" s="1" t="s">
        <v>4787</v>
      </c>
    </row>
    <row r="4972" spans="1:1" x14ac:dyDescent="0.15">
      <c r="A4972" s="1">
        <f>++++++++++++++++++++++++++++++++++++++++++++++++++++ 20</f>
        <v>20</v>
      </c>
    </row>
    <row r="4973" spans="1:1" x14ac:dyDescent="0.15">
      <c r="A4973" s="1" t="s">
        <v>4470</v>
      </c>
    </row>
    <row r="4974" spans="1:1" x14ac:dyDescent="0.15">
      <c r="A4974" s="1" t="s">
        <v>4788</v>
      </c>
    </row>
    <row r="4975" spans="1:1" x14ac:dyDescent="0.15">
      <c r="A4975" s="1" t="s">
        <v>4789</v>
      </c>
    </row>
    <row r="4976" spans="1:1" x14ac:dyDescent="0.15">
      <c r="A4976" s="1" t="s">
        <v>1052</v>
      </c>
    </row>
    <row r="4977" spans="1:1" x14ac:dyDescent="0.15">
      <c r="A4977" s="1" t="s">
        <v>4790</v>
      </c>
    </row>
    <row r="4978" spans="1:1" x14ac:dyDescent="0.15">
      <c r="A4978" s="1" t="s">
        <v>4791</v>
      </c>
    </row>
    <row r="4979" spans="1:1" x14ac:dyDescent="0.15">
      <c r="A4979" s="1" t="s">
        <v>4792</v>
      </c>
    </row>
    <row r="4980" spans="1:1" x14ac:dyDescent="0.15">
      <c r="A4980" s="1" t="s">
        <v>4793</v>
      </c>
    </row>
    <row r="4981" spans="1:1" x14ac:dyDescent="0.15">
      <c r="A4981" s="1" t="s">
        <v>4794</v>
      </c>
    </row>
    <row r="4982" spans="1:1" x14ac:dyDescent="0.15">
      <c r="A4982" s="1" t="s">
        <v>4795</v>
      </c>
    </row>
    <row r="4983" spans="1:1" x14ac:dyDescent="0.15">
      <c r="A4983" s="1" t="s">
        <v>4796</v>
      </c>
    </row>
    <row r="4984" spans="1:1" x14ac:dyDescent="0.15">
      <c r="A4984" s="1" t="s">
        <v>4797</v>
      </c>
    </row>
    <row r="4985" spans="1:1" x14ac:dyDescent="0.15">
      <c r="A4985" s="1" t="s">
        <v>4798</v>
      </c>
    </row>
    <row r="4986" spans="1:1" x14ac:dyDescent="0.15">
      <c r="A4986" s="1" t="s">
        <v>4799</v>
      </c>
    </row>
    <row r="4987" spans="1:1" x14ac:dyDescent="0.15">
      <c r="A4987" s="1" t="s">
        <v>4800</v>
      </c>
    </row>
    <row r="4988" spans="1:1" x14ac:dyDescent="0.15">
      <c r="A4988" s="1" t="s">
        <v>4801</v>
      </c>
    </row>
    <row r="4989" spans="1:1" x14ac:dyDescent="0.15">
      <c r="A4989" s="1" t="s">
        <v>4802</v>
      </c>
    </row>
    <row r="4990" spans="1:1" x14ac:dyDescent="0.15">
      <c r="A4990" s="1" t="s">
        <v>4803</v>
      </c>
    </row>
    <row r="4991" spans="1:1" x14ac:dyDescent="0.15">
      <c r="A4991" s="1" t="s">
        <v>4804</v>
      </c>
    </row>
    <row r="4992" spans="1:1" x14ac:dyDescent="0.15">
      <c r="A4992" s="1" t="s">
        <v>4805</v>
      </c>
    </row>
    <row r="4993" spans="1:1" x14ac:dyDescent="0.15">
      <c r="A4993" s="1" t="s">
        <v>4806</v>
      </c>
    </row>
    <row r="4994" spans="1:1" x14ac:dyDescent="0.15">
      <c r="A4994" s="1" t="s">
        <v>4807</v>
      </c>
    </row>
    <row r="4995" spans="1:1" x14ac:dyDescent="0.15">
      <c r="A4995" s="1" t="s">
        <v>4808</v>
      </c>
    </row>
    <row r="4996" spans="1:1" x14ac:dyDescent="0.15">
      <c r="A4996" s="1" t="s">
        <v>4809</v>
      </c>
    </row>
    <row r="4997" spans="1:1" x14ac:dyDescent="0.15">
      <c r="A4997" s="1">
        <f>++++++++++++++++++++++++++++++++++++++++++++++++++++ 13</f>
        <v>13</v>
      </c>
    </row>
    <row r="4998" spans="1:1" x14ac:dyDescent="0.15">
      <c r="A4998" s="1" t="s">
        <v>4810</v>
      </c>
    </row>
    <row r="4999" spans="1:1" x14ac:dyDescent="0.15">
      <c r="A4999" s="1" t="s">
        <v>4811</v>
      </c>
    </row>
    <row r="5000" spans="1:1" x14ac:dyDescent="0.15">
      <c r="A5000" s="1" t="s">
        <v>4812</v>
      </c>
    </row>
    <row r="5001" spans="1:1" x14ac:dyDescent="0.15">
      <c r="A5001" s="1" t="s">
        <v>4813</v>
      </c>
    </row>
    <row r="5002" spans="1:1" x14ac:dyDescent="0.15">
      <c r="A5002" s="1" t="s">
        <v>4814</v>
      </c>
    </row>
    <row r="5003" spans="1:1" x14ac:dyDescent="0.15">
      <c r="A5003" s="1" t="s">
        <v>4815</v>
      </c>
    </row>
    <row r="5004" spans="1:1" x14ac:dyDescent="0.15">
      <c r="A5004" s="1" t="s">
        <v>4816</v>
      </c>
    </row>
    <row r="5005" spans="1:1" x14ac:dyDescent="0.15">
      <c r="A5005" s="1" t="s">
        <v>4817</v>
      </c>
    </row>
    <row r="5006" spans="1:1" x14ac:dyDescent="0.15">
      <c r="A5006" s="1" t="s">
        <v>4818</v>
      </c>
    </row>
    <row r="5007" spans="1:1" x14ac:dyDescent="0.15">
      <c r="A5007" s="1" t="s">
        <v>4819</v>
      </c>
    </row>
    <row r="5008" spans="1:1" x14ac:dyDescent="0.15">
      <c r="A5008" s="1" t="s">
        <v>4820</v>
      </c>
    </row>
    <row r="5009" spans="1:1" x14ac:dyDescent="0.15">
      <c r="A5009" s="1" t="s">
        <v>4821</v>
      </c>
    </row>
    <row r="5010" spans="1:1" x14ac:dyDescent="0.15">
      <c r="A5010" s="1" t="s">
        <v>4822</v>
      </c>
    </row>
    <row r="5011" spans="1:1" x14ac:dyDescent="0.15">
      <c r="A5011" s="1" t="s">
        <v>4823</v>
      </c>
    </row>
    <row r="5012" spans="1:1" x14ac:dyDescent="0.15">
      <c r="A5012" s="1" t="s">
        <v>4824</v>
      </c>
    </row>
    <row r="5013" spans="1:1" x14ac:dyDescent="0.15">
      <c r="A5013" s="1" t="s">
        <v>4825</v>
      </c>
    </row>
    <row r="5014" spans="1:1" x14ac:dyDescent="0.15">
      <c r="A5014" s="1" t="s">
        <v>4826</v>
      </c>
    </row>
    <row r="5015" spans="1:1" x14ac:dyDescent="0.15">
      <c r="A5015" s="1" t="s">
        <v>4827</v>
      </c>
    </row>
    <row r="5016" spans="1:1" x14ac:dyDescent="0.15">
      <c r="A5016" s="1" t="s">
        <v>4828</v>
      </c>
    </row>
    <row r="5017" spans="1:1" x14ac:dyDescent="0.15">
      <c r="A5017" s="1" t="s">
        <v>4829</v>
      </c>
    </row>
    <row r="5018" spans="1:1" x14ac:dyDescent="0.15">
      <c r="A5018" s="1" t="s">
        <v>4830</v>
      </c>
    </row>
    <row r="5019" spans="1:1" x14ac:dyDescent="0.15">
      <c r="A5019" s="1" t="s">
        <v>4831</v>
      </c>
    </row>
    <row r="5020" spans="1:1" x14ac:dyDescent="0.15">
      <c r="A5020" s="1" t="s">
        <v>4832</v>
      </c>
    </row>
    <row r="5021" spans="1:1" x14ac:dyDescent="0.15">
      <c r="A5021" s="1" t="s">
        <v>4833</v>
      </c>
    </row>
    <row r="5022" spans="1:1" x14ac:dyDescent="0.15">
      <c r="A5022" s="1" t="s">
        <v>4834</v>
      </c>
    </row>
    <row r="5023" spans="1:1" x14ac:dyDescent="0.15">
      <c r="A5023" s="1" t="s">
        <v>4835</v>
      </c>
    </row>
    <row r="5024" spans="1:1" x14ac:dyDescent="0.15">
      <c r="A5024" s="1" t="s">
        <v>4836</v>
      </c>
    </row>
    <row r="5025" spans="1:1" x14ac:dyDescent="0.15">
      <c r="A5025" s="1" t="s">
        <v>4837</v>
      </c>
    </row>
    <row r="5026" spans="1:1" x14ac:dyDescent="0.15">
      <c r="A5026" s="1" t="s">
        <v>4838</v>
      </c>
    </row>
    <row r="5027" spans="1:1" x14ac:dyDescent="0.15">
      <c r="A5027" s="1" t="s">
        <v>4839</v>
      </c>
    </row>
    <row r="5028" spans="1:1" x14ac:dyDescent="0.15">
      <c r="A5028" s="1" t="s">
        <v>4840</v>
      </c>
    </row>
    <row r="5029" spans="1:1" x14ac:dyDescent="0.15">
      <c r="A5029" s="1" t="s">
        <v>4841</v>
      </c>
    </row>
    <row r="5030" spans="1:1" x14ac:dyDescent="0.15">
      <c r="A5030" s="1" t="s">
        <v>4842</v>
      </c>
    </row>
    <row r="5031" spans="1:1" x14ac:dyDescent="0.15">
      <c r="A5031" s="1" t="s">
        <v>4843</v>
      </c>
    </row>
    <row r="5032" spans="1:1" x14ac:dyDescent="0.15">
      <c r="A5032" s="1" t="s">
        <v>4844</v>
      </c>
    </row>
    <row r="5033" spans="1:1" x14ac:dyDescent="0.15">
      <c r="A5033" s="1" t="s">
        <v>4845</v>
      </c>
    </row>
    <row r="5034" spans="1:1" x14ac:dyDescent="0.15">
      <c r="A5034" s="1" t="s">
        <v>4846</v>
      </c>
    </row>
    <row r="5035" spans="1:1" x14ac:dyDescent="0.15">
      <c r="A5035" s="1">
        <f>++++++++++++++++++++++++++++++++++++++++++++++++++++ 26</f>
        <v>26</v>
      </c>
    </row>
    <row r="5036" spans="1:1" x14ac:dyDescent="0.15">
      <c r="A5036" s="1" t="s">
        <v>4847</v>
      </c>
    </row>
    <row r="5037" spans="1:1" x14ac:dyDescent="0.15">
      <c r="A5037" s="1" t="s">
        <v>4848</v>
      </c>
    </row>
    <row r="5038" spans="1:1" x14ac:dyDescent="0.15">
      <c r="A5038" s="1" t="s">
        <v>4849</v>
      </c>
    </row>
    <row r="5039" spans="1:1" x14ac:dyDescent="0.15">
      <c r="A5039" s="1" t="s">
        <v>4850</v>
      </c>
    </row>
    <row r="5040" spans="1:1" x14ac:dyDescent="0.15">
      <c r="A5040" s="1" t="s">
        <v>4851</v>
      </c>
    </row>
    <row r="5041" spans="1:1" x14ac:dyDescent="0.15">
      <c r="A5041" s="1" t="s">
        <v>4852</v>
      </c>
    </row>
    <row r="5042" spans="1:1" x14ac:dyDescent="0.15">
      <c r="A5042" s="1" t="s">
        <v>4853</v>
      </c>
    </row>
    <row r="5043" spans="1:1" x14ac:dyDescent="0.15">
      <c r="A5043" s="1" t="s">
        <v>4854</v>
      </c>
    </row>
    <row r="5044" spans="1:1" x14ac:dyDescent="0.15">
      <c r="A5044" s="1" t="s">
        <v>4855</v>
      </c>
    </row>
    <row r="5045" spans="1:1" x14ac:dyDescent="0.15">
      <c r="A5045" s="1" t="s">
        <v>4856</v>
      </c>
    </row>
    <row r="5046" spans="1:1" x14ac:dyDescent="0.15">
      <c r="A5046" s="1" t="s">
        <v>4857</v>
      </c>
    </row>
    <row r="5047" spans="1:1" x14ac:dyDescent="0.15">
      <c r="A5047" s="1" t="s">
        <v>4858</v>
      </c>
    </row>
    <row r="5048" spans="1:1" x14ac:dyDescent="0.15">
      <c r="A5048" s="1" t="s">
        <v>4859</v>
      </c>
    </row>
    <row r="5049" spans="1:1" x14ac:dyDescent="0.15">
      <c r="A5049" s="1" t="s">
        <v>4860</v>
      </c>
    </row>
    <row r="5050" spans="1:1" x14ac:dyDescent="0.15">
      <c r="A5050" s="1" t="s">
        <v>4861</v>
      </c>
    </row>
    <row r="5051" spans="1:1" x14ac:dyDescent="0.15">
      <c r="A5051" s="1" t="s">
        <v>4862</v>
      </c>
    </row>
    <row r="5052" spans="1:1" x14ac:dyDescent="0.15">
      <c r="A5052" s="1" t="s">
        <v>4863</v>
      </c>
    </row>
    <row r="5053" spans="1:1" x14ac:dyDescent="0.15">
      <c r="A5053" s="1" t="s">
        <v>4864</v>
      </c>
    </row>
    <row r="5054" spans="1:1" x14ac:dyDescent="0.15">
      <c r="A5054" s="1" t="s">
        <v>4865</v>
      </c>
    </row>
    <row r="5055" spans="1:1" x14ac:dyDescent="0.15">
      <c r="A5055" s="1" t="s">
        <v>4866</v>
      </c>
    </row>
    <row r="5056" spans="1:1" x14ac:dyDescent="0.15">
      <c r="A5056" s="1" t="s">
        <v>4867</v>
      </c>
    </row>
    <row r="5057" spans="1:1" x14ac:dyDescent="0.15">
      <c r="A5057" s="1" t="s">
        <v>4868</v>
      </c>
    </row>
    <row r="5058" spans="1:1" x14ac:dyDescent="0.15">
      <c r="A5058" s="1" t="s">
        <v>4869</v>
      </c>
    </row>
    <row r="5059" spans="1:1" x14ac:dyDescent="0.15">
      <c r="A5059" s="1" t="s">
        <v>4870</v>
      </c>
    </row>
    <row r="5060" spans="1:1" x14ac:dyDescent="0.15">
      <c r="A5060" s="1" t="s">
        <v>4871</v>
      </c>
    </row>
    <row r="5061" spans="1:1" x14ac:dyDescent="0.15">
      <c r="A5061" s="1" t="s">
        <v>4872</v>
      </c>
    </row>
    <row r="5062" spans="1:1" x14ac:dyDescent="0.15">
      <c r="A5062" s="1" t="s">
        <v>4873</v>
      </c>
    </row>
    <row r="5063" spans="1:1" x14ac:dyDescent="0.15">
      <c r="A5063" s="1" t="s">
        <v>4874</v>
      </c>
    </row>
    <row r="5064" spans="1:1" x14ac:dyDescent="0.15">
      <c r="A5064" s="1" t="s">
        <v>4875</v>
      </c>
    </row>
    <row r="5065" spans="1:1" x14ac:dyDescent="0.15">
      <c r="A5065" s="1" t="s">
        <v>4876</v>
      </c>
    </row>
    <row r="5066" spans="1:1" x14ac:dyDescent="0.15">
      <c r="A5066" s="1" t="s">
        <v>4877</v>
      </c>
    </row>
    <row r="5067" spans="1:1" x14ac:dyDescent="0.15">
      <c r="A5067" s="1">
        <f>++++++++++++++++++++++++++++++++++++++++++++++++++++ 20</f>
        <v>20</v>
      </c>
    </row>
    <row r="5068" spans="1:1" x14ac:dyDescent="0.15">
      <c r="A5068" s="1" t="s">
        <v>4878</v>
      </c>
    </row>
    <row r="5069" spans="1:1" x14ac:dyDescent="0.15">
      <c r="A5069" s="1" t="s">
        <v>4879</v>
      </c>
    </row>
    <row r="5070" spans="1:1" x14ac:dyDescent="0.15">
      <c r="A5070" s="1" t="s">
        <v>4880</v>
      </c>
    </row>
    <row r="5071" spans="1:1" x14ac:dyDescent="0.15">
      <c r="A5071" s="1" t="s">
        <v>1483</v>
      </c>
    </row>
    <row r="5072" spans="1:1" x14ac:dyDescent="0.15">
      <c r="A5072" s="1" t="s">
        <v>4881</v>
      </c>
    </row>
    <row r="5073" spans="1:1" x14ac:dyDescent="0.15">
      <c r="A5073" s="1" t="s">
        <v>4401</v>
      </c>
    </row>
    <row r="5074" spans="1:1" x14ac:dyDescent="0.15">
      <c r="A5074" s="1" t="s">
        <v>4882</v>
      </c>
    </row>
    <row r="5075" spans="1:1" x14ac:dyDescent="0.15">
      <c r="A5075" s="1" t="s">
        <v>4883</v>
      </c>
    </row>
    <row r="5076" spans="1:1" x14ac:dyDescent="0.15">
      <c r="A5076" s="1" t="s">
        <v>4884</v>
      </c>
    </row>
    <row r="5077" spans="1:1" x14ac:dyDescent="0.15">
      <c r="A5077" s="1" t="s">
        <v>4885</v>
      </c>
    </row>
    <row r="5078" spans="1:1" x14ac:dyDescent="0.15">
      <c r="A5078" s="1" t="s">
        <v>4886</v>
      </c>
    </row>
    <row r="5079" spans="1:1" x14ac:dyDescent="0.15">
      <c r="A5079" s="1" t="s">
        <v>4887</v>
      </c>
    </row>
    <row r="5080" spans="1:1" x14ac:dyDescent="0.15">
      <c r="A5080" s="1" t="s">
        <v>4888</v>
      </c>
    </row>
    <row r="5081" spans="1:1" x14ac:dyDescent="0.15">
      <c r="A5081" s="1" t="s">
        <v>4889</v>
      </c>
    </row>
    <row r="5082" spans="1:1" x14ac:dyDescent="0.15">
      <c r="A5082" s="1" t="s">
        <v>4890</v>
      </c>
    </row>
    <row r="5083" spans="1:1" x14ac:dyDescent="0.15">
      <c r="A5083" s="1" t="s">
        <v>4891</v>
      </c>
    </row>
    <row r="5084" spans="1:1" x14ac:dyDescent="0.15">
      <c r="A5084" s="1" t="s">
        <v>4892</v>
      </c>
    </row>
    <row r="5085" spans="1:1" x14ac:dyDescent="0.15">
      <c r="A5085" s="1" t="s">
        <v>4893</v>
      </c>
    </row>
    <row r="5086" spans="1:1" x14ac:dyDescent="0.15">
      <c r="A5086" s="1" t="s">
        <v>4894</v>
      </c>
    </row>
    <row r="5087" spans="1:1" x14ac:dyDescent="0.15">
      <c r="A5087" s="1" t="s">
        <v>4895</v>
      </c>
    </row>
    <row r="5088" spans="1:1" x14ac:dyDescent="0.15">
      <c r="A5088" s="1" t="s">
        <v>4896</v>
      </c>
    </row>
    <row r="5089" spans="1:1" x14ac:dyDescent="0.15">
      <c r="A5089" s="1" t="s">
        <v>4897</v>
      </c>
    </row>
    <row r="5090" spans="1:1" x14ac:dyDescent="0.15">
      <c r="A5090" s="1" t="s">
        <v>4898</v>
      </c>
    </row>
    <row r="5091" spans="1:1" x14ac:dyDescent="0.15">
      <c r="A5091" s="1" t="s">
        <v>4899</v>
      </c>
    </row>
    <row r="5092" spans="1:1" x14ac:dyDescent="0.15">
      <c r="A5092" s="1" t="s">
        <v>4900</v>
      </c>
    </row>
    <row r="5093" spans="1:1" x14ac:dyDescent="0.15">
      <c r="A5093" s="1" t="s">
        <v>4901</v>
      </c>
    </row>
    <row r="5094" spans="1:1" x14ac:dyDescent="0.15">
      <c r="A5094" s="1" t="s">
        <v>4902</v>
      </c>
    </row>
    <row r="5095" spans="1:1" x14ac:dyDescent="0.15">
      <c r="A5095" s="1" t="s">
        <v>4903</v>
      </c>
    </row>
    <row r="5096" spans="1:1" x14ac:dyDescent="0.15">
      <c r="A5096" s="1" t="s">
        <v>4904</v>
      </c>
    </row>
    <row r="5097" spans="1:1" x14ac:dyDescent="0.15">
      <c r="A5097" s="1" t="s">
        <v>4905</v>
      </c>
    </row>
    <row r="5098" spans="1:1" x14ac:dyDescent="0.15">
      <c r="A5098" s="1" t="s">
        <v>4906</v>
      </c>
    </row>
    <row r="5099" spans="1:1" x14ac:dyDescent="0.15">
      <c r="A5099" s="1" t="s">
        <v>4907</v>
      </c>
    </row>
    <row r="5100" spans="1:1" x14ac:dyDescent="0.15">
      <c r="A5100" s="1" t="s">
        <v>4908</v>
      </c>
    </row>
    <row r="5101" spans="1:1" x14ac:dyDescent="0.15">
      <c r="A5101" s="1" t="s">
        <v>4909</v>
      </c>
    </row>
    <row r="5102" spans="1:1" x14ac:dyDescent="0.15">
      <c r="A5102" s="1" t="s">
        <v>4910</v>
      </c>
    </row>
    <row r="5103" spans="1:1" x14ac:dyDescent="0.15">
      <c r="A5103" s="1" t="s">
        <v>4911</v>
      </c>
    </row>
    <row r="5104" spans="1:1" x14ac:dyDescent="0.15">
      <c r="A5104" s="1" t="s">
        <v>4912</v>
      </c>
    </row>
    <row r="5105" spans="1:1" x14ac:dyDescent="0.15">
      <c r="A5105" s="1" t="s">
        <v>4913</v>
      </c>
    </row>
    <row r="5106" spans="1:1" x14ac:dyDescent="0.15">
      <c r="A5106" s="1">
        <f>++++++++++++++++++++++++++++++++++++++++++++++++++++ 27</f>
        <v>27</v>
      </c>
    </row>
    <row r="5107" spans="1:1" x14ac:dyDescent="0.15">
      <c r="A5107" s="1" t="s">
        <v>4914</v>
      </c>
    </row>
    <row r="5108" spans="1:1" x14ac:dyDescent="0.15">
      <c r="A5108" s="1" t="s">
        <v>4915</v>
      </c>
    </row>
    <row r="5109" spans="1:1" x14ac:dyDescent="0.15">
      <c r="A5109" s="1" t="s">
        <v>4916</v>
      </c>
    </row>
    <row r="5110" spans="1:1" x14ac:dyDescent="0.15">
      <c r="A5110" s="1" t="s">
        <v>4917</v>
      </c>
    </row>
    <row r="5111" spans="1:1" x14ac:dyDescent="0.15">
      <c r="A5111" s="1" t="s">
        <v>4918</v>
      </c>
    </row>
    <row r="5112" spans="1:1" x14ac:dyDescent="0.15">
      <c r="A5112" s="1" t="s">
        <v>4919</v>
      </c>
    </row>
    <row r="5113" spans="1:1" x14ac:dyDescent="0.15">
      <c r="A5113" s="1" t="s">
        <v>4920</v>
      </c>
    </row>
    <row r="5114" spans="1:1" x14ac:dyDescent="0.15">
      <c r="A5114" s="1" t="s">
        <v>4921</v>
      </c>
    </row>
    <row r="5115" spans="1:1" x14ac:dyDescent="0.15">
      <c r="A5115" s="1" t="s">
        <v>4922</v>
      </c>
    </row>
    <row r="5116" spans="1:1" x14ac:dyDescent="0.15">
      <c r="A5116" s="1" t="s">
        <v>4923</v>
      </c>
    </row>
    <row r="5117" spans="1:1" x14ac:dyDescent="0.15">
      <c r="A5117" s="1" t="s">
        <v>4924</v>
      </c>
    </row>
    <row r="5118" spans="1:1" x14ac:dyDescent="0.15">
      <c r="A5118" s="1" t="s">
        <v>4925</v>
      </c>
    </row>
    <row r="5119" spans="1:1" x14ac:dyDescent="0.15">
      <c r="A5119" s="1" t="s">
        <v>4926</v>
      </c>
    </row>
    <row r="5120" spans="1:1" x14ac:dyDescent="0.15">
      <c r="A5120" s="1" t="s">
        <v>4927</v>
      </c>
    </row>
    <row r="5121" spans="1:1" x14ac:dyDescent="0.15">
      <c r="A5121" s="1" t="s">
        <v>4928</v>
      </c>
    </row>
    <row r="5122" spans="1:1" x14ac:dyDescent="0.15">
      <c r="A5122" s="1" t="s">
        <v>4929</v>
      </c>
    </row>
    <row r="5123" spans="1:1" x14ac:dyDescent="0.15">
      <c r="A5123" s="1" t="s">
        <v>4930</v>
      </c>
    </row>
    <row r="5124" spans="1:1" x14ac:dyDescent="0.15">
      <c r="A5124" s="1" t="s">
        <v>4931</v>
      </c>
    </row>
    <row r="5125" spans="1:1" x14ac:dyDescent="0.15">
      <c r="A5125" s="1" t="s">
        <v>4932</v>
      </c>
    </row>
    <row r="5126" spans="1:1" x14ac:dyDescent="0.15">
      <c r="A5126" s="1" t="s">
        <v>4933</v>
      </c>
    </row>
    <row r="5127" spans="1:1" x14ac:dyDescent="0.15">
      <c r="A5127" s="1" t="s">
        <v>4934</v>
      </c>
    </row>
    <row r="5128" spans="1:1" x14ac:dyDescent="0.15">
      <c r="A5128" s="1" t="s">
        <v>4935</v>
      </c>
    </row>
    <row r="5129" spans="1:1" x14ac:dyDescent="0.15">
      <c r="A5129" s="1" t="s">
        <v>4936</v>
      </c>
    </row>
    <row r="5130" spans="1:1" x14ac:dyDescent="0.15">
      <c r="A5130" s="1" t="s">
        <v>4937</v>
      </c>
    </row>
    <row r="5131" spans="1:1" x14ac:dyDescent="0.15">
      <c r="A5131" s="1" t="s">
        <v>4938</v>
      </c>
    </row>
    <row r="5132" spans="1:1" x14ac:dyDescent="0.15">
      <c r="A5132" s="1" t="s">
        <v>4939</v>
      </c>
    </row>
    <row r="5133" spans="1:1" x14ac:dyDescent="0.15">
      <c r="A5133" s="1" t="s">
        <v>4940</v>
      </c>
    </row>
    <row r="5134" spans="1:1" x14ac:dyDescent="0.15">
      <c r="A5134" s="1" t="s">
        <v>4941</v>
      </c>
    </row>
    <row r="5135" spans="1:1" x14ac:dyDescent="0.15">
      <c r="A5135" s="1" t="s">
        <v>4942</v>
      </c>
    </row>
    <row r="5136" spans="1:1" x14ac:dyDescent="0.15">
      <c r="A5136" s="1" t="s">
        <v>4943</v>
      </c>
    </row>
    <row r="5137" spans="1:1" x14ac:dyDescent="0.15">
      <c r="A5137" s="1" t="s">
        <v>4944</v>
      </c>
    </row>
    <row r="5138" spans="1:1" x14ac:dyDescent="0.15">
      <c r="A5138" s="1" t="s">
        <v>4945</v>
      </c>
    </row>
    <row r="5139" spans="1:1" x14ac:dyDescent="0.15">
      <c r="A5139" s="1" t="s">
        <v>4946</v>
      </c>
    </row>
    <row r="5140" spans="1:1" x14ac:dyDescent="0.15">
      <c r="A5140" s="1" t="s">
        <v>4947</v>
      </c>
    </row>
    <row r="5141" spans="1:1" x14ac:dyDescent="0.15">
      <c r="A5141" s="1" t="s">
        <v>4948</v>
      </c>
    </row>
    <row r="5142" spans="1:1" x14ac:dyDescent="0.15">
      <c r="A5142" s="1" t="s">
        <v>4949</v>
      </c>
    </row>
    <row r="5143" spans="1:1" x14ac:dyDescent="0.15">
      <c r="A5143" s="1" t="s">
        <v>4950</v>
      </c>
    </row>
    <row r="5144" spans="1:1" x14ac:dyDescent="0.15">
      <c r="A5144" s="1" t="s">
        <v>4951</v>
      </c>
    </row>
    <row r="5145" spans="1:1" x14ac:dyDescent="0.15">
      <c r="A5145" s="1">
        <f>++++++++++++++++++++++++++++++++++++++++++++++++++++ 27</f>
        <v>27</v>
      </c>
    </row>
    <row r="5146" spans="1:1" x14ac:dyDescent="0.15">
      <c r="A5146" s="1" t="s">
        <v>4952</v>
      </c>
    </row>
    <row r="5147" spans="1:1" x14ac:dyDescent="0.15">
      <c r="A5147" s="1" t="s">
        <v>4953</v>
      </c>
    </row>
    <row r="5148" spans="1:1" x14ac:dyDescent="0.15">
      <c r="A5148" s="1" t="s">
        <v>4954</v>
      </c>
    </row>
    <row r="5149" spans="1:1" x14ac:dyDescent="0.15">
      <c r="A5149" s="1" t="s">
        <v>4955</v>
      </c>
    </row>
    <row r="5150" spans="1:1" x14ac:dyDescent="0.15">
      <c r="A5150" s="1" t="s">
        <v>4956</v>
      </c>
    </row>
    <row r="5151" spans="1:1" x14ac:dyDescent="0.15">
      <c r="A5151" s="1" t="s">
        <v>4957</v>
      </c>
    </row>
    <row r="5152" spans="1:1" x14ac:dyDescent="0.15">
      <c r="A5152" s="1" t="s">
        <v>4958</v>
      </c>
    </row>
    <row r="5153" spans="1:1" x14ac:dyDescent="0.15">
      <c r="A5153" s="1" t="s">
        <v>4959</v>
      </c>
    </row>
    <row r="5154" spans="1:1" x14ac:dyDescent="0.15">
      <c r="A5154" s="1" t="s">
        <v>4960</v>
      </c>
    </row>
    <row r="5155" spans="1:1" x14ac:dyDescent="0.15">
      <c r="A5155" s="1" t="s">
        <v>4961</v>
      </c>
    </row>
    <row r="5156" spans="1:1" x14ac:dyDescent="0.15">
      <c r="A5156" s="1" t="s">
        <v>4962</v>
      </c>
    </row>
    <row r="5157" spans="1:1" x14ac:dyDescent="0.15">
      <c r="A5157" s="1" t="s">
        <v>4963</v>
      </c>
    </row>
    <row r="5158" spans="1:1" x14ac:dyDescent="0.15">
      <c r="A5158" s="1" t="s">
        <v>4964</v>
      </c>
    </row>
    <row r="5159" spans="1:1" x14ac:dyDescent="0.15">
      <c r="A5159" s="1" t="s">
        <v>4965</v>
      </c>
    </row>
    <row r="5160" spans="1:1" x14ac:dyDescent="0.15">
      <c r="A5160" s="1" t="s">
        <v>4966</v>
      </c>
    </row>
    <row r="5161" spans="1:1" x14ac:dyDescent="0.15">
      <c r="A5161" s="1" t="s">
        <v>4967</v>
      </c>
    </row>
    <row r="5162" spans="1:1" x14ac:dyDescent="0.15">
      <c r="A5162" s="1" t="s">
        <v>4968</v>
      </c>
    </row>
    <row r="5163" spans="1:1" x14ac:dyDescent="0.15">
      <c r="A5163" s="1" t="s">
        <v>4969</v>
      </c>
    </row>
    <row r="5164" spans="1:1" x14ac:dyDescent="0.15">
      <c r="A5164" s="1" t="s">
        <v>4970</v>
      </c>
    </row>
    <row r="5165" spans="1:1" x14ac:dyDescent="0.15">
      <c r="A5165" s="1" t="s">
        <v>4971</v>
      </c>
    </row>
    <row r="5166" spans="1:1" x14ac:dyDescent="0.15">
      <c r="A5166" s="1" t="s">
        <v>4972</v>
      </c>
    </row>
    <row r="5167" spans="1:1" x14ac:dyDescent="0.15">
      <c r="A5167" s="1" t="s">
        <v>4973</v>
      </c>
    </row>
    <row r="5168" spans="1:1" x14ac:dyDescent="0.15">
      <c r="A5168" s="1" t="s">
        <v>4974</v>
      </c>
    </row>
    <row r="5169" spans="1:1" x14ac:dyDescent="0.15">
      <c r="A5169" s="1" t="s">
        <v>4975</v>
      </c>
    </row>
    <row r="5170" spans="1:1" x14ac:dyDescent="0.15">
      <c r="A5170" s="1" t="s">
        <v>4976</v>
      </c>
    </row>
    <row r="5171" spans="1:1" x14ac:dyDescent="0.15">
      <c r="A5171" s="1" t="s">
        <v>4977</v>
      </c>
    </row>
    <row r="5172" spans="1:1" x14ac:dyDescent="0.15">
      <c r="A5172" s="1" t="s">
        <v>4978</v>
      </c>
    </row>
    <row r="5173" spans="1:1" x14ac:dyDescent="0.15">
      <c r="A5173" s="1" t="s">
        <v>4979</v>
      </c>
    </row>
    <row r="5174" spans="1:1" x14ac:dyDescent="0.15">
      <c r="A5174" s="1" t="s">
        <v>4980</v>
      </c>
    </row>
    <row r="5175" spans="1:1" x14ac:dyDescent="0.15">
      <c r="A5175" s="1" t="s">
        <v>4981</v>
      </c>
    </row>
    <row r="5176" spans="1:1" x14ac:dyDescent="0.15">
      <c r="A5176" s="1" t="s">
        <v>4982</v>
      </c>
    </row>
    <row r="5177" spans="1:1" x14ac:dyDescent="0.15">
      <c r="A5177" s="1" t="s">
        <v>4983</v>
      </c>
    </row>
    <row r="5178" spans="1:1" x14ac:dyDescent="0.15">
      <c r="A5178" s="1" t="s">
        <v>4984</v>
      </c>
    </row>
    <row r="5179" spans="1:1" x14ac:dyDescent="0.15">
      <c r="A5179" s="1" t="s">
        <v>4985</v>
      </c>
    </row>
    <row r="5180" spans="1:1" x14ac:dyDescent="0.15">
      <c r="A5180" s="1" t="s">
        <v>4986</v>
      </c>
    </row>
    <row r="5181" spans="1:1" x14ac:dyDescent="0.15">
      <c r="A5181" s="1" t="s">
        <v>4987</v>
      </c>
    </row>
    <row r="5182" spans="1:1" x14ac:dyDescent="0.15">
      <c r="A5182" s="1">
        <f>++++++++++++++++++++++++++++++++++++++++++++++++++++ 25</f>
        <v>25</v>
      </c>
    </row>
    <row r="5183" spans="1:1" x14ac:dyDescent="0.15">
      <c r="A5183" s="1" t="s">
        <v>4988</v>
      </c>
    </row>
    <row r="5184" spans="1:1" x14ac:dyDescent="0.15">
      <c r="A5184" s="1" t="s">
        <v>4989</v>
      </c>
    </row>
    <row r="5185" spans="1:1" x14ac:dyDescent="0.15">
      <c r="A5185" s="1" t="s">
        <v>4990</v>
      </c>
    </row>
    <row r="5186" spans="1:1" x14ac:dyDescent="0.15">
      <c r="A5186" s="1" t="s">
        <v>4991</v>
      </c>
    </row>
    <row r="5187" spans="1:1" x14ac:dyDescent="0.15">
      <c r="A5187" s="1" t="s">
        <v>4992</v>
      </c>
    </row>
    <row r="5188" spans="1:1" x14ac:dyDescent="0.15">
      <c r="A5188" s="1" t="s">
        <v>4993</v>
      </c>
    </row>
    <row r="5189" spans="1:1" x14ac:dyDescent="0.15">
      <c r="A5189" s="1" t="s">
        <v>4994</v>
      </c>
    </row>
    <row r="5190" spans="1:1" x14ac:dyDescent="0.15">
      <c r="A5190" s="1" t="s">
        <v>4995</v>
      </c>
    </row>
    <row r="5191" spans="1:1" x14ac:dyDescent="0.15">
      <c r="A5191" s="1" t="s">
        <v>4996</v>
      </c>
    </row>
    <row r="5192" spans="1:1" x14ac:dyDescent="0.15">
      <c r="A5192" s="1" t="s">
        <v>4997</v>
      </c>
    </row>
    <row r="5193" spans="1:1" x14ac:dyDescent="0.15">
      <c r="A5193" s="1" t="s">
        <v>4998</v>
      </c>
    </row>
    <row r="5194" spans="1:1" x14ac:dyDescent="0.15">
      <c r="A5194" s="1" t="s">
        <v>4999</v>
      </c>
    </row>
    <row r="5195" spans="1:1" x14ac:dyDescent="0.15">
      <c r="A5195" s="1" t="s">
        <v>5000</v>
      </c>
    </row>
    <row r="5196" spans="1:1" x14ac:dyDescent="0.15">
      <c r="A5196" s="1" t="s">
        <v>5001</v>
      </c>
    </row>
    <row r="5197" spans="1:1" x14ac:dyDescent="0.15">
      <c r="A5197" s="1" t="s">
        <v>5002</v>
      </c>
    </row>
    <row r="5198" spans="1:1" x14ac:dyDescent="0.15">
      <c r="A5198" s="1" t="s">
        <v>5003</v>
      </c>
    </row>
    <row r="5199" spans="1:1" x14ac:dyDescent="0.15">
      <c r="A5199" s="1" t="s">
        <v>5004</v>
      </c>
    </row>
    <row r="5200" spans="1:1" x14ac:dyDescent="0.15">
      <c r="A5200" s="1" t="s">
        <v>5005</v>
      </c>
    </row>
    <row r="5201" spans="1:1" x14ac:dyDescent="0.15">
      <c r="A5201" s="1" t="s">
        <v>5006</v>
      </c>
    </row>
    <row r="5202" spans="1:1" x14ac:dyDescent="0.15">
      <c r="A5202" s="1" t="s">
        <v>5007</v>
      </c>
    </row>
    <row r="5203" spans="1:1" x14ac:dyDescent="0.15">
      <c r="A5203" s="1" t="s">
        <v>5008</v>
      </c>
    </row>
    <row r="5204" spans="1:1" x14ac:dyDescent="0.15">
      <c r="A5204" s="1" t="s">
        <v>5009</v>
      </c>
    </row>
    <row r="5205" spans="1:1" x14ac:dyDescent="0.15">
      <c r="A5205" s="1" t="s">
        <v>5010</v>
      </c>
    </row>
    <row r="5206" spans="1:1" x14ac:dyDescent="0.15">
      <c r="A5206" s="1" t="s">
        <v>5011</v>
      </c>
    </row>
    <row r="5207" spans="1:1" x14ac:dyDescent="0.15">
      <c r="A5207" s="1" t="s">
        <v>5012</v>
      </c>
    </row>
    <row r="5208" spans="1:1" x14ac:dyDescent="0.15">
      <c r="A5208" s="1" t="s">
        <v>5013</v>
      </c>
    </row>
    <row r="5209" spans="1:1" x14ac:dyDescent="0.15">
      <c r="A5209" s="1" t="s">
        <v>5014</v>
      </c>
    </row>
    <row r="5210" spans="1:1" x14ac:dyDescent="0.15">
      <c r="A5210" s="1" t="s">
        <v>5015</v>
      </c>
    </row>
    <row r="5211" spans="1:1" x14ac:dyDescent="0.15">
      <c r="A5211" s="1" t="s">
        <v>5016</v>
      </c>
    </row>
    <row r="5212" spans="1:1" x14ac:dyDescent="0.15">
      <c r="A5212" s="1" t="s">
        <v>5017</v>
      </c>
    </row>
    <row r="5213" spans="1:1" x14ac:dyDescent="0.15">
      <c r="A5213" s="1" t="s">
        <v>5018</v>
      </c>
    </row>
    <row r="5214" spans="1:1" x14ac:dyDescent="0.15">
      <c r="A5214" s="1" t="s">
        <v>5019</v>
      </c>
    </row>
    <row r="5215" spans="1:1" x14ac:dyDescent="0.15">
      <c r="A5215" s="1" t="s">
        <v>5020</v>
      </c>
    </row>
    <row r="5216" spans="1:1" x14ac:dyDescent="0.15">
      <c r="A5216" s="1" t="s">
        <v>5021</v>
      </c>
    </row>
    <row r="5217" spans="1:1" x14ac:dyDescent="0.15">
      <c r="A5217" s="1" t="s">
        <v>5022</v>
      </c>
    </row>
    <row r="5218" spans="1:1" x14ac:dyDescent="0.15">
      <c r="A5218" s="1" t="s">
        <v>5023</v>
      </c>
    </row>
    <row r="5219" spans="1:1" x14ac:dyDescent="0.15">
      <c r="A5219" s="1" t="s">
        <v>5024</v>
      </c>
    </row>
    <row r="5220" spans="1:1" x14ac:dyDescent="0.15">
      <c r="A5220" s="1">
        <f>++++++++++++++++++++++++++++++++++++++++++++++++++++ 26</f>
        <v>26</v>
      </c>
    </row>
    <row r="5221" spans="1:1" x14ac:dyDescent="0.15">
      <c r="A5221" s="1" t="s">
        <v>5025</v>
      </c>
    </row>
    <row r="5222" spans="1:1" x14ac:dyDescent="0.15">
      <c r="A5222" s="1" t="s">
        <v>5026</v>
      </c>
    </row>
    <row r="5223" spans="1:1" x14ac:dyDescent="0.15">
      <c r="A5223" s="1" t="s">
        <v>5027</v>
      </c>
    </row>
    <row r="5224" spans="1:1" x14ac:dyDescent="0.15">
      <c r="A5224" s="1" t="s">
        <v>5028</v>
      </c>
    </row>
    <row r="5225" spans="1:1" x14ac:dyDescent="0.15">
      <c r="A5225" s="1" t="s">
        <v>5029</v>
      </c>
    </row>
    <row r="5226" spans="1:1" x14ac:dyDescent="0.15">
      <c r="A5226" s="1" t="s">
        <v>5030</v>
      </c>
    </row>
    <row r="5227" spans="1:1" x14ac:dyDescent="0.15">
      <c r="A5227" s="1" t="s">
        <v>5031</v>
      </c>
    </row>
    <row r="5229" spans="1:1" x14ac:dyDescent="0.15">
      <c r="A5229" s="1" t="s">
        <v>5032</v>
      </c>
    </row>
    <row r="5230" spans="1:1" x14ac:dyDescent="0.15">
      <c r="A5230" s="1" t="s">
        <v>5033</v>
      </c>
    </row>
    <row r="5231" spans="1:1" x14ac:dyDescent="0.15">
      <c r="A5231" s="1" t="s">
        <v>5034</v>
      </c>
    </row>
    <row r="5232" spans="1:1" x14ac:dyDescent="0.15">
      <c r="A5232" s="1" t="s">
        <v>5035</v>
      </c>
    </row>
    <row r="5233" spans="1:1" x14ac:dyDescent="0.15">
      <c r="A5233" s="1" t="s">
        <v>5036</v>
      </c>
    </row>
    <row r="5234" spans="1:1" x14ac:dyDescent="0.15">
      <c r="A5234" s="1" t="s">
        <v>5037</v>
      </c>
    </row>
    <row r="5235" spans="1:1" x14ac:dyDescent="0.15">
      <c r="A5235" s="1" t="s">
        <v>5038</v>
      </c>
    </row>
    <row r="5236" spans="1:1" x14ac:dyDescent="0.15">
      <c r="A5236" s="1" t="s">
        <v>5039</v>
      </c>
    </row>
    <row r="5237" spans="1:1" x14ac:dyDescent="0.15">
      <c r="A5237" s="1" t="s">
        <v>5040</v>
      </c>
    </row>
    <row r="5238" spans="1:1" x14ac:dyDescent="0.15">
      <c r="A5238" s="1" t="s">
        <v>5041</v>
      </c>
    </row>
    <row r="5239" spans="1:1" x14ac:dyDescent="0.15">
      <c r="A5239" s="1" t="s">
        <v>5042</v>
      </c>
    </row>
    <row r="5240" spans="1:1" x14ac:dyDescent="0.15">
      <c r="A5240" s="1" t="s">
        <v>5043</v>
      </c>
    </row>
    <row r="5241" spans="1:1" x14ac:dyDescent="0.15">
      <c r="A5241" s="1" t="s">
        <v>5044</v>
      </c>
    </row>
    <row r="5242" spans="1:1" x14ac:dyDescent="0.15">
      <c r="A5242" s="1" t="s">
        <v>5045</v>
      </c>
    </row>
    <row r="5243" spans="1:1" x14ac:dyDescent="0.15">
      <c r="A5243" s="1" t="s">
        <v>5046</v>
      </c>
    </row>
    <row r="5244" spans="1:1" x14ac:dyDescent="0.15">
      <c r="A5244" s="1" t="s">
        <v>5047</v>
      </c>
    </row>
    <row r="5245" spans="1:1" x14ac:dyDescent="0.15">
      <c r="A5245" s="1" t="s">
        <v>5048</v>
      </c>
    </row>
    <row r="5246" spans="1:1" x14ac:dyDescent="0.15">
      <c r="A5246" s="1" t="s">
        <v>5049</v>
      </c>
    </row>
    <row r="5247" spans="1:1" x14ac:dyDescent="0.15">
      <c r="A5247" s="1" t="s">
        <v>5050</v>
      </c>
    </row>
    <row r="5248" spans="1:1" x14ac:dyDescent="0.15">
      <c r="A5248" s="1" t="s">
        <v>5051</v>
      </c>
    </row>
    <row r="5249" spans="1:1" x14ac:dyDescent="0.15">
      <c r="A5249" s="1" t="s">
        <v>5052</v>
      </c>
    </row>
    <row r="5250" spans="1:1" x14ac:dyDescent="0.15">
      <c r="A5250" s="1" t="s">
        <v>5053</v>
      </c>
    </row>
    <row r="5251" spans="1:1" x14ac:dyDescent="0.15">
      <c r="A5251" s="1" t="s">
        <v>5054</v>
      </c>
    </row>
    <row r="5252" spans="1:1" x14ac:dyDescent="0.15">
      <c r="A5252" s="1">
        <f>++++++++++++++++++++++++++++++++++++++++++++++++++++ 19</f>
        <v>19</v>
      </c>
    </row>
    <row r="5253" spans="1:1" x14ac:dyDescent="0.15">
      <c r="A5253" s="1" t="s">
        <v>5055</v>
      </c>
    </row>
    <row r="5254" spans="1:1" x14ac:dyDescent="0.15">
      <c r="A5254" s="1" t="s">
        <v>5056</v>
      </c>
    </row>
    <row r="5255" spans="1:1" x14ac:dyDescent="0.15">
      <c r="A5255" s="1" t="s">
        <v>5057</v>
      </c>
    </row>
    <row r="5256" spans="1:1" x14ac:dyDescent="0.15">
      <c r="A5256" s="1" t="s">
        <v>5058</v>
      </c>
    </row>
    <row r="5257" spans="1:1" x14ac:dyDescent="0.15">
      <c r="A5257" s="1" t="s">
        <v>5059</v>
      </c>
    </row>
    <row r="5258" spans="1:1" x14ac:dyDescent="0.15">
      <c r="A5258" s="1" t="s">
        <v>5060</v>
      </c>
    </row>
    <row r="5259" spans="1:1" x14ac:dyDescent="0.15">
      <c r="A5259" s="1" t="s">
        <v>5061</v>
      </c>
    </row>
    <row r="5260" spans="1:1" x14ac:dyDescent="0.15">
      <c r="A5260" s="1" t="s">
        <v>5062</v>
      </c>
    </row>
    <row r="5261" spans="1:1" x14ac:dyDescent="0.15">
      <c r="A5261" s="1" t="s">
        <v>5063</v>
      </c>
    </row>
    <row r="5262" spans="1:1" x14ac:dyDescent="0.15">
      <c r="A5262" s="1" t="s">
        <v>5064</v>
      </c>
    </row>
    <row r="5263" spans="1:1" x14ac:dyDescent="0.15">
      <c r="A5263" s="1" t="s">
        <v>5065</v>
      </c>
    </row>
    <row r="5264" spans="1:1" x14ac:dyDescent="0.15">
      <c r="A5264" s="1" t="s">
        <v>5066</v>
      </c>
    </row>
    <row r="5265" spans="1:1" x14ac:dyDescent="0.15">
      <c r="A5265" s="1" t="s">
        <v>5067</v>
      </c>
    </row>
    <row r="5266" spans="1:1" x14ac:dyDescent="0.15">
      <c r="A5266" s="1" t="s">
        <v>5068</v>
      </c>
    </row>
    <row r="5267" spans="1:1" x14ac:dyDescent="0.15">
      <c r="A5267" s="1" t="s">
        <v>5069</v>
      </c>
    </row>
    <row r="5268" spans="1:1" x14ac:dyDescent="0.15">
      <c r="A5268" s="1" t="s">
        <v>5070</v>
      </c>
    </row>
    <row r="5269" spans="1:1" x14ac:dyDescent="0.15">
      <c r="A5269" s="1" t="s">
        <v>5071</v>
      </c>
    </row>
    <row r="5270" spans="1:1" x14ac:dyDescent="0.15">
      <c r="A5270" s="1" t="s">
        <v>5072</v>
      </c>
    </row>
    <row r="5271" spans="1:1" x14ac:dyDescent="0.15">
      <c r="A5271" s="1" t="s">
        <v>5073</v>
      </c>
    </row>
    <row r="5272" spans="1:1" x14ac:dyDescent="0.15">
      <c r="A5272" s="1" t="s">
        <v>5074</v>
      </c>
    </row>
    <row r="5273" spans="1:1" x14ac:dyDescent="0.15">
      <c r="A5273" s="1" t="s">
        <v>5075</v>
      </c>
    </row>
    <row r="5274" spans="1:1" x14ac:dyDescent="0.15">
      <c r="A5274" s="1" t="s">
        <v>5076</v>
      </c>
    </row>
    <row r="5275" spans="1:1" x14ac:dyDescent="0.15">
      <c r="A5275" s="1" t="s">
        <v>5077</v>
      </c>
    </row>
    <row r="5276" spans="1:1" x14ac:dyDescent="0.15">
      <c r="A5276" s="1" t="s">
        <v>5078</v>
      </c>
    </row>
    <row r="5277" spans="1:1" x14ac:dyDescent="0.15">
      <c r="A5277" s="1" t="s">
        <v>5079</v>
      </c>
    </row>
    <row r="5278" spans="1:1" x14ac:dyDescent="0.15">
      <c r="A5278" s="1" t="s">
        <v>5080</v>
      </c>
    </row>
    <row r="5279" spans="1:1" x14ac:dyDescent="0.15">
      <c r="A5279" s="1" t="s">
        <v>5081</v>
      </c>
    </row>
    <row r="5280" spans="1:1" x14ac:dyDescent="0.15">
      <c r="A5280" s="1" t="s">
        <v>5082</v>
      </c>
    </row>
    <row r="5281" spans="1:1" x14ac:dyDescent="0.15">
      <c r="A5281" s="1">
        <f>++++++++++++++++++++++++++++++++++++++++++++++++++++ 17</f>
        <v>17</v>
      </c>
    </row>
    <row r="5282" spans="1:1" x14ac:dyDescent="0.15">
      <c r="A5282" s="1" t="s">
        <v>5083</v>
      </c>
    </row>
    <row r="5283" spans="1:1" x14ac:dyDescent="0.15">
      <c r="A5283" s="1" t="s">
        <v>5084</v>
      </c>
    </row>
    <row r="5284" spans="1:1" x14ac:dyDescent="0.15">
      <c r="A5284" s="1" t="s">
        <v>5085</v>
      </c>
    </row>
    <row r="5285" spans="1:1" x14ac:dyDescent="0.15">
      <c r="A5285" s="1" t="s">
        <v>5086</v>
      </c>
    </row>
    <row r="5286" spans="1:1" x14ac:dyDescent="0.15">
      <c r="A5286" s="1" t="s">
        <v>5087</v>
      </c>
    </row>
    <row r="5287" spans="1:1" x14ac:dyDescent="0.15">
      <c r="A5287" s="1" t="s">
        <v>233</v>
      </c>
    </row>
    <row r="5288" spans="1:1" x14ac:dyDescent="0.15">
      <c r="A5288" s="1" t="s">
        <v>5088</v>
      </c>
    </row>
    <row r="5289" spans="1:1" x14ac:dyDescent="0.15">
      <c r="A5289" s="1" t="s">
        <v>5089</v>
      </c>
    </row>
    <row r="5290" spans="1:1" x14ac:dyDescent="0.15">
      <c r="A5290" s="1" t="s">
        <v>5090</v>
      </c>
    </row>
    <row r="5291" spans="1:1" x14ac:dyDescent="0.15">
      <c r="A5291" s="1" t="s">
        <v>5091</v>
      </c>
    </row>
    <row r="5292" spans="1:1" x14ac:dyDescent="0.15">
      <c r="A5292" s="1" t="s">
        <v>5092</v>
      </c>
    </row>
    <row r="5293" spans="1:1" x14ac:dyDescent="0.15">
      <c r="A5293" s="1" t="s">
        <v>5093</v>
      </c>
    </row>
    <row r="5294" spans="1:1" x14ac:dyDescent="0.15">
      <c r="A5294" s="1" t="s">
        <v>5094</v>
      </c>
    </row>
    <row r="5295" spans="1:1" x14ac:dyDescent="0.15">
      <c r="A5295" s="1" t="s">
        <v>5095</v>
      </c>
    </row>
    <row r="5296" spans="1:1" x14ac:dyDescent="0.15">
      <c r="A5296" s="1" t="s">
        <v>5096</v>
      </c>
    </row>
    <row r="5297" spans="1:1" x14ac:dyDescent="0.15">
      <c r="A5297" s="1" t="s">
        <v>5097</v>
      </c>
    </row>
    <row r="5298" spans="1:1" x14ac:dyDescent="0.15">
      <c r="A5298" s="1" t="s">
        <v>5098</v>
      </c>
    </row>
    <row r="5299" spans="1:1" x14ac:dyDescent="0.15">
      <c r="A5299" s="1" t="s">
        <v>5099</v>
      </c>
    </row>
    <row r="5300" spans="1:1" x14ac:dyDescent="0.15">
      <c r="A5300" s="1" t="s">
        <v>5100</v>
      </c>
    </row>
    <row r="5301" spans="1:1" x14ac:dyDescent="0.15">
      <c r="A5301" s="1" t="s">
        <v>5101</v>
      </c>
    </row>
    <row r="5302" spans="1:1" x14ac:dyDescent="0.15">
      <c r="A5302" s="1" t="s">
        <v>5102</v>
      </c>
    </row>
    <row r="5303" spans="1:1" x14ac:dyDescent="0.15">
      <c r="A5303" s="1" t="s">
        <v>5103</v>
      </c>
    </row>
    <row r="5304" spans="1:1" x14ac:dyDescent="0.15">
      <c r="A5304" s="1" t="s">
        <v>5104</v>
      </c>
    </row>
    <row r="5305" spans="1:1" x14ac:dyDescent="0.15">
      <c r="A5305" s="1" t="s">
        <v>5105</v>
      </c>
    </row>
    <row r="5306" spans="1:1" x14ac:dyDescent="0.15">
      <c r="A5306" s="1" t="s">
        <v>5106</v>
      </c>
    </row>
    <row r="5307" spans="1:1" x14ac:dyDescent="0.15">
      <c r="A5307" s="1" t="s">
        <v>5107</v>
      </c>
    </row>
    <row r="5308" spans="1:1" x14ac:dyDescent="0.15">
      <c r="A5308" s="1" t="s">
        <v>5108</v>
      </c>
    </row>
    <row r="5309" spans="1:1" x14ac:dyDescent="0.15">
      <c r="A5309" s="1" t="s">
        <v>5109</v>
      </c>
    </row>
    <row r="5310" spans="1:1" x14ac:dyDescent="0.15">
      <c r="A5310" s="1" t="s">
        <v>5110</v>
      </c>
    </row>
    <row r="5311" spans="1:1" x14ac:dyDescent="0.15">
      <c r="A5311" s="1" t="s">
        <v>5111</v>
      </c>
    </row>
    <row r="5312" spans="1:1" x14ac:dyDescent="0.15">
      <c r="A5312" s="1" t="s">
        <v>5112</v>
      </c>
    </row>
    <row r="5313" spans="1:1" x14ac:dyDescent="0.15">
      <c r="A5313" s="1" t="s">
        <v>5113</v>
      </c>
    </row>
    <row r="5314" spans="1:1" x14ac:dyDescent="0.15">
      <c r="A5314" s="1" t="s">
        <v>5114</v>
      </c>
    </row>
    <row r="5315" spans="1:1" x14ac:dyDescent="0.15">
      <c r="A5315" s="1" t="s">
        <v>5115</v>
      </c>
    </row>
    <row r="5316" spans="1:1" x14ac:dyDescent="0.15">
      <c r="A5316" s="1" t="s">
        <v>5116</v>
      </c>
    </row>
    <row r="5317" spans="1:1" x14ac:dyDescent="0.15">
      <c r="A5317" s="1" t="s">
        <v>5117</v>
      </c>
    </row>
    <row r="5318" spans="1:1" x14ac:dyDescent="0.15">
      <c r="A5318" s="1">
        <f>++++++++++++++++++++++++++++++++++++++++++++++++++++ 25</f>
        <v>25</v>
      </c>
    </row>
    <row r="5319" spans="1:1" x14ac:dyDescent="0.15">
      <c r="A5319" s="1" t="s">
        <v>5118</v>
      </c>
    </row>
    <row r="5320" spans="1:1" x14ac:dyDescent="0.15">
      <c r="A5320" s="1" t="s">
        <v>5119</v>
      </c>
    </row>
    <row r="5321" spans="1:1" x14ac:dyDescent="0.15">
      <c r="A5321" s="1" t="s">
        <v>5120</v>
      </c>
    </row>
    <row r="5322" spans="1:1" x14ac:dyDescent="0.15">
      <c r="A5322" s="1" t="s">
        <v>5121</v>
      </c>
    </row>
    <row r="5323" spans="1:1" x14ac:dyDescent="0.15">
      <c r="A5323" s="1" t="s">
        <v>5122</v>
      </c>
    </row>
    <row r="5324" spans="1:1" x14ac:dyDescent="0.15">
      <c r="A5324" s="1" t="s">
        <v>5123</v>
      </c>
    </row>
    <row r="5325" spans="1:1" x14ac:dyDescent="0.15">
      <c r="A5325" s="1" t="s">
        <v>5124</v>
      </c>
    </row>
    <row r="5326" spans="1:1" x14ac:dyDescent="0.15">
      <c r="A5326" s="1" t="s">
        <v>5125</v>
      </c>
    </row>
    <row r="5327" spans="1:1" x14ac:dyDescent="0.15">
      <c r="A5327" s="1" t="s">
        <v>5126</v>
      </c>
    </row>
    <row r="5328" spans="1:1" x14ac:dyDescent="0.15">
      <c r="A5328" s="1" t="s">
        <v>5127</v>
      </c>
    </row>
    <row r="5329" spans="1:1" x14ac:dyDescent="0.15">
      <c r="A5329" s="1" t="s">
        <v>5128</v>
      </c>
    </row>
    <row r="5330" spans="1:1" x14ac:dyDescent="0.15">
      <c r="A5330" s="1" t="s">
        <v>5129</v>
      </c>
    </row>
    <row r="5331" spans="1:1" x14ac:dyDescent="0.15">
      <c r="A5331" s="1" t="s">
        <v>5130</v>
      </c>
    </row>
    <row r="5332" spans="1:1" x14ac:dyDescent="0.15">
      <c r="A5332" s="1" t="s">
        <v>5131</v>
      </c>
    </row>
    <row r="5333" spans="1:1" x14ac:dyDescent="0.15">
      <c r="A5333" s="1" t="s">
        <v>5132</v>
      </c>
    </row>
    <row r="5334" spans="1:1" x14ac:dyDescent="0.15">
      <c r="A5334" s="1" t="s">
        <v>5133</v>
      </c>
    </row>
    <row r="5335" spans="1:1" x14ac:dyDescent="0.15">
      <c r="A5335" s="1" t="s">
        <v>5134</v>
      </c>
    </row>
    <row r="5336" spans="1:1" x14ac:dyDescent="0.15">
      <c r="A5336" s="1" t="s">
        <v>5135</v>
      </c>
    </row>
    <row r="5337" spans="1:1" x14ac:dyDescent="0.15">
      <c r="A5337" s="1" t="s">
        <v>5136</v>
      </c>
    </row>
    <row r="5338" spans="1:1" x14ac:dyDescent="0.15">
      <c r="A5338" s="1" t="s">
        <v>5137</v>
      </c>
    </row>
    <row r="5339" spans="1:1" x14ac:dyDescent="0.15">
      <c r="A5339" s="1" t="s">
        <v>5138</v>
      </c>
    </row>
    <row r="5340" spans="1:1" x14ac:dyDescent="0.15">
      <c r="A5340" s="1" t="s">
        <v>5139</v>
      </c>
    </row>
    <row r="5341" spans="1:1" x14ac:dyDescent="0.15">
      <c r="A5341" s="1" t="s">
        <v>5140</v>
      </c>
    </row>
    <row r="5342" spans="1:1" x14ac:dyDescent="0.15">
      <c r="A5342" s="1" t="s">
        <v>5141</v>
      </c>
    </row>
    <row r="5343" spans="1:1" x14ac:dyDescent="0.15">
      <c r="A5343" s="1" t="s">
        <v>5142</v>
      </c>
    </row>
    <row r="5344" spans="1:1" x14ac:dyDescent="0.15">
      <c r="A5344" s="1" t="s">
        <v>5143</v>
      </c>
    </row>
    <row r="5345" spans="1:1" x14ac:dyDescent="0.15">
      <c r="A5345" s="1" t="s">
        <v>5144</v>
      </c>
    </row>
    <row r="5346" spans="1:1" x14ac:dyDescent="0.15">
      <c r="A5346" s="1" t="s">
        <v>5145</v>
      </c>
    </row>
    <row r="5347" spans="1:1" x14ac:dyDescent="0.15">
      <c r="A5347" s="1" t="s">
        <v>5146</v>
      </c>
    </row>
    <row r="5348" spans="1:1" x14ac:dyDescent="0.15">
      <c r="A5348" s="1" t="s">
        <v>5147</v>
      </c>
    </row>
    <row r="5349" spans="1:1" x14ac:dyDescent="0.15">
      <c r="A5349" s="1">
        <f>++++++++++++++++++++++++++++++++++++++++++++++++++++ 19</f>
        <v>19</v>
      </c>
    </row>
    <row r="5350" spans="1:1" x14ac:dyDescent="0.15">
      <c r="A5350" s="1" t="s">
        <v>5148</v>
      </c>
    </row>
    <row r="5351" spans="1:1" x14ac:dyDescent="0.15">
      <c r="A5351" s="1" t="s">
        <v>5149</v>
      </c>
    </row>
    <row r="5352" spans="1:1" x14ac:dyDescent="0.15">
      <c r="A5352" s="1" t="s">
        <v>5150</v>
      </c>
    </row>
    <row r="5353" spans="1:1" x14ac:dyDescent="0.15">
      <c r="A5353" s="1" t="s">
        <v>5151</v>
      </c>
    </row>
    <row r="5354" spans="1:1" x14ac:dyDescent="0.15">
      <c r="A5354" s="1" t="s">
        <v>5152</v>
      </c>
    </row>
    <row r="5355" spans="1:1" x14ac:dyDescent="0.15">
      <c r="A5355" s="1" t="s">
        <v>5153</v>
      </c>
    </row>
    <row r="5356" spans="1:1" x14ac:dyDescent="0.15">
      <c r="A5356" s="1" t="s">
        <v>5154</v>
      </c>
    </row>
    <row r="5357" spans="1:1" x14ac:dyDescent="0.15">
      <c r="A5357" s="1" t="s">
        <v>5155</v>
      </c>
    </row>
    <row r="5358" spans="1:1" x14ac:dyDescent="0.15">
      <c r="A5358" s="1" t="s">
        <v>5156</v>
      </c>
    </row>
    <row r="5359" spans="1:1" x14ac:dyDescent="0.15">
      <c r="A5359" s="1" t="s">
        <v>5157</v>
      </c>
    </row>
    <row r="5360" spans="1:1" x14ac:dyDescent="0.15">
      <c r="A5360" s="1" t="s">
        <v>5158</v>
      </c>
    </row>
    <row r="5361" spans="1:1" x14ac:dyDescent="0.15">
      <c r="A5361" s="1" t="s">
        <v>5159</v>
      </c>
    </row>
    <row r="5362" spans="1:1" x14ac:dyDescent="0.15">
      <c r="A5362" s="1" t="s">
        <v>5160</v>
      </c>
    </row>
    <row r="5363" spans="1:1" x14ac:dyDescent="0.15">
      <c r="A5363" s="1" t="s">
        <v>5161</v>
      </c>
    </row>
    <row r="5364" spans="1:1" x14ac:dyDescent="0.15">
      <c r="A5364" s="1" t="s">
        <v>5162</v>
      </c>
    </row>
    <row r="5365" spans="1:1" x14ac:dyDescent="0.15">
      <c r="A5365" s="1" t="s">
        <v>5163</v>
      </c>
    </row>
    <row r="5366" spans="1:1" x14ac:dyDescent="0.15">
      <c r="A5366" s="1" t="s">
        <v>5164</v>
      </c>
    </row>
    <row r="5367" spans="1:1" x14ac:dyDescent="0.15">
      <c r="A5367" s="1" t="s">
        <v>5165</v>
      </c>
    </row>
    <row r="5368" spans="1:1" x14ac:dyDescent="0.15">
      <c r="A5368" s="1" t="s">
        <v>5166</v>
      </c>
    </row>
    <row r="5369" spans="1:1" x14ac:dyDescent="0.15">
      <c r="A5369" s="1" t="s">
        <v>5167</v>
      </c>
    </row>
    <row r="5370" spans="1:1" x14ac:dyDescent="0.15">
      <c r="A5370" s="1" t="s">
        <v>5168</v>
      </c>
    </row>
    <row r="5371" spans="1:1" x14ac:dyDescent="0.15">
      <c r="A5371" s="1" t="s">
        <v>5169</v>
      </c>
    </row>
    <row r="5372" spans="1:1" x14ac:dyDescent="0.15">
      <c r="A5372" s="1" t="s">
        <v>5170</v>
      </c>
    </row>
    <row r="5373" spans="1:1" x14ac:dyDescent="0.15">
      <c r="A5373" s="1" t="s">
        <v>5171</v>
      </c>
    </row>
    <row r="5374" spans="1:1" x14ac:dyDescent="0.15">
      <c r="A5374" s="1">
        <f>++++++++++++++++++++++++++++++++++++++++++++++++++++ 13</f>
        <v>13</v>
      </c>
    </row>
    <row r="5375" spans="1:1" x14ac:dyDescent="0.15">
      <c r="A5375" s="1" t="s">
        <v>5172</v>
      </c>
    </row>
    <row r="5376" spans="1:1" x14ac:dyDescent="0.15">
      <c r="A5376" s="1" t="s">
        <v>5173</v>
      </c>
    </row>
    <row r="5377" spans="1:1" x14ac:dyDescent="0.15">
      <c r="A5377" s="1" t="s">
        <v>5174</v>
      </c>
    </row>
    <row r="5378" spans="1:1" x14ac:dyDescent="0.15">
      <c r="A5378" s="1" t="s">
        <v>3108</v>
      </c>
    </row>
    <row r="5379" spans="1:1" x14ac:dyDescent="0.15">
      <c r="A5379" s="1" t="s">
        <v>5175</v>
      </c>
    </row>
    <row r="5380" spans="1:1" x14ac:dyDescent="0.15">
      <c r="A5380" s="1" t="s">
        <v>5176</v>
      </c>
    </row>
    <row r="5381" spans="1:1" x14ac:dyDescent="0.15">
      <c r="A5381" s="1" t="s">
        <v>5177</v>
      </c>
    </row>
    <row r="5382" spans="1:1" x14ac:dyDescent="0.15">
      <c r="A5382" s="1" t="s">
        <v>5178</v>
      </c>
    </row>
    <row r="5383" spans="1:1" x14ac:dyDescent="0.15">
      <c r="A5383" s="1" t="s">
        <v>5179</v>
      </c>
    </row>
    <row r="5384" spans="1:1" x14ac:dyDescent="0.15">
      <c r="A5384" s="1" t="s">
        <v>5180</v>
      </c>
    </row>
    <row r="5385" spans="1:1" x14ac:dyDescent="0.15">
      <c r="A5385" s="1" t="s">
        <v>5181</v>
      </c>
    </row>
    <row r="5386" spans="1:1" x14ac:dyDescent="0.15">
      <c r="A5386" s="1" t="s">
        <v>5182</v>
      </c>
    </row>
    <row r="5387" spans="1:1" x14ac:dyDescent="0.15">
      <c r="A5387" s="1" t="s">
        <v>5183</v>
      </c>
    </row>
    <row r="5388" spans="1:1" x14ac:dyDescent="0.15">
      <c r="A5388" s="1" t="s">
        <v>5184</v>
      </c>
    </row>
    <row r="5389" spans="1:1" x14ac:dyDescent="0.15">
      <c r="A5389" s="1" t="s">
        <v>5185</v>
      </c>
    </row>
    <row r="5390" spans="1:1" x14ac:dyDescent="0.15">
      <c r="A5390" s="1" t="s">
        <v>5186</v>
      </c>
    </row>
    <row r="5391" spans="1:1" x14ac:dyDescent="0.15">
      <c r="A5391" s="1" t="s">
        <v>5187</v>
      </c>
    </row>
    <row r="5392" spans="1:1" x14ac:dyDescent="0.15">
      <c r="A5392" s="1" t="s">
        <v>5188</v>
      </c>
    </row>
    <row r="5393" spans="1:1" x14ac:dyDescent="0.15">
      <c r="A5393" s="1" t="s">
        <v>5189</v>
      </c>
    </row>
    <row r="5394" spans="1:1" x14ac:dyDescent="0.15">
      <c r="A5394" s="1" t="s">
        <v>5190</v>
      </c>
    </row>
    <row r="5395" spans="1:1" x14ac:dyDescent="0.15">
      <c r="A5395" s="1" t="s">
        <v>5191</v>
      </c>
    </row>
    <row r="5396" spans="1:1" x14ac:dyDescent="0.15">
      <c r="A5396" s="1" t="s">
        <v>5192</v>
      </c>
    </row>
    <row r="5397" spans="1:1" x14ac:dyDescent="0.15">
      <c r="A5397" s="1" t="s">
        <v>5193</v>
      </c>
    </row>
    <row r="5398" spans="1:1" x14ac:dyDescent="0.15">
      <c r="A5398" s="1" t="s">
        <v>5194</v>
      </c>
    </row>
    <row r="5399" spans="1:1" x14ac:dyDescent="0.15">
      <c r="A5399" s="1" t="s">
        <v>5195</v>
      </c>
    </row>
    <row r="5400" spans="1:1" x14ac:dyDescent="0.15">
      <c r="A5400" s="1" t="s">
        <v>5196</v>
      </c>
    </row>
    <row r="5401" spans="1:1" x14ac:dyDescent="0.15">
      <c r="A5401" s="1" t="s">
        <v>5197</v>
      </c>
    </row>
    <row r="5402" spans="1:1" x14ac:dyDescent="0.15">
      <c r="A5402" s="1" t="s">
        <v>5198</v>
      </c>
    </row>
    <row r="5403" spans="1:1" x14ac:dyDescent="0.15">
      <c r="A5403" s="1" t="s">
        <v>5199</v>
      </c>
    </row>
    <row r="5404" spans="1:1" x14ac:dyDescent="0.15">
      <c r="A5404" s="1" t="s">
        <v>5200</v>
      </c>
    </row>
    <row r="5405" spans="1:1" x14ac:dyDescent="0.15">
      <c r="A5405" s="1" t="s">
        <v>5201</v>
      </c>
    </row>
    <row r="5406" spans="1:1" x14ac:dyDescent="0.15">
      <c r="A5406" s="1" t="s">
        <v>5202</v>
      </c>
    </row>
    <row r="5407" spans="1:1" x14ac:dyDescent="0.15">
      <c r="A5407" s="1" t="s">
        <v>5203</v>
      </c>
    </row>
    <row r="5408" spans="1:1" x14ac:dyDescent="0.15">
      <c r="A5408" s="1" t="s">
        <v>5204</v>
      </c>
    </row>
    <row r="5409" spans="1:1" x14ac:dyDescent="0.15">
      <c r="A5409" s="1" t="s">
        <v>5205</v>
      </c>
    </row>
    <row r="5410" spans="1:1" x14ac:dyDescent="0.15">
      <c r="A5410" s="1" t="s">
        <v>5206</v>
      </c>
    </row>
    <row r="5411" spans="1:1" x14ac:dyDescent="0.15">
      <c r="A5411" s="1" t="s">
        <v>5207</v>
      </c>
    </row>
    <row r="5412" spans="1:1" x14ac:dyDescent="0.15">
      <c r="A5412" s="1" t="s">
        <v>5208</v>
      </c>
    </row>
    <row r="5413" spans="1:1" x14ac:dyDescent="0.15">
      <c r="A5413" s="1" t="s">
        <v>5209</v>
      </c>
    </row>
    <row r="5414" spans="1:1" x14ac:dyDescent="0.15">
      <c r="A5414" s="1">
        <f>++++++++++++++++++++++++++++++++++++++++++++++++++++ 28</f>
        <v>28</v>
      </c>
    </row>
    <row r="5415" spans="1:1" x14ac:dyDescent="0.15">
      <c r="A5415" s="1" t="s">
        <v>5210</v>
      </c>
    </row>
    <row r="5416" spans="1:1" x14ac:dyDescent="0.15">
      <c r="A5416" s="1" t="s">
        <v>5211</v>
      </c>
    </row>
    <row r="5417" spans="1:1" x14ac:dyDescent="0.15">
      <c r="A5417" s="1" t="s">
        <v>5212</v>
      </c>
    </row>
    <row r="5418" spans="1:1" x14ac:dyDescent="0.15">
      <c r="A5418" s="1" t="s">
        <v>5213</v>
      </c>
    </row>
    <row r="5419" spans="1:1" x14ac:dyDescent="0.15">
      <c r="A5419" s="1" t="s">
        <v>5214</v>
      </c>
    </row>
    <row r="5420" spans="1:1" x14ac:dyDescent="0.15">
      <c r="A5420" s="1" t="s">
        <v>5215</v>
      </c>
    </row>
    <row r="5421" spans="1:1" x14ac:dyDescent="0.15">
      <c r="A5421" s="1" t="s">
        <v>5216</v>
      </c>
    </row>
    <row r="5422" spans="1:1" x14ac:dyDescent="0.15">
      <c r="A5422" s="1" t="s">
        <v>5217</v>
      </c>
    </row>
    <row r="5423" spans="1:1" x14ac:dyDescent="0.15">
      <c r="A5423" s="1" t="s">
        <v>5218</v>
      </c>
    </row>
    <row r="5424" spans="1:1" x14ac:dyDescent="0.15">
      <c r="A5424" s="1" t="s">
        <v>5219</v>
      </c>
    </row>
    <row r="5425" spans="1:1" x14ac:dyDescent="0.15">
      <c r="A5425" s="1" t="s">
        <v>5220</v>
      </c>
    </row>
    <row r="5426" spans="1:1" x14ac:dyDescent="0.15">
      <c r="A5426" s="1" t="s">
        <v>5221</v>
      </c>
    </row>
    <row r="5427" spans="1:1" x14ac:dyDescent="0.15">
      <c r="A5427" s="1" t="s">
        <v>5222</v>
      </c>
    </row>
    <row r="5428" spans="1:1" x14ac:dyDescent="0.15">
      <c r="A5428" s="1" t="s">
        <v>5223</v>
      </c>
    </row>
    <row r="5429" spans="1:1" x14ac:dyDescent="0.15">
      <c r="A5429" s="1" t="s">
        <v>5224</v>
      </c>
    </row>
    <row r="5430" spans="1:1" x14ac:dyDescent="0.15">
      <c r="A5430" s="1" t="s">
        <v>5225</v>
      </c>
    </row>
    <row r="5431" spans="1:1" x14ac:dyDescent="0.15">
      <c r="A5431" s="1" t="s">
        <v>5226</v>
      </c>
    </row>
    <row r="5432" spans="1:1" x14ac:dyDescent="0.15">
      <c r="A5432" s="1" t="s">
        <v>5227</v>
      </c>
    </row>
    <row r="5433" spans="1:1" x14ac:dyDescent="0.15">
      <c r="A5433" s="1" t="s">
        <v>5228</v>
      </c>
    </row>
    <row r="5434" spans="1:1" x14ac:dyDescent="0.15">
      <c r="A5434" s="1" t="s">
        <v>5229</v>
      </c>
    </row>
    <row r="5435" spans="1:1" x14ac:dyDescent="0.15">
      <c r="A5435" s="1" t="s">
        <v>5230</v>
      </c>
    </row>
    <row r="5436" spans="1:1" x14ac:dyDescent="0.15">
      <c r="A5436" s="1" t="s">
        <v>5231</v>
      </c>
    </row>
    <row r="5437" spans="1:1" x14ac:dyDescent="0.15">
      <c r="A5437" s="1" t="s">
        <v>5232</v>
      </c>
    </row>
    <row r="5438" spans="1:1" x14ac:dyDescent="0.15">
      <c r="A5438" s="1" t="s">
        <v>5233</v>
      </c>
    </row>
    <row r="5439" spans="1:1" x14ac:dyDescent="0.15">
      <c r="A5439" s="1" t="s">
        <v>5234</v>
      </c>
    </row>
    <row r="5440" spans="1:1" x14ac:dyDescent="0.15">
      <c r="A5440" s="1" t="s">
        <v>5235</v>
      </c>
    </row>
    <row r="5441" spans="1:1" x14ac:dyDescent="0.15">
      <c r="A5441" s="1" t="s">
        <v>5236</v>
      </c>
    </row>
    <row r="5442" spans="1:1" x14ac:dyDescent="0.15">
      <c r="A5442" s="1" t="s">
        <v>5237</v>
      </c>
    </row>
    <row r="5443" spans="1:1" x14ac:dyDescent="0.15">
      <c r="A5443" s="1" t="s">
        <v>5238</v>
      </c>
    </row>
    <row r="5444" spans="1:1" x14ac:dyDescent="0.15">
      <c r="A5444" s="1" t="s">
        <v>5239</v>
      </c>
    </row>
    <row r="5445" spans="1:1" x14ac:dyDescent="0.15">
      <c r="A5445" s="1" t="s">
        <v>5240</v>
      </c>
    </row>
    <row r="5446" spans="1:1" x14ac:dyDescent="0.15">
      <c r="A5446" s="1" t="s">
        <v>5241</v>
      </c>
    </row>
    <row r="5447" spans="1:1" x14ac:dyDescent="0.15">
      <c r="A5447" s="1" t="s">
        <v>5242</v>
      </c>
    </row>
    <row r="5448" spans="1:1" x14ac:dyDescent="0.15">
      <c r="A5448" s="1" t="s">
        <v>5243</v>
      </c>
    </row>
    <row r="5449" spans="1:1" x14ac:dyDescent="0.15">
      <c r="A5449" s="1" t="s">
        <v>5244</v>
      </c>
    </row>
    <row r="5450" spans="1:1" x14ac:dyDescent="0.15">
      <c r="A5450" s="1" t="s">
        <v>5245</v>
      </c>
    </row>
    <row r="5451" spans="1:1" x14ac:dyDescent="0.15">
      <c r="A5451" s="1" t="s">
        <v>5246</v>
      </c>
    </row>
    <row r="5452" spans="1:1" x14ac:dyDescent="0.15">
      <c r="A5452" s="1">
        <f>++++++++++++++++++++++++++++++++++++++++++++++++++++ 26</f>
        <v>26</v>
      </c>
    </row>
    <row r="5453" spans="1:1" x14ac:dyDescent="0.15">
      <c r="A5453" s="1" t="s">
        <v>5247</v>
      </c>
    </row>
    <row r="5454" spans="1:1" x14ac:dyDescent="0.15">
      <c r="A5454" s="1" t="s">
        <v>5248</v>
      </c>
    </row>
    <row r="5455" spans="1:1" x14ac:dyDescent="0.15">
      <c r="A5455" s="1" t="s">
        <v>5249</v>
      </c>
    </row>
    <row r="5456" spans="1:1" x14ac:dyDescent="0.15">
      <c r="A5456" s="1" t="s">
        <v>5250</v>
      </c>
    </row>
    <row r="5457" spans="1:1" x14ac:dyDescent="0.15">
      <c r="A5457" s="1" t="s">
        <v>5251</v>
      </c>
    </row>
    <row r="5458" spans="1:1" x14ac:dyDescent="0.15">
      <c r="A5458" s="1" t="s">
        <v>5252</v>
      </c>
    </row>
    <row r="5459" spans="1:1" x14ac:dyDescent="0.15">
      <c r="A5459" s="1" t="s">
        <v>5253</v>
      </c>
    </row>
    <row r="5460" spans="1:1" x14ac:dyDescent="0.15">
      <c r="A5460" s="1" t="s">
        <v>5254</v>
      </c>
    </row>
    <row r="5461" spans="1:1" x14ac:dyDescent="0.15">
      <c r="A5461" s="1" t="s">
        <v>5255</v>
      </c>
    </row>
    <row r="5462" spans="1:1" x14ac:dyDescent="0.15">
      <c r="A5462" s="1" t="s">
        <v>5256</v>
      </c>
    </row>
    <row r="5463" spans="1:1" x14ac:dyDescent="0.15">
      <c r="A5463" s="1" t="s">
        <v>5257</v>
      </c>
    </row>
    <row r="5464" spans="1:1" x14ac:dyDescent="0.15">
      <c r="A5464" s="1" t="s">
        <v>5258</v>
      </c>
    </row>
    <row r="5465" spans="1:1" x14ac:dyDescent="0.15">
      <c r="A5465" s="1" t="s">
        <v>5259</v>
      </c>
    </row>
    <row r="5466" spans="1:1" x14ac:dyDescent="0.15">
      <c r="A5466" s="1" t="s">
        <v>5260</v>
      </c>
    </row>
    <row r="5467" spans="1:1" x14ac:dyDescent="0.15">
      <c r="A5467" s="1" t="s">
        <v>5261</v>
      </c>
    </row>
    <row r="5468" spans="1:1" x14ac:dyDescent="0.15">
      <c r="A5468" s="1" t="s">
        <v>5262</v>
      </c>
    </row>
    <row r="5469" spans="1:1" x14ac:dyDescent="0.15">
      <c r="A5469" s="1" t="s">
        <v>5263</v>
      </c>
    </row>
    <row r="5470" spans="1:1" x14ac:dyDescent="0.15">
      <c r="A5470" s="1" t="s">
        <v>5264</v>
      </c>
    </row>
    <row r="5471" spans="1:1" x14ac:dyDescent="0.15">
      <c r="A5471" s="1" t="s">
        <v>5265</v>
      </c>
    </row>
    <row r="5472" spans="1:1" x14ac:dyDescent="0.15">
      <c r="A5472" s="1" t="s">
        <v>5266</v>
      </c>
    </row>
    <row r="5473" spans="1:1" x14ac:dyDescent="0.15">
      <c r="A5473" s="1" t="s">
        <v>5267</v>
      </c>
    </row>
    <row r="5474" spans="1:1" x14ac:dyDescent="0.15">
      <c r="A5474" s="1" t="s">
        <v>5268</v>
      </c>
    </row>
    <row r="5475" spans="1:1" x14ac:dyDescent="0.15">
      <c r="A5475" s="1" t="s">
        <v>5269</v>
      </c>
    </row>
    <row r="5476" spans="1:1" x14ac:dyDescent="0.15">
      <c r="A5476" s="1" t="s">
        <v>5270</v>
      </c>
    </row>
    <row r="5477" spans="1:1" x14ac:dyDescent="0.15">
      <c r="A5477" s="1" t="s">
        <v>5271</v>
      </c>
    </row>
    <row r="5478" spans="1:1" x14ac:dyDescent="0.15">
      <c r="A5478" s="1" t="s">
        <v>5272</v>
      </c>
    </row>
    <row r="5479" spans="1:1" x14ac:dyDescent="0.15">
      <c r="A5479" s="1" t="s">
        <v>5273</v>
      </c>
    </row>
    <row r="5480" spans="1:1" x14ac:dyDescent="0.15">
      <c r="A5480" s="1" t="s">
        <v>5274</v>
      </c>
    </row>
    <row r="5481" spans="1:1" x14ac:dyDescent="0.15">
      <c r="A5481" s="1" t="s">
        <v>5275</v>
      </c>
    </row>
    <row r="5482" spans="1:1" x14ac:dyDescent="0.15">
      <c r="A5482" s="1" t="s">
        <v>5276</v>
      </c>
    </row>
    <row r="5483" spans="1:1" x14ac:dyDescent="0.15">
      <c r="A5483" s="1" t="s">
        <v>5277</v>
      </c>
    </row>
    <row r="5484" spans="1:1" x14ac:dyDescent="0.15">
      <c r="A5484" s="1" t="s">
        <v>5278</v>
      </c>
    </row>
    <row r="5485" spans="1:1" x14ac:dyDescent="0.15">
      <c r="A5485" s="1" t="s">
        <v>5279</v>
      </c>
    </row>
    <row r="5486" spans="1:1" x14ac:dyDescent="0.15">
      <c r="A5486" s="1" t="s">
        <v>5280</v>
      </c>
    </row>
    <row r="5487" spans="1:1" x14ac:dyDescent="0.15">
      <c r="A5487" s="1">
        <f>++++++++++++++++++++++++++++++++++++++++++++++++++++ 23</f>
        <v>23</v>
      </c>
    </row>
    <row r="5488" spans="1:1" x14ac:dyDescent="0.15">
      <c r="A5488" s="1" t="s">
        <v>5281</v>
      </c>
    </row>
    <row r="5489" spans="1:1" x14ac:dyDescent="0.15">
      <c r="A5489" s="1" t="s">
        <v>5282</v>
      </c>
    </row>
    <row r="5490" spans="1:1" x14ac:dyDescent="0.15">
      <c r="A5490" s="1" t="s">
        <v>5283</v>
      </c>
    </row>
    <row r="5491" spans="1:1" x14ac:dyDescent="0.15">
      <c r="A5491" s="1" t="s">
        <v>4124</v>
      </c>
    </row>
    <row r="5492" spans="1:1" x14ac:dyDescent="0.15">
      <c r="A5492" s="1" t="s">
        <v>5284</v>
      </c>
    </row>
    <row r="5493" spans="1:1" x14ac:dyDescent="0.15">
      <c r="A5493" s="1" t="s">
        <v>5285</v>
      </c>
    </row>
    <row r="5494" spans="1:1" x14ac:dyDescent="0.15">
      <c r="A5494" s="1" t="s">
        <v>5286</v>
      </c>
    </row>
    <row r="5495" spans="1:1" x14ac:dyDescent="0.15">
      <c r="A5495" s="1" t="s">
        <v>5287</v>
      </c>
    </row>
    <row r="5496" spans="1:1" x14ac:dyDescent="0.15">
      <c r="A5496" s="1" t="s">
        <v>5288</v>
      </c>
    </row>
    <row r="5497" spans="1:1" x14ac:dyDescent="0.15">
      <c r="A5497" s="1" t="s">
        <v>5289</v>
      </c>
    </row>
    <row r="5498" spans="1:1" x14ac:dyDescent="0.15">
      <c r="A5498" s="1" t="s">
        <v>5290</v>
      </c>
    </row>
    <row r="5499" spans="1:1" x14ac:dyDescent="0.15">
      <c r="A5499" s="1" t="s">
        <v>5291</v>
      </c>
    </row>
    <row r="5500" spans="1:1" x14ac:dyDescent="0.15">
      <c r="A5500" s="1" t="s">
        <v>5292</v>
      </c>
    </row>
    <row r="5501" spans="1:1" x14ac:dyDescent="0.15">
      <c r="A5501" s="1" t="s">
        <v>5293</v>
      </c>
    </row>
    <row r="5502" spans="1:1" x14ac:dyDescent="0.15">
      <c r="A5502" s="1" t="s">
        <v>5294</v>
      </c>
    </row>
    <row r="5503" spans="1:1" x14ac:dyDescent="0.15">
      <c r="A5503" s="1" t="s">
        <v>5295</v>
      </c>
    </row>
    <row r="5504" spans="1:1" x14ac:dyDescent="0.15">
      <c r="A5504" s="1" t="s">
        <v>5296</v>
      </c>
    </row>
    <row r="5505" spans="1:1" x14ac:dyDescent="0.15">
      <c r="A5505" s="1" t="s">
        <v>5297</v>
      </c>
    </row>
    <row r="5506" spans="1:1" x14ac:dyDescent="0.15">
      <c r="A5506" s="1" t="s">
        <v>5298</v>
      </c>
    </row>
    <row r="5507" spans="1:1" x14ac:dyDescent="0.15">
      <c r="A5507" s="1" t="s">
        <v>5299</v>
      </c>
    </row>
    <row r="5508" spans="1:1" x14ac:dyDescent="0.15">
      <c r="A5508" s="1" t="s">
        <v>5300</v>
      </c>
    </row>
    <row r="5509" spans="1:1" x14ac:dyDescent="0.15">
      <c r="A5509" s="1" t="s">
        <v>5301</v>
      </c>
    </row>
    <row r="5510" spans="1:1" x14ac:dyDescent="0.15">
      <c r="A5510" s="1" t="s">
        <v>5302</v>
      </c>
    </row>
    <row r="5511" spans="1:1" x14ac:dyDescent="0.15">
      <c r="A5511" s="1" t="s">
        <v>5303</v>
      </c>
    </row>
    <row r="5512" spans="1:1" x14ac:dyDescent="0.15">
      <c r="A5512" s="1" t="s">
        <v>5304</v>
      </c>
    </row>
    <row r="5513" spans="1:1" x14ac:dyDescent="0.15">
      <c r="A5513" s="1" t="s">
        <v>5305</v>
      </c>
    </row>
    <row r="5514" spans="1:1" x14ac:dyDescent="0.15">
      <c r="A5514" s="1" t="s">
        <v>5306</v>
      </c>
    </row>
    <row r="5515" spans="1:1" x14ac:dyDescent="0.15">
      <c r="A5515" s="1" t="s">
        <v>5307</v>
      </c>
    </row>
    <row r="5516" spans="1:1" x14ac:dyDescent="0.15">
      <c r="A5516" s="1" t="s">
        <v>5308</v>
      </c>
    </row>
    <row r="5517" spans="1:1" x14ac:dyDescent="0.15">
      <c r="A5517" s="1" t="s">
        <v>5309</v>
      </c>
    </row>
    <row r="5518" spans="1:1" x14ac:dyDescent="0.15">
      <c r="A5518" s="1" t="s">
        <v>5310</v>
      </c>
    </row>
    <row r="5519" spans="1:1" x14ac:dyDescent="0.15">
      <c r="A5519" s="1" t="s">
        <v>5311</v>
      </c>
    </row>
    <row r="5520" spans="1:1" x14ac:dyDescent="0.15">
      <c r="A5520" s="1" t="s">
        <v>5312</v>
      </c>
    </row>
    <row r="5521" spans="1:1" x14ac:dyDescent="0.15">
      <c r="A5521" s="1" t="s">
        <v>5313</v>
      </c>
    </row>
    <row r="5522" spans="1:1" x14ac:dyDescent="0.15">
      <c r="A5522" s="1" t="s">
        <v>5314</v>
      </c>
    </row>
    <row r="5523" spans="1:1" x14ac:dyDescent="0.15">
      <c r="A5523" s="1" t="s">
        <v>5315</v>
      </c>
    </row>
    <row r="5524" spans="1:1" x14ac:dyDescent="0.15">
      <c r="A5524" s="1" t="s">
        <v>5316</v>
      </c>
    </row>
    <row r="5525" spans="1:1" x14ac:dyDescent="0.15">
      <c r="A5525" s="1" t="s">
        <v>5317</v>
      </c>
    </row>
    <row r="5526" spans="1:1" x14ac:dyDescent="0.15">
      <c r="A5526" s="1" t="s">
        <v>5318</v>
      </c>
    </row>
    <row r="5527" spans="1:1" x14ac:dyDescent="0.15">
      <c r="A5527" s="1" t="s">
        <v>5319</v>
      </c>
    </row>
    <row r="5528" spans="1:1" x14ac:dyDescent="0.15">
      <c r="A5528" s="1" t="s">
        <v>5320</v>
      </c>
    </row>
    <row r="5529" spans="1:1" x14ac:dyDescent="0.15">
      <c r="A5529" s="1">
        <f>++++++++++++++++++++++++++++++++++++++++++++++++++++ 30</f>
        <v>30</v>
      </c>
    </row>
    <row r="5530" spans="1:1" x14ac:dyDescent="0.15">
      <c r="A5530" s="1" t="s">
        <v>5321</v>
      </c>
    </row>
    <row r="5531" spans="1:1" x14ac:dyDescent="0.15">
      <c r="A5531" s="1" t="s">
        <v>5322</v>
      </c>
    </row>
    <row r="5532" spans="1:1" x14ac:dyDescent="0.15">
      <c r="A5532" s="1" t="s">
        <v>5323</v>
      </c>
    </row>
    <row r="5533" spans="1:1" x14ac:dyDescent="0.15">
      <c r="A5533" s="1" t="s">
        <v>5324</v>
      </c>
    </row>
    <row r="5534" spans="1:1" x14ac:dyDescent="0.15">
      <c r="A5534" s="1" t="s">
        <v>5325</v>
      </c>
    </row>
    <row r="5535" spans="1:1" x14ac:dyDescent="0.15">
      <c r="A5535" s="1" t="s">
        <v>5326</v>
      </c>
    </row>
    <row r="5536" spans="1:1" x14ac:dyDescent="0.15">
      <c r="A5536" s="1" t="s">
        <v>5327</v>
      </c>
    </row>
    <row r="5537" spans="1:1" x14ac:dyDescent="0.15">
      <c r="A5537" s="1" t="s">
        <v>5328</v>
      </c>
    </row>
    <row r="5538" spans="1:1" x14ac:dyDescent="0.15">
      <c r="A5538" s="1" t="s">
        <v>5329</v>
      </c>
    </row>
    <row r="5539" spans="1:1" x14ac:dyDescent="0.15">
      <c r="A5539" s="1" t="s">
        <v>5330</v>
      </c>
    </row>
    <row r="5540" spans="1:1" x14ac:dyDescent="0.15">
      <c r="A5540" s="1" t="s">
        <v>5331</v>
      </c>
    </row>
    <row r="5541" spans="1:1" x14ac:dyDescent="0.15">
      <c r="A5541" s="1" t="s">
        <v>5332</v>
      </c>
    </row>
    <row r="5542" spans="1:1" x14ac:dyDescent="0.15">
      <c r="A5542" s="1" t="s">
        <v>5333</v>
      </c>
    </row>
    <row r="5543" spans="1:1" x14ac:dyDescent="0.15">
      <c r="A5543" s="1" t="s">
        <v>5334</v>
      </c>
    </row>
    <row r="5544" spans="1:1" x14ac:dyDescent="0.15">
      <c r="A5544" s="1" t="s">
        <v>5335</v>
      </c>
    </row>
    <row r="5545" spans="1:1" x14ac:dyDescent="0.15">
      <c r="A5545" s="1" t="s">
        <v>5336</v>
      </c>
    </row>
    <row r="5546" spans="1:1" x14ac:dyDescent="0.15">
      <c r="A5546" s="1" t="s">
        <v>5337</v>
      </c>
    </row>
    <row r="5547" spans="1:1" x14ac:dyDescent="0.15">
      <c r="A5547" s="1" t="s">
        <v>5338</v>
      </c>
    </row>
    <row r="5548" spans="1:1" x14ac:dyDescent="0.15">
      <c r="A5548" s="1" t="s">
        <v>5339</v>
      </c>
    </row>
    <row r="5549" spans="1:1" x14ac:dyDescent="0.15">
      <c r="A5549" s="1" t="s">
        <v>5340</v>
      </c>
    </row>
    <row r="5550" spans="1:1" x14ac:dyDescent="0.15">
      <c r="A5550" s="1" t="s">
        <v>5341</v>
      </c>
    </row>
    <row r="5551" spans="1:1" x14ac:dyDescent="0.15">
      <c r="A5551" s="1" t="s">
        <v>5342</v>
      </c>
    </row>
    <row r="5552" spans="1:1" x14ac:dyDescent="0.15">
      <c r="A5552" s="1" t="s">
        <v>5343</v>
      </c>
    </row>
    <row r="5553" spans="1:1" x14ac:dyDescent="0.15">
      <c r="A5553" s="1" t="s">
        <v>5344</v>
      </c>
    </row>
    <row r="5554" spans="1:1" x14ac:dyDescent="0.15">
      <c r="A5554" s="1" t="s">
        <v>5345</v>
      </c>
    </row>
    <row r="5555" spans="1:1" x14ac:dyDescent="0.15">
      <c r="A5555" s="1" t="s">
        <v>5346</v>
      </c>
    </row>
    <row r="5556" spans="1:1" x14ac:dyDescent="0.15">
      <c r="A5556" s="1" t="s">
        <v>5347</v>
      </c>
    </row>
    <row r="5557" spans="1:1" x14ac:dyDescent="0.15">
      <c r="A5557" s="1" t="s">
        <v>5348</v>
      </c>
    </row>
    <row r="5558" spans="1:1" x14ac:dyDescent="0.15">
      <c r="A5558" s="1" t="s">
        <v>5349</v>
      </c>
    </row>
    <row r="5559" spans="1:1" x14ac:dyDescent="0.15">
      <c r="A5559" s="1" t="s">
        <v>5350</v>
      </c>
    </row>
    <row r="5560" spans="1:1" x14ac:dyDescent="0.15">
      <c r="A5560" s="1" t="s">
        <v>5351</v>
      </c>
    </row>
    <row r="5561" spans="1:1" x14ac:dyDescent="0.15">
      <c r="A5561" s="1">
        <f>++++++++++++++++++++++++++++++++++++++++++++++++++++ 20</f>
        <v>20</v>
      </c>
    </row>
    <row r="5562" spans="1:1" x14ac:dyDescent="0.15">
      <c r="A5562" s="1" t="s">
        <v>5352</v>
      </c>
    </row>
    <row r="5563" spans="1:1" x14ac:dyDescent="0.15">
      <c r="A5563" s="1" t="s">
        <v>5353</v>
      </c>
    </row>
    <row r="5564" spans="1:1" x14ac:dyDescent="0.15">
      <c r="A5564" s="1" t="s">
        <v>5354</v>
      </c>
    </row>
    <row r="5565" spans="1:1" x14ac:dyDescent="0.15">
      <c r="A5565" s="1" t="s">
        <v>5355</v>
      </c>
    </row>
    <row r="5566" spans="1:1" x14ac:dyDescent="0.15">
      <c r="A5566" s="1" t="s">
        <v>5356</v>
      </c>
    </row>
    <row r="5567" spans="1:1" x14ac:dyDescent="0.15">
      <c r="A5567" s="1" t="s">
        <v>5357</v>
      </c>
    </row>
    <row r="5568" spans="1:1" x14ac:dyDescent="0.15">
      <c r="A5568" s="1" t="s">
        <v>5358</v>
      </c>
    </row>
    <row r="5569" spans="1:1" x14ac:dyDescent="0.15">
      <c r="A5569" s="1" t="s">
        <v>5359</v>
      </c>
    </row>
    <row r="5570" spans="1:1" x14ac:dyDescent="0.15">
      <c r="A5570" s="1" t="s">
        <v>5360</v>
      </c>
    </row>
    <row r="5571" spans="1:1" x14ac:dyDescent="0.15">
      <c r="A5571" s="1" t="s">
        <v>5361</v>
      </c>
    </row>
    <row r="5572" spans="1:1" x14ac:dyDescent="0.15">
      <c r="A5572" s="1" t="s">
        <v>5362</v>
      </c>
    </row>
    <row r="5573" spans="1:1" x14ac:dyDescent="0.15">
      <c r="A5573" s="1" t="s">
        <v>5363</v>
      </c>
    </row>
    <row r="5574" spans="1:1" x14ac:dyDescent="0.15">
      <c r="A5574" s="1" t="s">
        <v>5364</v>
      </c>
    </row>
    <row r="5575" spans="1:1" x14ac:dyDescent="0.15">
      <c r="A5575" s="1" t="s">
        <v>5365</v>
      </c>
    </row>
    <row r="5576" spans="1:1" x14ac:dyDescent="0.15">
      <c r="A5576" s="1" t="s">
        <v>5366</v>
      </c>
    </row>
    <row r="5577" spans="1:1" x14ac:dyDescent="0.15">
      <c r="A5577" s="1" t="s">
        <v>5367</v>
      </c>
    </row>
    <row r="5578" spans="1:1" x14ac:dyDescent="0.15">
      <c r="A5578" s="1" t="s">
        <v>5368</v>
      </c>
    </row>
    <row r="5579" spans="1:1" x14ac:dyDescent="0.15">
      <c r="A5579" s="1" t="s">
        <v>5369</v>
      </c>
    </row>
    <row r="5580" spans="1:1" x14ac:dyDescent="0.15">
      <c r="A5580" s="1" t="s">
        <v>5370</v>
      </c>
    </row>
    <row r="5581" spans="1:1" x14ac:dyDescent="0.15">
      <c r="A5581" s="1" t="s">
        <v>5371</v>
      </c>
    </row>
    <row r="5582" spans="1:1" x14ac:dyDescent="0.15">
      <c r="A5582" s="1" t="s">
        <v>5372</v>
      </c>
    </row>
    <row r="5583" spans="1:1" x14ac:dyDescent="0.15">
      <c r="A5583" s="1" t="s">
        <v>5373</v>
      </c>
    </row>
    <row r="5584" spans="1:1" x14ac:dyDescent="0.15">
      <c r="A5584" s="1" t="s">
        <v>5374</v>
      </c>
    </row>
    <row r="5585" spans="1:1" x14ac:dyDescent="0.15">
      <c r="A5585" s="1" t="s">
        <v>5375</v>
      </c>
    </row>
    <row r="5586" spans="1:1" x14ac:dyDescent="0.15">
      <c r="A5586" s="1" t="s">
        <v>5376</v>
      </c>
    </row>
    <row r="5587" spans="1:1" x14ac:dyDescent="0.15">
      <c r="A5587" s="1" t="s">
        <v>5377</v>
      </c>
    </row>
    <row r="5588" spans="1:1" x14ac:dyDescent="0.15">
      <c r="A5588" s="1" t="s">
        <v>5378</v>
      </c>
    </row>
    <row r="5589" spans="1:1" x14ac:dyDescent="0.15">
      <c r="A5589" s="1" t="s">
        <v>5379</v>
      </c>
    </row>
    <row r="5590" spans="1:1" x14ac:dyDescent="0.15">
      <c r="A5590" s="1" t="s">
        <v>5380</v>
      </c>
    </row>
    <row r="5591" spans="1:1" x14ac:dyDescent="0.15">
      <c r="A5591" s="1" t="s">
        <v>5381</v>
      </c>
    </row>
    <row r="5592" spans="1:1" x14ac:dyDescent="0.15">
      <c r="A5592" s="1" t="s">
        <v>5382</v>
      </c>
    </row>
    <row r="5593" spans="1:1" x14ac:dyDescent="0.15">
      <c r="A5593" s="1" t="s">
        <v>5383</v>
      </c>
    </row>
    <row r="5594" spans="1:1" x14ac:dyDescent="0.15">
      <c r="A5594" s="1" t="s">
        <v>5384</v>
      </c>
    </row>
    <row r="5595" spans="1:1" x14ac:dyDescent="0.15">
      <c r="A5595" s="1" t="s">
        <v>5385</v>
      </c>
    </row>
    <row r="5596" spans="1:1" x14ac:dyDescent="0.15">
      <c r="A5596" s="1" t="s">
        <v>5386</v>
      </c>
    </row>
    <row r="5597" spans="1:1" x14ac:dyDescent="0.15">
      <c r="A5597" s="1" t="s">
        <v>5387</v>
      </c>
    </row>
    <row r="5598" spans="1:1" x14ac:dyDescent="0.15">
      <c r="A5598" s="1" t="s">
        <v>5388</v>
      </c>
    </row>
    <row r="5599" spans="1:1" x14ac:dyDescent="0.15">
      <c r="A5599" s="1" t="s">
        <v>5389</v>
      </c>
    </row>
    <row r="5600" spans="1:1" x14ac:dyDescent="0.15">
      <c r="A5600" s="1" t="s">
        <v>5390</v>
      </c>
    </row>
    <row r="5601" spans="1:1" x14ac:dyDescent="0.15">
      <c r="A5601" s="1" t="s">
        <v>5391</v>
      </c>
    </row>
    <row r="5602" spans="1:1" x14ac:dyDescent="0.15">
      <c r="A5602" s="1" t="s">
        <v>5392</v>
      </c>
    </row>
    <row r="5603" spans="1:1" x14ac:dyDescent="0.15">
      <c r="A5603" s="1" t="s">
        <v>5393</v>
      </c>
    </row>
    <row r="5604" spans="1:1" x14ac:dyDescent="0.15">
      <c r="A5604" s="1">
        <f>++++++++++++++++++++++++++++++++++++++++++++++++++++ 31</f>
        <v>31</v>
      </c>
    </row>
    <row r="5605" spans="1:1" x14ac:dyDescent="0.15">
      <c r="A5605" s="1" t="s">
        <v>5394</v>
      </c>
    </row>
    <row r="5606" spans="1:1" x14ac:dyDescent="0.15">
      <c r="A5606" s="1" t="s">
        <v>5395</v>
      </c>
    </row>
    <row r="5607" spans="1:1" x14ac:dyDescent="0.15">
      <c r="A5607" s="1" t="s">
        <v>5396</v>
      </c>
    </row>
    <row r="5608" spans="1:1" x14ac:dyDescent="0.15">
      <c r="A5608" s="1" t="s">
        <v>1052</v>
      </c>
    </row>
    <row r="5609" spans="1:1" x14ac:dyDescent="0.15">
      <c r="A5609" s="1" t="s">
        <v>5397</v>
      </c>
    </row>
    <row r="5610" spans="1:1" x14ac:dyDescent="0.15">
      <c r="A5610" s="1" t="s">
        <v>5398</v>
      </c>
    </row>
    <row r="5611" spans="1:1" x14ac:dyDescent="0.15">
      <c r="A5611" s="1" t="s">
        <v>5399</v>
      </c>
    </row>
    <row r="5612" spans="1:1" x14ac:dyDescent="0.15">
      <c r="A5612" s="1" t="s">
        <v>5400</v>
      </c>
    </row>
    <row r="5613" spans="1:1" x14ac:dyDescent="0.15">
      <c r="A5613" s="1" t="s">
        <v>5401</v>
      </c>
    </row>
    <row r="5614" spans="1:1" x14ac:dyDescent="0.15">
      <c r="A5614" s="1" t="s">
        <v>5402</v>
      </c>
    </row>
    <row r="5615" spans="1:1" x14ac:dyDescent="0.15">
      <c r="A5615" s="1" t="s">
        <v>5403</v>
      </c>
    </row>
    <row r="5616" spans="1:1" x14ac:dyDescent="0.15">
      <c r="A5616" s="1" t="s">
        <v>5404</v>
      </c>
    </row>
    <row r="5617" spans="1:1" x14ac:dyDescent="0.15">
      <c r="A5617" s="1" t="s">
        <v>5405</v>
      </c>
    </row>
    <row r="5618" spans="1:1" x14ac:dyDescent="0.15">
      <c r="A5618" s="1" t="s">
        <v>5406</v>
      </c>
    </row>
    <row r="5619" spans="1:1" x14ac:dyDescent="0.15">
      <c r="A5619" s="1" t="s">
        <v>5407</v>
      </c>
    </row>
    <row r="5620" spans="1:1" x14ac:dyDescent="0.15">
      <c r="A5620" s="1" t="s">
        <v>5408</v>
      </c>
    </row>
    <row r="5621" spans="1:1" x14ac:dyDescent="0.15">
      <c r="A5621" s="1" t="s">
        <v>5409</v>
      </c>
    </row>
    <row r="5622" spans="1:1" x14ac:dyDescent="0.15">
      <c r="A5622" s="1" t="s">
        <v>5410</v>
      </c>
    </row>
    <row r="5623" spans="1:1" x14ac:dyDescent="0.15">
      <c r="A5623" s="1" t="s">
        <v>5411</v>
      </c>
    </row>
    <row r="5624" spans="1:1" x14ac:dyDescent="0.15">
      <c r="A5624" s="1" t="s">
        <v>5412</v>
      </c>
    </row>
    <row r="5625" spans="1:1" x14ac:dyDescent="0.15">
      <c r="A5625" s="1" t="s">
        <v>5413</v>
      </c>
    </row>
    <row r="5626" spans="1:1" x14ac:dyDescent="0.15">
      <c r="A5626" s="1" t="s">
        <v>5414</v>
      </c>
    </row>
    <row r="5627" spans="1:1" x14ac:dyDescent="0.15">
      <c r="A5627" s="1" t="s">
        <v>5415</v>
      </c>
    </row>
    <row r="5628" spans="1:1" x14ac:dyDescent="0.15">
      <c r="A5628" s="1" t="s">
        <v>5416</v>
      </c>
    </row>
    <row r="5629" spans="1:1" x14ac:dyDescent="0.15">
      <c r="A5629" s="1" t="s">
        <v>5417</v>
      </c>
    </row>
    <row r="5630" spans="1:1" x14ac:dyDescent="0.15">
      <c r="A5630" s="1" t="s">
        <v>5418</v>
      </c>
    </row>
    <row r="5631" spans="1:1" x14ac:dyDescent="0.15">
      <c r="A5631" s="1" t="s">
        <v>5419</v>
      </c>
    </row>
    <row r="5632" spans="1:1" x14ac:dyDescent="0.15">
      <c r="A5632" s="1" t="s">
        <v>5420</v>
      </c>
    </row>
    <row r="5633" spans="1:1" x14ac:dyDescent="0.15">
      <c r="A5633" s="1">
        <f>++++++++++++++++++++++++++++++++++++++++++++++++++++ 17</f>
        <v>17</v>
      </c>
    </row>
    <row r="5634" spans="1:1" x14ac:dyDescent="0.15">
      <c r="A5634" s="1" t="s">
        <v>5421</v>
      </c>
    </row>
    <row r="5635" spans="1:1" x14ac:dyDescent="0.15">
      <c r="A5635" s="1" t="s">
        <v>5422</v>
      </c>
    </row>
    <row r="5636" spans="1:1" x14ac:dyDescent="0.15">
      <c r="A5636" s="1" t="s">
        <v>5423</v>
      </c>
    </row>
    <row r="5637" spans="1:1" x14ac:dyDescent="0.15">
      <c r="A5637" s="1" t="s">
        <v>1956</v>
      </c>
    </row>
    <row r="5638" spans="1:1" x14ac:dyDescent="0.15">
      <c r="A5638" s="1" t="s">
        <v>5424</v>
      </c>
    </row>
    <row r="5639" spans="1:1" x14ac:dyDescent="0.15">
      <c r="A5639" s="1" t="s">
        <v>5425</v>
      </c>
    </row>
    <row r="5640" spans="1:1" x14ac:dyDescent="0.15">
      <c r="A5640" s="1" t="s">
        <v>5426</v>
      </c>
    </row>
    <row r="5641" spans="1:1" x14ac:dyDescent="0.15">
      <c r="A5641" s="1" t="s">
        <v>5427</v>
      </c>
    </row>
    <row r="5642" spans="1:1" x14ac:dyDescent="0.15">
      <c r="A5642" s="1" t="s">
        <v>5428</v>
      </c>
    </row>
    <row r="5643" spans="1:1" x14ac:dyDescent="0.15">
      <c r="A5643" s="1" t="s">
        <v>5429</v>
      </c>
    </row>
    <row r="5644" spans="1:1" x14ac:dyDescent="0.15">
      <c r="A5644" s="1" t="s">
        <v>5430</v>
      </c>
    </row>
    <row r="5645" spans="1:1" x14ac:dyDescent="0.15">
      <c r="A5645" s="1" t="s">
        <v>5431</v>
      </c>
    </row>
    <row r="5646" spans="1:1" x14ac:dyDescent="0.15">
      <c r="A5646" s="1" t="s">
        <v>5432</v>
      </c>
    </row>
    <row r="5647" spans="1:1" x14ac:dyDescent="0.15">
      <c r="A5647" s="1" t="s">
        <v>5433</v>
      </c>
    </row>
    <row r="5648" spans="1:1" x14ac:dyDescent="0.15">
      <c r="A5648" s="1" t="s">
        <v>5434</v>
      </c>
    </row>
    <row r="5649" spans="1:1" x14ac:dyDescent="0.15">
      <c r="A5649" s="1" t="s">
        <v>5435</v>
      </c>
    </row>
    <row r="5650" spans="1:1" x14ac:dyDescent="0.15">
      <c r="A5650" s="1" t="s">
        <v>5436</v>
      </c>
    </row>
    <row r="5651" spans="1:1" x14ac:dyDescent="0.15">
      <c r="A5651" s="1" t="s">
        <v>5437</v>
      </c>
    </row>
    <row r="5652" spans="1:1" x14ac:dyDescent="0.15">
      <c r="A5652" s="1" t="s">
        <v>5438</v>
      </c>
    </row>
    <row r="5653" spans="1:1" x14ac:dyDescent="0.15">
      <c r="A5653" s="1" t="s">
        <v>5439</v>
      </c>
    </row>
    <row r="5654" spans="1:1" x14ac:dyDescent="0.15">
      <c r="A5654" s="1" t="s">
        <v>5440</v>
      </c>
    </row>
    <row r="5655" spans="1:1" x14ac:dyDescent="0.15">
      <c r="A5655" s="1" t="s">
        <v>5441</v>
      </c>
    </row>
    <row r="5656" spans="1:1" x14ac:dyDescent="0.15">
      <c r="A5656" s="1" t="s">
        <v>5442</v>
      </c>
    </row>
    <row r="5657" spans="1:1" x14ac:dyDescent="0.15">
      <c r="A5657" s="1" t="s">
        <v>5443</v>
      </c>
    </row>
    <row r="5658" spans="1:1" x14ac:dyDescent="0.15">
      <c r="A5658" s="1" t="s">
        <v>5444</v>
      </c>
    </row>
    <row r="5659" spans="1:1" x14ac:dyDescent="0.15">
      <c r="A5659" s="1" t="s">
        <v>5445</v>
      </c>
    </row>
    <row r="5660" spans="1:1" x14ac:dyDescent="0.15">
      <c r="A5660" s="1" t="s">
        <v>5446</v>
      </c>
    </row>
    <row r="5661" spans="1:1" x14ac:dyDescent="0.15">
      <c r="A5661" s="1" t="s">
        <v>5447</v>
      </c>
    </row>
    <row r="5662" spans="1:1" x14ac:dyDescent="0.15">
      <c r="A5662" s="1" t="s">
        <v>5448</v>
      </c>
    </row>
    <row r="5663" spans="1:1" x14ac:dyDescent="0.15">
      <c r="A5663" s="1" t="s">
        <v>5449</v>
      </c>
    </row>
    <row r="5664" spans="1:1" x14ac:dyDescent="0.15">
      <c r="A5664" s="1" t="s">
        <v>5450</v>
      </c>
    </row>
    <row r="5665" spans="1:1" x14ac:dyDescent="0.15">
      <c r="A5665" s="1" t="s">
        <v>5451</v>
      </c>
    </row>
    <row r="5666" spans="1:1" x14ac:dyDescent="0.15">
      <c r="A5666" s="1" t="s">
        <v>5452</v>
      </c>
    </row>
    <row r="5667" spans="1:1" x14ac:dyDescent="0.15">
      <c r="A5667" s="1" t="s">
        <v>5453</v>
      </c>
    </row>
    <row r="5668" spans="1:1" x14ac:dyDescent="0.15">
      <c r="A5668" s="1" t="s">
        <v>5454</v>
      </c>
    </row>
    <row r="5669" spans="1:1" x14ac:dyDescent="0.15">
      <c r="A5669" s="1">
        <f>++++++++++++++++++++++++++++++++++++++++++++++++++++ 24</f>
        <v>24</v>
      </c>
    </row>
    <row r="5670" spans="1:1" x14ac:dyDescent="0.15">
      <c r="A5670" s="1" t="s">
        <v>5455</v>
      </c>
    </row>
    <row r="5671" spans="1:1" x14ac:dyDescent="0.15">
      <c r="A5671" s="1" t="s">
        <v>5456</v>
      </c>
    </row>
    <row r="5672" spans="1:1" x14ac:dyDescent="0.15">
      <c r="A5672" s="1" t="s">
        <v>5457</v>
      </c>
    </row>
    <row r="5673" spans="1:1" x14ac:dyDescent="0.15">
      <c r="A5673" s="1" t="s">
        <v>1483</v>
      </c>
    </row>
    <row r="5674" spans="1:1" x14ac:dyDescent="0.15">
      <c r="A5674" s="1" t="s">
        <v>5458</v>
      </c>
    </row>
    <row r="5675" spans="1:1" x14ac:dyDescent="0.15">
      <c r="A5675" s="1" t="s">
        <v>5459</v>
      </c>
    </row>
    <row r="5676" spans="1:1" x14ac:dyDescent="0.15">
      <c r="A5676" s="1" t="s">
        <v>5460</v>
      </c>
    </row>
    <row r="5677" spans="1:1" x14ac:dyDescent="0.15">
      <c r="A5677" s="1" t="s">
        <v>5461</v>
      </c>
    </row>
    <row r="5678" spans="1:1" x14ac:dyDescent="0.15">
      <c r="A5678" s="1" t="s">
        <v>5462</v>
      </c>
    </row>
    <row r="5679" spans="1:1" x14ac:dyDescent="0.15">
      <c r="A5679" s="1" t="s">
        <v>5463</v>
      </c>
    </row>
    <row r="5680" spans="1:1" x14ac:dyDescent="0.15">
      <c r="A5680" s="1" t="s">
        <v>5464</v>
      </c>
    </row>
    <row r="5681" spans="1:1" x14ac:dyDescent="0.15">
      <c r="A5681" s="1" t="s">
        <v>5465</v>
      </c>
    </row>
    <row r="5682" spans="1:1" x14ac:dyDescent="0.15">
      <c r="A5682" s="1" t="s">
        <v>5466</v>
      </c>
    </row>
    <row r="5683" spans="1:1" x14ac:dyDescent="0.15">
      <c r="A5683" s="1" t="s">
        <v>5467</v>
      </c>
    </row>
    <row r="5684" spans="1:1" x14ac:dyDescent="0.15">
      <c r="A5684" s="1" t="s">
        <v>5468</v>
      </c>
    </row>
    <row r="5685" spans="1:1" x14ac:dyDescent="0.15">
      <c r="A5685" s="1" t="s">
        <v>5469</v>
      </c>
    </row>
    <row r="5686" spans="1:1" x14ac:dyDescent="0.15">
      <c r="A5686" s="1" t="s">
        <v>5470</v>
      </c>
    </row>
    <row r="5687" spans="1:1" x14ac:dyDescent="0.15">
      <c r="A5687" s="1" t="s">
        <v>5471</v>
      </c>
    </row>
    <row r="5688" spans="1:1" x14ac:dyDescent="0.15">
      <c r="A5688" s="1" t="s">
        <v>5472</v>
      </c>
    </row>
    <row r="5689" spans="1:1" x14ac:dyDescent="0.15">
      <c r="A5689" s="1" t="s">
        <v>5473</v>
      </c>
    </row>
    <row r="5690" spans="1:1" x14ac:dyDescent="0.15">
      <c r="A5690" s="1" t="s">
        <v>5474</v>
      </c>
    </row>
    <row r="5691" spans="1:1" x14ac:dyDescent="0.15">
      <c r="A5691" s="1" t="s">
        <v>5475</v>
      </c>
    </row>
    <row r="5692" spans="1:1" x14ac:dyDescent="0.15">
      <c r="A5692" s="1" t="s">
        <v>5476</v>
      </c>
    </row>
    <row r="5693" spans="1:1" x14ac:dyDescent="0.15">
      <c r="A5693" s="1" t="s">
        <v>5477</v>
      </c>
    </row>
    <row r="5694" spans="1:1" x14ac:dyDescent="0.15">
      <c r="A5694" s="1" t="s">
        <v>5478</v>
      </c>
    </row>
    <row r="5695" spans="1:1" x14ac:dyDescent="0.15">
      <c r="A5695" s="1" t="s">
        <v>5479</v>
      </c>
    </row>
    <row r="5696" spans="1:1" x14ac:dyDescent="0.15">
      <c r="A5696" s="1" t="s">
        <v>5480</v>
      </c>
    </row>
    <row r="5697" spans="1:1" x14ac:dyDescent="0.15">
      <c r="A5697" s="1" t="s">
        <v>5481</v>
      </c>
    </row>
    <row r="5698" spans="1:1" x14ac:dyDescent="0.15">
      <c r="A5698" s="1" t="s">
        <v>5482</v>
      </c>
    </row>
    <row r="5699" spans="1:1" x14ac:dyDescent="0.15">
      <c r="A5699" s="1" t="s">
        <v>5483</v>
      </c>
    </row>
    <row r="5700" spans="1:1" x14ac:dyDescent="0.15">
      <c r="A5700" s="1" t="s">
        <v>5484</v>
      </c>
    </row>
    <row r="5701" spans="1:1" x14ac:dyDescent="0.15">
      <c r="A5701" s="1" t="s">
        <v>5485</v>
      </c>
    </row>
    <row r="5702" spans="1:1" x14ac:dyDescent="0.15">
      <c r="A5702" s="1">
        <f>++++++++++++++++++++++++++++++++++++++++++++++++++++ 21</f>
        <v>21</v>
      </c>
    </row>
    <row r="5703" spans="1:1" x14ac:dyDescent="0.15">
      <c r="A5703" s="1" t="s">
        <v>5486</v>
      </c>
    </row>
    <row r="5704" spans="1:1" x14ac:dyDescent="0.15">
      <c r="A5704" s="1" t="s">
        <v>5487</v>
      </c>
    </row>
    <row r="5705" spans="1:1" x14ac:dyDescent="0.15">
      <c r="A5705" s="1" t="s">
        <v>5488</v>
      </c>
    </row>
    <row r="5706" spans="1:1" x14ac:dyDescent="0.15">
      <c r="A5706" s="1" t="s">
        <v>5489</v>
      </c>
    </row>
    <row r="5707" spans="1:1" x14ac:dyDescent="0.15">
      <c r="A5707" s="1" t="s">
        <v>5490</v>
      </c>
    </row>
    <row r="5708" spans="1:1" x14ac:dyDescent="0.15">
      <c r="A5708" s="1" t="s">
        <v>5491</v>
      </c>
    </row>
    <row r="5709" spans="1:1" x14ac:dyDescent="0.15">
      <c r="A5709" s="1" t="s">
        <v>5492</v>
      </c>
    </row>
    <row r="5710" spans="1:1" x14ac:dyDescent="0.15">
      <c r="A5710" s="1" t="s">
        <v>5493</v>
      </c>
    </row>
    <row r="5711" spans="1:1" x14ac:dyDescent="0.15">
      <c r="A5711" s="1" t="s">
        <v>5494</v>
      </c>
    </row>
    <row r="5712" spans="1:1" x14ac:dyDescent="0.15">
      <c r="A5712" s="1" t="s">
        <v>5495</v>
      </c>
    </row>
    <row r="5713" spans="1:1" x14ac:dyDescent="0.15">
      <c r="A5713" s="1" t="s">
        <v>5496</v>
      </c>
    </row>
    <row r="5714" spans="1:1" x14ac:dyDescent="0.15">
      <c r="A5714" s="1" t="s">
        <v>5497</v>
      </c>
    </row>
    <row r="5715" spans="1:1" x14ac:dyDescent="0.15">
      <c r="A5715" s="1" t="s">
        <v>5498</v>
      </c>
    </row>
    <row r="5716" spans="1:1" x14ac:dyDescent="0.15">
      <c r="A5716" s="1" t="s">
        <v>5499</v>
      </c>
    </row>
    <row r="5717" spans="1:1" x14ac:dyDescent="0.15">
      <c r="A5717" s="1" t="s">
        <v>5500</v>
      </c>
    </row>
    <row r="5718" spans="1:1" x14ac:dyDescent="0.15">
      <c r="A5718" s="1" t="s">
        <v>5501</v>
      </c>
    </row>
    <row r="5719" spans="1:1" x14ac:dyDescent="0.15">
      <c r="A5719" s="1" t="s">
        <v>5502</v>
      </c>
    </row>
    <row r="5720" spans="1:1" x14ac:dyDescent="0.15">
      <c r="A5720" s="1" t="s">
        <v>5503</v>
      </c>
    </row>
    <row r="5721" spans="1:1" x14ac:dyDescent="0.15">
      <c r="A5721" s="1" t="s">
        <v>5504</v>
      </c>
    </row>
    <row r="5722" spans="1:1" x14ac:dyDescent="0.15">
      <c r="A5722" s="1" t="s">
        <v>5505</v>
      </c>
    </row>
    <row r="5723" spans="1:1" x14ac:dyDescent="0.15">
      <c r="A5723" s="1" t="s">
        <v>5506</v>
      </c>
    </row>
    <row r="5724" spans="1:1" x14ac:dyDescent="0.15">
      <c r="A5724" s="1" t="s">
        <v>5507</v>
      </c>
    </row>
    <row r="5725" spans="1:1" x14ac:dyDescent="0.15">
      <c r="A5725" s="1" t="s">
        <v>5508</v>
      </c>
    </row>
    <row r="5726" spans="1:1" x14ac:dyDescent="0.15">
      <c r="A5726" s="1" t="s">
        <v>5509</v>
      </c>
    </row>
    <row r="5727" spans="1:1" x14ac:dyDescent="0.15">
      <c r="A5727" s="1" t="s">
        <v>5510</v>
      </c>
    </row>
    <row r="5728" spans="1:1" x14ac:dyDescent="0.15">
      <c r="A5728" s="1" t="s">
        <v>5511</v>
      </c>
    </row>
    <row r="5729" spans="1:1" x14ac:dyDescent="0.15">
      <c r="A5729" s="1" t="s">
        <v>5512</v>
      </c>
    </row>
    <row r="5730" spans="1:1" x14ac:dyDescent="0.15">
      <c r="A5730" s="1" t="s">
        <v>5513</v>
      </c>
    </row>
    <row r="5731" spans="1:1" x14ac:dyDescent="0.15">
      <c r="A5731" s="1" t="s">
        <v>5514</v>
      </c>
    </row>
    <row r="5732" spans="1:1" x14ac:dyDescent="0.15">
      <c r="A5732" s="1" t="s">
        <v>5515</v>
      </c>
    </row>
    <row r="5733" spans="1:1" x14ac:dyDescent="0.15">
      <c r="A5733" s="1" t="s">
        <v>5516</v>
      </c>
    </row>
    <row r="5734" spans="1:1" x14ac:dyDescent="0.15">
      <c r="A5734" s="1" t="s">
        <v>5517</v>
      </c>
    </row>
    <row r="5735" spans="1:1" x14ac:dyDescent="0.15">
      <c r="A5735" s="1" t="s">
        <v>5518</v>
      </c>
    </row>
    <row r="5736" spans="1:1" x14ac:dyDescent="0.15">
      <c r="A5736" s="1" t="s">
        <v>5519</v>
      </c>
    </row>
    <row r="5737" spans="1:1" x14ac:dyDescent="0.15">
      <c r="A5737" s="1" t="s">
        <v>5520</v>
      </c>
    </row>
    <row r="5738" spans="1:1" x14ac:dyDescent="0.15">
      <c r="A5738" s="1">
        <f>++++++++++++++++++++++++++++++++++++++++++++++++++++ 24</f>
        <v>24</v>
      </c>
    </row>
    <row r="5739" spans="1:1" x14ac:dyDescent="0.15">
      <c r="A5739" s="1" t="s">
        <v>5521</v>
      </c>
    </row>
    <row r="5740" spans="1:1" x14ac:dyDescent="0.15">
      <c r="A5740" s="1" t="s">
        <v>5522</v>
      </c>
    </row>
    <row r="5741" spans="1:1" x14ac:dyDescent="0.15">
      <c r="A5741" s="1" t="s">
        <v>5523</v>
      </c>
    </row>
    <row r="5742" spans="1:1" x14ac:dyDescent="0.15">
      <c r="A5742" s="1" t="s">
        <v>4917</v>
      </c>
    </row>
    <row r="5743" spans="1:1" x14ac:dyDescent="0.15">
      <c r="A5743" s="1" t="s">
        <v>5524</v>
      </c>
    </row>
    <row r="5744" spans="1:1" x14ac:dyDescent="0.15">
      <c r="A5744" s="1" t="s">
        <v>5525</v>
      </c>
    </row>
    <row r="5745" spans="1:1" x14ac:dyDescent="0.15">
      <c r="A5745" s="1" t="s">
        <v>5526</v>
      </c>
    </row>
    <row r="5746" spans="1:1" x14ac:dyDescent="0.15">
      <c r="A5746" s="1" t="s">
        <v>5527</v>
      </c>
    </row>
    <row r="5747" spans="1:1" x14ac:dyDescent="0.15">
      <c r="A5747" s="1" t="s">
        <v>5528</v>
      </c>
    </row>
    <row r="5748" spans="1:1" x14ac:dyDescent="0.15">
      <c r="A5748" s="1" t="s">
        <v>5529</v>
      </c>
    </row>
    <row r="5749" spans="1:1" x14ac:dyDescent="0.15">
      <c r="A5749" s="1" t="s">
        <v>5530</v>
      </c>
    </row>
    <row r="5750" spans="1:1" x14ac:dyDescent="0.15">
      <c r="A5750" s="1" t="s">
        <v>5531</v>
      </c>
    </row>
    <row r="5751" spans="1:1" x14ac:dyDescent="0.15">
      <c r="A5751" s="1" t="s">
        <v>5532</v>
      </c>
    </row>
    <row r="5752" spans="1:1" x14ac:dyDescent="0.15">
      <c r="A5752" s="1" t="s">
        <v>5533</v>
      </c>
    </row>
    <row r="5753" spans="1:1" x14ac:dyDescent="0.15">
      <c r="A5753" s="1" t="s">
        <v>5534</v>
      </c>
    </row>
    <row r="5754" spans="1:1" x14ac:dyDescent="0.15">
      <c r="A5754" s="1" t="s">
        <v>5535</v>
      </c>
    </row>
    <row r="5755" spans="1:1" x14ac:dyDescent="0.15">
      <c r="A5755" s="1" t="s">
        <v>5536</v>
      </c>
    </row>
    <row r="5756" spans="1:1" x14ac:dyDescent="0.15">
      <c r="A5756" s="1" t="s">
        <v>5537</v>
      </c>
    </row>
    <row r="5757" spans="1:1" x14ac:dyDescent="0.15">
      <c r="A5757" s="1" t="s">
        <v>5538</v>
      </c>
    </row>
    <row r="5758" spans="1:1" x14ac:dyDescent="0.15">
      <c r="A5758" s="1" t="s">
        <v>5539</v>
      </c>
    </row>
    <row r="5759" spans="1:1" x14ac:dyDescent="0.15">
      <c r="A5759" s="1" t="s">
        <v>5540</v>
      </c>
    </row>
    <row r="5760" spans="1:1" x14ac:dyDescent="0.15">
      <c r="A5760" s="1" t="s">
        <v>5541</v>
      </c>
    </row>
    <row r="5761" spans="1:1" x14ac:dyDescent="0.15">
      <c r="A5761" s="1" t="s">
        <v>5542</v>
      </c>
    </row>
    <row r="5762" spans="1:1" x14ac:dyDescent="0.15">
      <c r="A5762" s="1" t="s">
        <v>5543</v>
      </c>
    </row>
    <row r="5763" spans="1:1" x14ac:dyDescent="0.15">
      <c r="A5763" s="1" t="s">
        <v>5544</v>
      </c>
    </row>
    <row r="5764" spans="1:1" x14ac:dyDescent="0.15">
      <c r="A5764" s="1" t="s">
        <v>5545</v>
      </c>
    </row>
    <row r="5765" spans="1:1" x14ac:dyDescent="0.15">
      <c r="A5765" s="1" t="s">
        <v>5546</v>
      </c>
    </row>
    <row r="5766" spans="1:1" x14ac:dyDescent="0.15">
      <c r="A5766" s="1" t="s">
        <v>5547</v>
      </c>
    </row>
    <row r="5767" spans="1:1" x14ac:dyDescent="0.15">
      <c r="A5767" s="1" t="s">
        <v>5548</v>
      </c>
    </row>
    <row r="5768" spans="1:1" x14ac:dyDescent="0.15">
      <c r="A5768" s="1" t="s">
        <v>5549</v>
      </c>
    </row>
    <row r="5769" spans="1:1" x14ac:dyDescent="0.15">
      <c r="A5769" s="1" t="s">
        <v>5550</v>
      </c>
    </row>
    <row r="5770" spans="1:1" x14ac:dyDescent="0.15">
      <c r="A5770" s="1" t="s">
        <v>5551</v>
      </c>
    </row>
    <row r="5771" spans="1:1" x14ac:dyDescent="0.15">
      <c r="A5771" s="1" t="s">
        <v>5552</v>
      </c>
    </row>
    <row r="5772" spans="1:1" x14ac:dyDescent="0.15">
      <c r="A5772" s="1" t="s">
        <v>5553</v>
      </c>
    </row>
    <row r="5773" spans="1:1" x14ac:dyDescent="0.15">
      <c r="A5773" s="1" t="s">
        <v>5554</v>
      </c>
    </row>
    <row r="5774" spans="1:1" x14ac:dyDescent="0.15">
      <c r="A5774" s="1" t="s">
        <v>5555</v>
      </c>
    </row>
    <row r="5775" spans="1:1" x14ac:dyDescent="0.15">
      <c r="A5775" s="1">
        <f>++++++++++++++++++++++++++++++++++++++++++++++++++++ 25</f>
        <v>25</v>
      </c>
    </row>
    <row r="5776" spans="1:1" x14ac:dyDescent="0.15">
      <c r="A5776" s="1" t="s">
        <v>5556</v>
      </c>
    </row>
    <row r="5777" spans="1:1" x14ac:dyDescent="0.15">
      <c r="A5777" s="1" t="s">
        <v>5557</v>
      </c>
    </row>
    <row r="5778" spans="1:1" x14ac:dyDescent="0.15">
      <c r="A5778" s="1" t="s">
        <v>5558</v>
      </c>
    </row>
    <row r="5779" spans="1:1" x14ac:dyDescent="0.15">
      <c r="A5779" s="1" t="s">
        <v>4276</v>
      </c>
    </row>
    <row r="5780" spans="1:1" x14ac:dyDescent="0.15">
      <c r="A5780" s="1" t="s">
        <v>5559</v>
      </c>
    </row>
    <row r="5781" spans="1:1" x14ac:dyDescent="0.15">
      <c r="A5781" s="1" t="s">
        <v>5560</v>
      </c>
    </row>
    <row r="5782" spans="1:1" x14ac:dyDescent="0.15">
      <c r="A5782" s="1" t="s">
        <v>5561</v>
      </c>
    </row>
    <row r="5783" spans="1:1" x14ac:dyDescent="0.15">
      <c r="A5783" s="1" t="s">
        <v>5562</v>
      </c>
    </row>
    <row r="5784" spans="1:1" x14ac:dyDescent="0.15">
      <c r="A5784" s="1" t="s">
        <v>5563</v>
      </c>
    </row>
    <row r="5785" spans="1:1" x14ac:dyDescent="0.15">
      <c r="A5785" s="1" t="s">
        <v>5564</v>
      </c>
    </row>
    <row r="5786" spans="1:1" x14ac:dyDescent="0.15">
      <c r="A5786" s="1" t="s">
        <v>5565</v>
      </c>
    </row>
    <row r="5787" spans="1:1" x14ac:dyDescent="0.15">
      <c r="A5787" s="1" t="s">
        <v>5566</v>
      </c>
    </row>
    <row r="5788" spans="1:1" x14ac:dyDescent="0.15">
      <c r="A5788" s="1" t="s">
        <v>5567</v>
      </c>
    </row>
    <row r="5789" spans="1:1" x14ac:dyDescent="0.15">
      <c r="A5789" s="1" t="s">
        <v>5568</v>
      </c>
    </row>
    <row r="5790" spans="1:1" x14ac:dyDescent="0.15">
      <c r="A5790" s="1" t="s">
        <v>5569</v>
      </c>
    </row>
    <row r="5791" spans="1:1" x14ac:dyDescent="0.15">
      <c r="A5791" s="1" t="s">
        <v>5570</v>
      </c>
    </row>
    <row r="5792" spans="1:1" x14ac:dyDescent="0.15">
      <c r="A5792" s="1" t="s">
        <v>5571</v>
      </c>
    </row>
    <row r="5793" spans="1:1" x14ac:dyDescent="0.15">
      <c r="A5793" s="1" t="s">
        <v>5572</v>
      </c>
    </row>
    <row r="5794" spans="1:1" x14ac:dyDescent="0.15">
      <c r="A5794" s="1" t="s">
        <v>5573</v>
      </c>
    </row>
    <row r="5795" spans="1:1" x14ac:dyDescent="0.15">
      <c r="A5795" s="1" t="s">
        <v>5574</v>
      </c>
    </row>
    <row r="5796" spans="1:1" x14ac:dyDescent="0.15">
      <c r="A5796" s="1" t="s">
        <v>5575</v>
      </c>
    </row>
    <row r="5797" spans="1:1" x14ac:dyDescent="0.15">
      <c r="A5797" s="1" t="s">
        <v>5576</v>
      </c>
    </row>
    <row r="5798" spans="1:1" x14ac:dyDescent="0.15">
      <c r="A5798" s="1" t="s">
        <v>5577</v>
      </c>
    </row>
    <row r="5799" spans="1:1" x14ac:dyDescent="0.15">
      <c r="A5799" s="1" t="s">
        <v>5578</v>
      </c>
    </row>
    <row r="5800" spans="1:1" x14ac:dyDescent="0.15">
      <c r="A5800" s="1" t="s">
        <v>5579</v>
      </c>
    </row>
    <row r="5801" spans="1:1" x14ac:dyDescent="0.15">
      <c r="A5801" s="1" t="s">
        <v>5580</v>
      </c>
    </row>
    <row r="5802" spans="1:1" x14ac:dyDescent="0.15">
      <c r="A5802" s="1" t="s">
        <v>5581</v>
      </c>
    </row>
    <row r="5803" spans="1:1" x14ac:dyDescent="0.15">
      <c r="A5803" s="1" t="s">
        <v>5582</v>
      </c>
    </row>
    <row r="5804" spans="1:1" x14ac:dyDescent="0.15">
      <c r="A5804" s="1" t="s">
        <v>5583</v>
      </c>
    </row>
    <row r="5805" spans="1:1" x14ac:dyDescent="0.15">
      <c r="A5805" s="1" t="s">
        <v>5584</v>
      </c>
    </row>
    <row r="5806" spans="1:1" x14ac:dyDescent="0.15">
      <c r="A5806" s="1" t="s">
        <v>5585</v>
      </c>
    </row>
    <row r="5807" spans="1:1" x14ac:dyDescent="0.15">
      <c r="A5807" s="1" t="s">
        <v>5586</v>
      </c>
    </row>
    <row r="5808" spans="1:1" x14ac:dyDescent="0.15">
      <c r="A5808" s="1" t="s">
        <v>5587</v>
      </c>
    </row>
    <row r="5809" spans="1:1" x14ac:dyDescent="0.15">
      <c r="A5809" s="1" t="s">
        <v>5588</v>
      </c>
    </row>
    <row r="5810" spans="1:1" x14ac:dyDescent="0.15">
      <c r="A5810" s="1" t="s">
        <v>5589</v>
      </c>
    </row>
    <row r="5811" spans="1:1" x14ac:dyDescent="0.15">
      <c r="A5811" s="1" t="s">
        <v>5590</v>
      </c>
    </row>
    <row r="5812" spans="1:1" x14ac:dyDescent="0.15">
      <c r="A5812" s="1" t="s">
        <v>5591</v>
      </c>
    </row>
    <row r="5813" spans="1:1" x14ac:dyDescent="0.15">
      <c r="A5813" s="1">
        <f>++++++++++++++++++++++++++++++++++++++++++++++++++++ 26</f>
        <v>26</v>
      </c>
    </row>
    <row r="5814" spans="1:1" x14ac:dyDescent="0.15">
      <c r="A5814" s="1" t="s">
        <v>5592</v>
      </c>
    </row>
    <row r="5815" spans="1:1" x14ac:dyDescent="0.15">
      <c r="A5815" s="1" t="s">
        <v>5593</v>
      </c>
    </row>
    <row r="5816" spans="1:1" x14ac:dyDescent="0.15">
      <c r="A5816" s="1" t="s">
        <v>5594</v>
      </c>
    </row>
    <row r="5817" spans="1:1" x14ac:dyDescent="0.15">
      <c r="A5817" s="1" t="s">
        <v>5595</v>
      </c>
    </row>
    <row r="5818" spans="1:1" x14ac:dyDescent="0.15">
      <c r="A5818" s="1" t="s">
        <v>5596</v>
      </c>
    </row>
    <row r="5819" spans="1:1" x14ac:dyDescent="0.15">
      <c r="A5819" s="1" t="s">
        <v>5597</v>
      </c>
    </row>
    <row r="5820" spans="1:1" x14ac:dyDescent="0.15">
      <c r="A5820" s="1" t="s">
        <v>5598</v>
      </c>
    </row>
    <row r="5821" spans="1:1" x14ac:dyDescent="0.15">
      <c r="A5821" s="1" t="s">
        <v>5599</v>
      </c>
    </row>
    <row r="5822" spans="1:1" x14ac:dyDescent="0.15">
      <c r="A5822" s="1" t="s">
        <v>5600</v>
      </c>
    </row>
    <row r="5823" spans="1:1" x14ac:dyDescent="0.15">
      <c r="A5823" s="1" t="s">
        <v>5601</v>
      </c>
    </row>
    <row r="5824" spans="1:1" x14ac:dyDescent="0.15">
      <c r="A5824" s="1" t="s">
        <v>5602</v>
      </c>
    </row>
    <row r="5825" spans="1:1" x14ac:dyDescent="0.15">
      <c r="A5825" s="1" t="s">
        <v>5603</v>
      </c>
    </row>
    <row r="5826" spans="1:1" x14ac:dyDescent="0.15">
      <c r="A5826" s="1" t="s">
        <v>5604</v>
      </c>
    </row>
    <row r="5827" spans="1:1" x14ac:dyDescent="0.15">
      <c r="A5827" s="1" t="s">
        <v>5605</v>
      </c>
    </row>
    <row r="5828" spans="1:1" x14ac:dyDescent="0.15">
      <c r="A5828" s="1" t="s">
        <v>5606</v>
      </c>
    </row>
    <row r="5829" spans="1:1" x14ac:dyDescent="0.15">
      <c r="A5829" s="1" t="s">
        <v>5607</v>
      </c>
    </row>
    <row r="5830" spans="1:1" x14ac:dyDescent="0.15">
      <c r="A5830" s="1" t="s">
        <v>5608</v>
      </c>
    </row>
    <row r="5831" spans="1:1" x14ac:dyDescent="0.15">
      <c r="A5831" s="1" t="s">
        <v>5609</v>
      </c>
    </row>
    <row r="5832" spans="1:1" x14ac:dyDescent="0.15">
      <c r="A5832" s="1" t="s">
        <v>5610</v>
      </c>
    </row>
    <row r="5833" spans="1:1" x14ac:dyDescent="0.15">
      <c r="A5833" s="1" t="s">
        <v>5611</v>
      </c>
    </row>
    <row r="5834" spans="1:1" x14ac:dyDescent="0.15">
      <c r="A5834" s="1" t="s">
        <v>5612</v>
      </c>
    </row>
    <row r="5835" spans="1:1" x14ac:dyDescent="0.15">
      <c r="A5835" s="1" t="s">
        <v>5613</v>
      </c>
    </row>
    <row r="5836" spans="1:1" x14ac:dyDescent="0.15">
      <c r="A5836" s="1" t="s">
        <v>5614</v>
      </c>
    </row>
    <row r="5837" spans="1:1" x14ac:dyDescent="0.15">
      <c r="A5837" s="1" t="s">
        <v>5615</v>
      </c>
    </row>
    <row r="5838" spans="1:1" x14ac:dyDescent="0.15">
      <c r="A5838" s="1" t="s">
        <v>5616</v>
      </c>
    </row>
    <row r="5839" spans="1:1" x14ac:dyDescent="0.15">
      <c r="A5839" s="1" t="s">
        <v>5617</v>
      </c>
    </row>
    <row r="5840" spans="1:1" x14ac:dyDescent="0.15">
      <c r="A5840" s="1" t="s">
        <v>5618</v>
      </c>
    </row>
    <row r="5841" spans="1:1" x14ac:dyDescent="0.15">
      <c r="A5841" s="1" t="s">
        <v>5619</v>
      </c>
    </row>
    <row r="5842" spans="1:1" x14ac:dyDescent="0.15">
      <c r="A5842" s="1" t="s">
        <v>5620</v>
      </c>
    </row>
    <row r="5843" spans="1:1" x14ac:dyDescent="0.15">
      <c r="A5843" s="1" t="s">
        <v>5621</v>
      </c>
    </row>
    <row r="5844" spans="1:1" x14ac:dyDescent="0.15">
      <c r="A5844" s="1" t="s">
        <v>5622</v>
      </c>
    </row>
    <row r="5845" spans="1:1" x14ac:dyDescent="0.15">
      <c r="A5845" s="1" t="s">
        <v>5623</v>
      </c>
    </row>
    <row r="5846" spans="1:1" x14ac:dyDescent="0.15">
      <c r="A5846" s="1" t="s">
        <v>5624</v>
      </c>
    </row>
    <row r="5847" spans="1:1" x14ac:dyDescent="0.15">
      <c r="A5847" s="1" t="s">
        <v>5625</v>
      </c>
    </row>
    <row r="5848" spans="1:1" x14ac:dyDescent="0.15">
      <c r="A5848" s="1">
        <f>++++++++++++++++++++++++++++++++++++++++++++++++++++ 23</f>
        <v>23</v>
      </c>
    </row>
    <row r="5849" spans="1:1" x14ac:dyDescent="0.15">
      <c r="A5849" s="1" t="s">
        <v>5626</v>
      </c>
    </row>
    <row r="5850" spans="1:1" x14ac:dyDescent="0.15">
      <c r="A5850" s="1" t="s">
        <v>5627</v>
      </c>
    </row>
    <row r="5851" spans="1:1" x14ac:dyDescent="0.15">
      <c r="A5851" s="1" t="s">
        <v>5628</v>
      </c>
    </row>
    <row r="5852" spans="1:1" x14ac:dyDescent="0.15">
      <c r="A5852" s="1" t="s">
        <v>5629</v>
      </c>
    </row>
    <row r="5853" spans="1:1" x14ac:dyDescent="0.15">
      <c r="A5853" s="1" t="s">
        <v>5630</v>
      </c>
    </row>
    <row r="5854" spans="1:1" x14ac:dyDescent="0.15">
      <c r="A5854" s="1" t="s">
        <v>5631</v>
      </c>
    </row>
    <row r="5855" spans="1:1" x14ac:dyDescent="0.15">
      <c r="A5855" s="1" t="s">
        <v>5632</v>
      </c>
    </row>
    <row r="5856" spans="1:1" x14ac:dyDescent="0.15">
      <c r="A5856" s="1" t="s">
        <v>5633</v>
      </c>
    </row>
    <row r="5857" spans="1:1" x14ac:dyDescent="0.15">
      <c r="A5857" s="1" t="s">
        <v>5634</v>
      </c>
    </row>
    <row r="5858" spans="1:1" x14ac:dyDescent="0.15">
      <c r="A5858" s="1" t="s">
        <v>5635</v>
      </c>
    </row>
    <row r="5859" spans="1:1" x14ac:dyDescent="0.15">
      <c r="A5859" s="1" t="s">
        <v>5636</v>
      </c>
    </row>
    <row r="5860" spans="1:1" x14ac:dyDescent="0.15">
      <c r="A5860" s="1" t="s">
        <v>5637</v>
      </c>
    </row>
    <row r="5861" spans="1:1" x14ac:dyDescent="0.15">
      <c r="A5861" s="1" t="s">
        <v>5638</v>
      </c>
    </row>
    <row r="5862" spans="1:1" x14ac:dyDescent="0.15">
      <c r="A5862" s="1" t="s">
        <v>5639</v>
      </c>
    </row>
    <row r="5863" spans="1:1" x14ac:dyDescent="0.15">
      <c r="A5863" s="1" t="s">
        <v>5640</v>
      </c>
    </row>
    <row r="5864" spans="1:1" x14ac:dyDescent="0.15">
      <c r="A5864" s="1" t="s">
        <v>5641</v>
      </c>
    </row>
    <row r="5865" spans="1:1" x14ac:dyDescent="0.15">
      <c r="A5865" s="1" t="s">
        <v>5642</v>
      </c>
    </row>
    <row r="5866" spans="1:1" x14ac:dyDescent="0.15">
      <c r="A5866" s="1" t="s">
        <v>5643</v>
      </c>
    </row>
    <row r="5867" spans="1:1" x14ac:dyDescent="0.15">
      <c r="A5867" s="1" t="s">
        <v>5644</v>
      </c>
    </row>
    <row r="5868" spans="1:1" x14ac:dyDescent="0.15">
      <c r="A5868" s="1" t="s">
        <v>5645</v>
      </c>
    </row>
    <row r="5869" spans="1:1" x14ac:dyDescent="0.15">
      <c r="A5869" s="1" t="s">
        <v>5646</v>
      </c>
    </row>
    <row r="5870" spans="1:1" x14ac:dyDescent="0.15">
      <c r="A5870" s="1" t="s">
        <v>5647</v>
      </c>
    </row>
    <row r="5871" spans="1:1" x14ac:dyDescent="0.15">
      <c r="A5871" s="1" t="s">
        <v>5648</v>
      </c>
    </row>
    <row r="5872" spans="1:1" x14ac:dyDescent="0.15">
      <c r="A5872" s="1" t="s">
        <v>5649</v>
      </c>
    </row>
    <row r="5873" spans="1:1" x14ac:dyDescent="0.15">
      <c r="A5873" s="1" t="s">
        <v>5650</v>
      </c>
    </row>
    <row r="5874" spans="1:1" x14ac:dyDescent="0.15">
      <c r="A5874" s="1" t="s">
        <v>5651</v>
      </c>
    </row>
    <row r="5875" spans="1:1" x14ac:dyDescent="0.15">
      <c r="A5875" s="1" t="s">
        <v>5652</v>
      </c>
    </row>
    <row r="5876" spans="1:1" x14ac:dyDescent="0.15">
      <c r="A5876" s="1" t="s">
        <v>5653</v>
      </c>
    </row>
    <row r="5877" spans="1:1" x14ac:dyDescent="0.15">
      <c r="A5877" s="1" t="s">
        <v>5654</v>
      </c>
    </row>
    <row r="5878" spans="1:1" x14ac:dyDescent="0.15">
      <c r="A5878" s="1" t="s">
        <v>5655</v>
      </c>
    </row>
    <row r="5879" spans="1:1" x14ac:dyDescent="0.15">
      <c r="A5879" s="1" t="s">
        <v>5656</v>
      </c>
    </row>
    <row r="5880" spans="1:1" x14ac:dyDescent="0.15">
      <c r="A5880" s="1" t="s">
        <v>5657</v>
      </c>
    </row>
    <row r="5881" spans="1:1" x14ac:dyDescent="0.15">
      <c r="A5881" s="1" t="s">
        <v>5658</v>
      </c>
    </row>
    <row r="5882" spans="1:1" x14ac:dyDescent="0.15">
      <c r="A5882" s="1" t="s">
        <v>5659</v>
      </c>
    </row>
    <row r="5883" spans="1:1" x14ac:dyDescent="0.15">
      <c r="A5883" s="1" t="s">
        <v>5660</v>
      </c>
    </row>
    <row r="5884" spans="1:1" x14ac:dyDescent="0.15">
      <c r="A5884" s="1" t="s">
        <v>5661</v>
      </c>
    </row>
    <row r="5885" spans="1:1" x14ac:dyDescent="0.15">
      <c r="A5885" s="1">
        <f>++++++++++++++++++++++++++++++++++++++++++++++++++++ 25</f>
        <v>25</v>
      </c>
    </row>
    <row r="5886" spans="1:1" x14ac:dyDescent="0.15">
      <c r="A5886" s="1" t="s">
        <v>4341</v>
      </c>
    </row>
    <row r="5887" spans="1:1" x14ac:dyDescent="0.15">
      <c r="A5887" s="1" t="s">
        <v>5662</v>
      </c>
    </row>
    <row r="5888" spans="1:1" x14ac:dyDescent="0.15">
      <c r="A5888" s="1" t="s">
        <v>5663</v>
      </c>
    </row>
    <row r="5889" spans="1:1" x14ac:dyDescent="0.15">
      <c r="A5889" s="1" t="s">
        <v>5664</v>
      </c>
    </row>
    <row r="5890" spans="1:1" x14ac:dyDescent="0.15">
      <c r="A5890" s="1" t="s">
        <v>5665</v>
      </c>
    </row>
    <row r="5891" spans="1:1" x14ac:dyDescent="0.15">
      <c r="A5891" s="1" t="s">
        <v>5666</v>
      </c>
    </row>
    <row r="5892" spans="1:1" x14ac:dyDescent="0.15">
      <c r="A5892" s="1" t="s">
        <v>5667</v>
      </c>
    </row>
    <row r="5893" spans="1:1" x14ac:dyDescent="0.15">
      <c r="A5893" s="1" t="s">
        <v>5668</v>
      </c>
    </row>
    <row r="5894" spans="1:1" x14ac:dyDescent="0.15">
      <c r="A5894" s="1" t="s">
        <v>5669</v>
      </c>
    </row>
    <row r="5895" spans="1:1" x14ac:dyDescent="0.15">
      <c r="A5895" s="1" t="s">
        <v>5670</v>
      </c>
    </row>
    <row r="5896" spans="1:1" x14ac:dyDescent="0.15">
      <c r="A5896" s="1" t="s">
        <v>5671</v>
      </c>
    </row>
    <row r="5897" spans="1:1" x14ac:dyDescent="0.15">
      <c r="A5897" s="1" t="s">
        <v>5672</v>
      </c>
    </row>
    <row r="5898" spans="1:1" x14ac:dyDescent="0.15">
      <c r="A5898" s="1" t="s">
        <v>5673</v>
      </c>
    </row>
    <row r="5899" spans="1:1" x14ac:dyDescent="0.15">
      <c r="A5899" s="1" t="s">
        <v>5674</v>
      </c>
    </row>
    <row r="5900" spans="1:1" x14ac:dyDescent="0.15">
      <c r="A5900" s="1" t="s">
        <v>5675</v>
      </c>
    </row>
    <row r="5901" spans="1:1" x14ac:dyDescent="0.15">
      <c r="A5901" s="1" t="s">
        <v>5676</v>
      </c>
    </row>
    <row r="5902" spans="1:1" x14ac:dyDescent="0.15">
      <c r="A5902" s="1" t="s">
        <v>5677</v>
      </c>
    </row>
    <row r="5903" spans="1:1" x14ac:dyDescent="0.15">
      <c r="A5903" s="1" t="s">
        <v>5678</v>
      </c>
    </row>
    <row r="5904" spans="1:1" x14ac:dyDescent="0.15">
      <c r="A5904" s="1" t="s">
        <v>5679</v>
      </c>
    </row>
    <row r="5905" spans="1:1" x14ac:dyDescent="0.15">
      <c r="A5905" s="1" t="s">
        <v>5680</v>
      </c>
    </row>
    <row r="5906" spans="1:1" x14ac:dyDescent="0.15">
      <c r="A5906" s="1" t="s">
        <v>5681</v>
      </c>
    </row>
    <row r="5907" spans="1:1" x14ac:dyDescent="0.15">
      <c r="A5907" s="1" t="s">
        <v>5682</v>
      </c>
    </row>
    <row r="5908" spans="1:1" x14ac:dyDescent="0.15">
      <c r="A5908" s="1" t="s">
        <v>5683</v>
      </c>
    </row>
    <row r="5909" spans="1:1" x14ac:dyDescent="0.15">
      <c r="A5909" s="1" t="s">
        <v>5684</v>
      </c>
    </row>
    <row r="5910" spans="1:1" x14ac:dyDescent="0.15">
      <c r="A5910" s="1" t="s">
        <v>5685</v>
      </c>
    </row>
    <row r="5911" spans="1:1" x14ac:dyDescent="0.15">
      <c r="A5911" s="1" t="s">
        <v>5686</v>
      </c>
    </row>
    <row r="5912" spans="1:1" x14ac:dyDescent="0.15">
      <c r="A5912" s="1" t="s">
        <v>5687</v>
      </c>
    </row>
    <row r="5913" spans="1:1" x14ac:dyDescent="0.15">
      <c r="A5913" s="1" t="s">
        <v>5688</v>
      </c>
    </row>
    <row r="5914" spans="1:1" x14ac:dyDescent="0.15">
      <c r="A5914" s="1" t="s">
        <v>5689</v>
      </c>
    </row>
    <row r="5915" spans="1:1" x14ac:dyDescent="0.15">
      <c r="A5915" s="1" t="s">
        <v>5690</v>
      </c>
    </row>
    <row r="5916" spans="1:1" x14ac:dyDescent="0.15">
      <c r="A5916" s="1" t="s">
        <v>5691</v>
      </c>
    </row>
    <row r="5917" spans="1:1" x14ac:dyDescent="0.15">
      <c r="A5917" s="1" t="s">
        <v>5692</v>
      </c>
    </row>
    <row r="5918" spans="1:1" x14ac:dyDescent="0.15">
      <c r="A5918" s="1" t="s">
        <v>5693</v>
      </c>
    </row>
    <row r="5919" spans="1:1" x14ac:dyDescent="0.15">
      <c r="A5919" s="1" t="s">
        <v>5694</v>
      </c>
    </row>
    <row r="5920" spans="1:1" x14ac:dyDescent="0.15">
      <c r="A5920" s="1" t="s">
        <v>5695</v>
      </c>
    </row>
    <row r="5921" spans="1:1" x14ac:dyDescent="0.15">
      <c r="A5921" s="1">
        <f>++++++++++++++++++++++++++++++++++++++++++++++++++++ 24</f>
        <v>24</v>
      </c>
    </row>
    <row r="5922" spans="1:1" x14ac:dyDescent="0.15">
      <c r="A5922" s="1" t="s">
        <v>5696</v>
      </c>
    </row>
    <row r="5923" spans="1:1" x14ac:dyDescent="0.15">
      <c r="A5923" s="1" t="s">
        <v>5697</v>
      </c>
    </row>
    <row r="5924" spans="1:1" x14ac:dyDescent="0.15">
      <c r="A5924" s="1" t="s">
        <v>5698</v>
      </c>
    </row>
    <row r="5925" spans="1:1" x14ac:dyDescent="0.15">
      <c r="A5925" s="1" t="s">
        <v>5699</v>
      </c>
    </row>
    <row r="5926" spans="1:1" x14ac:dyDescent="0.15">
      <c r="A5926" s="1" t="s">
        <v>5700</v>
      </c>
    </row>
    <row r="5927" spans="1:1" x14ac:dyDescent="0.15">
      <c r="A5927" s="1" t="s">
        <v>5701</v>
      </c>
    </row>
    <row r="5928" spans="1:1" x14ac:dyDescent="0.15">
      <c r="A5928" s="1" t="s">
        <v>5702</v>
      </c>
    </row>
    <row r="5929" spans="1:1" x14ac:dyDescent="0.15">
      <c r="A5929" s="1" t="s">
        <v>5703</v>
      </c>
    </row>
    <row r="5930" spans="1:1" x14ac:dyDescent="0.15">
      <c r="A5930" s="1" t="s">
        <v>5704</v>
      </c>
    </row>
    <row r="5931" spans="1:1" x14ac:dyDescent="0.15">
      <c r="A5931" s="1" t="s">
        <v>5705</v>
      </c>
    </row>
    <row r="5932" spans="1:1" x14ac:dyDescent="0.15">
      <c r="A5932" s="1" t="s">
        <v>5706</v>
      </c>
    </row>
    <row r="5933" spans="1:1" x14ac:dyDescent="0.15">
      <c r="A5933" s="1" t="s">
        <v>5707</v>
      </c>
    </row>
    <row r="5934" spans="1:1" x14ac:dyDescent="0.15">
      <c r="A5934" s="1" t="s">
        <v>5708</v>
      </c>
    </row>
    <row r="5935" spans="1:1" x14ac:dyDescent="0.15">
      <c r="A5935" s="1" t="s">
        <v>5709</v>
      </c>
    </row>
    <row r="5936" spans="1:1" x14ac:dyDescent="0.15">
      <c r="A5936" s="1" t="s">
        <v>5710</v>
      </c>
    </row>
    <row r="5937" spans="1:1" x14ac:dyDescent="0.15">
      <c r="A5937" s="1" t="s">
        <v>5711</v>
      </c>
    </row>
    <row r="5938" spans="1:1" x14ac:dyDescent="0.15">
      <c r="A5938" s="1" t="s">
        <v>5712</v>
      </c>
    </row>
    <row r="5939" spans="1:1" x14ac:dyDescent="0.15">
      <c r="A5939" s="1" t="s">
        <v>5713</v>
      </c>
    </row>
    <row r="5940" spans="1:1" x14ac:dyDescent="0.15">
      <c r="A5940" s="1" t="s">
        <v>5714</v>
      </c>
    </row>
    <row r="5941" spans="1:1" x14ac:dyDescent="0.15">
      <c r="A5941" s="1" t="s">
        <v>5715</v>
      </c>
    </row>
    <row r="5942" spans="1:1" x14ac:dyDescent="0.15">
      <c r="A5942" s="1" t="s">
        <v>5716</v>
      </c>
    </row>
    <row r="5943" spans="1:1" x14ac:dyDescent="0.15">
      <c r="A5943" s="1" t="s">
        <v>5717</v>
      </c>
    </row>
    <row r="5944" spans="1:1" x14ac:dyDescent="0.15">
      <c r="A5944" s="1" t="s">
        <v>5718</v>
      </c>
    </row>
    <row r="5945" spans="1:1" x14ac:dyDescent="0.15">
      <c r="A5945" s="1" t="s">
        <v>5719</v>
      </c>
    </row>
    <row r="5946" spans="1:1" x14ac:dyDescent="0.15">
      <c r="A5946" s="1" t="s">
        <v>5720</v>
      </c>
    </row>
    <row r="5947" spans="1:1" x14ac:dyDescent="0.15">
      <c r="A5947" s="1" t="s">
        <v>5721</v>
      </c>
    </row>
    <row r="5948" spans="1:1" x14ac:dyDescent="0.15">
      <c r="A5948" s="1" t="s">
        <v>5722</v>
      </c>
    </row>
    <row r="5949" spans="1:1" x14ac:dyDescent="0.15">
      <c r="A5949" s="1" t="s">
        <v>5723</v>
      </c>
    </row>
    <row r="5950" spans="1:1" x14ac:dyDescent="0.15">
      <c r="A5950" s="1" t="s">
        <v>5724</v>
      </c>
    </row>
    <row r="5951" spans="1:1" x14ac:dyDescent="0.15">
      <c r="A5951" s="1" t="s">
        <v>5725</v>
      </c>
    </row>
    <row r="5952" spans="1:1" x14ac:dyDescent="0.15">
      <c r="A5952" s="1" t="s">
        <v>5726</v>
      </c>
    </row>
    <row r="5953" spans="1:1" x14ac:dyDescent="0.15">
      <c r="A5953" s="1">
        <f>++++++++++++++++++++++++++++++++++++++++++++++++++++ 20</f>
        <v>20</v>
      </c>
    </row>
    <row r="5954" spans="1:1" x14ac:dyDescent="0.15">
      <c r="A5954" s="1" t="s">
        <v>5727</v>
      </c>
    </row>
    <row r="5955" spans="1:1" x14ac:dyDescent="0.15">
      <c r="A5955" s="1" t="s">
        <v>5728</v>
      </c>
    </row>
    <row r="5956" spans="1:1" x14ac:dyDescent="0.15">
      <c r="A5956" s="1" t="s">
        <v>5729</v>
      </c>
    </row>
    <row r="5957" spans="1:1" x14ac:dyDescent="0.15">
      <c r="A5957" s="1" t="s">
        <v>5730</v>
      </c>
    </row>
    <row r="5958" spans="1:1" x14ac:dyDescent="0.15">
      <c r="A5958" s="1">
        <v>1.11111111111111E+36</v>
      </c>
    </row>
    <row r="5959" spans="1:1" x14ac:dyDescent="0.15">
      <c r="A5959" s="1" t="s">
        <v>5731</v>
      </c>
    </row>
    <row r="5960" spans="1:1" x14ac:dyDescent="0.15">
      <c r="A5960" s="1" t="s">
        <v>5732</v>
      </c>
    </row>
    <row r="5961" spans="1:1" x14ac:dyDescent="0.15">
      <c r="A5961" s="1" t="s">
        <v>5733</v>
      </c>
    </row>
    <row r="5962" spans="1:1" x14ac:dyDescent="0.15">
      <c r="A5962" s="1" t="s">
        <v>5734</v>
      </c>
    </row>
    <row r="5963" spans="1:1" x14ac:dyDescent="0.15">
      <c r="A5963" s="1" t="s">
        <v>5735</v>
      </c>
    </row>
    <row r="5964" spans="1:1" x14ac:dyDescent="0.15">
      <c r="A5964" s="1" t="s">
        <v>5736</v>
      </c>
    </row>
    <row r="5965" spans="1:1" x14ac:dyDescent="0.15">
      <c r="A5965" s="1" t="s">
        <v>5737</v>
      </c>
    </row>
    <row r="5966" spans="1:1" x14ac:dyDescent="0.15">
      <c r="A5966" s="1" t="s">
        <v>5738</v>
      </c>
    </row>
    <row r="5967" spans="1:1" x14ac:dyDescent="0.15">
      <c r="A5967" s="1" t="s">
        <v>5739</v>
      </c>
    </row>
    <row r="5968" spans="1:1" x14ac:dyDescent="0.15">
      <c r="A5968" s="1" t="s">
        <v>5740</v>
      </c>
    </row>
    <row r="5969" spans="1:1" x14ac:dyDescent="0.15">
      <c r="A5969" s="1" t="s">
        <v>5741</v>
      </c>
    </row>
    <row r="5970" spans="1:1" x14ac:dyDescent="0.15">
      <c r="A5970" s="1" t="s">
        <v>5742</v>
      </c>
    </row>
    <row r="5971" spans="1:1" x14ac:dyDescent="0.15">
      <c r="A5971" s="1" t="s">
        <v>5743</v>
      </c>
    </row>
    <row r="5972" spans="1:1" x14ac:dyDescent="0.15">
      <c r="A5972" s="1" t="s">
        <v>5744</v>
      </c>
    </row>
    <row r="5973" spans="1:1" x14ac:dyDescent="0.15">
      <c r="A5973" s="1" t="s">
        <v>5745</v>
      </c>
    </row>
    <row r="5974" spans="1:1" x14ac:dyDescent="0.15">
      <c r="A5974" s="1" t="s">
        <v>5746</v>
      </c>
    </row>
    <row r="5975" spans="1:1" x14ac:dyDescent="0.15">
      <c r="A5975" s="1" t="s">
        <v>5747</v>
      </c>
    </row>
    <row r="5976" spans="1:1" x14ac:dyDescent="0.15">
      <c r="A5976" s="1" t="s">
        <v>5748</v>
      </c>
    </row>
    <row r="5977" spans="1:1" x14ac:dyDescent="0.15">
      <c r="A5977" s="1" t="s">
        <v>5749</v>
      </c>
    </row>
    <row r="5978" spans="1:1" x14ac:dyDescent="0.15">
      <c r="A5978" s="1" t="s">
        <v>5750</v>
      </c>
    </row>
    <row r="5979" spans="1:1" x14ac:dyDescent="0.15">
      <c r="A5979" s="1" t="s">
        <v>5751</v>
      </c>
    </row>
    <row r="5980" spans="1:1" x14ac:dyDescent="0.15">
      <c r="A5980" s="1" t="s">
        <v>5752</v>
      </c>
    </row>
    <row r="5981" spans="1:1" x14ac:dyDescent="0.15">
      <c r="A5981" s="1" t="s">
        <v>5753</v>
      </c>
    </row>
    <row r="5982" spans="1:1" x14ac:dyDescent="0.15">
      <c r="A5982" s="1" t="s">
        <v>5754</v>
      </c>
    </row>
    <row r="5983" spans="1:1" x14ac:dyDescent="0.15">
      <c r="A5983" s="1" t="s">
        <v>5755</v>
      </c>
    </row>
    <row r="5984" spans="1:1" x14ac:dyDescent="0.15">
      <c r="A5984" s="1" t="s">
        <v>5756</v>
      </c>
    </row>
    <row r="5985" spans="1:1" x14ac:dyDescent="0.15">
      <c r="A5985" s="1" t="s">
        <v>5757</v>
      </c>
    </row>
    <row r="5986" spans="1:1" x14ac:dyDescent="0.15">
      <c r="A5986" s="1" t="s">
        <v>5758</v>
      </c>
    </row>
    <row r="5987" spans="1:1" x14ac:dyDescent="0.15">
      <c r="A5987" s="1" t="s">
        <v>5759</v>
      </c>
    </row>
    <row r="5988" spans="1:1" x14ac:dyDescent="0.15">
      <c r="A5988" s="1" t="s">
        <v>5760</v>
      </c>
    </row>
    <row r="5989" spans="1:1" x14ac:dyDescent="0.15">
      <c r="A5989" s="1" t="s">
        <v>5761</v>
      </c>
    </row>
    <row r="5990" spans="1:1" x14ac:dyDescent="0.15">
      <c r="A5990" s="1" t="s">
        <v>5762</v>
      </c>
    </row>
    <row r="5991" spans="1:1" x14ac:dyDescent="0.15">
      <c r="A5991" s="1" t="s">
        <v>5763</v>
      </c>
    </row>
    <row r="5992" spans="1:1" x14ac:dyDescent="0.15">
      <c r="A5992" s="1">
        <f>++++++++++++++++++++++++++++++++++++++++++++++++++++ 26</f>
        <v>26</v>
      </c>
    </row>
    <row r="5993" spans="1:1" x14ac:dyDescent="0.15">
      <c r="A5993" s="1" t="s">
        <v>5764</v>
      </c>
    </row>
    <row r="5994" spans="1:1" x14ac:dyDescent="0.15">
      <c r="A5994" s="1" t="s">
        <v>5765</v>
      </c>
    </row>
    <row r="5995" spans="1:1" x14ac:dyDescent="0.15">
      <c r="A5995" s="1" t="s">
        <v>5766</v>
      </c>
    </row>
    <row r="5996" spans="1:1" x14ac:dyDescent="0.15">
      <c r="A5996" s="1" t="s">
        <v>5767</v>
      </c>
    </row>
    <row r="5997" spans="1:1" x14ac:dyDescent="0.15">
      <c r="A5997" s="1" t="s">
        <v>5768</v>
      </c>
    </row>
    <row r="5998" spans="1:1" x14ac:dyDescent="0.15">
      <c r="A5998" s="1" t="s">
        <v>5769</v>
      </c>
    </row>
    <row r="5999" spans="1:1" x14ac:dyDescent="0.15">
      <c r="A5999" s="1" t="s">
        <v>5770</v>
      </c>
    </row>
    <row r="6000" spans="1:1" x14ac:dyDescent="0.15">
      <c r="A6000" s="1" t="s">
        <v>5771</v>
      </c>
    </row>
    <row r="6001" spans="1:1" x14ac:dyDescent="0.15">
      <c r="A6001" s="1" t="s">
        <v>5772</v>
      </c>
    </row>
    <row r="6002" spans="1:1" x14ac:dyDescent="0.15">
      <c r="A6002" s="1" t="s">
        <v>5773</v>
      </c>
    </row>
    <row r="6003" spans="1:1" x14ac:dyDescent="0.15">
      <c r="A6003" s="1" t="s">
        <v>5774</v>
      </c>
    </row>
    <row r="6004" spans="1:1" x14ac:dyDescent="0.15">
      <c r="A6004" s="1" t="s">
        <v>5775</v>
      </c>
    </row>
    <row r="6005" spans="1:1" x14ac:dyDescent="0.15">
      <c r="A6005" s="1" t="s">
        <v>5776</v>
      </c>
    </row>
    <row r="6006" spans="1:1" x14ac:dyDescent="0.15">
      <c r="A6006" s="1" t="s">
        <v>5777</v>
      </c>
    </row>
    <row r="6007" spans="1:1" x14ac:dyDescent="0.15">
      <c r="A6007" s="1" t="s">
        <v>5778</v>
      </c>
    </row>
    <row r="6008" spans="1:1" x14ac:dyDescent="0.15">
      <c r="A6008" s="1" t="s">
        <v>5779</v>
      </c>
    </row>
    <row r="6009" spans="1:1" x14ac:dyDescent="0.15">
      <c r="A6009" s="1" t="s">
        <v>5780</v>
      </c>
    </row>
    <row r="6010" spans="1:1" x14ac:dyDescent="0.15">
      <c r="A6010" s="1" t="s">
        <v>5781</v>
      </c>
    </row>
    <row r="6011" spans="1:1" x14ac:dyDescent="0.15">
      <c r="A6011" s="1" t="s">
        <v>5782</v>
      </c>
    </row>
    <row r="6012" spans="1:1" x14ac:dyDescent="0.15">
      <c r="A6012" s="1" t="s">
        <v>5783</v>
      </c>
    </row>
    <row r="6013" spans="1:1" x14ac:dyDescent="0.15">
      <c r="A6013" s="1" t="s">
        <v>5784</v>
      </c>
    </row>
    <row r="6014" spans="1:1" x14ac:dyDescent="0.15">
      <c r="A6014" s="1" t="s">
        <v>5785</v>
      </c>
    </row>
    <row r="6015" spans="1:1" x14ac:dyDescent="0.15">
      <c r="A6015" s="1" t="s">
        <v>5786</v>
      </c>
    </row>
    <row r="6016" spans="1:1" x14ac:dyDescent="0.15">
      <c r="A6016" s="1" t="s">
        <v>5787</v>
      </c>
    </row>
    <row r="6017" spans="1:1" x14ac:dyDescent="0.15">
      <c r="A6017" s="1" t="s">
        <v>5788</v>
      </c>
    </row>
    <row r="6018" spans="1:1" x14ac:dyDescent="0.15">
      <c r="A6018" s="1" t="s">
        <v>5789</v>
      </c>
    </row>
    <row r="6019" spans="1:1" x14ac:dyDescent="0.15">
      <c r="A6019" s="1" t="s">
        <v>5790</v>
      </c>
    </row>
    <row r="6020" spans="1:1" x14ac:dyDescent="0.15">
      <c r="A6020" s="1" t="s">
        <v>5791</v>
      </c>
    </row>
    <row r="6021" spans="1:1" x14ac:dyDescent="0.15">
      <c r="A6021" s="1" t="s">
        <v>5792</v>
      </c>
    </row>
    <row r="6022" spans="1:1" x14ac:dyDescent="0.15">
      <c r="A6022" s="1" t="s">
        <v>5793</v>
      </c>
    </row>
    <row r="6023" spans="1:1" x14ac:dyDescent="0.15">
      <c r="A6023" s="1" t="s">
        <v>5794</v>
      </c>
    </row>
    <row r="6024" spans="1:1" x14ac:dyDescent="0.15">
      <c r="A6024" s="1" t="s">
        <v>5795</v>
      </c>
    </row>
    <row r="6025" spans="1:1" x14ac:dyDescent="0.15">
      <c r="A6025" s="1" t="s">
        <v>5796</v>
      </c>
    </row>
    <row r="6026" spans="1:1" x14ac:dyDescent="0.15">
      <c r="A6026" s="1" t="s">
        <v>5797</v>
      </c>
    </row>
    <row r="6027" spans="1:1" x14ac:dyDescent="0.15">
      <c r="A6027" s="1" t="s">
        <v>5798</v>
      </c>
    </row>
    <row r="6028" spans="1:1" x14ac:dyDescent="0.15">
      <c r="A6028" s="1" t="s">
        <v>5799</v>
      </c>
    </row>
    <row r="6029" spans="1:1" x14ac:dyDescent="0.15">
      <c r="A6029" s="1" t="s">
        <v>5800</v>
      </c>
    </row>
    <row r="6030" spans="1:1" x14ac:dyDescent="0.15">
      <c r="A6030" s="1" t="s">
        <v>5801</v>
      </c>
    </row>
    <row r="6031" spans="1:1" x14ac:dyDescent="0.15">
      <c r="A6031" s="1" t="s">
        <v>5802</v>
      </c>
    </row>
    <row r="6032" spans="1:1" x14ac:dyDescent="0.15">
      <c r="A6032" s="1">
        <f>++++++++++++++++++++++++++++++++++++++++++++++++++++ 28</f>
        <v>28</v>
      </c>
    </row>
    <row r="6033" spans="1:1" x14ac:dyDescent="0.15">
      <c r="A6033" s="1" t="s">
        <v>5803</v>
      </c>
    </row>
    <row r="6034" spans="1:1" x14ac:dyDescent="0.15">
      <c r="A6034" s="1" t="s">
        <v>5804</v>
      </c>
    </row>
    <row r="6035" spans="1:1" x14ac:dyDescent="0.15">
      <c r="A6035" s="1" t="s">
        <v>5805</v>
      </c>
    </row>
    <row r="6036" spans="1:1" x14ac:dyDescent="0.15">
      <c r="A6036" s="1" t="s">
        <v>5806</v>
      </c>
    </row>
    <row r="6037" spans="1:1" x14ac:dyDescent="0.15">
      <c r="A6037" s="1" t="s">
        <v>5807</v>
      </c>
    </row>
    <row r="6038" spans="1:1" x14ac:dyDescent="0.15">
      <c r="A6038" s="1" t="s">
        <v>5808</v>
      </c>
    </row>
    <row r="6039" spans="1:1" x14ac:dyDescent="0.15">
      <c r="A6039" s="1" t="s">
        <v>5809</v>
      </c>
    </row>
    <row r="6040" spans="1:1" x14ac:dyDescent="0.15">
      <c r="A6040" s="1" t="s">
        <v>5810</v>
      </c>
    </row>
    <row r="6041" spans="1:1" x14ac:dyDescent="0.15">
      <c r="A6041" s="1" t="s">
        <v>5811</v>
      </c>
    </row>
    <row r="6042" spans="1:1" x14ac:dyDescent="0.15">
      <c r="A6042" s="1" t="s">
        <v>5812</v>
      </c>
    </row>
    <row r="6043" spans="1:1" x14ac:dyDescent="0.15">
      <c r="A6043" s="1" t="s">
        <v>5813</v>
      </c>
    </row>
    <row r="6044" spans="1:1" x14ac:dyDescent="0.15">
      <c r="A6044" s="1" t="s">
        <v>5814</v>
      </c>
    </row>
    <row r="6045" spans="1:1" x14ac:dyDescent="0.15">
      <c r="A6045" s="1" t="s">
        <v>5815</v>
      </c>
    </row>
    <row r="6046" spans="1:1" x14ac:dyDescent="0.15">
      <c r="A6046" s="1" t="s">
        <v>5816</v>
      </c>
    </row>
    <row r="6047" spans="1:1" x14ac:dyDescent="0.15">
      <c r="A6047" s="1" t="s">
        <v>5817</v>
      </c>
    </row>
    <row r="6048" spans="1:1" x14ac:dyDescent="0.15">
      <c r="A6048" s="1" t="s">
        <v>5818</v>
      </c>
    </row>
    <row r="6049" spans="1:1" x14ac:dyDescent="0.15">
      <c r="A6049" s="1" t="s">
        <v>5819</v>
      </c>
    </row>
    <row r="6050" spans="1:1" x14ac:dyDescent="0.15">
      <c r="A6050" s="1" t="s">
        <v>5820</v>
      </c>
    </row>
    <row r="6051" spans="1:1" x14ac:dyDescent="0.15">
      <c r="A6051" s="1" t="s">
        <v>5821</v>
      </c>
    </row>
    <row r="6052" spans="1:1" x14ac:dyDescent="0.15">
      <c r="A6052" s="1" t="s">
        <v>5822</v>
      </c>
    </row>
    <row r="6053" spans="1:1" x14ac:dyDescent="0.15">
      <c r="A6053" s="1" t="s">
        <v>5823</v>
      </c>
    </row>
    <row r="6054" spans="1:1" x14ac:dyDescent="0.15">
      <c r="A6054" s="1" t="s">
        <v>5824</v>
      </c>
    </row>
    <row r="6055" spans="1:1" x14ac:dyDescent="0.15">
      <c r="A6055" s="1" t="s">
        <v>5825</v>
      </c>
    </row>
    <row r="6056" spans="1:1" x14ac:dyDescent="0.15">
      <c r="A6056" s="1" t="s">
        <v>5826</v>
      </c>
    </row>
    <row r="6057" spans="1:1" x14ac:dyDescent="0.15">
      <c r="A6057" s="1" t="s">
        <v>5827</v>
      </c>
    </row>
    <row r="6058" spans="1:1" x14ac:dyDescent="0.15">
      <c r="A6058" s="1" t="s">
        <v>5828</v>
      </c>
    </row>
    <row r="6059" spans="1:1" x14ac:dyDescent="0.15">
      <c r="A6059" s="1" t="s">
        <v>5829</v>
      </c>
    </row>
    <row r="6060" spans="1:1" x14ac:dyDescent="0.15">
      <c r="A6060" s="1" t="s">
        <v>5830</v>
      </c>
    </row>
    <row r="6061" spans="1:1" x14ac:dyDescent="0.15">
      <c r="A6061" s="1" t="s">
        <v>5831</v>
      </c>
    </row>
    <row r="6062" spans="1:1" x14ac:dyDescent="0.15">
      <c r="A6062" s="1" t="s">
        <v>5832</v>
      </c>
    </row>
    <row r="6063" spans="1:1" x14ac:dyDescent="0.15">
      <c r="A6063" s="1" t="s">
        <v>5833</v>
      </c>
    </row>
    <row r="6064" spans="1:1" x14ac:dyDescent="0.15">
      <c r="A6064" s="1" t="s">
        <v>5834</v>
      </c>
    </row>
    <row r="6065" spans="1:1" x14ac:dyDescent="0.15">
      <c r="A6065" s="1" t="s">
        <v>5835</v>
      </c>
    </row>
    <row r="6066" spans="1:1" x14ac:dyDescent="0.15">
      <c r="A6066" s="1" t="s">
        <v>5836</v>
      </c>
    </row>
    <row r="6067" spans="1:1" x14ac:dyDescent="0.15">
      <c r="A6067" s="1" t="s">
        <v>5837</v>
      </c>
    </row>
    <row r="6068" spans="1:1" x14ac:dyDescent="0.15">
      <c r="A6068" s="1" t="s">
        <v>5838</v>
      </c>
    </row>
    <row r="6069" spans="1:1" x14ac:dyDescent="0.15">
      <c r="A6069" s="1" t="s">
        <v>5839</v>
      </c>
    </row>
    <row r="6070" spans="1:1" x14ac:dyDescent="0.15">
      <c r="A6070" s="1">
        <f>++++++++++++++++++++++++++++++++++++++++++++++++++++ 26</f>
        <v>26</v>
      </c>
    </row>
    <row r="6071" spans="1:1" x14ac:dyDescent="0.15">
      <c r="A6071" s="1" t="s">
        <v>5840</v>
      </c>
    </row>
    <row r="6072" spans="1:1" x14ac:dyDescent="0.15">
      <c r="A6072" s="1" t="s">
        <v>5841</v>
      </c>
    </row>
    <row r="6073" spans="1:1" x14ac:dyDescent="0.15">
      <c r="A6073" s="1" t="s">
        <v>5842</v>
      </c>
    </row>
    <row r="6074" spans="1:1" x14ac:dyDescent="0.15">
      <c r="A6074" s="1" t="s">
        <v>5843</v>
      </c>
    </row>
    <row r="6075" spans="1:1" x14ac:dyDescent="0.15">
      <c r="A6075" s="1" t="s">
        <v>5844</v>
      </c>
    </row>
    <row r="6076" spans="1:1" x14ac:dyDescent="0.15">
      <c r="A6076" s="1" t="s">
        <v>5845</v>
      </c>
    </row>
    <row r="6077" spans="1:1" x14ac:dyDescent="0.15">
      <c r="A6077" s="1" t="s">
        <v>5846</v>
      </c>
    </row>
    <row r="6078" spans="1:1" x14ac:dyDescent="0.15">
      <c r="A6078" s="1" t="s">
        <v>5847</v>
      </c>
    </row>
    <row r="6079" spans="1:1" x14ac:dyDescent="0.15">
      <c r="A6079" s="1" t="s">
        <v>5848</v>
      </c>
    </row>
    <row r="6080" spans="1:1" x14ac:dyDescent="0.15">
      <c r="A6080" s="1" t="s">
        <v>5849</v>
      </c>
    </row>
    <row r="6081" spans="1:1" x14ac:dyDescent="0.15">
      <c r="A6081" s="1" t="s">
        <v>5850</v>
      </c>
    </row>
    <row r="6082" spans="1:1" x14ac:dyDescent="0.15">
      <c r="A6082" s="1" t="s">
        <v>5851</v>
      </c>
    </row>
    <row r="6083" spans="1:1" x14ac:dyDescent="0.15">
      <c r="A6083" s="1" t="s">
        <v>5852</v>
      </c>
    </row>
    <row r="6084" spans="1:1" x14ac:dyDescent="0.15">
      <c r="A6084" s="1" t="s">
        <v>5853</v>
      </c>
    </row>
    <row r="6085" spans="1:1" x14ac:dyDescent="0.15">
      <c r="A6085" s="1" t="s">
        <v>5854</v>
      </c>
    </row>
    <row r="6086" spans="1:1" x14ac:dyDescent="0.15">
      <c r="A6086" s="1" t="s">
        <v>5855</v>
      </c>
    </row>
    <row r="6087" spans="1:1" x14ac:dyDescent="0.15">
      <c r="A6087" s="1" t="s">
        <v>5856</v>
      </c>
    </row>
    <row r="6088" spans="1:1" x14ac:dyDescent="0.15">
      <c r="A6088" s="1" t="s">
        <v>5857</v>
      </c>
    </row>
    <row r="6089" spans="1:1" x14ac:dyDescent="0.15">
      <c r="A6089" s="1" t="s">
        <v>5858</v>
      </c>
    </row>
    <row r="6090" spans="1:1" x14ac:dyDescent="0.15">
      <c r="A6090" s="1" t="s">
        <v>5859</v>
      </c>
    </row>
    <row r="6091" spans="1:1" x14ac:dyDescent="0.15">
      <c r="A6091" s="1" t="s">
        <v>5860</v>
      </c>
    </row>
    <row r="6092" spans="1:1" x14ac:dyDescent="0.15">
      <c r="A6092" s="1" t="s">
        <v>5861</v>
      </c>
    </row>
    <row r="6093" spans="1:1" x14ac:dyDescent="0.15">
      <c r="A6093" s="1" t="s">
        <v>5862</v>
      </c>
    </row>
    <row r="6094" spans="1:1" x14ac:dyDescent="0.15">
      <c r="A6094" s="1" t="s">
        <v>5863</v>
      </c>
    </row>
    <row r="6095" spans="1:1" x14ac:dyDescent="0.15">
      <c r="A6095" s="1" t="s">
        <v>5864</v>
      </c>
    </row>
    <row r="6096" spans="1:1" x14ac:dyDescent="0.15">
      <c r="A6096" s="1" t="s">
        <v>5865</v>
      </c>
    </row>
    <row r="6097" spans="1:1" x14ac:dyDescent="0.15">
      <c r="A6097" s="1" t="s">
        <v>5866</v>
      </c>
    </row>
    <row r="6098" spans="1:1" x14ac:dyDescent="0.15">
      <c r="A6098" s="1" t="s">
        <v>5867</v>
      </c>
    </row>
    <row r="6099" spans="1:1" x14ac:dyDescent="0.15">
      <c r="A6099" s="1" t="s">
        <v>5868</v>
      </c>
    </row>
    <row r="6100" spans="1:1" x14ac:dyDescent="0.15">
      <c r="A6100" s="1" t="s">
        <v>5869</v>
      </c>
    </row>
    <row r="6101" spans="1:1" x14ac:dyDescent="0.15">
      <c r="A6101" s="1" t="s">
        <v>5870</v>
      </c>
    </row>
    <row r="6102" spans="1:1" x14ac:dyDescent="0.15">
      <c r="A6102" s="1" t="s">
        <v>5871</v>
      </c>
    </row>
    <row r="6103" spans="1:1" x14ac:dyDescent="0.15">
      <c r="A6103" s="1" t="s">
        <v>5872</v>
      </c>
    </row>
    <row r="6104" spans="1:1" x14ac:dyDescent="0.15">
      <c r="A6104" s="1" t="s">
        <v>5873</v>
      </c>
    </row>
    <row r="6105" spans="1:1" x14ac:dyDescent="0.15">
      <c r="A6105" s="1" t="s">
        <v>5874</v>
      </c>
    </row>
    <row r="6106" spans="1:1" x14ac:dyDescent="0.15">
      <c r="A6106" s="1" t="s">
        <v>5875</v>
      </c>
    </row>
    <row r="6107" spans="1:1" x14ac:dyDescent="0.15">
      <c r="A6107" s="1" t="s">
        <v>5876</v>
      </c>
    </row>
    <row r="6108" spans="1:1" x14ac:dyDescent="0.15">
      <c r="A6108" s="1" t="s">
        <v>5877</v>
      </c>
    </row>
    <row r="6109" spans="1:1" x14ac:dyDescent="0.15">
      <c r="A6109" s="1">
        <f>++++++++++++++++++++++++++++++++++++++++++++++++++++ 27</f>
        <v>27</v>
      </c>
    </row>
    <row r="6110" spans="1:1" x14ac:dyDescent="0.15">
      <c r="A6110" s="1" t="s">
        <v>5878</v>
      </c>
    </row>
    <row r="6111" spans="1:1" x14ac:dyDescent="0.15">
      <c r="A6111" s="1" t="s">
        <v>5879</v>
      </c>
    </row>
    <row r="6112" spans="1:1" x14ac:dyDescent="0.15">
      <c r="A6112" s="1" t="s">
        <v>5880</v>
      </c>
    </row>
    <row r="6113" spans="1:1" x14ac:dyDescent="0.15">
      <c r="A6113" s="1" t="s">
        <v>5881</v>
      </c>
    </row>
    <row r="6114" spans="1:1" x14ac:dyDescent="0.15">
      <c r="A6114" s="1" t="s">
        <v>5882</v>
      </c>
    </row>
    <row r="6115" spans="1:1" x14ac:dyDescent="0.15">
      <c r="A6115" s="1" t="s">
        <v>2995</v>
      </c>
    </row>
    <row r="6116" spans="1:1" x14ac:dyDescent="0.15">
      <c r="A6116" s="1" t="s">
        <v>5883</v>
      </c>
    </row>
    <row r="6117" spans="1:1" x14ac:dyDescent="0.15">
      <c r="A6117" s="1" t="s">
        <v>5884</v>
      </c>
    </row>
    <row r="6118" spans="1:1" x14ac:dyDescent="0.15">
      <c r="A6118" s="1" t="s">
        <v>5885</v>
      </c>
    </row>
    <row r="6119" spans="1:1" x14ac:dyDescent="0.15">
      <c r="A6119" s="1" t="s">
        <v>5886</v>
      </c>
    </row>
    <row r="6120" spans="1:1" x14ac:dyDescent="0.15">
      <c r="A6120" s="1" t="s">
        <v>5887</v>
      </c>
    </row>
    <row r="6121" spans="1:1" x14ac:dyDescent="0.15">
      <c r="A6121" s="1" t="s">
        <v>5888</v>
      </c>
    </row>
    <row r="6122" spans="1:1" x14ac:dyDescent="0.15">
      <c r="A6122" s="1" t="s">
        <v>5889</v>
      </c>
    </row>
    <row r="6123" spans="1:1" x14ac:dyDescent="0.15">
      <c r="A6123" s="1" t="s">
        <v>5890</v>
      </c>
    </row>
    <row r="6124" spans="1:1" x14ac:dyDescent="0.15">
      <c r="A6124" s="1" t="s">
        <v>5891</v>
      </c>
    </row>
    <row r="6125" spans="1:1" x14ac:dyDescent="0.15">
      <c r="A6125" s="1" t="s">
        <v>5892</v>
      </c>
    </row>
    <row r="6126" spans="1:1" x14ac:dyDescent="0.15">
      <c r="A6126" s="1" t="s">
        <v>5893</v>
      </c>
    </row>
    <row r="6127" spans="1:1" x14ac:dyDescent="0.15">
      <c r="A6127" s="1" t="s">
        <v>5894</v>
      </c>
    </row>
    <row r="6128" spans="1:1" x14ac:dyDescent="0.15">
      <c r="A6128" s="1" t="s">
        <v>5895</v>
      </c>
    </row>
    <row r="6129" spans="1:1" x14ac:dyDescent="0.15">
      <c r="A6129" s="1" t="s">
        <v>5896</v>
      </c>
    </row>
    <row r="6130" spans="1:1" x14ac:dyDescent="0.15">
      <c r="A6130" s="1" t="s">
        <v>5897</v>
      </c>
    </row>
    <row r="6131" spans="1:1" x14ac:dyDescent="0.15">
      <c r="A6131" s="1" t="s">
        <v>5898</v>
      </c>
    </row>
    <row r="6132" spans="1:1" x14ac:dyDescent="0.15">
      <c r="A6132" s="1" t="s">
        <v>5899</v>
      </c>
    </row>
    <row r="6133" spans="1:1" x14ac:dyDescent="0.15">
      <c r="A6133" s="1" t="s">
        <v>5900</v>
      </c>
    </row>
    <row r="6134" spans="1:1" x14ac:dyDescent="0.15">
      <c r="A6134" s="1" t="s">
        <v>5901</v>
      </c>
    </row>
    <row r="6135" spans="1:1" x14ac:dyDescent="0.15">
      <c r="A6135" s="1" t="s">
        <v>5902</v>
      </c>
    </row>
    <row r="6136" spans="1:1" x14ac:dyDescent="0.15">
      <c r="A6136" s="1" t="s">
        <v>5903</v>
      </c>
    </row>
    <row r="6137" spans="1:1" x14ac:dyDescent="0.15">
      <c r="A6137" s="1" t="s">
        <v>5904</v>
      </c>
    </row>
    <row r="6138" spans="1:1" x14ac:dyDescent="0.15">
      <c r="A6138" s="1" t="s">
        <v>5905</v>
      </c>
    </row>
    <row r="6139" spans="1:1" x14ac:dyDescent="0.15">
      <c r="A6139" s="1" t="s">
        <v>5906</v>
      </c>
    </row>
    <row r="6140" spans="1:1" x14ac:dyDescent="0.15">
      <c r="A6140" s="1" t="s">
        <v>5907</v>
      </c>
    </row>
    <row r="6141" spans="1:1" x14ac:dyDescent="0.15">
      <c r="A6141" s="1" t="s">
        <v>5908</v>
      </c>
    </row>
    <row r="6142" spans="1:1" x14ac:dyDescent="0.15">
      <c r="A6142" s="1" t="s">
        <v>5909</v>
      </c>
    </row>
    <row r="6143" spans="1:1" x14ac:dyDescent="0.15">
      <c r="A6143" s="1" t="s">
        <v>5910</v>
      </c>
    </row>
    <row r="6144" spans="1:1" x14ac:dyDescent="0.15">
      <c r="A6144" s="1" t="s">
        <v>5911</v>
      </c>
    </row>
    <row r="6145" spans="1:1" x14ac:dyDescent="0.15">
      <c r="A6145" s="1" t="s">
        <v>5912</v>
      </c>
    </row>
    <row r="6146" spans="1:1" x14ac:dyDescent="0.15">
      <c r="A6146" s="1" t="s">
        <v>5913</v>
      </c>
    </row>
    <row r="6147" spans="1:1" x14ac:dyDescent="0.15">
      <c r="A6147" s="1">
        <f>++++++++++++++++++++++++++++++++++++++++++++++++++++ 26</f>
        <v>26</v>
      </c>
    </row>
    <row r="6148" spans="1:1" x14ac:dyDescent="0.15">
      <c r="A6148" s="1" t="s">
        <v>5914</v>
      </c>
    </row>
    <row r="6149" spans="1:1" x14ac:dyDescent="0.15">
      <c r="A6149" s="1" t="s">
        <v>5915</v>
      </c>
    </row>
    <row r="6150" spans="1:1" x14ac:dyDescent="0.15">
      <c r="A6150" s="1" t="s">
        <v>5916</v>
      </c>
    </row>
    <row r="6151" spans="1:1" x14ac:dyDescent="0.15">
      <c r="A6151" s="1" t="s">
        <v>5917</v>
      </c>
    </row>
    <row r="6152" spans="1:1" x14ac:dyDescent="0.15">
      <c r="A6152" s="1" t="s">
        <v>5918</v>
      </c>
    </row>
    <row r="6153" spans="1:1" x14ac:dyDescent="0.15">
      <c r="A6153" s="1" t="s">
        <v>5919</v>
      </c>
    </row>
    <row r="6154" spans="1:1" x14ac:dyDescent="0.15">
      <c r="A6154" s="1" t="s">
        <v>5920</v>
      </c>
    </row>
    <row r="6155" spans="1:1" x14ac:dyDescent="0.15">
      <c r="A6155" s="1" t="s">
        <v>5921</v>
      </c>
    </row>
    <row r="6156" spans="1:1" x14ac:dyDescent="0.15">
      <c r="A6156" s="1" t="s">
        <v>5922</v>
      </c>
    </row>
    <row r="6157" spans="1:1" x14ac:dyDescent="0.15">
      <c r="A6157" s="1" t="s">
        <v>5923</v>
      </c>
    </row>
    <row r="6158" spans="1:1" x14ac:dyDescent="0.15">
      <c r="A6158" s="1" t="s">
        <v>5924</v>
      </c>
    </row>
    <row r="6159" spans="1:1" x14ac:dyDescent="0.15">
      <c r="A6159" s="1" t="s">
        <v>5925</v>
      </c>
    </row>
    <row r="6160" spans="1:1" x14ac:dyDescent="0.15">
      <c r="A6160" s="1" t="s">
        <v>5926</v>
      </c>
    </row>
    <row r="6161" spans="1:1" x14ac:dyDescent="0.15">
      <c r="A6161" s="1" t="s">
        <v>5927</v>
      </c>
    </row>
    <row r="6162" spans="1:1" x14ac:dyDescent="0.15">
      <c r="A6162" s="1" t="s">
        <v>5928</v>
      </c>
    </row>
    <row r="6163" spans="1:1" x14ac:dyDescent="0.15">
      <c r="A6163" s="1" t="s">
        <v>5929</v>
      </c>
    </row>
    <row r="6164" spans="1:1" x14ac:dyDescent="0.15">
      <c r="A6164" s="1" t="s">
        <v>5930</v>
      </c>
    </row>
    <row r="6165" spans="1:1" x14ac:dyDescent="0.15">
      <c r="A6165" s="1" t="s">
        <v>5931</v>
      </c>
    </row>
    <row r="6166" spans="1:1" x14ac:dyDescent="0.15">
      <c r="A6166" s="1" t="s">
        <v>5932</v>
      </c>
    </row>
    <row r="6167" spans="1:1" x14ac:dyDescent="0.15">
      <c r="A6167" s="1" t="s">
        <v>5933</v>
      </c>
    </row>
    <row r="6168" spans="1:1" x14ac:dyDescent="0.15">
      <c r="A6168" s="1" t="s">
        <v>5934</v>
      </c>
    </row>
    <row r="6169" spans="1:1" x14ac:dyDescent="0.15">
      <c r="A6169" s="1" t="s">
        <v>5935</v>
      </c>
    </row>
    <row r="6170" spans="1:1" x14ac:dyDescent="0.15">
      <c r="A6170" s="1" t="s">
        <v>5936</v>
      </c>
    </row>
    <row r="6171" spans="1:1" x14ac:dyDescent="0.15">
      <c r="A6171" s="1" t="s">
        <v>5937</v>
      </c>
    </row>
    <row r="6172" spans="1:1" x14ac:dyDescent="0.15">
      <c r="A6172" s="1" t="s">
        <v>5938</v>
      </c>
    </row>
    <row r="6173" spans="1:1" x14ac:dyDescent="0.15">
      <c r="A6173" s="1" t="s">
        <v>5939</v>
      </c>
    </row>
    <row r="6174" spans="1:1" x14ac:dyDescent="0.15">
      <c r="A6174" s="1" t="s">
        <v>5940</v>
      </c>
    </row>
    <row r="6175" spans="1:1" x14ac:dyDescent="0.15">
      <c r="A6175" s="1" t="s">
        <v>5941</v>
      </c>
    </row>
    <row r="6176" spans="1:1" x14ac:dyDescent="0.15">
      <c r="A6176" s="1" t="s">
        <v>5942</v>
      </c>
    </row>
    <row r="6177" spans="1:1" x14ac:dyDescent="0.15">
      <c r="A6177" s="1" t="s">
        <v>5943</v>
      </c>
    </row>
    <row r="6178" spans="1:1" x14ac:dyDescent="0.15">
      <c r="A6178" s="1" t="s">
        <v>5944</v>
      </c>
    </row>
    <row r="6179" spans="1:1" x14ac:dyDescent="0.15">
      <c r="A6179" s="1" t="s">
        <v>5945</v>
      </c>
    </row>
    <row r="6180" spans="1:1" x14ac:dyDescent="0.15">
      <c r="A6180" s="1" t="s">
        <v>5946</v>
      </c>
    </row>
    <row r="6181" spans="1:1" x14ac:dyDescent="0.15">
      <c r="A6181" s="1" t="s">
        <v>5947</v>
      </c>
    </row>
    <row r="6182" spans="1:1" x14ac:dyDescent="0.15">
      <c r="A6182" s="1" t="s">
        <v>5948</v>
      </c>
    </row>
    <row r="6183" spans="1:1" x14ac:dyDescent="0.15">
      <c r="A6183" s="1" t="s">
        <v>5949</v>
      </c>
    </row>
    <row r="6184" spans="1:1" x14ac:dyDescent="0.15">
      <c r="A6184" s="1" t="s">
        <v>5950</v>
      </c>
    </row>
    <row r="6185" spans="1:1" x14ac:dyDescent="0.15">
      <c r="A6185" s="1" t="s">
        <v>5951</v>
      </c>
    </row>
    <row r="6186" spans="1:1" x14ac:dyDescent="0.15">
      <c r="A6186" s="1">
        <f>++++++++++++++++++++++++++++++++++++++++++++++++++++ 27</f>
        <v>27</v>
      </c>
    </row>
    <row r="6187" spans="1:1" x14ac:dyDescent="0.15">
      <c r="A6187" s="1" t="s">
        <v>5952</v>
      </c>
    </row>
    <row r="6188" spans="1:1" x14ac:dyDescent="0.15">
      <c r="A6188" s="1" t="s">
        <v>5953</v>
      </c>
    </row>
    <row r="6189" spans="1:1" x14ac:dyDescent="0.15">
      <c r="A6189" s="1" t="s">
        <v>5954</v>
      </c>
    </row>
    <row r="6190" spans="1:1" x14ac:dyDescent="0.15">
      <c r="A6190" s="1" t="s">
        <v>5955</v>
      </c>
    </row>
    <row r="6191" spans="1:1" x14ac:dyDescent="0.15">
      <c r="A6191" s="1" t="s">
        <v>5956</v>
      </c>
    </row>
    <row r="6192" spans="1:1" x14ac:dyDescent="0.15">
      <c r="A6192" s="1" t="s">
        <v>5957</v>
      </c>
    </row>
    <row r="6193" spans="1:1" x14ac:dyDescent="0.15">
      <c r="A6193" s="1" t="s">
        <v>5958</v>
      </c>
    </row>
    <row r="6194" spans="1:1" x14ac:dyDescent="0.15">
      <c r="A6194" s="1" t="s">
        <v>5959</v>
      </c>
    </row>
    <row r="6195" spans="1:1" x14ac:dyDescent="0.15">
      <c r="A6195" s="1" t="s">
        <v>5960</v>
      </c>
    </row>
    <row r="6196" spans="1:1" x14ac:dyDescent="0.15">
      <c r="A6196" s="1" t="s">
        <v>5961</v>
      </c>
    </row>
    <row r="6197" spans="1:1" x14ac:dyDescent="0.15">
      <c r="A6197" s="1" t="s">
        <v>5962</v>
      </c>
    </row>
    <row r="6198" spans="1:1" x14ac:dyDescent="0.15">
      <c r="A6198" s="1" t="s">
        <v>5963</v>
      </c>
    </row>
    <row r="6199" spans="1:1" x14ac:dyDescent="0.15">
      <c r="A6199" s="1" t="s">
        <v>5964</v>
      </c>
    </row>
    <row r="6200" spans="1:1" x14ac:dyDescent="0.15">
      <c r="A6200" s="1" t="s">
        <v>5965</v>
      </c>
    </row>
    <row r="6201" spans="1:1" x14ac:dyDescent="0.15">
      <c r="A6201" s="1" t="s">
        <v>5966</v>
      </c>
    </row>
    <row r="6202" spans="1:1" x14ac:dyDescent="0.15">
      <c r="A6202" s="1" t="s">
        <v>5967</v>
      </c>
    </row>
    <row r="6203" spans="1:1" x14ac:dyDescent="0.15">
      <c r="A6203" s="1" t="s">
        <v>5968</v>
      </c>
    </row>
    <row r="6204" spans="1:1" x14ac:dyDescent="0.15">
      <c r="A6204" s="1" t="s">
        <v>5969</v>
      </c>
    </row>
    <row r="6205" spans="1:1" x14ac:dyDescent="0.15">
      <c r="A6205" s="1" t="s">
        <v>5970</v>
      </c>
    </row>
    <row r="6206" spans="1:1" x14ac:dyDescent="0.15">
      <c r="A6206" s="1" t="s">
        <v>5971</v>
      </c>
    </row>
    <row r="6207" spans="1:1" x14ac:dyDescent="0.15">
      <c r="A6207" s="1" t="s">
        <v>5972</v>
      </c>
    </row>
    <row r="6208" spans="1:1" x14ac:dyDescent="0.15">
      <c r="A6208" s="1" t="s">
        <v>5973</v>
      </c>
    </row>
    <row r="6209" spans="1:1" x14ac:dyDescent="0.15">
      <c r="A6209" s="1" t="s">
        <v>5974</v>
      </c>
    </row>
    <row r="6210" spans="1:1" x14ac:dyDescent="0.15">
      <c r="A6210" s="1" t="s">
        <v>5975</v>
      </c>
    </row>
    <row r="6211" spans="1:1" x14ac:dyDescent="0.15">
      <c r="A6211" s="1" t="s">
        <v>5976</v>
      </c>
    </row>
    <row r="6212" spans="1:1" x14ac:dyDescent="0.15">
      <c r="A6212" s="1" t="s">
        <v>5977</v>
      </c>
    </row>
    <row r="6213" spans="1:1" x14ac:dyDescent="0.15">
      <c r="A6213" s="1" t="s">
        <v>5978</v>
      </c>
    </row>
    <row r="6214" spans="1:1" x14ac:dyDescent="0.15">
      <c r="A6214" s="1" t="s">
        <v>5979</v>
      </c>
    </row>
    <row r="6215" spans="1:1" x14ac:dyDescent="0.15">
      <c r="A6215" s="1" t="s">
        <v>5980</v>
      </c>
    </row>
    <row r="6216" spans="1:1" x14ac:dyDescent="0.15">
      <c r="A6216" s="1" t="s">
        <v>5981</v>
      </c>
    </row>
    <row r="6217" spans="1:1" x14ac:dyDescent="0.15">
      <c r="A6217" s="1" t="s">
        <v>5982</v>
      </c>
    </row>
    <row r="6218" spans="1:1" x14ac:dyDescent="0.15">
      <c r="A6218" s="1" t="s">
        <v>5983</v>
      </c>
    </row>
    <row r="6219" spans="1:1" x14ac:dyDescent="0.15">
      <c r="A6219" s="1" t="s">
        <v>5984</v>
      </c>
    </row>
    <row r="6220" spans="1:1" x14ac:dyDescent="0.15">
      <c r="A6220" s="1" t="s">
        <v>5985</v>
      </c>
    </row>
    <row r="6221" spans="1:1" x14ac:dyDescent="0.15">
      <c r="A6221" s="1" t="s">
        <v>5986</v>
      </c>
    </row>
    <row r="6222" spans="1:1" x14ac:dyDescent="0.15">
      <c r="A6222" s="1" t="s">
        <v>5987</v>
      </c>
    </row>
    <row r="6223" spans="1:1" x14ac:dyDescent="0.15">
      <c r="A6223" s="1" t="s">
        <v>5988</v>
      </c>
    </row>
    <row r="6224" spans="1:1" x14ac:dyDescent="0.15">
      <c r="A6224" s="1" t="s">
        <v>5989</v>
      </c>
    </row>
    <row r="6225" spans="1:1" x14ac:dyDescent="0.15">
      <c r="A6225" s="1">
        <f>++++++++++++++++++++++++++++++++++++++++++++++++++++ 27</f>
        <v>27</v>
      </c>
    </row>
    <row r="6226" spans="1:1" x14ac:dyDescent="0.15">
      <c r="A6226" s="1" t="s">
        <v>5990</v>
      </c>
    </row>
    <row r="6227" spans="1:1" x14ac:dyDescent="0.15">
      <c r="A6227" s="1" t="s">
        <v>5991</v>
      </c>
    </row>
    <row r="6228" spans="1:1" x14ac:dyDescent="0.15">
      <c r="A6228" s="1" t="s">
        <v>5992</v>
      </c>
    </row>
    <row r="6229" spans="1:1" x14ac:dyDescent="0.15">
      <c r="A6229" s="1" t="s">
        <v>4684</v>
      </c>
    </row>
    <row r="6230" spans="1:1" x14ac:dyDescent="0.15">
      <c r="A6230" s="1" t="s">
        <v>5993</v>
      </c>
    </row>
    <row r="6231" spans="1:1" x14ac:dyDescent="0.15">
      <c r="A6231" s="1" t="s">
        <v>5994</v>
      </c>
    </row>
    <row r="6232" spans="1:1" x14ac:dyDescent="0.15">
      <c r="A6232" s="1" t="s">
        <v>5995</v>
      </c>
    </row>
    <row r="6233" spans="1:1" x14ac:dyDescent="0.15">
      <c r="A6233" s="1" t="s">
        <v>5996</v>
      </c>
    </row>
    <row r="6234" spans="1:1" x14ac:dyDescent="0.15">
      <c r="A6234" s="1" t="s">
        <v>5997</v>
      </c>
    </row>
    <row r="6235" spans="1:1" x14ac:dyDescent="0.15">
      <c r="A6235" s="1" t="s">
        <v>5998</v>
      </c>
    </row>
    <row r="6236" spans="1:1" x14ac:dyDescent="0.15">
      <c r="A6236" s="1" t="s">
        <v>5999</v>
      </c>
    </row>
    <row r="6237" spans="1:1" x14ac:dyDescent="0.15">
      <c r="A6237" s="1" t="s">
        <v>6000</v>
      </c>
    </row>
    <row r="6238" spans="1:1" x14ac:dyDescent="0.15">
      <c r="A6238" s="1" t="s">
        <v>6001</v>
      </c>
    </row>
    <row r="6239" spans="1:1" x14ac:dyDescent="0.15">
      <c r="A6239" s="1" t="s">
        <v>6002</v>
      </c>
    </row>
    <row r="6240" spans="1:1" x14ac:dyDescent="0.15">
      <c r="A6240" s="1" t="s">
        <v>6003</v>
      </c>
    </row>
    <row r="6241" spans="1:1" x14ac:dyDescent="0.15">
      <c r="A6241" s="1" t="s">
        <v>6004</v>
      </c>
    </row>
    <row r="6242" spans="1:1" x14ac:dyDescent="0.15">
      <c r="A6242" s="1" t="s">
        <v>6005</v>
      </c>
    </row>
    <row r="6243" spans="1:1" x14ac:dyDescent="0.15">
      <c r="A6243" s="1" t="s">
        <v>6006</v>
      </c>
    </row>
    <row r="6244" spans="1:1" x14ac:dyDescent="0.15">
      <c r="A6244" s="1" t="s">
        <v>6007</v>
      </c>
    </row>
    <row r="6245" spans="1:1" x14ac:dyDescent="0.15">
      <c r="A6245" s="1" t="s">
        <v>6008</v>
      </c>
    </row>
    <row r="6246" spans="1:1" x14ac:dyDescent="0.15">
      <c r="A6246" s="1" t="s">
        <v>6009</v>
      </c>
    </row>
    <row r="6247" spans="1:1" x14ac:dyDescent="0.15">
      <c r="A6247" s="1" t="s">
        <v>6010</v>
      </c>
    </row>
    <row r="6248" spans="1:1" x14ac:dyDescent="0.15">
      <c r="A6248" s="1" t="s">
        <v>6011</v>
      </c>
    </row>
    <row r="6249" spans="1:1" x14ac:dyDescent="0.15">
      <c r="A6249" s="1" t="s">
        <v>6012</v>
      </c>
    </row>
    <row r="6250" spans="1:1" x14ac:dyDescent="0.15">
      <c r="A6250" s="1" t="s">
        <v>6013</v>
      </c>
    </row>
    <row r="6251" spans="1:1" x14ac:dyDescent="0.15">
      <c r="A6251" s="1" t="s">
        <v>6014</v>
      </c>
    </row>
    <row r="6252" spans="1:1" x14ac:dyDescent="0.15">
      <c r="A6252" s="1" t="s">
        <v>6015</v>
      </c>
    </row>
    <row r="6253" spans="1:1" x14ac:dyDescent="0.15">
      <c r="A6253" s="1" t="s">
        <v>6016</v>
      </c>
    </row>
    <row r="6254" spans="1:1" x14ac:dyDescent="0.15">
      <c r="A6254" s="1" t="s">
        <v>6017</v>
      </c>
    </row>
    <row r="6255" spans="1:1" x14ac:dyDescent="0.15">
      <c r="A6255" s="1" t="s">
        <v>6018</v>
      </c>
    </row>
    <row r="6256" spans="1:1" x14ac:dyDescent="0.15">
      <c r="A6256" s="1" t="s">
        <v>6019</v>
      </c>
    </row>
    <row r="6257" spans="1:1" x14ac:dyDescent="0.15">
      <c r="A6257" s="1" t="s">
        <v>6020</v>
      </c>
    </row>
    <row r="6258" spans="1:1" x14ac:dyDescent="0.15">
      <c r="A6258" s="1" t="s">
        <v>6021</v>
      </c>
    </row>
    <row r="6259" spans="1:1" x14ac:dyDescent="0.15">
      <c r="A6259" s="1" t="s">
        <v>6022</v>
      </c>
    </row>
    <row r="6260" spans="1:1" x14ac:dyDescent="0.15">
      <c r="A6260" s="1" t="s">
        <v>6023</v>
      </c>
    </row>
    <row r="6261" spans="1:1" x14ac:dyDescent="0.15">
      <c r="A6261" s="1" t="s">
        <v>6024</v>
      </c>
    </row>
    <row r="6262" spans="1:1" x14ac:dyDescent="0.15">
      <c r="A6262" s="1" t="s">
        <v>6025</v>
      </c>
    </row>
    <row r="6263" spans="1:1" x14ac:dyDescent="0.15">
      <c r="A6263" s="1" t="s">
        <v>6026</v>
      </c>
    </row>
    <row r="6264" spans="1:1" x14ac:dyDescent="0.15">
      <c r="A6264" s="1">
        <f>++++++++++++++++++++++++++++++++++++++++++++++++++++ 27</f>
        <v>27</v>
      </c>
    </row>
    <row r="6265" spans="1:1" x14ac:dyDescent="0.15">
      <c r="A6265" s="1" t="s">
        <v>6027</v>
      </c>
    </row>
    <row r="6266" spans="1:1" x14ac:dyDescent="0.15">
      <c r="A6266" s="1" t="s">
        <v>6028</v>
      </c>
    </row>
    <row r="6267" spans="1:1" x14ac:dyDescent="0.15">
      <c r="A6267" s="1" t="s">
        <v>6029</v>
      </c>
    </row>
    <row r="6268" spans="1:1" x14ac:dyDescent="0.15">
      <c r="A6268" s="1" t="s">
        <v>5881</v>
      </c>
    </row>
    <row r="6269" spans="1:1" x14ac:dyDescent="0.15">
      <c r="A6269" s="1" t="s">
        <v>6030</v>
      </c>
    </row>
    <row r="6270" spans="1:1" x14ac:dyDescent="0.15">
      <c r="A6270" s="1" t="s">
        <v>6031</v>
      </c>
    </row>
    <row r="6271" spans="1:1" x14ac:dyDescent="0.15">
      <c r="A6271" s="1" t="s">
        <v>6032</v>
      </c>
    </row>
    <row r="6272" spans="1:1" x14ac:dyDescent="0.15">
      <c r="A6272" s="1" t="s">
        <v>6033</v>
      </c>
    </row>
    <row r="6273" spans="1:1" x14ac:dyDescent="0.15">
      <c r="A6273" s="1" t="s">
        <v>6034</v>
      </c>
    </row>
    <row r="6274" spans="1:1" x14ac:dyDescent="0.15">
      <c r="A6274" s="1" t="s">
        <v>6035</v>
      </c>
    </row>
    <row r="6275" spans="1:1" x14ac:dyDescent="0.15">
      <c r="A6275" s="1" t="s">
        <v>6036</v>
      </c>
    </row>
    <row r="6276" spans="1:1" x14ac:dyDescent="0.15">
      <c r="A6276" s="1" t="s">
        <v>6037</v>
      </c>
    </row>
    <row r="6277" spans="1:1" x14ac:dyDescent="0.15">
      <c r="A6277" s="1" t="s">
        <v>6038</v>
      </c>
    </row>
    <row r="6278" spans="1:1" x14ac:dyDescent="0.15">
      <c r="A6278" s="1" t="s">
        <v>6039</v>
      </c>
    </row>
    <row r="6279" spans="1:1" x14ac:dyDescent="0.15">
      <c r="A6279" s="1" t="s">
        <v>6040</v>
      </c>
    </row>
    <row r="6280" spans="1:1" x14ac:dyDescent="0.15">
      <c r="A6280" s="1" t="s">
        <v>6041</v>
      </c>
    </row>
    <row r="6281" spans="1:1" x14ac:dyDescent="0.15">
      <c r="A6281" s="1" t="s">
        <v>6042</v>
      </c>
    </row>
    <row r="6282" spans="1:1" x14ac:dyDescent="0.15">
      <c r="A6282" s="1" t="s">
        <v>6043</v>
      </c>
    </row>
    <row r="6283" spans="1:1" x14ac:dyDescent="0.15">
      <c r="A6283" s="1" t="s">
        <v>6044</v>
      </c>
    </row>
    <row r="6284" spans="1:1" x14ac:dyDescent="0.15">
      <c r="A6284" s="1" t="s">
        <v>6045</v>
      </c>
    </row>
    <row r="6285" spans="1:1" x14ac:dyDescent="0.15">
      <c r="A6285" s="1" t="s">
        <v>6046</v>
      </c>
    </row>
    <row r="6286" spans="1:1" x14ac:dyDescent="0.15">
      <c r="A6286" s="1" t="s">
        <v>6047</v>
      </c>
    </row>
    <row r="6287" spans="1:1" x14ac:dyDescent="0.15">
      <c r="A6287" s="1" t="s">
        <v>6048</v>
      </c>
    </row>
    <row r="6288" spans="1:1" x14ac:dyDescent="0.15">
      <c r="A6288" s="1" t="s">
        <v>6049</v>
      </c>
    </row>
    <row r="6289" spans="1:1" x14ac:dyDescent="0.15">
      <c r="A6289" s="1" t="s">
        <v>6050</v>
      </c>
    </row>
    <row r="6290" spans="1:1" x14ac:dyDescent="0.15">
      <c r="A6290" s="1" t="s">
        <v>6051</v>
      </c>
    </row>
    <row r="6291" spans="1:1" x14ac:dyDescent="0.15">
      <c r="A6291" s="1" t="s">
        <v>6052</v>
      </c>
    </row>
    <row r="6292" spans="1:1" x14ac:dyDescent="0.15">
      <c r="A6292" s="1" t="s">
        <v>6053</v>
      </c>
    </row>
    <row r="6293" spans="1:1" x14ac:dyDescent="0.15">
      <c r="A6293" s="1" t="s">
        <v>6054</v>
      </c>
    </row>
    <row r="6294" spans="1:1" x14ac:dyDescent="0.15">
      <c r="A6294" s="1" t="s">
        <v>6055</v>
      </c>
    </row>
    <row r="6295" spans="1:1" x14ac:dyDescent="0.15">
      <c r="A6295" s="1" t="s">
        <v>6056</v>
      </c>
    </row>
    <row r="6296" spans="1:1" x14ac:dyDescent="0.15">
      <c r="A6296" s="1" t="s">
        <v>6057</v>
      </c>
    </row>
    <row r="6297" spans="1:1" x14ac:dyDescent="0.15">
      <c r="A6297" s="1" t="s">
        <v>6058</v>
      </c>
    </row>
    <row r="6298" spans="1:1" x14ac:dyDescent="0.15">
      <c r="A6298" s="1" t="s">
        <v>6059</v>
      </c>
    </row>
    <row r="6299" spans="1:1" x14ac:dyDescent="0.15">
      <c r="A6299" s="1" t="s">
        <v>6060</v>
      </c>
    </row>
    <row r="6300" spans="1:1" x14ac:dyDescent="0.15">
      <c r="A6300" s="1" t="s">
        <v>6061</v>
      </c>
    </row>
    <row r="6301" spans="1:1" x14ac:dyDescent="0.15">
      <c r="A6301" s="1" t="s">
        <v>6062</v>
      </c>
    </row>
    <row r="6302" spans="1:1" x14ac:dyDescent="0.15">
      <c r="A6302" s="1" t="s">
        <v>6063</v>
      </c>
    </row>
    <row r="6303" spans="1:1" x14ac:dyDescent="0.15">
      <c r="A6303" s="1">
        <f>++++++++++++++++++++++++++++++++++++++++++++++++++++ 27</f>
        <v>27</v>
      </c>
    </row>
    <row r="6304" spans="1:1" x14ac:dyDescent="0.15">
      <c r="A6304" s="1" t="s">
        <v>6064</v>
      </c>
    </row>
    <row r="6305" spans="1:1" x14ac:dyDescent="0.15">
      <c r="A6305" s="1" t="s">
        <v>6065</v>
      </c>
    </row>
    <row r="6306" spans="1:1" x14ac:dyDescent="0.15">
      <c r="A6306" s="1" t="s">
        <v>6066</v>
      </c>
    </row>
    <row r="6307" spans="1:1" x14ac:dyDescent="0.15">
      <c r="A6307" s="1" t="s">
        <v>4722</v>
      </c>
    </row>
    <row r="6308" spans="1:1" x14ac:dyDescent="0.15">
      <c r="A6308" s="1" t="s">
        <v>6067</v>
      </c>
    </row>
    <row r="6309" spans="1:1" x14ac:dyDescent="0.15">
      <c r="A6309" s="1" t="s">
        <v>6068</v>
      </c>
    </row>
    <row r="6310" spans="1:1" x14ac:dyDescent="0.15">
      <c r="A6310" s="1" t="s">
        <v>6069</v>
      </c>
    </row>
    <row r="6311" spans="1:1" x14ac:dyDescent="0.15">
      <c r="A6311" s="1" t="s">
        <v>6070</v>
      </c>
    </row>
    <row r="6312" spans="1:1" x14ac:dyDescent="0.15">
      <c r="A6312" s="1" t="s">
        <v>6071</v>
      </c>
    </row>
    <row r="6313" spans="1:1" x14ac:dyDescent="0.15">
      <c r="A6313" s="1" t="s">
        <v>6072</v>
      </c>
    </row>
    <row r="6314" spans="1:1" x14ac:dyDescent="0.15">
      <c r="A6314" s="1" t="s">
        <v>6073</v>
      </c>
    </row>
    <row r="6315" spans="1:1" x14ac:dyDescent="0.15">
      <c r="A6315" s="1" t="s">
        <v>6074</v>
      </c>
    </row>
    <row r="6316" spans="1:1" x14ac:dyDescent="0.15">
      <c r="A6316" s="1" t="s">
        <v>6075</v>
      </c>
    </row>
    <row r="6317" spans="1:1" x14ac:dyDescent="0.15">
      <c r="A6317" s="1" t="s">
        <v>6076</v>
      </c>
    </row>
    <row r="6318" spans="1:1" x14ac:dyDescent="0.15">
      <c r="A6318" s="1" t="s">
        <v>6077</v>
      </c>
    </row>
    <row r="6319" spans="1:1" x14ac:dyDescent="0.15">
      <c r="A6319" s="1" t="s">
        <v>6078</v>
      </c>
    </row>
    <row r="6320" spans="1:1" x14ac:dyDescent="0.15">
      <c r="A6320" s="1" t="s">
        <v>6079</v>
      </c>
    </row>
    <row r="6321" spans="1:1" x14ac:dyDescent="0.15">
      <c r="A6321" s="1" t="s">
        <v>6080</v>
      </c>
    </row>
    <row r="6322" spans="1:1" x14ac:dyDescent="0.15">
      <c r="A6322" s="1" t="s">
        <v>6081</v>
      </c>
    </row>
    <row r="6323" spans="1:1" x14ac:dyDescent="0.15">
      <c r="A6323" s="1" t="s">
        <v>6082</v>
      </c>
    </row>
    <row r="6324" spans="1:1" x14ac:dyDescent="0.15">
      <c r="A6324" s="1" t="s">
        <v>6083</v>
      </c>
    </row>
    <row r="6325" spans="1:1" x14ac:dyDescent="0.15">
      <c r="A6325" s="1" t="s">
        <v>6084</v>
      </c>
    </row>
    <row r="6326" spans="1:1" x14ac:dyDescent="0.15">
      <c r="A6326" s="1" t="s">
        <v>6085</v>
      </c>
    </row>
    <row r="6327" spans="1:1" x14ac:dyDescent="0.15">
      <c r="A6327" s="1" t="s">
        <v>6086</v>
      </c>
    </row>
    <row r="6328" spans="1:1" x14ac:dyDescent="0.15">
      <c r="A6328" s="1" t="s">
        <v>6087</v>
      </c>
    </row>
    <row r="6329" spans="1:1" x14ac:dyDescent="0.15">
      <c r="A6329" s="1" t="s">
        <v>6088</v>
      </c>
    </row>
    <row r="6330" spans="1:1" x14ac:dyDescent="0.15">
      <c r="A6330" s="1" t="s">
        <v>6089</v>
      </c>
    </row>
    <row r="6331" spans="1:1" x14ac:dyDescent="0.15">
      <c r="A6331" s="1" t="s">
        <v>6090</v>
      </c>
    </row>
    <row r="6332" spans="1:1" x14ac:dyDescent="0.15">
      <c r="A6332" s="1" t="s">
        <v>6091</v>
      </c>
    </row>
    <row r="6333" spans="1:1" x14ac:dyDescent="0.15">
      <c r="A6333" s="1" t="s">
        <v>6092</v>
      </c>
    </row>
    <row r="6334" spans="1:1" x14ac:dyDescent="0.15">
      <c r="A6334" s="1" t="s">
        <v>6093</v>
      </c>
    </row>
    <row r="6335" spans="1:1" x14ac:dyDescent="0.15">
      <c r="A6335" s="1" t="s">
        <v>6094</v>
      </c>
    </row>
    <row r="6336" spans="1:1" x14ac:dyDescent="0.15">
      <c r="A6336" s="1" t="s">
        <v>6095</v>
      </c>
    </row>
    <row r="6337" spans="1:1" x14ac:dyDescent="0.15">
      <c r="A6337" s="1" t="s">
        <v>6096</v>
      </c>
    </row>
    <row r="6338" spans="1:1" x14ac:dyDescent="0.15">
      <c r="A6338" s="1" t="s">
        <v>6097</v>
      </c>
    </row>
    <row r="6339" spans="1:1" x14ac:dyDescent="0.15">
      <c r="A6339" s="1" t="s">
        <v>6098</v>
      </c>
    </row>
    <row r="6340" spans="1:1" x14ac:dyDescent="0.15">
      <c r="A6340" s="1" t="s">
        <v>6099</v>
      </c>
    </row>
    <row r="6341" spans="1:1" x14ac:dyDescent="0.15">
      <c r="A6341" s="1" t="s">
        <v>6100</v>
      </c>
    </row>
    <row r="6342" spans="1:1" x14ac:dyDescent="0.15">
      <c r="A6342" s="1" t="s">
        <v>6101</v>
      </c>
    </row>
    <row r="6343" spans="1:1" x14ac:dyDescent="0.15">
      <c r="A6343" s="1" t="s">
        <v>6102</v>
      </c>
    </row>
    <row r="6344" spans="1:1" x14ac:dyDescent="0.15">
      <c r="A6344" s="1">
        <f>++++++++++++++++++++++++++++++++++++++++++++++++++++ 29</f>
        <v>29</v>
      </c>
    </row>
    <row r="6345" spans="1:1" x14ac:dyDescent="0.15">
      <c r="A6345" s="1" t="s">
        <v>6103</v>
      </c>
    </row>
    <row r="6346" spans="1:1" x14ac:dyDescent="0.15">
      <c r="A6346" s="1" t="s">
        <v>6104</v>
      </c>
    </row>
    <row r="6347" spans="1:1" x14ac:dyDescent="0.15">
      <c r="A6347" s="1" t="s">
        <v>6105</v>
      </c>
    </row>
    <row r="6348" spans="1:1" x14ac:dyDescent="0.15">
      <c r="A6348" s="1" t="s">
        <v>6106</v>
      </c>
    </row>
    <row r="6349" spans="1:1" x14ac:dyDescent="0.15">
      <c r="A6349" s="1" t="s">
        <v>6107</v>
      </c>
    </row>
    <row r="6350" spans="1:1" x14ac:dyDescent="0.15">
      <c r="A6350" s="1" t="s">
        <v>6108</v>
      </c>
    </row>
    <row r="6351" spans="1:1" x14ac:dyDescent="0.15">
      <c r="A6351" s="1" t="s">
        <v>6109</v>
      </c>
    </row>
    <row r="6352" spans="1:1" x14ac:dyDescent="0.15">
      <c r="A6352" s="1" t="s">
        <v>6110</v>
      </c>
    </row>
    <row r="6353" spans="1:1" x14ac:dyDescent="0.15">
      <c r="A6353" s="1" t="s">
        <v>6111</v>
      </c>
    </row>
    <row r="6354" spans="1:1" x14ac:dyDescent="0.15">
      <c r="A6354" s="1" t="s">
        <v>6112</v>
      </c>
    </row>
    <row r="6355" spans="1:1" x14ac:dyDescent="0.15">
      <c r="A6355" s="1" t="s">
        <v>6113</v>
      </c>
    </row>
    <row r="6356" spans="1:1" x14ac:dyDescent="0.15">
      <c r="A6356" s="1" t="s">
        <v>6114</v>
      </c>
    </row>
    <row r="6357" spans="1:1" x14ac:dyDescent="0.15">
      <c r="A6357" s="1" t="s">
        <v>6115</v>
      </c>
    </row>
    <row r="6358" spans="1:1" x14ac:dyDescent="0.15">
      <c r="A6358" s="1" t="s">
        <v>6116</v>
      </c>
    </row>
    <row r="6359" spans="1:1" x14ac:dyDescent="0.15">
      <c r="A6359" s="1" t="s">
        <v>6117</v>
      </c>
    </row>
    <row r="6360" spans="1:1" x14ac:dyDescent="0.15">
      <c r="A6360" s="1" t="s">
        <v>6118</v>
      </c>
    </row>
    <row r="6361" spans="1:1" x14ac:dyDescent="0.15">
      <c r="A6361" s="1" t="s">
        <v>6119</v>
      </c>
    </row>
    <row r="6362" spans="1:1" x14ac:dyDescent="0.15">
      <c r="A6362" s="1" t="s">
        <v>6120</v>
      </c>
    </row>
    <row r="6363" spans="1:1" x14ac:dyDescent="0.15">
      <c r="A6363" s="1" t="s">
        <v>6121</v>
      </c>
    </row>
    <row r="6364" spans="1:1" x14ac:dyDescent="0.15">
      <c r="A6364" s="1" t="s">
        <v>6122</v>
      </c>
    </row>
    <row r="6365" spans="1:1" x14ac:dyDescent="0.15">
      <c r="A6365" s="1" t="s">
        <v>6123</v>
      </c>
    </row>
    <row r="6366" spans="1:1" x14ac:dyDescent="0.15">
      <c r="A6366" s="1" t="s">
        <v>6124</v>
      </c>
    </row>
    <row r="6367" spans="1:1" x14ac:dyDescent="0.15">
      <c r="A6367" s="1" t="s">
        <v>6125</v>
      </c>
    </row>
    <row r="6368" spans="1:1" x14ac:dyDescent="0.15">
      <c r="A6368" s="1" t="s">
        <v>6126</v>
      </c>
    </row>
    <row r="6369" spans="1:1" x14ac:dyDescent="0.15">
      <c r="A6369" s="1" t="s">
        <v>6127</v>
      </c>
    </row>
    <row r="6370" spans="1:1" x14ac:dyDescent="0.15">
      <c r="A6370" s="1" t="s">
        <v>6128</v>
      </c>
    </row>
    <row r="6371" spans="1:1" x14ac:dyDescent="0.15">
      <c r="A6371" s="1" t="s">
        <v>6129</v>
      </c>
    </row>
    <row r="6372" spans="1:1" x14ac:dyDescent="0.15">
      <c r="A6372" s="1" t="s">
        <v>6130</v>
      </c>
    </row>
    <row r="6373" spans="1:1" x14ac:dyDescent="0.15">
      <c r="A6373" s="1" t="s">
        <v>6131</v>
      </c>
    </row>
    <row r="6374" spans="1:1" x14ac:dyDescent="0.15">
      <c r="A6374" s="1" t="s">
        <v>6132</v>
      </c>
    </row>
    <row r="6375" spans="1:1" x14ac:dyDescent="0.15">
      <c r="A6375" s="1" t="s">
        <v>6133</v>
      </c>
    </row>
    <row r="6376" spans="1:1" x14ac:dyDescent="0.15">
      <c r="A6376" s="1" t="s">
        <v>6134</v>
      </c>
    </row>
    <row r="6377" spans="1:1" x14ac:dyDescent="0.15">
      <c r="A6377" s="1" t="s">
        <v>6135</v>
      </c>
    </row>
    <row r="6378" spans="1:1" x14ac:dyDescent="0.15">
      <c r="A6378" s="1" t="s">
        <v>6136</v>
      </c>
    </row>
    <row r="6379" spans="1:1" x14ac:dyDescent="0.15">
      <c r="A6379" s="1" t="s">
        <v>6137</v>
      </c>
    </row>
    <row r="6380" spans="1:1" x14ac:dyDescent="0.15">
      <c r="A6380" s="1" t="s">
        <v>6138</v>
      </c>
    </row>
    <row r="6381" spans="1:1" x14ac:dyDescent="0.15">
      <c r="A6381" s="1" t="s">
        <v>6139</v>
      </c>
    </row>
    <row r="6382" spans="1:1" x14ac:dyDescent="0.15">
      <c r="A6382" s="1">
        <f>++++++++++++++++++++++++++++++++++++++++++++++++++++ 26</f>
        <v>26</v>
      </c>
    </row>
    <row r="6383" spans="1:1" x14ac:dyDescent="0.15">
      <c r="A6383" s="1" t="s">
        <v>6140</v>
      </c>
    </row>
    <row r="6384" spans="1:1" x14ac:dyDescent="0.15">
      <c r="A6384" s="1" t="s">
        <v>6141</v>
      </c>
    </row>
    <row r="6385" spans="1:1" x14ac:dyDescent="0.15">
      <c r="A6385" s="1" t="s">
        <v>6142</v>
      </c>
    </row>
    <row r="6386" spans="1:1" x14ac:dyDescent="0.15">
      <c r="A6386" s="1" t="s">
        <v>4991</v>
      </c>
    </row>
    <row r="6387" spans="1:1" x14ac:dyDescent="0.15">
      <c r="A6387" s="1" t="s">
        <v>6143</v>
      </c>
    </row>
    <row r="6388" spans="1:1" x14ac:dyDescent="0.15">
      <c r="A6388" s="1" t="s">
        <v>6144</v>
      </c>
    </row>
    <row r="6389" spans="1:1" x14ac:dyDescent="0.15">
      <c r="A6389" s="1" t="s">
        <v>6145</v>
      </c>
    </row>
    <row r="6390" spans="1:1" x14ac:dyDescent="0.15">
      <c r="A6390" s="1" t="s">
        <v>6146</v>
      </c>
    </row>
    <row r="6391" spans="1:1" x14ac:dyDescent="0.15">
      <c r="A6391" s="1" t="s">
        <v>6147</v>
      </c>
    </row>
    <row r="6392" spans="1:1" x14ac:dyDescent="0.15">
      <c r="A6392" s="1" t="s">
        <v>6148</v>
      </c>
    </row>
    <row r="6393" spans="1:1" x14ac:dyDescent="0.15">
      <c r="A6393" s="1" t="s">
        <v>6149</v>
      </c>
    </row>
    <row r="6394" spans="1:1" x14ac:dyDescent="0.15">
      <c r="A6394" s="1" t="s">
        <v>6150</v>
      </c>
    </row>
    <row r="6395" spans="1:1" x14ac:dyDescent="0.15">
      <c r="A6395" s="1" t="s">
        <v>6151</v>
      </c>
    </row>
    <row r="6396" spans="1:1" x14ac:dyDescent="0.15">
      <c r="A6396" s="1" t="s">
        <v>6152</v>
      </c>
    </row>
    <row r="6397" spans="1:1" x14ac:dyDescent="0.15">
      <c r="A6397" s="1" t="s">
        <v>6153</v>
      </c>
    </row>
    <row r="6398" spans="1:1" x14ac:dyDescent="0.15">
      <c r="A6398" s="1" t="s">
        <v>6154</v>
      </c>
    </row>
    <row r="6399" spans="1:1" x14ac:dyDescent="0.15">
      <c r="A6399" s="1" t="s">
        <v>6155</v>
      </c>
    </row>
    <row r="6400" spans="1:1" x14ac:dyDescent="0.15">
      <c r="A6400" s="1" t="s">
        <v>6156</v>
      </c>
    </row>
    <row r="6401" spans="1:1" x14ac:dyDescent="0.15">
      <c r="A6401" s="1" t="s">
        <v>6157</v>
      </c>
    </row>
    <row r="6402" spans="1:1" x14ac:dyDescent="0.15">
      <c r="A6402" s="1" t="s">
        <v>6158</v>
      </c>
    </row>
    <row r="6403" spans="1:1" x14ac:dyDescent="0.15">
      <c r="A6403" s="1" t="s">
        <v>6159</v>
      </c>
    </row>
    <row r="6404" spans="1:1" x14ac:dyDescent="0.15">
      <c r="A6404" s="1" t="s">
        <v>6160</v>
      </c>
    </row>
    <row r="6405" spans="1:1" x14ac:dyDescent="0.15">
      <c r="A6405" s="1" t="s">
        <v>6161</v>
      </c>
    </row>
    <row r="6406" spans="1:1" x14ac:dyDescent="0.15">
      <c r="A6406" s="1" t="s">
        <v>6162</v>
      </c>
    </row>
    <row r="6407" spans="1:1" x14ac:dyDescent="0.15">
      <c r="A6407" s="1" t="s">
        <v>6163</v>
      </c>
    </row>
    <row r="6408" spans="1:1" x14ac:dyDescent="0.15">
      <c r="A6408" s="1" t="s">
        <v>6164</v>
      </c>
    </row>
    <row r="6409" spans="1:1" x14ac:dyDescent="0.15">
      <c r="A6409" s="1" t="s">
        <v>6165</v>
      </c>
    </row>
    <row r="6410" spans="1:1" x14ac:dyDescent="0.15">
      <c r="A6410" s="1" t="s">
        <v>6166</v>
      </c>
    </row>
    <row r="6411" spans="1:1" x14ac:dyDescent="0.15">
      <c r="A6411" s="1" t="s">
        <v>6167</v>
      </c>
    </row>
    <row r="6412" spans="1:1" x14ac:dyDescent="0.15">
      <c r="A6412" s="1" t="s">
        <v>6168</v>
      </c>
    </row>
    <row r="6413" spans="1:1" x14ac:dyDescent="0.15">
      <c r="A6413" s="1" t="s">
        <v>6169</v>
      </c>
    </row>
    <row r="6414" spans="1:1" x14ac:dyDescent="0.15">
      <c r="A6414" s="1" t="s">
        <v>6170</v>
      </c>
    </row>
    <row r="6415" spans="1:1" x14ac:dyDescent="0.15">
      <c r="A6415" s="1">
        <f>++++++++++++++++++++++++++++++++++++++++++++++++++++ 28</f>
        <v>28</v>
      </c>
    </row>
    <row r="6416" spans="1:1" x14ac:dyDescent="0.15">
      <c r="A6416" s="1" t="s">
        <v>6171</v>
      </c>
    </row>
    <row r="6417" spans="1:1" x14ac:dyDescent="0.15">
      <c r="A6417" s="1" t="s">
        <v>6172</v>
      </c>
    </row>
    <row r="6418" spans="1:1" x14ac:dyDescent="0.15">
      <c r="A6418" s="1" t="s">
        <v>6173</v>
      </c>
    </row>
    <row r="6419" spans="1:1" x14ac:dyDescent="0.15">
      <c r="A6419" s="1" t="s">
        <v>6174</v>
      </c>
    </row>
    <row r="6420" spans="1:1" x14ac:dyDescent="0.15">
      <c r="A6420" s="1" t="s">
        <v>6175</v>
      </c>
    </row>
    <row r="6421" spans="1:1" x14ac:dyDescent="0.15">
      <c r="A6421" s="1" t="s">
        <v>6176</v>
      </c>
    </row>
    <row r="6422" spans="1:1" x14ac:dyDescent="0.15">
      <c r="A6422" s="1" t="s">
        <v>6177</v>
      </c>
    </row>
    <row r="6423" spans="1:1" x14ac:dyDescent="0.15">
      <c r="A6423" s="1" t="s">
        <v>6178</v>
      </c>
    </row>
    <row r="6424" spans="1:1" x14ac:dyDescent="0.15">
      <c r="A6424" s="1" t="s">
        <v>6179</v>
      </c>
    </row>
    <row r="6425" spans="1:1" x14ac:dyDescent="0.15">
      <c r="A6425" s="1" t="s">
        <v>6180</v>
      </c>
    </row>
    <row r="6426" spans="1:1" x14ac:dyDescent="0.15">
      <c r="A6426" s="1" t="s">
        <v>6181</v>
      </c>
    </row>
    <row r="6427" spans="1:1" x14ac:dyDescent="0.15">
      <c r="A6427" s="1" t="s">
        <v>6182</v>
      </c>
    </row>
    <row r="6428" spans="1:1" x14ac:dyDescent="0.15">
      <c r="A6428" s="1" t="s">
        <v>6183</v>
      </c>
    </row>
    <row r="6429" spans="1:1" x14ac:dyDescent="0.15">
      <c r="A6429" s="1" t="s">
        <v>6184</v>
      </c>
    </row>
    <row r="6430" spans="1:1" x14ac:dyDescent="0.15">
      <c r="A6430" s="1" t="s">
        <v>6185</v>
      </c>
    </row>
    <row r="6431" spans="1:1" x14ac:dyDescent="0.15">
      <c r="A6431" s="1" t="s">
        <v>6186</v>
      </c>
    </row>
    <row r="6432" spans="1:1" x14ac:dyDescent="0.15">
      <c r="A6432" s="1" t="s">
        <v>6187</v>
      </c>
    </row>
    <row r="6433" spans="1:1" x14ac:dyDescent="0.15">
      <c r="A6433" s="1" t="s">
        <v>6188</v>
      </c>
    </row>
    <row r="6434" spans="1:1" x14ac:dyDescent="0.15">
      <c r="A6434" s="1" t="s">
        <v>6189</v>
      </c>
    </row>
    <row r="6435" spans="1:1" x14ac:dyDescent="0.15">
      <c r="A6435" s="1" t="s">
        <v>6190</v>
      </c>
    </row>
    <row r="6436" spans="1:1" x14ac:dyDescent="0.15">
      <c r="A6436" s="1" t="s">
        <v>6191</v>
      </c>
    </row>
    <row r="6437" spans="1:1" x14ac:dyDescent="0.15">
      <c r="A6437" s="1" t="s">
        <v>6192</v>
      </c>
    </row>
    <row r="6438" spans="1:1" x14ac:dyDescent="0.15">
      <c r="A6438" s="1" t="s">
        <v>6193</v>
      </c>
    </row>
    <row r="6439" spans="1:1" x14ac:dyDescent="0.15">
      <c r="A6439" s="1" t="s">
        <v>6194</v>
      </c>
    </row>
    <row r="6440" spans="1:1" x14ac:dyDescent="0.15">
      <c r="A6440" s="1" t="s">
        <v>6195</v>
      </c>
    </row>
    <row r="6441" spans="1:1" x14ac:dyDescent="0.15">
      <c r="A6441" s="1" t="s">
        <v>6196</v>
      </c>
    </row>
    <row r="6442" spans="1:1" x14ac:dyDescent="0.15">
      <c r="A6442" s="1" t="s">
        <v>6197</v>
      </c>
    </row>
    <row r="6443" spans="1:1" x14ac:dyDescent="0.15">
      <c r="A6443" s="1" t="s">
        <v>6198</v>
      </c>
    </row>
    <row r="6444" spans="1:1" x14ac:dyDescent="0.15">
      <c r="A6444" s="1" t="s">
        <v>6199</v>
      </c>
    </row>
    <row r="6445" spans="1:1" x14ac:dyDescent="0.15">
      <c r="A6445" s="1" t="s">
        <v>6200</v>
      </c>
    </row>
    <row r="6446" spans="1:1" x14ac:dyDescent="0.15">
      <c r="A6446" s="1" t="s">
        <v>6201</v>
      </c>
    </row>
    <row r="6447" spans="1:1" x14ac:dyDescent="0.15">
      <c r="A6447" s="1" t="s">
        <v>6202</v>
      </c>
    </row>
    <row r="6448" spans="1:1" x14ac:dyDescent="0.15">
      <c r="A6448" s="1" t="s">
        <v>6203</v>
      </c>
    </row>
    <row r="6449" spans="1:1" x14ac:dyDescent="0.15">
      <c r="A6449" s="1" t="s">
        <v>6204</v>
      </c>
    </row>
    <row r="6450" spans="1:1" x14ac:dyDescent="0.15">
      <c r="A6450" s="1" t="s">
        <v>6205</v>
      </c>
    </row>
    <row r="6451" spans="1:1" x14ac:dyDescent="0.15">
      <c r="A6451" s="1" t="s">
        <v>6206</v>
      </c>
    </row>
    <row r="6452" spans="1:1" x14ac:dyDescent="0.15">
      <c r="A6452" s="1" t="s">
        <v>6207</v>
      </c>
    </row>
    <row r="6453" spans="1:1" x14ac:dyDescent="0.15">
      <c r="A6453" s="1">
        <f>++++++++++++++++++++++++++++++++++++++++++++++++++++ 26</f>
        <v>26</v>
      </c>
    </row>
    <row r="6454" spans="1:1" x14ac:dyDescent="0.15">
      <c r="A6454" s="1" t="s">
        <v>6208</v>
      </c>
    </row>
    <row r="6455" spans="1:1" x14ac:dyDescent="0.15">
      <c r="A6455" s="1" t="s">
        <v>6209</v>
      </c>
    </row>
    <row r="6456" spans="1:1" x14ac:dyDescent="0.15">
      <c r="A6456" s="1" t="s">
        <v>6210</v>
      </c>
    </row>
    <row r="6457" spans="1:1" x14ac:dyDescent="0.15">
      <c r="A6457" s="1" t="s">
        <v>6211</v>
      </c>
    </row>
    <row r="6458" spans="1:1" x14ac:dyDescent="0.15">
      <c r="A6458" s="1" t="s">
        <v>6212</v>
      </c>
    </row>
    <row r="6459" spans="1:1" x14ac:dyDescent="0.15">
      <c r="A6459" s="1" t="s">
        <v>6213</v>
      </c>
    </row>
    <row r="6460" spans="1:1" x14ac:dyDescent="0.15">
      <c r="A6460" s="1" t="s">
        <v>6214</v>
      </c>
    </row>
    <row r="6461" spans="1:1" x14ac:dyDescent="0.15">
      <c r="A6461" s="1" t="s">
        <v>6215</v>
      </c>
    </row>
    <row r="6462" spans="1:1" x14ac:dyDescent="0.15">
      <c r="A6462" s="1" t="s">
        <v>6216</v>
      </c>
    </row>
    <row r="6463" spans="1:1" x14ac:dyDescent="0.15">
      <c r="A6463" s="1" t="s">
        <v>6217</v>
      </c>
    </row>
    <row r="6464" spans="1:1" x14ac:dyDescent="0.15">
      <c r="A6464" s="1" t="s">
        <v>6218</v>
      </c>
    </row>
    <row r="6465" spans="1:1" x14ac:dyDescent="0.15">
      <c r="A6465" s="1" t="s">
        <v>6219</v>
      </c>
    </row>
    <row r="6466" spans="1:1" x14ac:dyDescent="0.15">
      <c r="A6466" s="1" t="s">
        <v>6220</v>
      </c>
    </row>
    <row r="6467" spans="1:1" x14ac:dyDescent="0.15">
      <c r="A6467" s="1" t="s">
        <v>6221</v>
      </c>
    </row>
    <row r="6468" spans="1:1" x14ac:dyDescent="0.15">
      <c r="A6468" s="1" t="s">
        <v>6222</v>
      </c>
    </row>
    <row r="6469" spans="1:1" x14ac:dyDescent="0.15">
      <c r="A6469" s="1" t="s">
        <v>6223</v>
      </c>
    </row>
    <row r="6470" spans="1:1" x14ac:dyDescent="0.15">
      <c r="A6470" s="1" t="s">
        <v>6224</v>
      </c>
    </row>
    <row r="6471" spans="1:1" x14ac:dyDescent="0.15">
      <c r="A6471" s="1" t="s">
        <v>6225</v>
      </c>
    </row>
    <row r="6472" spans="1:1" x14ac:dyDescent="0.15">
      <c r="A6472" s="1" t="s">
        <v>6226</v>
      </c>
    </row>
    <row r="6473" spans="1:1" x14ac:dyDescent="0.15">
      <c r="A6473" s="1" t="s">
        <v>6227</v>
      </c>
    </row>
    <row r="6474" spans="1:1" x14ac:dyDescent="0.15">
      <c r="A6474" s="1" t="s">
        <v>6228</v>
      </c>
    </row>
    <row r="6475" spans="1:1" x14ac:dyDescent="0.15">
      <c r="A6475" s="1" t="s">
        <v>6229</v>
      </c>
    </row>
    <row r="6476" spans="1:1" x14ac:dyDescent="0.15">
      <c r="A6476" s="1" t="s">
        <v>6230</v>
      </c>
    </row>
    <row r="6477" spans="1:1" x14ac:dyDescent="0.15">
      <c r="A6477" s="1" t="s">
        <v>6231</v>
      </c>
    </row>
    <row r="6478" spans="1:1" x14ac:dyDescent="0.15">
      <c r="A6478" s="1" t="s">
        <v>6232</v>
      </c>
    </row>
    <row r="6479" spans="1:1" x14ac:dyDescent="0.15">
      <c r="A6479" s="1" t="s">
        <v>6233</v>
      </c>
    </row>
    <row r="6480" spans="1:1" x14ac:dyDescent="0.15">
      <c r="A6480" s="1" t="s">
        <v>6234</v>
      </c>
    </row>
    <row r="6481" spans="1:1" x14ac:dyDescent="0.15">
      <c r="A6481" s="1" t="s">
        <v>6235</v>
      </c>
    </row>
    <row r="6482" spans="1:1" x14ac:dyDescent="0.15">
      <c r="A6482" s="1" t="s">
        <v>6236</v>
      </c>
    </row>
    <row r="6483" spans="1:1" x14ac:dyDescent="0.15">
      <c r="A6483" s="1" t="s">
        <v>6237</v>
      </c>
    </row>
    <row r="6484" spans="1:1" x14ac:dyDescent="0.15">
      <c r="A6484" s="1" t="s">
        <v>6238</v>
      </c>
    </row>
    <row r="6485" spans="1:1" x14ac:dyDescent="0.15">
      <c r="A6485" s="1" t="s">
        <v>6239</v>
      </c>
    </row>
    <row r="6486" spans="1:1" x14ac:dyDescent="0.15">
      <c r="A6486" s="1" t="s">
        <v>6240</v>
      </c>
    </row>
    <row r="6487" spans="1:1" x14ac:dyDescent="0.15">
      <c r="A6487" s="1" t="s">
        <v>6241</v>
      </c>
    </row>
    <row r="6488" spans="1:1" x14ac:dyDescent="0.15">
      <c r="A6488" s="1" t="s">
        <v>6242</v>
      </c>
    </row>
    <row r="6489" spans="1:1" x14ac:dyDescent="0.15">
      <c r="A6489" s="1" t="s">
        <v>6243</v>
      </c>
    </row>
    <row r="6490" spans="1:1" x14ac:dyDescent="0.15">
      <c r="A6490" s="1" t="s">
        <v>6244</v>
      </c>
    </row>
    <row r="6491" spans="1:1" x14ac:dyDescent="0.15">
      <c r="A6491" s="1" t="s">
        <v>6245</v>
      </c>
    </row>
    <row r="6492" spans="1:1" x14ac:dyDescent="0.15">
      <c r="A6492" s="1">
        <f>++++++++++++++++++++++++++++++++++++++++++++++++++++ 27</f>
        <v>27</v>
      </c>
    </row>
    <row r="6493" spans="1:1" x14ac:dyDescent="0.15">
      <c r="A6493" s="1" t="s">
        <v>6246</v>
      </c>
    </row>
    <row r="6494" spans="1:1" x14ac:dyDescent="0.15">
      <c r="A6494" s="1" t="s">
        <v>6247</v>
      </c>
    </row>
    <row r="6495" spans="1:1" x14ac:dyDescent="0.15">
      <c r="A6495" s="1" t="s">
        <v>6248</v>
      </c>
    </row>
    <row r="6496" spans="1:1" x14ac:dyDescent="0.15">
      <c r="A6496" s="1" t="s">
        <v>4955</v>
      </c>
    </row>
    <row r="6497" spans="1:1" x14ac:dyDescent="0.15">
      <c r="A6497" s="1" t="s">
        <v>6249</v>
      </c>
    </row>
    <row r="6498" spans="1:1" x14ac:dyDescent="0.15">
      <c r="A6498" s="1" t="s">
        <v>6250</v>
      </c>
    </row>
    <row r="6499" spans="1:1" x14ac:dyDescent="0.15">
      <c r="A6499" s="1" t="s">
        <v>6251</v>
      </c>
    </row>
    <row r="6500" spans="1:1" x14ac:dyDescent="0.15">
      <c r="A6500" s="1" t="s">
        <v>6252</v>
      </c>
    </row>
    <row r="6501" spans="1:1" x14ac:dyDescent="0.15">
      <c r="A6501" s="1" t="s">
        <v>6253</v>
      </c>
    </row>
    <row r="6502" spans="1:1" x14ac:dyDescent="0.15">
      <c r="A6502" s="1" t="s">
        <v>6254</v>
      </c>
    </row>
    <row r="6503" spans="1:1" x14ac:dyDescent="0.15">
      <c r="A6503" s="1" t="s">
        <v>6255</v>
      </c>
    </row>
    <row r="6504" spans="1:1" x14ac:dyDescent="0.15">
      <c r="A6504" s="1" t="s">
        <v>6256</v>
      </c>
    </row>
    <row r="6505" spans="1:1" x14ac:dyDescent="0.15">
      <c r="A6505" s="1" t="s">
        <v>6257</v>
      </c>
    </row>
    <row r="6506" spans="1:1" x14ac:dyDescent="0.15">
      <c r="A6506" s="1" t="s">
        <v>6258</v>
      </c>
    </row>
    <row r="6507" spans="1:1" x14ac:dyDescent="0.15">
      <c r="A6507" s="1" t="s">
        <v>6259</v>
      </c>
    </row>
    <row r="6508" spans="1:1" x14ac:dyDescent="0.15">
      <c r="A6508" s="1" t="s">
        <v>6260</v>
      </c>
    </row>
    <row r="6509" spans="1:1" x14ac:dyDescent="0.15">
      <c r="A6509" s="1" t="s">
        <v>6261</v>
      </c>
    </row>
    <row r="6510" spans="1:1" x14ac:dyDescent="0.15">
      <c r="A6510" s="1" t="s">
        <v>6262</v>
      </c>
    </row>
    <row r="6511" spans="1:1" x14ac:dyDescent="0.15">
      <c r="A6511" s="1" t="s">
        <v>6263</v>
      </c>
    </row>
    <row r="6512" spans="1:1" x14ac:dyDescent="0.15">
      <c r="A6512" s="1" t="s">
        <v>6264</v>
      </c>
    </row>
    <row r="6513" spans="1:1" x14ac:dyDescent="0.15">
      <c r="A6513" s="1" t="s">
        <v>6265</v>
      </c>
    </row>
    <row r="6514" spans="1:1" x14ac:dyDescent="0.15">
      <c r="A6514" s="1" t="s">
        <v>6266</v>
      </c>
    </row>
    <row r="6515" spans="1:1" x14ac:dyDescent="0.15">
      <c r="A6515" s="1" t="s">
        <v>6267</v>
      </c>
    </row>
    <row r="6516" spans="1:1" x14ac:dyDescent="0.15">
      <c r="A6516" s="1" t="s">
        <v>6268</v>
      </c>
    </row>
    <row r="6517" spans="1:1" x14ac:dyDescent="0.15">
      <c r="A6517" s="1" t="s">
        <v>6269</v>
      </c>
    </row>
    <row r="6518" spans="1:1" x14ac:dyDescent="0.15">
      <c r="A6518" s="1" t="s">
        <v>6270</v>
      </c>
    </row>
    <row r="6519" spans="1:1" x14ac:dyDescent="0.15">
      <c r="A6519" s="1" t="s">
        <v>6271</v>
      </c>
    </row>
    <row r="6520" spans="1:1" x14ac:dyDescent="0.15">
      <c r="A6520" s="1" t="s">
        <v>6272</v>
      </c>
    </row>
    <row r="6521" spans="1:1" x14ac:dyDescent="0.15">
      <c r="A6521" s="1" t="s">
        <v>6273</v>
      </c>
    </row>
    <row r="6522" spans="1:1" x14ac:dyDescent="0.15">
      <c r="A6522" s="1" t="s">
        <v>6274</v>
      </c>
    </row>
    <row r="6523" spans="1:1" x14ac:dyDescent="0.15">
      <c r="A6523" s="1" t="s">
        <v>6275</v>
      </c>
    </row>
    <row r="6524" spans="1:1" x14ac:dyDescent="0.15">
      <c r="A6524" s="1" t="s">
        <v>6276</v>
      </c>
    </row>
    <row r="6525" spans="1:1" x14ac:dyDescent="0.15">
      <c r="A6525" s="1" t="s">
        <v>6277</v>
      </c>
    </row>
    <row r="6526" spans="1:1" x14ac:dyDescent="0.15">
      <c r="A6526" s="1" t="s">
        <v>6278</v>
      </c>
    </row>
    <row r="6527" spans="1:1" x14ac:dyDescent="0.15">
      <c r="A6527" s="1" t="s">
        <v>6279</v>
      </c>
    </row>
    <row r="6528" spans="1:1" x14ac:dyDescent="0.15">
      <c r="A6528" s="1" t="s">
        <v>6280</v>
      </c>
    </row>
    <row r="6529" spans="1:1" x14ac:dyDescent="0.15">
      <c r="A6529" s="1" t="s">
        <v>6281</v>
      </c>
    </row>
    <row r="6530" spans="1:1" x14ac:dyDescent="0.15">
      <c r="A6530" s="1" t="s">
        <v>6282</v>
      </c>
    </row>
    <row r="6531" spans="1:1" x14ac:dyDescent="0.15">
      <c r="A6531" s="1" t="s">
        <v>6283</v>
      </c>
    </row>
    <row r="6532" spans="1:1" x14ac:dyDescent="0.15">
      <c r="A6532" s="1">
        <f>++++++++++++++++++++++++++++++++++++++++++++++++++++ 28</f>
        <v>28</v>
      </c>
    </row>
    <row r="6533" spans="1:1" x14ac:dyDescent="0.15">
      <c r="A6533" s="1" t="s">
        <v>6284</v>
      </c>
    </row>
    <row r="6534" spans="1:1" x14ac:dyDescent="0.15">
      <c r="A6534" s="1" t="s">
        <v>6285</v>
      </c>
    </row>
    <row r="6535" spans="1:1" x14ac:dyDescent="0.15">
      <c r="A6535" s="1" t="s">
        <v>6286</v>
      </c>
    </row>
    <row r="6536" spans="1:1" x14ac:dyDescent="0.15">
      <c r="A6536" s="1" t="s">
        <v>6287</v>
      </c>
    </row>
    <row r="6537" spans="1:1" x14ac:dyDescent="0.15">
      <c r="A6537" s="1" t="s">
        <v>6288</v>
      </c>
    </row>
    <row r="6538" spans="1:1" x14ac:dyDescent="0.15">
      <c r="A6538" s="1" t="s">
        <v>6289</v>
      </c>
    </row>
    <row r="6539" spans="1:1" x14ac:dyDescent="0.15">
      <c r="A6539" s="1" t="s">
        <v>6290</v>
      </c>
    </row>
    <row r="6540" spans="1:1" x14ac:dyDescent="0.15">
      <c r="A6540" s="1" t="s">
        <v>6291</v>
      </c>
    </row>
    <row r="6541" spans="1:1" x14ac:dyDescent="0.15">
      <c r="A6541" s="1" t="s">
        <v>6292</v>
      </c>
    </row>
    <row r="6542" spans="1:1" x14ac:dyDescent="0.15">
      <c r="A6542" s="1" t="s">
        <v>6293</v>
      </c>
    </row>
    <row r="6543" spans="1:1" x14ac:dyDescent="0.15">
      <c r="A6543" s="1" t="s">
        <v>6294</v>
      </c>
    </row>
    <row r="6544" spans="1:1" x14ac:dyDescent="0.15">
      <c r="A6544" s="1" t="s">
        <v>6295</v>
      </c>
    </row>
    <row r="6545" spans="1:1" x14ac:dyDescent="0.15">
      <c r="A6545" s="1" t="s">
        <v>6296</v>
      </c>
    </row>
    <row r="6546" spans="1:1" x14ac:dyDescent="0.15">
      <c r="A6546" s="1" t="s">
        <v>6297</v>
      </c>
    </row>
    <row r="6547" spans="1:1" x14ac:dyDescent="0.15">
      <c r="A6547" s="1" t="s">
        <v>6298</v>
      </c>
    </row>
    <row r="6548" spans="1:1" x14ac:dyDescent="0.15">
      <c r="A6548" s="1" t="s">
        <v>6299</v>
      </c>
    </row>
    <row r="6549" spans="1:1" x14ac:dyDescent="0.15">
      <c r="A6549" s="1" t="s">
        <v>6300</v>
      </c>
    </row>
    <row r="6550" spans="1:1" x14ac:dyDescent="0.15">
      <c r="A6550" s="1" t="s">
        <v>6301</v>
      </c>
    </row>
    <row r="6551" spans="1:1" x14ac:dyDescent="0.15">
      <c r="A6551" s="1" t="s">
        <v>6302</v>
      </c>
    </row>
    <row r="6552" spans="1:1" x14ac:dyDescent="0.15">
      <c r="A6552" s="1" t="s">
        <v>6303</v>
      </c>
    </row>
    <row r="6553" spans="1:1" x14ac:dyDescent="0.15">
      <c r="A6553" s="1" t="s">
        <v>6304</v>
      </c>
    </row>
    <row r="6554" spans="1:1" x14ac:dyDescent="0.15">
      <c r="A6554" s="1" t="s">
        <v>6305</v>
      </c>
    </row>
    <row r="6555" spans="1:1" x14ac:dyDescent="0.15">
      <c r="A6555" s="1" t="s">
        <v>6306</v>
      </c>
    </row>
    <row r="6556" spans="1:1" x14ac:dyDescent="0.15">
      <c r="A6556" s="1" t="s">
        <v>6307</v>
      </c>
    </row>
    <row r="6557" spans="1:1" x14ac:dyDescent="0.15">
      <c r="A6557" s="1" t="s">
        <v>6308</v>
      </c>
    </row>
    <row r="6558" spans="1:1" x14ac:dyDescent="0.15">
      <c r="A6558" s="1" t="s">
        <v>6309</v>
      </c>
    </row>
    <row r="6559" spans="1:1" x14ac:dyDescent="0.15">
      <c r="A6559" s="1" t="s">
        <v>6310</v>
      </c>
    </row>
    <row r="6560" spans="1:1" x14ac:dyDescent="0.15">
      <c r="A6560" s="1" t="s">
        <v>6311</v>
      </c>
    </row>
    <row r="6561" spans="1:1" x14ac:dyDescent="0.15">
      <c r="A6561" s="1" t="s">
        <v>6312</v>
      </c>
    </row>
    <row r="6562" spans="1:1" x14ac:dyDescent="0.15">
      <c r="A6562" s="1" t="s">
        <v>6313</v>
      </c>
    </row>
    <row r="6563" spans="1:1" x14ac:dyDescent="0.15">
      <c r="A6563" s="1" t="s">
        <v>6314</v>
      </c>
    </row>
    <row r="6564" spans="1:1" x14ac:dyDescent="0.15">
      <c r="A6564" s="1" t="s">
        <v>6315</v>
      </c>
    </row>
    <row r="6565" spans="1:1" x14ac:dyDescent="0.15">
      <c r="A6565" s="1" t="s">
        <v>6316</v>
      </c>
    </row>
    <row r="6566" spans="1:1" x14ac:dyDescent="0.15">
      <c r="A6566" s="1" t="s">
        <v>6317</v>
      </c>
    </row>
    <row r="6567" spans="1:1" x14ac:dyDescent="0.15">
      <c r="A6567" s="1" t="s">
        <v>6318</v>
      </c>
    </row>
    <row r="6568" spans="1:1" x14ac:dyDescent="0.15">
      <c r="A6568" s="1" t="s">
        <v>6319</v>
      </c>
    </row>
    <row r="6569" spans="1:1" x14ac:dyDescent="0.15">
      <c r="A6569" s="1" t="s">
        <v>6320</v>
      </c>
    </row>
    <row r="6570" spans="1:1" x14ac:dyDescent="0.15">
      <c r="A6570" s="1" t="s">
        <v>6321</v>
      </c>
    </row>
    <row r="6571" spans="1:1" x14ac:dyDescent="0.15">
      <c r="A6571" s="1">
        <f>++++++++++++++++++++++++++++++++++++++++++++++++++++ 27</f>
        <v>27</v>
      </c>
    </row>
    <row r="6572" spans="1:1" x14ac:dyDescent="0.15">
      <c r="A6572" s="1" t="s">
        <v>6322</v>
      </c>
    </row>
    <row r="6573" spans="1:1" x14ac:dyDescent="0.15">
      <c r="A6573" s="1" t="s">
        <v>6323</v>
      </c>
    </row>
    <row r="6574" spans="1:1" x14ac:dyDescent="0.15">
      <c r="A6574" s="1" t="s">
        <v>6324</v>
      </c>
    </row>
    <row r="6575" spans="1:1" x14ac:dyDescent="0.15">
      <c r="A6575" s="1" t="s">
        <v>3549</v>
      </c>
    </row>
    <row r="6576" spans="1:1" x14ac:dyDescent="0.15">
      <c r="A6576" s="1" t="s">
        <v>6325</v>
      </c>
    </row>
    <row r="6577" spans="1:1" x14ac:dyDescent="0.15">
      <c r="A6577" s="1" t="s">
        <v>3440</v>
      </c>
    </row>
    <row r="6578" spans="1:1" x14ac:dyDescent="0.15">
      <c r="A6578" s="1" t="s">
        <v>6326</v>
      </c>
    </row>
    <row r="6579" spans="1:1" x14ac:dyDescent="0.15">
      <c r="A6579" s="1" t="s">
        <v>6327</v>
      </c>
    </row>
    <row r="6580" spans="1:1" x14ac:dyDescent="0.15">
      <c r="A6580" s="1" t="s">
        <v>6328</v>
      </c>
    </row>
    <row r="6581" spans="1:1" x14ac:dyDescent="0.15">
      <c r="A6581" s="1" t="s">
        <v>6329</v>
      </c>
    </row>
    <row r="6582" spans="1:1" x14ac:dyDescent="0.15">
      <c r="A6582" s="1" t="s">
        <v>6330</v>
      </c>
    </row>
    <row r="6583" spans="1:1" x14ac:dyDescent="0.15">
      <c r="A6583" s="1" t="s">
        <v>6331</v>
      </c>
    </row>
    <row r="6584" spans="1:1" x14ac:dyDescent="0.15">
      <c r="A6584" s="1" t="s">
        <v>6332</v>
      </c>
    </row>
    <row r="6585" spans="1:1" x14ac:dyDescent="0.15">
      <c r="A6585" s="1" t="s">
        <v>6333</v>
      </c>
    </row>
    <row r="6586" spans="1:1" x14ac:dyDescent="0.15">
      <c r="A6586" s="1" t="s">
        <v>6334</v>
      </c>
    </row>
    <row r="6587" spans="1:1" x14ac:dyDescent="0.15">
      <c r="A6587" s="1" t="s">
        <v>6335</v>
      </c>
    </row>
    <row r="6588" spans="1:1" x14ac:dyDescent="0.15">
      <c r="A6588" s="1" t="s">
        <v>6336</v>
      </c>
    </row>
    <row r="6589" spans="1:1" x14ac:dyDescent="0.15">
      <c r="A6589" s="1" t="s">
        <v>6337</v>
      </c>
    </row>
    <row r="6590" spans="1:1" x14ac:dyDescent="0.15">
      <c r="A6590" s="1" t="s">
        <v>6338</v>
      </c>
    </row>
    <row r="6591" spans="1:1" x14ac:dyDescent="0.15">
      <c r="A6591" s="1" t="s">
        <v>6339</v>
      </c>
    </row>
    <row r="6592" spans="1:1" x14ac:dyDescent="0.15">
      <c r="A6592" s="1" t="s">
        <v>6340</v>
      </c>
    </row>
    <row r="6593" spans="1:1" x14ac:dyDescent="0.15">
      <c r="A6593" s="1" t="s">
        <v>6341</v>
      </c>
    </row>
    <row r="6594" spans="1:1" x14ac:dyDescent="0.15">
      <c r="A6594" s="1" t="s">
        <v>6342</v>
      </c>
    </row>
    <row r="6595" spans="1:1" x14ac:dyDescent="0.15">
      <c r="A6595" s="1" t="s">
        <v>6343</v>
      </c>
    </row>
    <row r="6596" spans="1:1" x14ac:dyDescent="0.15">
      <c r="A6596" s="1" t="s">
        <v>6344</v>
      </c>
    </row>
    <row r="6597" spans="1:1" x14ac:dyDescent="0.15">
      <c r="A6597" s="1" t="s">
        <v>6345</v>
      </c>
    </row>
    <row r="6598" spans="1:1" x14ac:dyDescent="0.15">
      <c r="A6598" s="1" t="s">
        <v>6346</v>
      </c>
    </row>
    <row r="6599" spans="1:1" x14ac:dyDescent="0.15">
      <c r="A6599" s="1" t="s">
        <v>6347</v>
      </c>
    </row>
    <row r="6600" spans="1:1" x14ac:dyDescent="0.15">
      <c r="A6600" s="1" t="s">
        <v>6348</v>
      </c>
    </row>
    <row r="6601" spans="1:1" x14ac:dyDescent="0.15">
      <c r="A6601" s="1" t="s">
        <v>6349</v>
      </c>
    </row>
    <row r="6602" spans="1:1" x14ac:dyDescent="0.15">
      <c r="A6602" s="1" t="s">
        <v>6350</v>
      </c>
    </row>
    <row r="6603" spans="1:1" x14ac:dyDescent="0.15">
      <c r="A6603" s="1" t="s">
        <v>6351</v>
      </c>
    </row>
    <row r="6604" spans="1:1" x14ac:dyDescent="0.15">
      <c r="A6604" s="1" t="s">
        <v>6352</v>
      </c>
    </row>
    <row r="6605" spans="1:1" x14ac:dyDescent="0.15">
      <c r="A6605" s="1" t="s">
        <v>6353</v>
      </c>
    </row>
    <row r="6606" spans="1:1" x14ac:dyDescent="0.15">
      <c r="A6606" s="1" t="s">
        <v>6354</v>
      </c>
    </row>
    <row r="6607" spans="1:1" x14ac:dyDescent="0.15">
      <c r="A6607" s="1" t="s">
        <v>6355</v>
      </c>
    </row>
    <row r="6608" spans="1:1" x14ac:dyDescent="0.15">
      <c r="A6608" s="1" t="s">
        <v>6356</v>
      </c>
    </row>
    <row r="6609" spans="1:1" x14ac:dyDescent="0.15">
      <c r="A6609" s="1" t="s">
        <v>6357</v>
      </c>
    </row>
    <row r="6610" spans="1:1" x14ac:dyDescent="0.15">
      <c r="A6610" s="1">
        <f>++++++++++++++++++++++++++++++++++++++++++++++++++++ 27</f>
        <v>27</v>
      </c>
    </row>
    <row r="6611" spans="1:1" x14ac:dyDescent="0.15">
      <c r="A6611" s="1" t="s">
        <v>6358</v>
      </c>
    </row>
    <row r="6612" spans="1:1" x14ac:dyDescent="0.15">
      <c r="A6612" s="1" t="s">
        <v>6359</v>
      </c>
    </row>
    <row r="6613" spans="1:1" x14ac:dyDescent="0.15">
      <c r="A6613" s="1" t="s">
        <v>6360</v>
      </c>
    </row>
    <row r="6614" spans="1:1" x14ac:dyDescent="0.15">
      <c r="A6614" s="1" t="s">
        <v>2087</v>
      </c>
    </row>
    <row r="6615" spans="1:1" x14ac:dyDescent="0.15">
      <c r="A6615" s="1" t="s">
        <v>6361</v>
      </c>
    </row>
    <row r="6616" spans="1:1" x14ac:dyDescent="0.15">
      <c r="A6616" s="1" t="s">
        <v>5994</v>
      </c>
    </row>
    <row r="6617" spans="1:1" x14ac:dyDescent="0.15">
      <c r="A6617" s="1" t="s">
        <v>6362</v>
      </c>
    </row>
    <row r="6618" spans="1:1" x14ac:dyDescent="0.15">
      <c r="A6618" s="1" t="s">
        <v>6363</v>
      </c>
    </row>
    <row r="6619" spans="1:1" x14ac:dyDescent="0.15">
      <c r="A6619" s="1" t="s">
        <v>6364</v>
      </c>
    </row>
    <row r="6620" spans="1:1" x14ac:dyDescent="0.15">
      <c r="A6620" s="1" t="s">
        <v>6365</v>
      </c>
    </row>
    <row r="6621" spans="1:1" x14ac:dyDescent="0.15">
      <c r="A6621" s="1" t="s">
        <v>6366</v>
      </c>
    </row>
    <row r="6622" spans="1:1" x14ac:dyDescent="0.15">
      <c r="A6622" s="1" t="s">
        <v>6367</v>
      </c>
    </row>
    <row r="6623" spans="1:1" x14ac:dyDescent="0.15">
      <c r="A6623" s="1" t="s">
        <v>6368</v>
      </c>
    </row>
    <row r="6624" spans="1:1" x14ac:dyDescent="0.15">
      <c r="A6624" s="1" t="s">
        <v>6369</v>
      </c>
    </row>
    <row r="6625" spans="1:1" x14ac:dyDescent="0.15">
      <c r="A6625" s="1" t="s">
        <v>6370</v>
      </c>
    </row>
    <row r="6626" spans="1:1" x14ac:dyDescent="0.15">
      <c r="A6626" s="1" t="s">
        <v>6371</v>
      </c>
    </row>
    <row r="6627" spans="1:1" x14ac:dyDescent="0.15">
      <c r="A6627" s="1" t="s">
        <v>6372</v>
      </c>
    </row>
    <row r="6628" spans="1:1" x14ac:dyDescent="0.15">
      <c r="A6628" s="1" t="s">
        <v>6373</v>
      </c>
    </row>
    <row r="6629" spans="1:1" x14ac:dyDescent="0.15">
      <c r="A6629" s="1" t="s">
        <v>6374</v>
      </c>
    </row>
    <row r="6630" spans="1:1" x14ac:dyDescent="0.15">
      <c r="A6630" s="1" t="s">
        <v>6375</v>
      </c>
    </row>
    <row r="6631" spans="1:1" x14ac:dyDescent="0.15">
      <c r="A6631" s="1" t="s">
        <v>6376</v>
      </c>
    </row>
    <row r="6632" spans="1:1" x14ac:dyDescent="0.15">
      <c r="A6632" s="1" t="s">
        <v>6377</v>
      </c>
    </row>
    <row r="6633" spans="1:1" x14ac:dyDescent="0.15">
      <c r="A6633" s="1" t="s">
        <v>6378</v>
      </c>
    </row>
    <row r="6634" spans="1:1" x14ac:dyDescent="0.15">
      <c r="A6634" s="1" t="s">
        <v>6379</v>
      </c>
    </row>
    <row r="6635" spans="1:1" x14ac:dyDescent="0.15">
      <c r="A6635" s="1" t="s">
        <v>6380</v>
      </c>
    </row>
    <row r="6636" spans="1:1" x14ac:dyDescent="0.15">
      <c r="A6636" s="1" t="s">
        <v>6381</v>
      </c>
    </row>
    <row r="6637" spans="1:1" x14ac:dyDescent="0.15">
      <c r="A6637" s="1" t="s">
        <v>6382</v>
      </c>
    </row>
    <row r="6638" spans="1:1" x14ac:dyDescent="0.15">
      <c r="A6638" s="1" t="s">
        <v>6383</v>
      </c>
    </row>
    <row r="6639" spans="1:1" x14ac:dyDescent="0.15">
      <c r="A6639" s="1" t="s">
        <v>6384</v>
      </c>
    </row>
    <row r="6640" spans="1:1" x14ac:dyDescent="0.15">
      <c r="A6640" s="1" t="s">
        <v>6385</v>
      </c>
    </row>
    <row r="6641" spans="1:1" x14ac:dyDescent="0.15">
      <c r="A6641" s="1" t="s">
        <v>6386</v>
      </c>
    </row>
    <row r="6642" spans="1:1" x14ac:dyDescent="0.15">
      <c r="A6642" s="1" t="s">
        <v>6387</v>
      </c>
    </row>
    <row r="6643" spans="1:1" x14ac:dyDescent="0.15">
      <c r="A6643" s="1" t="s">
        <v>6388</v>
      </c>
    </row>
    <row r="6644" spans="1:1" x14ac:dyDescent="0.15">
      <c r="A6644" s="1" t="s">
        <v>6389</v>
      </c>
    </row>
    <row r="6645" spans="1:1" x14ac:dyDescent="0.15">
      <c r="A6645" s="1" t="s">
        <v>6390</v>
      </c>
    </row>
    <row r="6646" spans="1:1" x14ac:dyDescent="0.15">
      <c r="A6646" s="1" t="s">
        <v>6391</v>
      </c>
    </row>
    <row r="6647" spans="1:1" x14ac:dyDescent="0.15">
      <c r="A6647" s="1" t="s">
        <v>6392</v>
      </c>
    </row>
    <row r="6648" spans="1:1" x14ac:dyDescent="0.15">
      <c r="A6648" s="1" t="s">
        <v>6393</v>
      </c>
    </row>
    <row r="6649" spans="1:1" x14ac:dyDescent="0.15">
      <c r="A6649" s="1">
        <f>++++++++++++++++++++++++++++++++++++++++++++++++++++ 27</f>
        <v>27</v>
      </c>
    </row>
    <row r="6650" spans="1:1" x14ac:dyDescent="0.15">
      <c r="A6650" s="1" t="s">
        <v>6394</v>
      </c>
    </row>
    <row r="6651" spans="1:1" x14ac:dyDescent="0.15">
      <c r="A6651" s="1" t="s">
        <v>6395</v>
      </c>
    </row>
    <row r="6652" spans="1:1" x14ac:dyDescent="0.15">
      <c r="A6652" s="1" t="s">
        <v>6396</v>
      </c>
    </row>
    <row r="6653" spans="1:1" x14ac:dyDescent="0.15">
      <c r="A6653" s="1" t="s">
        <v>6397</v>
      </c>
    </row>
    <row r="6654" spans="1:1" x14ac:dyDescent="0.15">
      <c r="A6654" s="1" t="s">
        <v>6398</v>
      </c>
    </row>
    <row r="6655" spans="1:1" x14ac:dyDescent="0.15">
      <c r="A6655" s="1" t="s">
        <v>6399</v>
      </c>
    </row>
    <row r="6656" spans="1:1" x14ac:dyDescent="0.15">
      <c r="A6656" s="1" t="s">
        <v>6400</v>
      </c>
    </row>
    <row r="6657" spans="1:1" x14ac:dyDescent="0.15">
      <c r="A6657" s="1" t="s">
        <v>6401</v>
      </c>
    </row>
    <row r="6658" spans="1:1" x14ac:dyDescent="0.15">
      <c r="A6658" s="1" t="s">
        <v>6402</v>
      </c>
    </row>
    <row r="6659" spans="1:1" x14ac:dyDescent="0.15">
      <c r="A6659" s="1" t="s">
        <v>6403</v>
      </c>
    </row>
    <row r="6660" spans="1:1" x14ac:dyDescent="0.15">
      <c r="A6660" s="1" t="s">
        <v>6404</v>
      </c>
    </row>
    <row r="6661" spans="1:1" x14ac:dyDescent="0.15">
      <c r="A6661" s="1" t="s">
        <v>6405</v>
      </c>
    </row>
    <row r="6662" spans="1:1" x14ac:dyDescent="0.15">
      <c r="A6662" s="1" t="s">
        <v>6406</v>
      </c>
    </row>
    <row r="6663" spans="1:1" x14ac:dyDescent="0.15">
      <c r="A6663" s="1" t="s">
        <v>6407</v>
      </c>
    </row>
    <row r="6664" spans="1:1" x14ac:dyDescent="0.15">
      <c r="A6664" s="1" t="s">
        <v>6408</v>
      </c>
    </row>
    <row r="6665" spans="1:1" x14ac:dyDescent="0.15">
      <c r="A6665" s="1" t="s">
        <v>6409</v>
      </c>
    </row>
    <row r="6666" spans="1:1" x14ac:dyDescent="0.15">
      <c r="A6666" s="1" t="s">
        <v>6410</v>
      </c>
    </row>
    <row r="6667" spans="1:1" x14ac:dyDescent="0.15">
      <c r="A6667" s="1" t="s">
        <v>6411</v>
      </c>
    </row>
    <row r="6668" spans="1:1" x14ac:dyDescent="0.15">
      <c r="A6668" s="1" t="s">
        <v>6412</v>
      </c>
    </row>
    <row r="6669" spans="1:1" x14ac:dyDescent="0.15">
      <c r="A6669" s="1" t="s">
        <v>6413</v>
      </c>
    </row>
    <row r="6670" spans="1:1" x14ac:dyDescent="0.15">
      <c r="A6670" s="1" t="s">
        <v>6414</v>
      </c>
    </row>
    <row r="6671" spans="1:1" x14ac:dyDescent="0.15">
      <c r="A6671" s="1" t="s">
        <v>6415</v>
      </c>
    </row>
    <row r="6672" spans="1:1" x14ac:dyDescent="0.15">
      <c r="A6672" s="1" t="s">
        <v>6416</v>
      </c>
    </row>
    <row r="6673" spans="1:1" x14ac:dyDescent="0.15">
      <c r="A6673" s="1" t="s">
        <v>6417</v>
      </c>
    </row>
    <row r="6674" spans="1:1" x14ac:dyDescent="0.15">
      <c r="A6674" s="1" t="s">
        <v>6418</v>
      </c>
    </row>
    <row r="6675" spans="1:1" x14ac:dyDescent="0.15">
      <c r="A6675" s="1" t="s">
        <v>6419</v>
      </c>
    </row>
    <row r="6676" spans="1:1" x14ac:dyDescent="0.15">
      <c r="A6676" s="1" t="s">
        <v>6420</v>
      </c>
    </row>
    <row r="6677" spans="1:1" x14ac:dyDescent="0.15">
      <c r="A6677" s="1" t="s">
        <v>6421</v>
      </c>
    </row>
    <row r="6678" spans="1:1" x14ac:dyDescent="0.15">
      <c r="A6678" s="1" t="s">
        <v>6422</v>
      </c>
    </row>
    <row r="6679" spans="1:1" x14ac:dyDescent="0.15">
      <c r="A6679" s="1" t="s">
        <v>6423</v>
      </c>
    </row>
    <row r="6680" spans="1:1" x14ac:dyDescent="0.15">
      <c r="A6680" s="1" t="s">
        <v>6424</v>
      </c>
    </row>
    <row r="6681" spans="1:1" x14ac:dyDescent="0.15">
      <c r="A6681" s="1" t="s">
        <v>6425</v>
      </c>
    </row>
    <row r="6682" spans="1:1" x14ac:dyDescent="0.15">
      <c r="A6682" s="1" t="s">
        <v>6426</v>
      </c>
    </row>
    <row r="6683" spans="1:1" x14ac:dyDescent="0.15">
      <c r="A6683" s="1" t="s">
        <v>6427</v>
      </c>
    </row>
    <row r="6684" spans="1:1" x14ac:dyDescent="0.15">
      <c r="A6684" s="1" t="s">
        <v>6428</v>
      </c>
    </row>
    <row r="6685" spans="1:1" x14ac:dyDescent="0.15">
      <c r="A6685" s="1" t="s">
        <v>6429</v>
      </c>
    </row>
    <row r="6686" spans="1:1" x14ac:dyDescent="0.15">
      <c r="A6686" s="1" t="s">
        <v>6430</v>
      </c>
    </row>
    <row r="6687" spans="1:1" x14ac:dyDescent="0.15">
      <c r="A6687" s="1" t="s">
        <v>6431</v>
      </c>
    </row>
    <row r="6688" spans="1:1" x14ac:dyDescent="0.15">
      <c r="A6688" s="1" t="s">
        <v>6432</v>
      </c>
    </row>
    <row r="6689" spans="1:1" x14ac:dyDescent="0.15">
      <c r="A6689" s="1" t="s">
        <v>6433</v>
      </c>
    </row>
    <row r="6690" spans="1:1" x14ac:dyDescent="0.15">
      <c r="A6690" s="1">
        <f>++++++++++++++++++++++++++++++++++++++++++++++++++++ 29</f>
        <v>29</v>
      </c>
    </row>
    <row r="6691" spans="1:1" x14ac:dyDescent="0.15">
      <c r="A6691" s="1" t="s">
        <v>6434</v>
      </c>
    </row>
    <row r="6692" spans="1:1" x14ac:dyDescent="0.15">
      <c r="A6692" s="1" t="s">
        <v>6435</v>
      </c>
    </row>
    <row r="6693" spans="1:1" x14ac:dyDescent="0.15">
      <c r="A6693" s="1" t="s">
        <v>6436</v>
      </c>
    </row>
    <row r="6694" spans="1:1" x14ac:dyDescent="0.15">
      <c r="A6694" s="1" t="s">
        <v>3549</v>
      </c>
    </row>
    <row r="6695" spans="1:1" x14ac:dyDescent="0.15">
      <c r="A6695" s="1" t="s">
        <v>6437</v>
      </c>
    </row>
    <row r="6696" spans="1:1" x14ac:dyDescent="0.15">
      <c r="A6696" s="1" t="s">
        <v>6438</v>
      </c>
    </row>
    <row r="6697" spans="1:1" x14ac:dyDescent="0.15">
      <c r="A6697" s="1" t="s">
        <v>6439</v>
      </c>
    </row>
    <row r="6698" spans="1:1" x14ac:dyDescent="0.15">
      <c r="A6698" s="1" t="s">
        <v>6440</v>
      </c>
    </row>
    <row r="6699" spans="1:1" x14ac:dyDescent="0.15">
      <c r="A6699" s="1" t="s">
        <v>6441</v>
      </c>
    </row>
    <row r="6700" spans="1:1" x14ac:dyDescent="0.15">
      <c r="A6700" s="1" t="s">
        <v>6442</v>
      </c>
    </row>
    <row r="6701" spans="1:1" x14ac:dyDescent="0.15">
      <c r="A6701" s="1" t="s">
        <v>6443</v>
      </c>
    </row>
    <row r="6702" spans="1:1" x14ac:dyDescent="0.15">
      <c r="A6702" s="1" t="s">
        <v>6444</v>
      </c>
    </row>
    <row r="6703" spans="1:1" x14ac:dyDescent="0.15">
      <c r="A6703" s="1" t="s">
        <v>6445</v>
      </c>
    </row>
    <row r="6704" spans="1:1" x14ac:dyDescent="0.15">
      <c r="A6704" s="1" t="s">
        <v>6446</v>
      </c>
    </row>
    <row r="6705" spans="1:1" x14ac:dyDescent="0.15">
      <c r="A6705" s="1" t="s">
        <v>6447</v>
      </c>
    </row>
    <row r="6706" spans="1:1" x14ac:dyDescent="0.15">
      <c r="A6706" s="1" t="s">
        <v>6448</v>
      </c>
    </row>
    <row r="6707" spans="1:1" x14ac:dyDescent="0.15">
      <c r="A6707" s="1" t="s">
        <v>6449</v>
      </c>
    </row>
    <row r="6708" spans="1:1" x14ac:dyDescent="0.15">
      <c r="A6708" s="1" t="s">
        <v>6450</v>
      </c>
    </row>
    <row r="6709" spans="1:1" x14ac:dyDescent="0.15">
      <c r="A6709" s="1" t="s">
        <v>6451</v>
      </c>
    </row>
    <row r="6710" spans="1:1" x14ac:dyDescent="0.15">
      <c r="A6710" s="1" t="s">
        <v>6452</v>
      </c>
    </row>
    <row r="6711" spans="1:1" x14ac:dyDescent="0.15">
      <c r="A6711" s="1" t="s">
        <v>6453</v>
      </c>
    </row>
    <row r="6712" spans="1:1" x14ac:dyDescent="0.15">
      <c r="A6712" s="1" t="s">
        <v>6454</v>
      </c>
    </row>
    <row r="6713" spans="1:1" x14ac:dyDescent="0.15">
      <c r="A6713" s="1" t="s">
        <v>6455</v>
      </c>
    </row>
    <row r="6714" spans="1:1" x14ac:dyDescent="0.15">
      <c r="A6714" s="1" t="s">
        <v>6456</v>
      </c>
    </row>
    <row r="6715" spans="1:1" x14ac:dyDescent="0.15">
      <c r="A6715" s="1" t="s">
        <v>6457</v>
      </c>
    </row>
    <row r="6716" spans="1:1" x14ac:dyDescent="0.15">
      <c r="A6716" s="1" t="s">
        <v>6458</v>
      </c>
    </row>
    <row r="6717" spans="1:1" x14ac:dyDescent="0.15">
      <c r="A6717" s="1" t="s">
        <v>6459</v>
      </c>
    </row>
    <row r="6718" spans="1:1" x14ac:dyDescent="0.15">
      <c r="A6718" s="1" t="s">
        <v>6460</v>
      </c>
    </row>
    <row r="6719" spans="1:1" x14ac:dyDescent="0.15">
      <c r="A6719" s="1" t="s">
        <v>6461</v>
      </c>
    </row>
    <row r="6720" spans="1:1" x14ac:dyDescent="0.15">
      <c r="A6720" s="1" t="s">
        <v>6462</v>
      </c>
    </row>
    <row r="6721" spans="1:1" x14ac:dyDescent="0.15">
      <c r="A6721" s="1" t="s">
        <v>6463</v>
      </c>
    </row>
    <row r="6722" spans="1:1" x14ac:dyDescent="0.15">
      <c r="A6722" s="1" t="s">
        <v>6464</v>
      </c>
    </row>
    <row r="6723" spans="1:1" x14ac:dyDescent="0.15">
      <c r="A6723" s="1" t="s">
        <v>6465</v>
      </c>
    </row>
    <row r="6724" spans="1:1" x14ac:dyDescent="0.15">
      <c r="A6724" s="1" t="s">
        <v>6466</v>
      </c>
    </row>
    <row r="6725" spans="1:1" x14ac:dyDescent="0.15">
      <c r="A6725" s="1" t="s">
        <v>6467</v>
      </c>
    </row>
    <row r="6726" spans="1:1" x14ac:dyDescent="0.15">
      <c r="A6726" s="1" t="s">
        <v>6468</v>
      </c>
    </row>
    <row r="6727" spans="1:1" x14ac:dyDescent="0.15">
      <c r="A6727" s="1" t="s">
        <v>6469</v>
      </c>
    </row>
    <row r="6728" spans="1:1" x14ac:dyDescent="0.15">
      <c r="A6728" s="1" t="s">
        <v>6470</v>
      </c>
    </row>
    <row r="6729" spans="1:1" x14ac:dyDescent="0.15">
      <c r="A6729" s="1" t="s">
        <v>6471</v>
      </c>
    </row>
    <row r="6730" spans="1:1" x14ac:dyDescent="0.15">
      <c r="A6730" s="1" t="s">
        <v>6472</v>
      </c>
    </row>
    <row r="6731" spans="1:1" x14ac:dyDescent="0.15">
      <c r="A6731" s="1" t="s">
        <v>6473</v>
      </c>
    </row>
    <row r="6732" spans="1:1" x14ac:dyDescent="0.15">
      <c r="A6732" s="1">
        <f>++++++++++++++++++++++++++++++++++++++++++++++++++++ 30</f>
        <v>30</v>
      </c>
    </row>
    <row r="6733" spans="1:1" x14ac:dyDescent="0.15">
      <c r="A6733" s="1" t="s">
        <v>6474</v>
      </c>
    </row>
    <row r="6734" spans="1:1" x14ac:dyDescent="0.15">
      <c r="A6734" s="1" t="s">
        <v>6475</v>
      </c>
    </row>
    <row r="6735" spans="1:1" x14ac:dyDescent="0.15">
      <c r="A6735" s="1" t="s">
        <v>6476</v>
      </c>
    </row>
    <row r="6736" spans="1:1" x14ac:dyDescent="0.15">
      <c r="A6736" s="1" t="s">
        <v>6477</v>
      </c>
    </row>
    <row r="6737" spans="1:1" x14ac:dyDescent="0.15">
      <c r="A6737" s="1" t="s">
        <v>6478</v>
      </c>
    </row>
    <row r="6738" spans="1:1" x14ac:dyDescent="0.15">
      <c r="A6738" s="1" t="s">
        <v>6479</v>
      </c>
    </row>
    <row r="6739" spans="1:1" x14ac:dyDescent="0.15">
      <c r="A6739" s="1" t="s">
        <v>6480</v>
      </c>
    </row>
    <row r="6740" spans="1:1" x14ac:dyDescent="0.15">
      <c r="A6740" s="1" t="s">
        <v>6481</v>
      </c>
    </row>
    <row r="6741" spans="1:1" x14ac:dyDescent="0.15">
      <c r="A6741" s="1" t="s">
        <v>6482</v>
      </c>
    </row>
    <row r="6742" spans="1:1" x14ac:dyDescent="0.15">
      <c r="A6742" s="1" t="s">
        <v>6483</v>
      </c>
    </row>
    <row r="6743" spans="1:1" x14ac:dyDescent="0.15">
      <c r="A6743" s="1" t="s">
        <v>6484</v>
      </c>
    </row>
    <row r="6744" spans="1:1" x14ac:dyDescent="0.15">
      <c r="A6744" s="1" t="s">
        <v>6485</v>
      </c>
    </row>
    <row r="6745" spans="1:1" x14ac:dyDescent="0.15">
      <c r="A6745" s="1" t="s">
        <v>6486</v>
      </c>
    </row>
    <row r="6746" spans="1:1" x14ac:dyDescent="0.15">
      <c r="A6746" s="1" t="s">
        <v>6487</v>
      </c>
    </row>
    <row r="6747" spans="1:1" x14ac:dyDescent="0.15">
      <c r="A6747" s="1" t="s">
        <v>6488</v>
      </c>
    </row>
    <row r="6748" spans="1:1" x14ac:dyDescent="0.15">
      <c r="A6748" s="1" t="s">
        <v>6489</v>
      </c>
    </row>
    <row r="6749" spans="1:1" x14ac:dyDescent="0.15">
      <c r="A6749" s="1" t="s">
        <v>6490</v>
      </c>
    </row>
    <row r="6750" spans="1:1" x14ac:dyDescent="0.15">
      <c r="A6750" s="1" t="s">
        <v>6491</v>
      </c>
    </row>
    <row r="6751" spans="1:1" x14ac:dyDescent="0.15">
      <c r="A6751" s="1" t="s">
        <v>6492</v>
      </c>
    </row>
    <row r="6752" spans="1:1" x14ac:dyDescent="0.15">
      <c r="A6752" s="1" t="s">
        <v>6493</v>
      </c>
    </row>
    <row r="6753" spans="1:1" x14ac:dyDescent="0.15">
      <c r="A6753" s="1" t="s">
        <v>6494</v>
      </c>
    </row>
    <row r="6754" spans="1:1" x14ac:dyDescent="0.15">
      <c r="A6754" s="1" t="s">
        <v>6495</v>
      </c>
    </row>
    <row r="6755" spans="1:1" x14ac:dyDescent="0.15">
      <c r="A6755" s="1" t="s">
        <v>6496</v>
      </c>
    </row>
    <row r="6756" spans="1:1" x14ac:dyDescent="0.15">
      <c r="A6756" s="1" t="s">
        <v>6497</v>
      </c>
    </row>
    <row r="6757" spans="1:1" x14ac:dyDescent="0.15">
      <c r="A6757" s="1" t="s">
        <v>6498</v>
      </c>
    </row>
    <row r="6758" spans="1:1" x14ac:dyDescent="0.15">
      <c r="A6758" s="1" t="s">
        <v>6499</v>
      </c>
    </row>
    <row r="6759" spans="1:1" x14ac:dyDescent="0.15">
      <c r="A6759" s="1" t="s">
        <v>6500</v>
      </c>
    </row>
    <row r="6760" spans="1:1" x14ac:dyDescent="0.15">
      <c r="A6760" s="1" t="s">
        <v>6501</v>
      </c>
    </row>
    <row r="6761" spans="1:1" x14ac:dyDescent="0.15">
      <c r="A6761" s="1" t="s">
        <v>6502</v>
      </c>
    </row>
    <row r="6762" spans="1:1" x14ac:dyDescent="0.15">
      <c r="A6762" s="1" t="s">
        <v>6503</v>
      </c>
    </row>
    <row r="6763" spans="1:1" x14ac:dyDescent="0.15">
      <c r="A6763" s="1" t="s">
        <v>6504</v>
      </c>
    </row>
    <row r="6764" spans="1:1" x14ac:dyDescent="0.15">
      <c r="A6764" s="1" t="s">
        <v>6505</v>
      </c>
    </row>
    <row r="6765" spans="1:1" x14ac:dyDescent="0.15">
      <c r="A6765" s="1" t="s">
        <v>6506</v>
      </c>
    </row>
    <row r="6766" spans="1:1" x14ac:dyDescent="0.15">
      <c r="A6766" s="1" t="s">
        <v>6507</v>
      </c>
    </row>
    <row r="6767" spans="1:1" x14ac:dyDescent="0.15">
      <c r="A6767" s="1" t="s">
        <v>6508</v>
      </c>
    </row>
    <row r="6768" spans="1:1" x14ac:dyDescent="0.15">
      <c r="A6768" s="1" t="s">
        <v>6509</v>
      </c>
    </row>
    <row r="6769" spans="1:1" x14ac:dyDescent="0.15">
      <c r="A6769" s="1" t="s">
        <v>6510</v>
      </c>
    </row>
    <row r="6770" spans="1:1" x14ac:dyDescent="0.15">
      <c r="A6770" s="1" t="s">
        <v>6511</v>
      </c>
    </row>
    <row r="6771" spans="1:1" x14ac:dyDescent="0.15">
      <c r="A6771" s="1" t="s">
        <v>6512</v>
      </c>
    </row>
    <row r="6772" spans="1:1" x14ac:dyDescent="0.15">
      <c r="A6772" s="1" t="s">
        <v>6513</v>
      </c>
    </row>
    <row r="6773" spans="1:1" x14ac:dyDescent="0.15">
      <c r="A6773" s="1">
        <f>++++++++++++++++++++++++++++++++++++++++++++++++++++ 29</f>
        <v>29</v>
      </c>
    </row>
    <row r="6774" spans="1:1" x14ac:dyDescent="0.15">
      <c r="A6774" s="1" t="s">
        <v>6514</v>
      </c>
    </row>
    <row r="6775" spans="1:1" x14ac:dyDescent="0.15">
      <c r="A6775" s="1" t="s">
        <v>6515</v>
      </c>
    </row>
    <row r="6776" spans="1:1" x14ac:dyDescent="0.15">
      <c r="A6776" s="1" t="s">
        <v>6516</v>
      </c>
    </row>
    <row r="6777" spans="1:1" x14ac:dyDescent="0.15">
      <c r="A6777" s="1" t="s">
        <v>6106</v>
      </c>
    </row>
    <row r="6778" spans="1:1" x14ac:dyDescent="0.15">
      <c r="A6778" s="1" t="s">
        <v>6517</v>
      </c>
    </row>
    <row r="6779" spans="1:1" x14ac:dyDescent="0.15">
      <c r="A6779" s="1" t="s">
        <v>6518</v>
      </c>
    </row>
    <row r="6780" spans="1:1" x14ac:dyDescent="0.15">
      <c r="A6780" s="1" t="s">
        <v>6519</v>
      </c>
    </row>
    <row r="6781" spans="1:1" x14ac:dyDescent="0.15">
      <c r="A6781" s="1" t="s">
        <v>6520</v>
      </c>
    </row>
    <row r="6782" spans="1:1" x14ac:dyDescent="0.15">
      <c r="A6782" s="1" t="s">
        <v>6521</v>
      </c>
    </row>
    <row r="6783" spans="1:1" x14ac:dyDescent="0.15">
      <c r="A6783" s="1" t="s">
        <v>6522</v>
      </c>
    </row>
    <row r="6784" spans="1:1" x14ac:dyDescent="0.15">
      <c r="A6784" s="1" t="s">
        <v>6523</v>
      </c>
    </row>
    <row r="6785" spans="1:1" x14ac:dyDescent="0.15">
      <c r="A6785" s="1" t="s">
        <v>6524</v>
      </c>
    </row>
    <row r="6786" spans="1:1" x14ac:dyDescent="0.15">
      <c r="A6786" s="1" t="s">
        <v>6525</v>
      </c>
    </row>
    <row r="6787" spans="1:1" x14ac:dyDescent="0.15">
      <c r="A6787" s="1" t="s">
        <v>6526</v>
      </c>
    </row>
    <row r="6788" spans="1:1" x14ac:dyDescent="0.15">
      <c r="A6788" s="1" t="s">
        <v>6527</v>
      </c>
    </row>
    <row r="6789" spans="1:1" x14ac:dyDescent="0.15">
      <c r="A6789" s="1" t="s">
        <v>6528</v>
      </c>
    </row>
    <row r="6790" spans="1:1" x14ac:dyDescent="0.15">
      <c r="A6790" s="1" t="s">
        <v>6529</v>
      </c>
    </row>
    <row r="6791" spans="1:1" x14ac:dyDescent="0.15">
      <c r="A6791" s="1" t="s">
        <v>6530</v>
      </c>
    </row>
    <row r="6792" spans="1:1" x14ac:dyDescent="0.15">
      <c r="A6792" s="1" t="s">
        <v>6531</v>
      </c>
    </row>
    <row r="6793" spans="1:1" x14ac:dyDescent="0.15">
      <c r="A6793" s="1" t="s">
        <v>6532</v>
      </c>
    </row>
    <row r="6794" spans="1:1" x14ac:dyDescent="0.15">
      <c r="A6794" s="1" t="s">
        <v>6533</v>
      </c>
    </row>
    <row r="6795" spans="1:1" x14ac:dyDescent="0.15">
      <c r="A6795" s="1" t="s">
        <v>6534</v>
      </c>
    </row>
    <row r="6796" spans="1:1" x14ac:dyDescent="0.15">
      <c r="A6796" s="1" t="s">
        <v>6535</v>
      </c>
    </row>
    <row r="6797" spans="1:1" x14ac:dyDescent="0.15">
      <c r="A6797" s="1" t="s">
        <v>6536</v>
      </c>
    </row>
    <row r="6798" spans="1:1" x14ac:dyDescent="0.15">
      <c r="A6798" s="1" t="s">
        <v>6537</v>
      </c>
    </row>
    <row r="6799" spans="1:1" x14ac:dyDescent="0.15">
      <c r="A6799" s="1" t="s">
        <v>6538</v>
      </c>
    </row>
    <row r="6800" spans="1:1" x14ac:dyDescent="0.15">
      <c r="A6800" s="1" t="s">
        <v>6539</v>
      </c>
    </row>
    <row r="6801" spans="1:1" x14ac:dyDescent="0.15">
      <c r="A6801" s="1" t="s">
        <v>6540</v>
      </c>
    </row>
    <row r="6802" spans="1:1" x14ac:dyDescent="0.15">
      <c r="A6802" s="1" t="s">
        <v>6541</v>
      </c>
    </row>
    <row r="6803" spans="1:1" x14ac:dyDescent="0.15">
      <c r="A6803" s="1" t="s">
        <v>6542</v>
      </c>
    </row>
    <row r="6804" spans="1:1" x14ac:dyDescent="0.15">
      <c r="A6804" s="1" t="s">
        <v>6543</v>
      </c>
    </row>
    <row r="6805" spans="1:1" x14ac:dyDescent="0.15">
      <c r="A6805" s="1" t="s">
        <v>6544</v>
      </c>
    </row>
    <row r="6806" spans="1:1" x14ac:dyDescent="0.15">
      <c r="A6806" s="1" t="s">
        <v>6545</v>
      </c>
    </row>
    <row r="6807" spans="1:1" x14ac:dyDescent="0.15">
      <c r="A6807" s="1" t="s">
        <v>6546</v>
      </c>
    </row>
    <row r="6808" spans="1:1" x14ac:dyDescent="0.15">
      <c r="A6808" s="1">
        <f>++++++++++++++++++++++++++++++++++++++++++++++++++++ 23</f>
        <v>23</v>
      </c>
    </row>
    <row r="6809" spans="1:1" x14ac:dyDescent="0.15">
      <c r="A6809" s="1" t="s">
        <v>6547</v>
      </c>
    </row>
    <row r="6810" spans="1:1" x14ac:dyDescent="0.15">
      <c r="A6810" s="1" t="s">
        <v>6548</v>
      </c>
    </row>
    <row r="6811" spans="1:1" x14ac:dyDescent="0.15">
      <c r="A6811" s="1" t="s">
        <v>6549</v>
      </c>
    </row>
    <row r="6812" spans="1:1" x14ac:dyDescent="0.15">
      <c r="A6812" s="1" t="s">
        <v>6550</v>
      </c>
    </row>
    <row r="6813" spans="1:1" x14ac:dyDescent="0.15">
      <c r="A6813" s="1" t="s">
        <v>6551</v>
      </c>
    </row>
    <row r="6814" spans="1:1" x14ac:dyDescent="0.15">
      <c r="A6814" s="1" t="s">
        <v>6552</v>
      </c>
    </row>
    <row r="6815" spans="1:1" x14ac:dyDescent="0.15">
      <c r="A6815" s="1" t="s">
        <v>6553</v>
      </c>
    </row>
    <row r="6816" spans="1:1" x14ac:dyDescent="0.15">
      <c r="A6816" s="1" t="s">
        <v>6554</v>
      </c>
    </row>
    <row r="6817" spans="1:1" x14ac:dyDescent="0.15">
      <c r="A6817" s="1" t="s">
        <v>6555</v>
      </c>
    </row>
    <row r="6818" spans="1:1" x14ac:dyDescent="0.15">
      <c r="A6818" s="1" t="s">
        <v>6556</v>
      </c>
    </row>
    <row r="6819" spans="1:1" x14ac:dyDescent="0.15">
      <c r="A6819" s="1" t="s">
        <v>6557</v>
      </c>
    </row>
    <row r="6820" spans="1:1" x14ac:dyDescent="0.15">
      <c r="A6820" s="1" t="s">
        <v>6558</v>
      </c>
    </row>
    <row r="6821" spans="1:1" x14ac:dyDescent="0.15">
      <c r="A6821" s="1" t="s">
        <v>6559</v>
      </c>
    </row>
    <row r="6822" spans="1:1" x14ac:dyDescent="0.15">
      <c r="A6822" s="1" t="s">
        <v>6560</v>
      </c>
    </row>
    <row r="6823" spans="1:1" x14ac:dyDescent="0.15">
      <c r="A6823" s="1" t="s">
        <v>6561</v>
      </c>
    </row>
    <row r="6824" spans="1:1" x14ac:dyDescent="0.15">
      <c r="A6824" s="1" t="s">
        <v>6562</v>
      </c>
    </row>
    <row r="6825" spans="1:1" x14ac:dyDescent="0.15">
      <c r="A6825" s="1" t="s">
        <v>6563</v>
      </c>
    </row>
    <row r="6826" spans="1:1" x14ac:dyDescent="0.15">
      <c r="A6826" s="1" t="s">
        <v>6564</v>
      </c>
    </row>
    <row r="6827" spans="1:1" x14ac:dyDescent="0.15">
      <c r="A6827" s="1" t="s">
        <v>6565</v>
      </c>
    </row>
    <row r="6828" spans="1:1" x14ac:dyDescent="0.15">
      <c r="A6828" s="1" t="s">
        <v>6566</v>
      </c>
    </row>
    <row r="6829" spans="1:1" x14ac:dyDescent="0.15">
      <c r="A6829" s="1" t="s">
        <v>6567</v>
      </c>
    </row>
    <row r="6830" spans="1:1" x14ac:dyDescent="0.15">
      <c r="A6830" s="1" t="s">
        <v>6568</v>
      </c>
    </row>
    <row r="6831" spans="1:1" x14ac:dyDescent="0.15">
      <c r="A6831" s="1" t="s">
        <v>6569</v>
      </c>
    </row>
    <row r="6832" spans="1:1" x14ac:dyDescent="0.15">
      <c r="A6832" s="1" t="s">
        <v>6570</v>
      </c>
    </row>
    <row r="6833" spans="1:1" x14ac:dyDescent="0.15">
      <c r="A6833" s="1" t="s">
        <v>6571</v>
      </c>
    </row>
    <row r="6834" spans="1:1" x14ac:dyDescent="0.15">
      <c r="A6834" s="1" t="s">
        <v>6572</v>
      </c>
    </row>
    <row r="6835" spans="1:1" x14ac:dyDescent="0.15">
      <c r="A6835" s="1" t="s">
        <v>6573</v>
      </c>
    </row>
    <row r="6836" spans="1:1" x14ac:dyDescent="0.15">
      <c r="A6836" s="1" t="s">
        <v>6574</v>
      </c>
    </row>
    <row r="6837" spans="1:1" x14ac:dyDescent="0.15">
      <c r="A6837" s="1" t="s">
        <v>6575</v>
      </c>
    </row>
    <row r="6838" spans="1:1" x14ac:dyDescent="0.15">
      <c r="A6838" s="1" t="s">
        <v>6576</v>
      </c>
    </row>
    <row r="6839" spans="1:1" x14ac:dyDescent="0.15">
      <c r="A6839" s="1" t="s">
        <v>6577</v>
      </c>
    </row>
    <row r="6840" spans="1:1" x14ac:dyDescent="0.15">
      <c r="A6840" s="1" t="s">
        <v>6578</v>
      </c>
    </row>
    <row r="6841" spans="1:1" x14ac:dyDescent="0.15">
      <c r="A6841" s="1" t="s">
        <v>6579</v>
      </c>
    </row>
    <row r="6842" spans="1:1" x14ac:dyDescent="0.15">
      <c r="A6842" s="1" t="s">
        <v>6580</v>
      </c>
    </row>
    <row r="6843" spans="1:1" x14ac:dyDescent="0.15">
      <c r="A6843" s="1" t="s">
        <v>6581</v>
      </c>
    </row>
    <row r="6844" spans="1:1" x14ac:dyDescent="0.15">
      <c r="A6844" s="1" t="s">
        <v>6582</v>
      </c>
    </row>
    <row r="6845" spans="1:1" x14ac:dyDescent="0.15">
      <c r="A6845" s="1" t="s">
        <v>6583</v>
      </c>
    </row>
    <row r="6846" spans="1:1" x14ac:dyDescent="0.15">
      <c r="A6846" s="1" t="s">
        <v>6584</v>
      </c>
    </row>
    <row r="6847" spans="1:1" x14ac:dyDescent="0.15">
      <c r="A6847" s="1" t="s">
        <v>6585</v>
      </c>
    </row>
    <row r="6848" spans="1:1" x14ac:dyDescent="0.15">
      <c r="A6848" s="1" t="s">
        <v>6586</v>
      </c>
    </row>
    <row r="6849" spans="1:1" x14ac:dyDescent="0.15">
      <c r="A6849" s="1" t="s">
        <v>6587</v>
      </c>
    </row>
    <row r="6850" spans="1:1" x14ac:dyDescent="0.15">
      <c r="A6850" s="1" t="s">
        <v>6588</v>
      </c>
    </row>
    <row r="6851" spans="1:1" x14ac:dyDescent="0.15">
      <c r="A6851" s="1">
        <f>++++++++++++++++++++++++++++++++++++++++++++++++++++ 31</f>
        <v>31</v>
      </c>
    </row>
    <row r="6852" spans="1:1" x14ac:dyDescent="0.15">
      <c r="A6852" s="1" t="s">
        <v>6589</v>
      </c>
    </row>
    <row r="6853" spans="1:1" x14ac:dyDescent="0.15">
      <c r="A6853" s="1" t="s">
        <v>6590</v>
      </c>
    </row>
    <row r="6854" spans="1:1" x14ac:dyDescent="0.15">
      <c r="A6854" s="1" t="s">
        <v>6591</v>
      </c>
    </row>
    <row r="6855" spans="1:1" x14ac:dyDescent="0.15">
      <c r="A6855" s="1" t="s">
        <v>5250</v>
      </c>
    </row>
    <row r="6856" spans="1:1" x14ac:dyDescent="0.15">
      <c r="A6856" s="1" t="s">
        <v>6592</v>
      </c>
    </row>
    <row r="6857" spans="1:1" x14ac:dyDescent="0.15">
      <c r="A6857" s="1" t="s">
        <v>6593</v>
      </c>
    </row>
    <row r="6858" spans="1:1" x14ac:dyDescent="0.15">
      <c r="A6858" s="1" t="s">
        <v>6594</v>
      </c>
    </row>
    <row r="6859" spans="1:1" x14ac:dyDescent="0.15">
      <c r="A6859" s="1" t="s">
        <v>6595</v>
      </c>
    </row>
    <row r="6860" spans="1:1" x14ac:dyDescent="0.15">
      <c r="A6860" s="1" t="s">
        <v>6596</v>
      </c>
    </row>
    <row r="6861" spans="1:1" x14ac:dyDescent="0.15">
      <c r="A6861" s="1" t="s">
        <v>6597</v>
      </c>
    </row>
    <row r="6862" spans="1:1" x14ac:dyDescent="0.15">
      <c r="A6862" s="1" t="s">
        <v>6598</v>
      </c>
    </row>
    <row r="6863" spans="1:1" x14ac:dyDescent="0.15">
      <c r="A6863" s="1" t="s">
        <v>6599</v>
      </c>
    </row>
    <row r="6864" spans="1:1" x14ac:dyDescent="0.15">
      <c r="A6864" s="1" t="s">
        <v>6600</v>
      </c>
    </row>
    <row r="6865" spans="1:1" x14ac:dyDescent="0.15">
      <c r="A6865" s="1" t="s">
        <v>6601</v>
      </c>
    </row>
    <row r="6866" spans="1:1" x14ac:dyDescent="0.15">
      <c r="A6866" s="1" t="s">
        <v>6602</v>
      </c>
    </row>
    <row r="6867" spans="1:1" x14ac:dyDescent="0.15">
      <c r="A6867" s="1" t="s">
        <v>6603</v>
      </c>
    </row>
    <row r="6868" spans="1:1" x14ac:dyDescent="0.15">
      <c r="A6868" s="1" t="s">
        <v>6604</v>
      </c>
    </row>
    <row r="6869" spans="1:1" x14ac:dyDescent="0.15">
      <c r="A6869" s="1" t="s">
        <v>6605</v>
      </c>
    </row>
    <row r="6870" spans="1:1" x14ac:dyDescent="0.15">
      <c r="A6870" s="1" t="s">
        <v>6606</v>
      </c>
    </row>
    <row r="6871" spans="1:1" x14ac:dyDescent="0.15">
      <c r="A6871" s="1" t="s">
        <v>6607</v>
      </c>
    </row>
    <row r="6872" spans="1:1" x14ac:dyDescent="0.15">
      <c r="A6872" s="1" t="s">
        <v>6608</v>
      </c>
    </row>
    <row r="6873" spans="1:1" x14ac:dyDescent="0.15">
      <c r="A6873" s="1" t="s">
        <v>6609</v>
      </c>
    </row>
    <row r="6874" spans="1:1" x14ac:dyDescent="0.15">
      <c r="A6874" s="1" t="s">
        <v>6610</v>
      </c>
    </row>
    <row r="6875" spans="1:1" x14ac:dyDescent="0.15">
      <c r="A6875" s="1" t="s">
        <v>6611</v>
      </c>
    </row>
    <row r="6876" spans="1:1" x14ac:dyDescent="0.15">
      <c r="A6876" s="1" t="s">
        <v>6612</v>
      </c>
    </row>
    <row r="6877" spans="1:1" x14ac:dyDescent="0.15">
      <c r="A6877" s="1" t="s">
        <v>6613</v>
      </c>
    </row>
    <row r="6878" spans="1:1" x14ac:dyDescent="0.15">
      <c r="A6878" s="1" t="s">
        <v>6614</v>
      </c>
    </row>
    <row r="6879" spans="1:1" x14ac:dyDescent="0.15">
      <c r="A6879" s="1" t="s">
        <v>6615</v>
      </c>
    </row>
    <row r="6880" spans="1:1" x14ac:dyDescent="0.15">
      <c r="A6880" s="1" t="s">
        <v>6616</v>
      </c>
    </row>
    <row r="6881" spans="1:1" x14ac:dyDescent="0.15">
      <c r="A6881" s="1" t="s">
        <v>6617</v>
      </c>
    </row>
    <row r="6882" spans="1:1" x14ac:dyDescent="0.15">
      <c r="A6882" s="1" t="s">
        <v>6618</v>
      </c>
    </row>
    <row r="6883" spans="1:1" x14ac:dyDescent="0.15">
      <c r="A6883" s="1" t="s">
        <v>6619</v>
      </c>
    </row>
    <row r="6884" spans="1:1" x14ac:dyDescent="0.15">
      <c r="A6884" s="1" t="s">
        <v>6620</v>
      </c>
    </row>
    <row r="6885" spans="1:1" x14ac:dyDescent="0.15">
      <c r="A6885" s="1">
        <f>++++++++++++++++++++++++++++++++++++++++++++++++++++ 22</f>
        <v>22</v>
      </c>
    </row>
    <row r="6886" spans="1:1" x14ac:dyDescent="0.15">
      <c r="A6886" s="1" t="s">
        <v>6621</v>
      </c>
    </row>
    <row r="6887" spans="1:1" x14ac:dyDescent="0.15">
      <c r="A6887" s="1" t="s">
        <v>6622</v>
      </c>
    </row>
    <row r="6888" spans="1:1" x14ac:dyDescent="0.15">
      <c r="A6888" s="1" t="s">
        <v>6623</v>
      </c>
    </row>
    <row r="6889" spans="1:1" x14ac:dyDescent="0.15">
      <c r="A6889" s="1" t="s">
        <v>1016</v>
      </c>
    </row>
    <row r="6890" spans="1:1" x14ac:dyDescent="0.15">
      <c r="A6890" s="1" t="s">
        <v>6624</v>
      </c>
    </row>
    <row r="6891" spans="1:1" x14ac:dyDescent="0.15">
      <c r="A6891" s="1" t="s">
        <v>6625</v>
      </c>
    </row>
    <row r="6892" spans="1:1" x14ac:dyDescent="0.15">
      <c r="A6892" s="1" t="s">
        <v>6626</v>
      </c>
    </row>
    <row r="6893" spans="1:1" x14ac:dyDescent="0.15">
      <c r="A6893" s="1" t="s">
        <v>6627</v>
      </c>
    </row>
    <row r="6894" spans="1:1" x14ac:dyDescent="0.15">
      <c r="A6894" s="1" t="s">
        <v>6628</v>
      </c>
    </row>
    <row r="6895" spans="1:1" x14ac:dyDescent="0.15">
      <c r="A6895" s="1" t="s">
        <v>6629</v>
      </c>
    </row>
    <row r="6896" spans="1:1" x14ac:dyDescent="0.15">
      <c r="A6896" s="1" t="s">
        <v>6630</v>
      </c>
    </row>
    <row r="6897" spans="1:1" x14ac:dyDescent="0.15">
      <c r="A6897" s="1" t="s">
        <v>6631</v>
      </c>
    </row>
    <row r="6898" spans="1:1" x14ac:dyDescent="0.15">
      <c r="A6898" s="1" t="s">
        <v>6632</v>
      </c>
    </row>
    <row r="6899" spans="1:1" x14ac:dyDescent="0.15">
      <c r="A6899" s="1" t="s">
        <v>6633</v>
      </c>
    </row>
    <row r="6900" spans="1:1" x14ac:dyDescent="0.15">
      <c r="A6900" s="1" t="s">
        <v>6634</v>
      </c>
    </row>
    <row r="6901" spans="1:1" x14ac:dyDescent="0.15">
      <c r="A6901" s="1" t="s">
        <v>6635</v>
      </c>
    </row>
    <row r="6902" spans="1:1" x14ac:dyDescent="0.15">
      <c r="A6902" s="1" t="s">
        <v>6636</v>
      </c>
    </row>
    <row r="6903" spans="1:1" x14ac:dyDescent="0.15">
      <c r="A6903" s="1" t="s">
        <v>6637</v>
      </c>
    </row>
    <row r="6904" spans="1:1" x14ac:dyDescent="0.15">
      <c r="A6904" s="1" t="s">
        <v>6638</v>
      </c>
    </row>
    <row r="6905" spans="1:1" x14ac:dyDescent="0.15">
      <c r="A6905" s="1" t="s">
        <v>6639</v>
      </c>
    </row>
    <row r="6906" spans="1:1" x14ac:dyDescent="0.15">
      <c r="A6906" s="1" t="s">
        <v>6640</v>
      </c>
    </row>
    <row r="6907" spans="1:1" x14ac:dyDescent="0.15">
      <c r="A6907" s="1" t="s">
        <v>6641</v>
      </c>
    </row>
    <row r="6908" spans="1:1" x14ac:dyDescent="0.15">
      <c r="A6908" s="1" t="s">
        <v>6642</v>
      </c>
    </row>
    <row r="6909" spans="1:1" x14ac:dyDescent="0.15">
      <c r="A6909" s="1" t="s">
        <v>6643</v>
      </c>
    </row>
    <row r="6910" spans="1:1" x14ac:dyDescent="0.15">
      <c r="A6910" s="1" t="s">
        <v>6644</v>
      </c>
    </row>
    <row r="6911" spans="1:1" x14ac:dyDescent="0.15">
      <c r="A6911" s="1" t="s">
        <v>6645</v>
      </c>
    </row>
    <row r="6912" spans="1:1" x14ac:dyDescent="0.15">
      <c r="A6912" s="1" t="s">
        <v>6646</v>
      </c>
    </row>
    <row r="6913" spans="1:1" x14ac:dyDescent="0.15">
      <c r="A6913" s="1" t="s">
        <v>6647</v>
      </c>
    </row>
    <row r="6914" spans="1:1" x14ac:dyDescent="0.15">
      <c r="A6914" s="1" t="s">
        <v>6648</v>
      </c>
    </row>
    <row r="6915" spans="1:1" x14ac:dyDescent="0.15">
      <c r="A6915" s="1" t="s">
        <v>6649</v>
      </c>
    </row>
    <row r="6916" spans="1:1" x14ac:dyDescent="0.15">
      <c r="A6916" s="1" t="s">
        <v>6650</v>
      </c>
    </row>
    <row r="6917" spans="1:1" x14ac:dyDescent="0.15">
      <c r="A6917" s="1" t="s">
        <v>6651</v>
      </c>
    </row>
    <row r="6918" spans="1:1" x14ac:dyDescent="0.15">
      <c r="A6918" s="1" t="s">
        <v>6652</v>
      </c>
    </row>
    <row r="6919" spans="1:1" x14ac:dyDescent="0.15">
      <c r="A6919" s="1" t="s">
        <v>6653</v>
      </c>
    </row>
    <row r="6920" spans="1:1" x14ac:dyDescent="0.15">
      <c r="A6920" s="1" t="s">
        <v>6654</v>
      </c>
    </row>
    <row r="6921" spans="1:1" x14ac:dyDescent="0.15">
      <c r="A6921" s="1" t="s">
        <v>6655</v>
      </c>
    </row>
    <row r="6922" spans="1:1" x14ac:dyDescent="0.15">
      <c r="A6922" s="1" t="s">
        <v>6656</v>
      </c>
    </row>
    <row r="6923" spans="1:1" x14ac:dyDescent="0.15">
      <c r="A6923" s="1">
        <f>++++++++++++++++++++++++++++++++++++++++++++++++++++ 26</f>
        <v>26</v>
      </c>
    </row>
    <row r="6924" spans="1:1" x14ac:dyDescent="0.15">
      <c r="A6924" s="1" t="s">
        <v>1208</v>
      </c>
    </row>
    <row r="6925" spans="1:1" x14ac:dyDescent="0.15">
      <c r="A6925" s="1" t="s">
        <v>6657</v>
      </c>
    </row>
    <row r="6926" spans="1:1" x14ac:dyDescent="0.15">
      <c r="A6926" s="1" t="s">
        <v>6658</v>
      </c>
    </row>
    <row r="6927" spans="1:1" x14ac:dyDescent="0.15">
      <c r="A6927" s="1" t="s">
        <v>3081</v>
      </c>
    </row>
    <row r="6928" spans="1:1" x14ac:dyDescent="0.15">
      <c r="A6928" s="1" t="s">
        <v>6659</v>
      </c>
    </row>
    <row r="6929" spans="1:1" x14ac:dyDescent="0.15">
      <c r="A6929" s="1" t="s">
        <v>6660</v>
      </c>
    </row>
    <row r="6930" spans="1:1" x14ac:dyDescent="0.15">
      <c r="A6930" s="1" t="s">
        <v>6661</v>
      </c>
    </row>
    <row r="6931" spans="1:1" x14ac:dyDescent="0.15">
      <c r="A6931" s="1" t="s">
        <v>6662</v>
      </c>
    </row>
    <row r="6932" spans="1:1" x14ac:dyDescent="0.15">
      <c r="A6932" s="1" t="s">
        <v>6663</v>
      </c>
    </row>
    <row r="6933" spans="1:1" x14ac:dyDescent="0.15">
      <c r="A6933" s="1" t="s">
        <v>6664</v>
      </c>
    </row>
    <row r="6934" spans="1:1" x14ac:dyDescent="0.15">
      <c r="A6934" s="1" t="s">
        <v>6665</v>
      </c>
    </row>
    <row r="6935" spans="1:1" x14ac:dyDescent="0.15">
      <c r="A6935" s="1" t="s">
        <v>6666</v>
      </c>
    </row>
    <row r="6936" spans="1:1" x14ac:dyDescent="0.15">
      <c r="A6936" s="1" t="s">
        <v>6667</v>
      </c>
    </row>
    <row r="6937" spans="1:1" x14ac:dyDescent="0.15">
      <c r="A6937" s="1" t="s">
        <v>6668</v>
      </c>
    </row>
    <row r="6938" spans="1:1" x14ac:dyDescent="0.15">
      <c r="A6938" s="1" t="s">
        <v>6669</v>
      </c>
    </row>
    <row r="6939" spans="1:1" x14ac:dyDescent="0.15">
      <c r="A6939" s="1" t="s">
        <v>6670</v>
      </c>
    </row>
    <row r="6940" spans="1:1" x14ac:dyDescent="0.15">
      <c r="A6940" s="1" t="s">
        <v>6671</v>
      </c>
    </row>
    <row r="6941" spans="1:1" x14ac:dyDescent="0.15">
      <c r="A6941" s="1" t="s">
        <v>6672</v>
      </c>
    </row>
    <row r="6942" spans="1:1" x14ac:dyDescent="0.15">
      <c r="A6942" s="1" t="s">
        <v>6673</v>
      </c>
    </row>
    <row r="6943" spans="1:1" x14ac:dyDescent="0.15">
      <c r="A6943" s="1" t="s">
        <v>6674</v>
      </c>
    </row>
    <row r="6944" spans="1:1" x14ac:dyDescent="0.15">
      <c r="A6944" s="1" t="s">
        <v>6675</v>
      </c>
    </row>
    <row r="6945" spans="1:1" x14ac:dyDescent="0.15">
      <c r="A6945" s="1" t="s">
        <v>6676</v>
      </c>
    </row>
    <row r="6946" spans="1:1" x14ac:dyDescent="0.15">
      <c r="A6946" s="1" t="s">
        <v>6677</v>
      </c>
    </row>
    <row r="6947" spans="1:1" x14ac:dyDescent="0.15">
      <c r="A6947" s="1" t="s">
        <v>6678</v>
      </c>
    </row>
    <row r="6948" spans="1:1" x14ac:dyDescent="0.15">
      <c r="A6948" s="1" t="s">
        <v>6679</v>
      </c>
    </row>
    <row r="6949" spans="1:1" x14ac:dyDescent="0.15">
      <c r="A6949" s="1" t="s">
        <v>6680</v>
      </c>
    </row>
    <row r="6950" spans="1:1" x14ac:dyDescent="0.15">
      <c r="A6950" s="1" t="s">
        <v>6681</v>
      </c>
    </row>
    <row r="6951" spans="1:1" x14ac:dyDescent="0.15">
      <c r="A6951" s="1" t="s">
        <v>6682</v>
      </c>
    </row>
    <row r="6952" spans="1:1" x14ac:dyDescent="0.15">
      <c r="A6952" s="1" t="s">
        <v>6683</v>
      </c>
    </row>
    <row r="6953" spans="1:1" x14ac:dyDescent="0.15">
      <c r="A6953" s="1" t="s">
        <v>6684</v>
      </c>
    </row>
    <row r="6954" spans="1:1" x14ac:dyDescent="0.15">
      <c r="A6954" s="1" t="s">
        <v>6685</v>
      </c>
    </row>
    <row r="6955" spans="1:1" x14ac:dyDescent="0.15">
      <c r="A6955" s="1" t="s">
        <v>6686</v>
      </c>
    </row>
    <row r="6956" spans="1:1" x14ac:dyDescent="0.15">
      <c r="A6956" s="1" t="s">
        <v>6687</v>
      </c>
    </row>
    <row r="6957" spans="1:1" x14ac:dyDescent="0.15">
      <c r="A6957" s="1" t="s">
        <v>6688</v>
      </c>
    </row>
    <row r="6958" spans="1:1" x14ac:dyDescent="0.15">
      <c r="A6958" s="1" t="s">
        <v>6689</v>
      </c>
    </row>
    <row r="6959" spans="1:1" x14ac:dyDescent="0.15">
      <c r="A6959" s="1" t="s">
        <v>6690</v>
      </c>
    </row>
    <row r="6960" spans="1:1" x14ac:dyDescent="0.15">
      <c r="A6960" s="1" t="s">
        <v>6691</v>
      </c>
    </row>
    <row r="6961" spans="1:1" x14ac:dyDescent="0.15">
      <c r="A6961" s="1" t="s">
        <v>6692</v>
      </c>
    </row>
    <row r="6962" spans="1:1" x14ac:dyDescent="0.15">
      <c r="A6962" s="1" t="s">
        <v>6693</v>
      </c>
    </row>
    <row r="6963" spans="1:1" x14ac:dyDescent="0.15">
      <c r="A6963" s="1" t="s">
        <v>6694</v>
      </c>
    </row>
    <row r="6964" spans="1:1" x14ac:dyDescent="0.15">
      <c r="A6964" s="1" t="s">
        <v>6695</v>
      </c>
    </row>
    <row r="6965" spans="1:1" x14ac:dyDescent="0.15">
      <c r="A6965" s="1" t="s">
        <v>6696</v>
      </c>
    </row>
    <row r="6966" spans="1:1" x14ac:dyDescent="0.15">
      <c r="A6966" s="1" t="s">
        <v>6697</v>
      </c>
    </row>
    <row r="6967" spans="1:1" x14ac:dyDescent="0.15">
      <c r="A6967" s="1">
        <f>++++++++++++++++++++++++++++++++++++++++++++++++++++ 32</f>
        <v>32</v>
      </c>
    </row>
    <row r="6968" spans="1:1" x14ac:dyDescent="0.15">
      <c r="A6968" s="1" t="s">
        <v>6698</v>
      </c>
    </row>
    <row r="6969" spans="1:1" x14ac:dyDescent="0.15">
      <c r="A6969" s="1" t="s">
        <v>6699</v>
      </c>
    </row>
    <row r="6970" spans="1:1" x14ac:dyDescent="0.15">
      <c r="A6970" s="1" t="s">
        <v>6700</v>
      </c>
    </row>
    <row r="6971" spans="1:1" x14ac:dyDescent="0.15">
      <c r="A6971" s="1" t="s">
        <v>4276</v>
      </c>
    </row>
    <row r="6972" spans="1:1" x14ac:dyDescent="0.15">
      <c r="A6972" s="1">
        <v>1.11111111111111E+36</v>
      </c>
    </row>
    <row r="6973" spans="1:1" x14ac:dyDescent="0.15">
      <c r="A6973" s="1" t="s">
        <v>6701</v>
      </c>
    </row>
    <row r="6974" spans="1:1" x14ac:dyDescent="0.15">
      <c r="A6974" s="1" t="s">
        <v>6702</v>
      </c>
    </row>
    <row r="6975" spans="1:1" x14ac:dyDescent="0.15">
      <c r="A6975" s="1" t="s">
        <v>6703</v>
      </c>
    </row>
    <row r="6976" spans="1:1" x14ac:dyDescent="0.15">
      <c r="A6976" s="1" t="s">
        <v>6704</v>
      </c>
    </row>
    <row r="6977" spans="1:1" x14ac:dyDescent="0.15">
      <c r="A6977" s="1" t="s">
        <v>6705</v>
      </c>
    </row>
    <row r="6978" spans="1:1" x14ac:dyDescent="0.15">
      <c r="A6978" s="1" t="s">
        <v>6706</v>
      </c>
    </row>
    <row r="6979" spans="1:1" x14ac:dyDescent="0.15">
      <c r="A6979" s="1" t="s">
        <v>6707</v>
      </c>
    </row>
    <row r="6980" spans="1:1" x14ac:dyDescent="0.15">
      <c r="A6980" s="1" t="s">
        <v>6708</v>
      </c>
    </row>
    <row r="6981" spans="1:1" x14ac:dyDescent="0.15">
      <c r="A6981" s="1" t="s">
        <v>6709</v>
      </c>
    </row>
    <row r="6982" spans="1:1" x14ac:dyDescent="0.15">
      <c r="A6982" s="1" t="s">
        <v>6710</v>
      </c>
    </row>
    <row r="6983" spans="1:1" x14ac:dyDescent="0.15">
      <c r="A6983" s="1" t="s">
        <v>6711</v>
      </c>
    </row>
    <row r="6984" spans="1:1" x14ac:dyDescent="0.15">
      <c r="A6984" s="1" t="s">
        <v>6712</v>
      </c>
    </row>
    <row r="6985" spans="1:1" x14ac:dyDescent="0.15">
      <c r="A6985" s="1" t="s">
        <v>6713</v>
      </c>
    </row>
    <row r="6986" spans="1:1" x14ac:dyDescent="0.15">
      <c r="A6986" s="1" t="s">
        <v>6714</v>
      </c>
    </row>
    <row r="6987" spans="1:1" x14ac:dyDescent="0.15">
      <c r="A6987" s="1" t="s">
        <v>6715</v>
      </c>
    </row>
    <row r="6988" spans="1:1" x14ac:dyDescent="0.15">
      <c r="A6988" s="1" t="s">
        <v>6716</v>
      </c>
    </row>
    <row r="6989" spans="1:1" x14ac:dyDescent="0.15">
      <c r="A6989" s="1" t="s">
        <v>6717</v>
      </c>
    </row>
    <row r="6990" spans="1:1" x14ac:dyDescent="0.15">
      <c r="A6990" s="1" t="s">
        <v>6718</v>
      </c>
    </row>
    <row r="6991" spans="1:1" x14ac:dyDescent="0.15">
      <c r="A6991" s="1" t="s">
        <v>6719</v>
      </c>
    </row>
    <row r="6992" spans="1:1" x14ac:dyDescent="0.15">
      <c r="A6992" s="1" t="s">
        <v>6720</v>
      </c>
    </row>
    <row r="6993" spans="1:1" x14ac:dyDescent="0.15">
      <c r="A6993" s="1" t="s">
        <v>6721</v>
      </c>
    </row>
    <row r="6994" spans="1:1" x14ac:dyDescent="0.15">
      <c r="A6994" s="1" t="s">
        <v>6722</v>
      </c>
    </row>
    <row r="6995" spans="1:1" x14ac:dyDescent="0.15">
      <c r="A6995" s="1" t="s">
        <v>6723</v>
      </c>
    </row>
    <row r="6996" spans="1:1" x14ac:dyDescent="0.15">
      <c r="A6996" s="1" t="s">
        <v>6724</v>
      </c>
    </row>
    <row r="6997" spans="1:1" x14ac:dyDescent="0.15">
      <c r="A6997" s="1" t="s">
        <v>6725</v>
      </c>
    </row>
    <row r="6998" spans="1:1" x14ac:dyDescent="0.15">
      <c r="A6998" s="1" t="s">
        <v>6726</v>
      </c>
    </row>
    <row r="6999" spans="1:1" x14ac:dyDescent="0.15">
      <c r="A6999" s="1" t="s">
        <v>6727</v>
      </c>
    </row>
    <row r="7000" spans="1:1" x14ac:dyDescent="0.15">
      <c r="A7000" s="1" t="s">
        <v>6728</v>
      </c>
    </row>
    <row r="7001" spans="1:1" x14ac:dyDescent="0.15">
      <c r="A7001" s="1" t="s">
        <v>6729</v>
      </c>
    </row>
    <row r="7002" spans="1:1" x14ac:dyDescent="0.15">
      <c r="A7002" s="1" t="s">
        <v>6730</v>
      </c>
    </row>
    <row r="7003" spans="1:1" x14ac:dyDescent="0.15">
      <c r="A7003" s="1" t="s">
        <v>6731</v>
      </c>
    </row>
    <row r="7004" spans="1:1" x14ac:dyDescent="0.15">
      <c r="A7004" s="1" t="s">
        <v>6732</v>
      </c>
    </row>
    <row r="7005" spans="1:1" x14ac:dyDescent="0.15">
      <c r="A7005" s="1" t="s">
        <v>6733</v>
      </c>
    </row>
    <row r="7006" spans="1:1" x14ac:dyDescent="0.15">
      <c r="A7006" s="1">
        <f>++++++++++++++++++++++++++++++++++++++++++++++++++++ 26</f>
        <v>26</v>
      </c>
    </row>
    <row r="7007" spans="1:1" x14ac:dyDescent="0.15">
      <c r="A7007" s="1" t="s">
        <v>6734</v>
      </c>
    </row>
    <row r="7008" spans="1:1" x14ac:dyDescent="0.15">
      <c r="A7008" s="1" t="s">
        <v>6735</v>
      </c>
    </row>
    <row r="7009" spans="1:1" x14ac:dyDescent="0.15">
      <c r="A7009" s="1" t="s">
        <v>6736</v>
      </c>
    </row>
    <row r="7010" spans="1:1" x14ac:dyDescent="0.15">
      <c r="A7010" s="1" t="s">
        <v>4991</v>
      </c>
    </row>
    <row r="7011" spans="1:1" x14ac:dyDescent="0.15">
      <c r="A7011" s="1" t="s">
        <v>6737</v>
      </c>
    </row>
    <row r="7012" spans="1:1" x14ac:dyDescent="0.15">
      <c r="A7012" s="1" t="s">
        <v>6738</v>
      </c>
    </row>
    <row r="7013" spans="1:1" x14ac:dyDescent="0.15">
      <c r="A7013" s="1" t="s">
        <v>6739</v>
      </c>
    </row>
    <row r="7014" spans="1:1" x14ac:dyDescent="0.15">
      <c r="A7014" s="1" t="s">
        <v>6740</v>
      </c>
    </row>
    <row r="7015" spans="1:1" x14ac:dyDescent="0.15">
      <c r="A7015" s="1" t="s">
        <v>6741</v>
      </c>
    </row>
    <row r="7016" spans="1:1" x14ac:dyDescent="0.15">
      <c r="A7016" s="1" t="s">
        <v>6742</v>
      </c>
    </row>
    <row r="7017" spans="1:1" x14ac:dyDescent="0.15">
      <c r="A7017" s="1" t="s">
        <v>158</v>
      </c>
    </row>
    <row r="7018" spans="1:1" x14ac:dyDescent="0.15">
      <c r="A7018" s="1" t="s">
        <v>6743</v>
      </c>
    </row>
    <row r="7019" spans="1:1" x14ac:dyDescent="0.15">
      <c r="A7019" s="1" t="s">
        <v>6744</v>
      </c>
    </row>
    <row r="7020" spans="1:1" x14ac:dyDescent="0.15">
      <c r="A7020" s="1" t="s">
        <v>6745</v>
      </c>
    </row>
    <row r="7021" spans="1:1" x14ac:dyDescent="0.15">
      <c r="A7021" s="1" t="s">
        <v>6746</v>
      </c>
    </row>
    <row r="7022" spans="1:1" x14ac:dyDescent="0.15">
      <c r="A7022" s="1" t="s">
        <v>6747</v>
      </c>
    </row>
    <row r="7023" spans="1:1" x14ac:dyDescent="0.15">
      <c r="A7023" s="1" t="s">
        <v>6748</v>
      </c>
    </row>
    <row r="7024" spans="1:1" x14ac:dyDescent="0.15">
      <c r="A7024" s="1" t="s">
        <v>6749</v>
      </c>
    </row>
    <row r="7025" spans="1:1" x14ac:dyDescent="0.15">
      <c r="A7025" s="1" t="s">
        <v>6750</v>
      </c>
    </row>
    <row r="7026" spans="1:1" x14ac:dyDescent="0.15">
      <c r="A7026" s="1" t="s">
        <v>6751</v>
      </c>
    </row>
    <row r="7027" spans="1:1" x14ac:dyDescent="0.15">
      <c r="A7027" s="1" t="s">
        <v>6752</v>
      </c>
    </row>
    <row r="7028" spans="1:1" x14ac:dyDescent="0.15">
      <c r="A7028" s="1" t="s">
        <v>6753</v>
      </c>
    </row>
    <row r="7029" spans="1:1" x14ac:dyDescent="0.15">
      <c r="A7029" s="1" t="s">
        <v>6754</v>
      </c>
    </row>
    <row r="7030" spans="1:1" x14ac:dyDescent="0.15">
      <c r="A7030" s="1" t="s">
        <v>6755</v>
      </c>
    </row>
    <row r="7031" spans="1:1" x14ac:dyDescent="0.15">
      <c r="A7031" s="1" t="s">
        <v>6756</v>
      </c>
    </row>
    <row r="7032" spans="1:1" x14ac:dyDescent="0.15">
      <c r="A7032" s="1" t="s">
        <v>6757</v>
      </c>
    </row>
    <row r="7033" spans="1:1" x14ac:dyDescent="0.15">
      <c r="A7033" s="1" t="s">
        <v>6758</v>
      </c>
    </row>
    <row r="7034" spans="1:1" x14ac:dyDescent="0.15">
      <c r="A7034" s="1" t="s">
        <v>6759</v>
      </c>
    </row>
    <row r="7035" spans="1:1" x14ac:dyDescent="0.15">
      <c r="A7035" s="1" t="s">
        <v>6760</v>
      </c>
    </row>
    <row r="7036" spans="1:1" x14ac:dyDescent="0.15">
      <c r="A7036" s="1" t="s">
        <v>6761</v>
      </c>
    </row>
    <row r="7037" spans="1:1" x14ac:dyDescent="0.15">
      <c r="A7037" s="1" t="s">
        <v>6762</v>
      </c>
    </row>
    <row r="7038" spans="1:1" x14ac:dyDescent="0.15">
      <c r="A7038" s="1" t="s">
        <v>6763</v>
      </c>
    </row>
    <row r="7039" spans="1:1" x14ac:dyDescent="0.15">
      <c r="A7039" s="1" t="s">
        <v>6764</v>
      </c>
    </row>
    <row r="7040" spans="1:1" x14ac:dyDescent="0.15">
      <c r="A7040" s="1" t="s">
        <v>6765</v>
      </c>
    </row>
    <row r="7041" spans="1:1" x14ac:dyDescent="0.15">
      <c r="A7041" s="1" t="s">
        <v>6766</v>
      </c>
    </row>
    <row r="7042" spans="1:1" x14ac:dyDescent="0.15">
      <c r="A7042" s="1" t="s">
        <v>6767</v>
      </c>
    </row>
    <row r="7043" spans="1:1" x14ac:dyDescent="0.15">
      <c r="A7043" s="1" t="s">
        <v>6768</v>
      </c>
    </row>
    <row r="7044" spans="1:1" x14ac:dyDescent="0.15">
      <c r="A7044" s="1">
        <f>++++++++++++++++++++++++++++++++++++++++++++++++++++ 26</f>
        <v>26</v>
      </c>
    </row>
    <row r="7045" spans="1:1" x14ac:dyDescent="0.15">
      <c r="A7045" s="1" t="s">
        <v>6769</v>
      </c>
    </row>
    <row r="7046" spans="1:1" x14ac:dyDescent="0.15">
      <c r="A7046" s="1" t="s">
        <v>6770</v>
      </c>
    </row>
    <row r="7047" spans="1:1" x14ac:dyDescent="0.15">
      <c r="A7047" s="1" t="s">
        <v>6771</v>
      </c>
    </row>
    <row r="7048" spans="1:1" x14ac:dyDescent="0.15">
      <c r="A7048" s="1" t="s">
        <v>151</v>
      </c>
    </row>
    <row r="7049" spans="1:1" x14ac:dyDescent="0.15">
      <c r="A7049" s="1" t="s">
        <v>6772</v>
      </c>
    </row>
    <row r="7050" spans="1:1" x14ac:dyDescent="0.15">
      <c r="A7050" s="1" t="s">
        <v>6773</v>
      </c>
    </row>
    <row r="7051" spans="1:1" x14ac:dyDescent="0.15">
      <c r="A7051" s="1" t="s">
        <v>6774</v>
      </c>
    </row>
    <row r="7052" spans="1:1" x14ac:dyDescent="0.15">
      <c r="A7052" s="1" t="s">
        <v>6775</v>
      </c>
    </row>
    <row r="7053" spans="1:1" x14ac:dyDescent="0.15">
      <c r="A7053" s="1" t="s">
        <v>6776</v>
      </c>
    </row>
    <row r="7054" spans="1:1" x14ac:dyDescent="0.15">
      <c r="A7054" s="1" t="s">
        <v>6777</v>
      </c>
    </row>
    <row r="7055" spans="1:1" x14ac:dyDescent="0.15">
      <c r="A7055" s="1" t="s">
        <v>6778</v>
      </c>
    </row>
    <row r="7056" spans="1:1" x14ac:dyDescent="0.15">
      <c r="A7056" s="1" t="s">
        <v>6779</v>
      </c>
    </row>
    <row r="7057" spans="1:1" x14ac:dyDescent="0.15">
      <c r="A7057" s="1" t="s">
        <v>6780</v>
      </c>
    </row>
    <row r="7058" spans="1:1" x14ac:dyDescent="0.15">
      <c r="A7058" s="1" t="s">
        <v>6781</v>
      </c>
    </row>
    <row r="7059" spans="1:1" x14ac:dyDescent="0.15">
      <c r="A7059" s="1" t="s">
        <v>6782</v>
      </c>
    </row>
    <row r="7060" spans="1:1" x14ac:dyDescent="0.15">
      <c r="A7060" s="1" t="s">
        <v>6783</v>
      </c>
    </row>
    <row r="7061" spans="1:1" x14ac:dyDescent="0.15">
      <c r="A7061" s="1" t="s">
        <v>6784</v>
      </c>
    </row>
    <row r="7062" spans="1:1" x14ac:dyDescent="0.15">
      <c r="A7062" s="1" t="s">
        <v>6785</v>
      </c>
    </row>
    <row r="7063" spans="1:1" x14ac:dyDescent="0.15">
      <c r="A7063" s="1" t="s">
        <v>6786</v>
      </c>
    </row>
    <row r="7064" spans="1:1" x14ac:dyDescent="0.15">
      <c r="A7064" s="1" t="s">
        <v>6787</v>
      </c>
    </row>
    <row r="7065" spans="1:1" x14ac:dyDescent="0.15">
      <c r="A7065" s="1" t="s">
        <v>6788</v>
      </c>
    </row>
    <row r="7066" spans="1:1" x14ac:dyDescent="0.15">
      <c r="A7066" s="1" t="s">
        <v>6789</v>
      </c>
    </row>
    <row r="7067" spans="1:1" x14ac:dyDescent="0.15">
      <c r="A7067" s="1" t="s">
        <v>6790</v>
      </c>
    </row>
    <row r="7068" spans="1:1" x14ac:dyDescent="0.15">
      <c r="A7068" s="1" t="s">
        <v>6791</v>
      </c>
    </row>
    <row r="7069" spans="1:1" x14ac:dyDescent="0.15">
      <c r="A7069" s="1" t="s">
        <v>6792</v>
      </c>
    </row>
    <row r="7070" spans="1:1" x14ac:dyDescent="0.15">
      <c r="A7070" s="1" t="s">
        <v>6793</v>
      </c>
    </row>
    <row r="7071" spans="1:1" x14ac:dyDescent="0.15">
      <c r="A7071" s="1" t="s">
        <v>6794</v>
      </c>
    </row>
    <row r="7072" spans="1:1" x14ac:dyDescent="0.15">
      <c r="A7072" s="1" t="s">
        <v>6795</v>
      </c>
    </row>
    <row r="7073" spans="1:1" x14ac:dyDescent="0.15">
      <c r="A7073" s="1" t="s">
        <v>6796</v>
      </c>
    </row>
    <row r="7074" spans="1:1" x14ac:dyDescent="0.15">
      <c r="A7074" s="1" t="s">
        <v>6797</v>
      </c>
    </row>
    <row r="7075" spans="1:1" x14ac:dyDescent="0.15">
      <c r="A7075" s="1" t="s">
        <v>6798</v>
      </c>
    </row>
    <row r="7076" spans="1:1" x14ac:dyDescent="0.15">
      <c r="A7076" s="1" t="s">
        <v>6799</v>
      </c>
    </row>
    <row r="7077" spans="1:1" x14ac:dyDescent="0.15">
      <c r="A7077" s="1" t="s">
        <v>6800</v>
      </c>
    </row>
    <row r="7078" spans="1:1" x14ac:dyDescent="0.15">
      <c r="A7078" s="1" t="s">
        <v>6801</v>
      </c>
    </row>
    <row r="7079" spans="1:1" x14ac:dyDescent="0.15">
      <c r="A7079" s="1">
        <f>++++++++++++++++++++++++++++++++++++++++++++++++++++ 23</f>
        <v>23</v>
      </c>
    </row>
    <row r="7080" spans="1:1" x14ac:dyDescent="0.15">
      <c r="A7080" s="1" t="s">
        <v>6802</v>
      </c>
    </row>
    <row r="7081" spans="1:1" x14ac:dyDescent="0.15">
      <c r="A7081" s="1" t="s">
        <v>6803</v>
      </c>
    </row>
    <row r="7082" spans="1:1" x14ac:dyDescent="0.15">
      <c r="A7082" s="1" t="s">
        <v>6804</v>
      </c>
    </row>
    <row r="7083" spans="1:1" x14ac:dyDescent="0.15">
      <c r="A7083" s="1" t="s">
        <v>903</v>
      </c>
    </row>
    <row r="7084" spans="1:1" x14ac:dyDescent="0.15">
      <c r="A7084" s="1" t="s">
        <v>6805</v>
      </c>
    </row>
    <row r="7085" spans="1:1" x14ac:dyDescent="0.15">
      <c r="A7085" s="1" t="s">
        <v>6806</v>
      </c>
    </row>
    <row r="7086" spans="1:1" x14ac:dyDescent="0.15">
      <c r="A7086" s="1" t="s">
        <v>6807</v>
      </c>
    </row>
    <row r="7087" spans="1:1" x14ac:dyDescent="0.15">
      <c r="A7087" s="1" t="s">
        <v>6808</v>
      </c>
    </row>
    <row r="7088" spans="1:1" x14ac:dyDescent="0.15">
      <c r="A7088" s="1" t="s">
        <v>6809</v>
      </c>
    </row>
    <row r="7089" spans="1:1" x14ac:dyDescent="0.15">
      <c r="A7089" s="1" t="s">
        <v>6810</v>
      </c>
    </row>
    <row r="7090" spans="1:1" x14ac:dyDescent="0.15">
      <c r="A7090" s="1" t="s">
        <v>6811</v>
      </c>
    </row>
    <row r="7091" spans="1:1" x14ac:dyDescent="0.15">
      <c r="A7091" s="1" t="s">
        <v>6812</v>
      </c>
    </row>
    <row r="7092" spans="1:1" x14ac:dyDescent="0.15">
      <c r="A7092" s="1" t="s">
        <v>6813</v>
      </c>
    </row>
    <row r="7093" spans="1:1" x14ac:dyDescent="0.15">
      <c r="A7093" s="1" t="s">
        <v>6814</v>
      </c>
    </row>
    <row r="7094" spans="1:1" x14ac:dyDescent="0.15">
      <c r="A7094" s="1" t="s">
        <v>6815</v>
      </c>
    </row>
    <row r="7095" spans="1:1" x14ac:dyDescent="0.15">
      <c r="A7095" s="1" t="s">
        <v>6816</v>
      </c>
    </row>
    <row r="7096" spans="1:1" x14ac:dyDescent="0.15">
      <c r="A7096" s="1" t="s">
        <v>6817</v>
      </c>
    </row>
    <row r="7097" spans="1:1" x14ac:dyDescent="0.15">
      <c r="A7097" s="1" t="s">
        <v>6818</v>
      </c>
    </row>
    <row r="7098" spans="1:1" x14ac:dyDescent="0.15">
      <c r="A7098" s="1" t="s">
        <v>6819</v>
      </c>
    </row>
    <row r="7099" spans="1:1" x14ac:dyDescent="0.15">
      <c r="A7099" s="1" t="s">
        <v>6820</v>
      </c>
    </row>
    <row r="7100" spans="1:1" x14ac:dyDescent="0.15">
      <c r="A7100" s="1" t="s">
        <v>6821</v>
      </c>
    </row>
    <row r="7101" spans="1:1" x14ac:dyDescent="0.15">
      <c r="A7101" s="1" t="s">
        <v>6822</v>
      </c>
    </row>
    <row r="7102" spans="1:1" x14ac:dyDescent="0.15">
      <c r="A7102" s="1" t="s">
        <v>6823</v>
      </c>
    </row>
    <row r="7103" spans="1:1" x14ac:dyDescent="0.15">
      <c r="A7103" s="1" t="s">
        <v>6824</v>
      </c>
    </row>
    <row r="7104" spans="1:1" x14ac:dyDescent="0.15">
      <c r="A7104" s="1" t="s">
        <v>6825</v>
      </c>
    </row>
    <row r="7105" spans="1:1" x14ac:dyDescent="0.15">
      <c r="A7105" s="1" t="s">
        <v>6826</v>
      </c>
    </row>
    <row r="7106" spans="1:1" x14ac:dyDescent="0.15">
      <c r="A7106" s="1" t="s">
        <v>6827</v>
      </c>
    </row>
    <row r="7107" spans="1:1" x14ac:dyDescent="0.15">
      <c r="A7107" s="1" t="s">
        <v>6828</v>
      </c>
    </row>
    <row r="7108" spans="1:1" x14ac:dyDescent="0.15">
      <c r="A7108" s="1" t="s">
        <v>6829</v>
      </c>
    </row>
    <row r="7109" spans="1:1" x14ac:dyDescent="0.15">
      <c r="A7109" s="1" t="s">
        <v>6830</v>
      </c>
    </row>
    <row r="7110" spans="1:1" x14ac:dyDescent="0.15">
      <c r="A7110" s="1" t="s">
        <v>6831</v>
      </c>
    </row>
    <row r="7111" spans="1:1" x14ac:dyDescent="0.15">
      <c r="A7111" s="1" t="s">
        <v>6832</v>
      </c>
    </row>
    <row r="7112" spans="1:1" x14ac:dyDescent="0.15">
      <c r="A7112" s="1" t="s">
        <v>6833</v>
      </c>
    </row>
    <row r="7113" spans="1:1" x14ac:dyDescent="0.15">
      <c r="A7113" s="1" t="s">
        <v>6834</v>
      </c>
    </row>
    <row r="7114" spans="1:1" x14ac:dyDescent="0.15">
      <c r="A7114" s="1" t="s">
        <v>6835</v>
      </c>
    </row>
    <row r="7115" spans="1:1" x14ac:dyDescent="0.15">
      <c r="A7115" s="1" t="s">
        <v>6836</v>
      </c>
    </row>
    <row r="7116" spans="1:1" x14ac:dyDescent="0.15">
      <c r="A7116" s="1" t="s">
        <v>6837</v>
      </c>
    </row>
    <row r="7117" spans="1:1" x14ac:dyDescent="0.15">
      <c r="A7117" s="1" t="s">
        <v>6838</v>
      </c>
    </row>
    <row r="7118" spans="1:1" x14ac:dyDescent="0.15">
      <c r="A7118" s="1">
        <f>++++++++++++++++++++++++++++++++++++++++++++++++++++ 27</f>
        <v>27</v>
      </c>
    </row>
    <row r="7119" spans="1:1" x14ac:dyDescent="0.15">
      <c r="A7119" s="1" t="s">
        <v>6839</v>
      </c>
    </row>
    <row r="7120" spans="1:1" x14ac:dyDescent="0.15">
      <c r="A7120" s="1" t="s">
        <v>6840</v>
      </c>
    </row>
    <row r="7121" spans="1:1" x14ac:dyDescent="0.15">
      <c r="A7121" s="1" t="s">
        <v>6841</v>
      </c>
    </row>
    <row r="7122" spans="1:1" x14ac:dyDescent="0.15">
      <c r="A7122" s="1" t="s">
        <v>4760</v>
      </c>
    </row>
    <row r="7123" spans="1:1" x14ac:dyDescent="0.15">
      <c r="A7123" s="1" t="s">
        <v>6842</v>
      </c>
    </row>
    <row r="7124" spans="1:1" x14ac:dyDescent="0.15">
      <c r="A7124" s="1" t="s">
        <v>6843</v>
      </c>
    </row>
    <row r="7125" spans="1:1" x14ac:dyDescent="0.15">
      <c r="A7125" s="1" t="s">
        <v>6844</v>
      </c>
    </row>
    <row r="7126" spans="1:1" x14ac:dyDescent="0.15">
      <c r="A7126" s="1" t="s">
        <v>6845</v>
      </c>
    </row>
    <row r="7127" spans="1:1" x14ac:dyDescent="0.15">
      <c r="A7127" s="1" t="s">
        <v>6846</v>
      </c>
    </row>
    <row r="7128" spans="1:1" x14ac:dyDescent="0.15">
      <c r="A7128" s="1" t="s">
        <v>6847</v>
      </c>
    </row>
    <row r="7129" spans="1:1" x14ac:dyDescent="0.15">
      <c r="A7129" s="1" t="s">
        <v>6848</v>
      </c>
    </row>
    <row r="7130" spans="1:1" x14ac:dyDescent="0.15">
      <c r="A7130" s="1" t="s">
        <v>6849</v>
      </c>
    </row>
    <row r="7131" spans="1:1" x14ac:dyDescent="0.15">
      <c r="A7131" s="1" t="s">
        <v>6850</v>
      </c>
    </row>
    <row r="7132" spans="1:1" x14ac:dyDescent="0.15">
      <c r="A7132" s="1" t="s">
        <v>6851</v>
      </c>
    </row>
    <row r="7133" spans="1:1" x14ac:dyDescent="0.15">
      <c r="A7133" s="1" t="s">
        <v>6852</v>
      </c>
    </row>
    <row r="7134" spans="1:1" x14ac:dyDescent="0.15">
      <c r="A7134" s="1" t="s">
        <v>6853</v>
      </c>
    </row>
    <row r="7135" spans="1:1" x14ac:dyDescent="0.15">
      <c r="A7135" s="1" t="s">
        <v>6854</v>
      </c>
    </row>
    <row r="7136" spans="1:1" x14ac:dyDescent="0.15">
      <c r="A7136" s="1" t="s">
        <v>6855</v>
      </c>
    </row>
    <row r="7137" spans="1:1" x14ac:dyDescent="0.15">
      <c r="A7137" s="1" t="s">
        <v>6856</v>
      </c>
    </row>
    <row r="7138" spans="1:1" x14ac:dyDescent="0.15">
      <c r="A7138" s="1" t="s">
        <v>6857</v>
      </c>
    </row>
    <row r="7139" spans="1:1" x14ac:dyDescent="0.15">
      <c r="A7139" s="1" t="s">
        <v>6858</v>
      </c>
    </row>
    <row r="7140" spans="1:1" x14ac:dyDescent="0.15">
      <c r="A7140" s="1" t="s">
        <v>6859</v>
      </c>
    </row>
    <row r="7141" spans="1:1" x14ac:dyDescent="0.15">
      <c r="A7141" s="1" t="s">
        <v>6860</v>
      </c>
    </row>
    <row r="7142" spans="1:1" x14ac:dyDescent="0.15">
      <c r="A7142" s="1" t="s">
        <v>6861</v>
      </c>
    </row>
    <row r="7143" spans="1:1" x14ac:dyDescent="0.15">
      <c r="A7143" s="1" t="s">
        <v>6862</v>
      </c>
    </row>
    <row r="7144" spans="1:1" x14ac:dyDescent="0.15">
      <c r="A7144" s="1" t="s">
        <v>6863</v>
      </c>
    </row>
    <row r="7145" spans="1:1" x14ac:dyDescent="0.15">
      <c r="A7145" s="1" t="s">
        <v>6864</v>
      </c>
    </row>
    <row r="7146" spans="1:1" x14ac:dyDescent="0.15">
      <c r="A7146" s="1" t="s">
        <v>6865</v>
      </c>
    </row>
    <row r="7147" spans="1:1" x14ac:dyDescent="0.15">
      <c r="A7147" s="1" t="s">
        <v>6866</v>
      </c>
    </row>
    <row r="7148" spans="1:1" x14ac:dyDescent="0.15">
      <c r="A7148" s="1" t="s">
        <v>6867</v>
      </c>
    </row>
    <row r="7149" spans="1:1" x14ac:dyDescent="0.15">
      <c r="A7149" s="1" t="s">
        <v>6868</v>
      </c>
    </row>
    <row r="7150" spans="1:1" x14ac:dyDescent="0.15">
      <c r="A7150" s="1" t="s">
        <v>6869</v>
      </c>
    </row>
    <row r="7151" spans="1:1" x14ac:dyDescent="0.15">
      <c r="A7151" s="1" t="s">
        <v>6870</v>
      </c>
    </row>
    <row r="7152" spans="1:1" x14ac:dyDescent="0.15">
      <c r="A7152" s="1" t="s">
        <v>6871</v>
      </c>
    </row>
    <row r="7153" spans="1:1" x14ac:dyDescent="0.15">
      <c r="A7153" s="1" t="s">
        <v>6872</v>
      </c>
    </row>
    <row r="7154" spans="1:1" x14ac:dyDescent="0.15">
      <c r="A7154" s="1">
        <f>++++++++++++++++++++++++++++++++++++++++++++++++++++ 24</f>
        <v>24</v>
      </c>
    </row>
    <row r="7155" spans="1:1" x14ac:dyDescent="0.15">
      <c r="A7155" s="1" t="s">
        <v>6873</v>
      </c>
    </row>
    <row r="7156" spans="1:1" x14ac:dyDescent="0.15">
      <c r="A7156" s="1" t="s">
        <v>6874</v>
      </c>
    </row>
    <row r="7157" spans="1:1" x14ac:dyDescent="0.15">
      <c r="A7157" s="1" t="s">
        <v>6875</v>
      </c>
    </row>
    <row r="7158" spans="1:1" x14ac:dyDescent="0.15">
      <c r="A7158" s="1" t="s">
        <v>1768</v>
      </c>
    </row>
    <row r="7159" spans="1:1" x14ac:dyDescent="0.15">
      <c r="A7159" s="1" t="s">
        <v>6876</v>
      </c>
    </row>
    <row r="7160" spans="1:1" x14ac:dyDescent="0.15">
      <c r="A7160" s="1" t="s">
        <v>6877</v>
      </c>
    </row>
    <row r="7161" spans="1:1" x14ac:dyDescent="0.15">
      <c r="A7161" s="1" t="s">
        <v>6878</v>
      </c>
    </row>
    <row r="7162" spans="1:1" x14ac:dyDescent="0.15">
      <c r="A7162" s="1" t="s">
        <v>6879</v>
      </c>
    </row>
    <row r="7163" spans="1:1" x14ac:dyDescent="0.15">
      <c r="A7163" s="1" t="s">
        <v>6880</v>
      </c>
    </row>
    <row r="7164" spans="1:1" x14ac:dyDescent="0.15">
      <c r="A7164" s="1" t="s">
        <v>6881</v>
      </c>
    </row>
    <row r="7165" spans="1:1" x14ac:dyDescent="0.15">
      <c r="A7165" s="1" t="s">
        <v>6882</v>
      </c>
    </row>
    <row r="7166" spans="1:1" x14ac:dyDescent="0.15">
      <c r="A7166" s="1" t="s">
        <v>6883</v>
      </c>
    </row>
    <row r="7167" spans="1:1" x14ac:dyDescent="0.15">
      <c r="A7167" s="1" t="s">
        <v>6884</v>
      </c>
    </row>
    <row r="7168" spans="1:1" x14ac:dyDescent="0.15">
      <c r="A7168" s="1" t="s">
        <v>6885</v>
      </c>
    </row>
    <row r="7169" spans="1:1" x14ac:dyDescent="0.15">
      <c r="A7169" s="1" t="s">
        <v>6886</v>
      </c>
    </row>
    <row r="7170" spans="1:1" x14ac:dyDescent="0.15">
      <c r="A7170" s="1" t="s">
        <v>6887</v>
      </c>
    </row>
    <row r="7171" spans="1:1" x14ac:dyDescent="0.15">
      <c r="A7171" s="1" t="s">
        <v>6888</v>
      </c>
    </row>
    <row r="7172" spans="1:1" x14ac:dyDescent="0.15">
      <c r="A7172" s="1" t="s">
        <v>6889</v>
      </c>
    </row>
    <row r="7173" spans="1:1" x14ac:dyDescent="0.15">
      <c r="A7173" s="1" t="s">
        <v>6890</v>
      </c>
    </row>
    <row r="7174" spans="1:1" x14ac:dyDescent="0.15">
      <c r="A7174" s="1" t="s">
        <v>6891</v>
      </c>
    </row>
    <row r="7175" spans="1:1" x14ac:dyDescent="0.15">
      <c r="A7175" s="1" t="s">
        <v>6892</v>
      </c>
    </row>
    <row r="7176" spans="1:1" x14ac:dyDescent="0.15">
      <c r="A7176" s="1" t="s">
        <v>6893</v>
      </c>
    </row>
    <row r="7177" spans="1:1" x14ac:dyDescent="0.15">
      <c r="A7177" s="1" t="s">
        <v>6894</v>
      </c>
    </row>
    <row r="7178" spans="1:1" x14ac:dyDescent="0.15">
      <c r="A7178" s="1" t="s">
        <v>6895</v>
      </c>
    </row>
    <row r="7179" spans="1:1" x14ac:dyDescent="0.15">
      <c r="A7179" s="1" t="s">
        <v>6896</v>
      </c>
    </row>
    <row r="7180" spans="1:1" x14ac:dyDescent="0.15">
      <c r="A7180" s="1" t="s">
        <v>6897</v>
      </c>
    </row>
    <row r="7181" spans="1:1" x14ac:dyDescent="0.15">
      <c r="A7181" s="1" t="s">
        <v>6898</v>
      </c>
    </row>
    <row r="7182" spans="1:1" x14ac:dyDescent="0.15">
      <c r="A7182" s="1" t="s">
        <v>6899</v>
      </c>
    </row>
    <row r="7183" spans="1:1" x14ac:dyDescent="0.15">
      <c r="A7183" s="1" t="s">
        <v>6900</v>
      </c>
    </row>
    <row r="7184" spans="1:1" x14ac:dyDescent="0.15">
      <c r="A7184" s="1" t="s">
        <v>6901</v>
      </c>
    </row>
    <row r="7185" spans="1:1" x14ac:dyDescent="0.15">
      <c r="A7185" s="1" t="s">
        <v>6902</v>
      </c>
    </row>
    <row r="7186" spans="1:1" x14ac:dyDescent="0.15">
      <c r="A7186" s="1" t="s">
        <v>6903</v>
      </c>
    </row>
    <row r="7187" spans="1:1" x14ac:dyDescent="0.15">
      <c r="A7187" s="1" t="s">
        <v>6904</v>
      </c>
    </row>
    <row r="7188" spans="1:1" x14ac:dyDescent="0.15">
      <c r="A7188" s="1" t="s">
        <v>6905</v>
      </c>
    </row>
    <row r="7189" spans="1:1" x14ac:dyDescent="0.15">
      <c r="A7189" s="1" t="s">
        <v>6906</v>
      </c>
    </row>
    <row r="7190" spans="1:1" x14ac:dyDescent="0.15">
      <c r="A7190" s="1" t="s">
        <v>6907</v>
      </c>
    </row>
    <row r="7191" spans="1:1" x14ac:dyDescent="0.15">
      <c r="A7191" s="1" t="s">
        <v>6908</v>
      </c>
    </row>
    <row r="7192" spans="1:1" x14ac:dyDescent="0.15">
      <c r="A7192" s="1" t="s">
        <v>6909</v>
      </c>
    </row>
    <row r="7193" spans="1:1" x14ac:dyDescent="0.15">
      <c r="A7193" s="1" t="s">
        <v>6910</v>
      </c>
    </row>
    <row r="7194" spans="1:1" x14ac:dyDescent="0.15">
      <c r="A7194" s="1" t="s">
        <v>6911</v>
      </c>
    </row>
    <row r="7195" spans="1:1" x14ac:dyDescent="0.15">
      <c r="A7195" s="1" t="s">
        <v>6912</v>
      </c>
    </row>
    <row r="7196" spans="1:1" x14ac:dyDescent="0.15">
      <c r="A7196" s="1" t="s">
        <v>6913</v>
      </c>
    </row>
    <row r="7197" spans="1:1" x14ac:dyDescent="0.15">
      <c r="A7197" s="1">
        <f>++++++++++++++++++++++++++++++++++++++++++++++++++++ 31</f>
        <v>31</v>
      </c>
    </row>
    <row r="7198" spans="1:1" x14ac:dyDescent="0.15">
      <c r="A7198" s="1" t="s">
        <v>6914</v>
      </c>
    </row>
    <row r="7199" spans="1:1" x14ac:dyDescent="0.15">
      <c r="A7199" s="1" t="s">
        <v>6915</v>
      </c>
    </row>
    <row r="7200" spans="1:1" x14ac:dyDescent="0.15">
      <c r="A7200" s="1" t="s">
        <v>6916</v>
      </c>
    </row>
    <row r="7201" spans="1:1" x14ac:dyDescent="0.15">
      <c r="A7201" s="1" t="s">
        <v>6917</v>
      </c>
    </row>
    <row r="7202" spans="1:1" x14ac:dyDescent="0.15">
      <c r="A7202" s="1" t="s">
        <v>6918</v>
      </c>
    </row>
    <row r="7203" spans="1:1" x14ac:dyDescent="0.15">
      <c r="A7203" s="1" t="s">
        <v>6919</v>
      </c>
    </row>
    <row r="7204" spans="1:1" x14ac:dyDescent="0.15">
      <c r="A7204" s="1" t="s">
        <v>6920</v>
      </c>
    </row>
    <row r="7205" spans="1:1" x14ac:dyDescent="0.15">
      <c r="A7205" s="1" t="s">
        <v>6921</v>
      </c>
    </row>
    <row r="7206" spans="1:1" x14ac:dyDescent="0.15">
      <c r="A7206" s="1" t="s">
        <v>6922</v>
      </c>
    </row>
    <row r="7207" spans="1:1" x14ac:dyDescent="0.15">
      <c r="A7207" s="1" t="s">
        <v>6923</v>
      </c>
    </row>
    <row r="7208" spans="1:1" x14ac:dyDescent="0.15">
      <c r="A7208" s="1" t="s">
        <v>6924</v>
      </c>
    </row>
    <row r="7209" spans="1:1" x14ac:dyDescent="0.15">
      <c r="A7209" s="1" t="s">
        <v>6925</v>
      </c>
    </row>
    <row r="7210" spans="1:1" x14ac:dyDescent="0.15">
      <c r="A7210" s="1" t="s">
        <v>6926</v>
      </c>
    </row>
    <row r="7211" spans="1:1" x14ac:dyDescent="0.15">
      <c r="A7211" s="1" t="s">
        <v>6927</v>
      </c>
    </row>
    <row r="7212" spans="1:1" x14ac:dyDescent="0.15">
      <c r="A7212" s="1" t="s">
        <v>6928</v>
      </c>
    </row>
    <row r="7213" spans="1:1" x14ac:dyDescent="0.15">
      <c r="A7213" s="1" t="s">
        <v>6929</v>
      </c>
    </row>
    <row r="7214" spans="1:1" x14ac:dyDescent="0.15">
      <c r="A7214" s="1" t="s">
        <v>6930</v>
      </c>
    </row>
    <row r="7215" spans="1:1" x14ac:dyDescent="0.15">
      <c r="A7215" s="1" t="s">
        <v>6931</v>
      </c>
    </row>
    <row r="7216" spans="1:1" x14ac:dyDescent="0.15">
      <c r="A7216" s="1" t="s">
        <v>6932</v>
      </c>
    </row>
    <row r="7217" spans="1:1" x14ac:dyDescent="0.15">
      <c r="A7217" s="1" t="s">
        <v>6933</v>
      </c>
    </row>
    <row r="7218" spans="1:1" x14ac:dyDescent="0.15">
      <c r="A7218" s="1" t="s">
        <v>6934</v>
      </c>
    </row>
    <row r="7219" spans="1:1" x14ac:dyDescent="0.15">
      <c r="A7219" s="1" t="s">
        <v>6935</v>
      </c>
    </row>
    <row r="7220" spans="1:1" x14ac:dyDescent="0.15">
      <c r="A7220" s="1" t="s">
        <v>6936</v>
      </c>
    </row>
    <row r="7221" spans="1:1" x14ac:dyDescent="0.15">
      <c r="A7221" s="1" t="s">
        <v>6937</v>
      </c>
    </row>
    <row r="7222" spans="1:1" x14ac:dyDescent="0.15">
      <c r="A7222" s="1" t="s">
        <v>6938</v>
      </c>
    </row>
    <row r="7223" spans="1:1" x14ac:dyDescent="0.15">
      <c r="A7223" s="1" t="s">
        <v>6939</v>
      </c>
    </row>
    <row r="7224" spans="1:1" x14ac:dyDescent="0.15">
      <c r="A7224" s="1" t="s">
        <v>6940</v>
      </c>
    </row>
    <row r="7225" spans="1:1" x14ac:dyDescent="0.15">
      <c r="A7225" s="1" t="s">
        <v>6941</v>
      </c>
    </row>
    <row r="7226" spans="1:1" x14ac:dyDescent="0.15">
      <c r="A7226" s="1" t="s">
        <v>6942</v>
      </c>
    </row>
    <row r="7227" spans="1:1" x14ac:dyDescent="0.15">
      <c r="A7227" s="1" t="s">
        <v>6943</v>
      </c>
    </row>
    <row r="7228" spans="1:1" x14ac:dyDescent="0.15">
      <c r="A7228" s="1" t="s">
        <v>6944</v>
      </c>
    </row>
    <row r="7229" spans="1:1" x14ac:dyDescent="0.15">
      <c r="A7229" s="1" t="s">
        <v>6945</v>
      </c>
    </row>
    <row r="7230" spans="1:1" x14ac:dyDescent="0.15">
      <c r="A7230" s="1" t="s">
        <v>6946</v>
      </c>
    </row>
    <row r="7231" spans="1:1" x14ac:dyDescent="0.15">
      <c r="A7231" s="1" t="s">
        <v>6947</v>
      </c>
    </row>
    <row r="7232" spans="1:1" x14ac:dyDescent="0.15">
      <c r="A7232" s="1" t="s">
        <v>6948</v>
      </c>
    </row>
    <row r="7233" spans="1:1" x14ac:dyDescent="0.15">
      <c r="A7233" s="1">
        <f>++++++++++++++++++++++++++++++++++++++++++++++++++++ 24</f>
        <v>24</v>
      </c>
    </row>
    <row r="7234" spans="1:1" x14ac:dyDescent="0.15">
      <c r="A7234" s="1" t="s">
        <v>6949</v>
      </c>
    </row>
    <row r="7235" spans="1:1" x14ac:dyDescent="0.15">
      <c r="A7235" s="1" t="s">
        <v>6950</v>
      </c>
    </row>
    <row r="7236" spans="1:1" x14ac:dyDescent="0.15">
      <c r="A7236" s="1" t="s">
        <v>6951</v>
      </c>
    </row>
    <row r="7237" spans="1:1" x14ac:dyDescent="0.15">
      <c r="A7237" s="1" t="s">
        <v>978</v>
      </c>
    </row>
    <row r="7238" spans="1:1" x14ac:dyDescent="0.15">
      <c r="A7238" s="1" t="s">
        <v>6952</v>
      </c>
    </row>
    <row r="7239" spans="1:1" x14ac:dyDescent="0.15">
      <c r="A7239" s="1" t="s">
        <v>6953</v>
      </c>
    </row>
    <row r="7240" spans="1:1" x14ac:dyDescent="0.15">
      <c r="A7240" s="1" t="s">
        <v>6954</v>
      </c>
    </row>
    <row r="7241" spans="1:1" x14ac:dyDescent="0.15">
      <c r="A7241" s="1" t="s">
        <v>6955</v>
      </c>
    </row>
    <row r="7242" spans="1:1" x14ac:dyDescent="0.15">
      <c r="A7242" s="1" t="s">
        <v>6956</v>
      </c>
    </row>
    <row r="7243" spans="1:1" x14ac:dyDescent="0.15">
      <c r="A7243" s="1" t="s">
        <v>6957</v>
      </c>
    </row>
    <row r="7244" spans="1:1" x14ac:dyDescent="0.15">
      <c r="A7244" s="1" t="s">
        <v>6958</v>
      </c>
    </row>
    <row r="7245" spans="1:1" x14ac:dyDescent="0.15">
      <c r="A7245" s="1" t="s">
        <v>6959</v>
      </c>
    </row>
    <row r="7246" spans="1:1" x14ac:dyDescent="0.15">
      <c r="A7246" s="1" t="s">
        <v>6960</v>
      </c>
    </row>
    <row r="7247" spans="1:1" x14ac:dyDescent="0.15">
      <c r="A7247" s="1" t="s">
        <v>6961</v>
      </c>
    </row>
    <row r="7248" spans="1:1" x14ac:dyDescent="0.15">
      <c r="A7248" s="1" t="s">
        <v>6962</v>
      </c>
    </row>
    <row r="7249" spans="1:1" x14ac:dyDescent="0.15">
      <c r="A7249" s="1" t="s">
        <v>6963</v>
      </c>
    </row>
    <row r="7250" spans="1:1" x14ac:dyDescent="0.15">
      <c r="A7250" s="1" t="s">
        <v>6964</v>
      </c>
    </row>
    <row r="7251" spans="1:1" x14ac:dyDescent="0.15">
      <c r="A7251" s="1" t="s">
        <v>6965</v>
      </c>
    </row>
    <row r="7252" spans="1:1" x14ac:dyDescent="0.15">
      <c r="A7252" s="1" t="s">
        <v>6966</v>
      </c>
    </row>
    <row r="7253" spans="1:1" x14ac:dyDescent="0.15">
      <c r="A7253" s="1" t="s">
        <v>6967</v>
      </c>
    </row>
    <row r="7254" spans="1:1" x14ac:dyDescent="0.15">
      <c r="A7254" s="1" t="s">
        <v>6968</v>
      </c>
    </row>
    <row r="7255" spans="1:1" x14ac:dyDescent="0.15">
      <c r="A7255" s="1" t="s">
        <v>6969</v>
      </c>
    </row>
    <row r="7256" spans="1:1" x14ac:dyDescent="0.15">
      <c r="A7256" s="1" t="s">
        <v>6970</v>
      </c>
    </row>
    <row r="7257" spans="1:1" x14ac:dyDescent="0.15">
      <c r="A7257" s="1" t="s">
        <v>6971</v>
      </c>
    </row>
    <row r="7258" spans="1:1" x14ac:dyDescent="0.15">
      <c r="A7258" s="1" t="s">
        <v>6972</v>
      </c>
    </row>
    <row r="7259" spans="1:1" x14ac:dyDescent="0.15">
      <c r="A7259" s="1" t="s">
        <v>6973</v>
      </c>
    </row>
    <row r="7260" spans="1:1" x14ac:dyDescent="0.15">
      <c r="A7260" s="1" t="s">
        <v>6974</v>
      </c>
    </row>
    <row r="7261" spans="1:1" x14ac:dyDescent="0.15">
      <c r="A7261" s="1" t="s">
        <v>6975</v>
      </c>
    </row>
    <row r="7262" spans="1:1" x14ac:dyDescent="0.15">
      <c r="A7262" s="1" t="s">
        <v>6976</v>
      </c>
    </row>
    <row r="7263" spans="1:1" x14ac:dyDescent="0.15">
      <c r="A7263" s="1" t="s">
        <v>6977</v>
      </c>
    </row>
    <row r="7264" spans="1:1" x14ac:dyDescent="0.15">
      <c r="A7264" s="1" t="s">
        <v>6978</v>
      </c>
    </row>
    <row r="7265" spans="1:1" x14ac:dyDescent="0.15">
      <c r="A7265" s="1" t="s">
        <v>6979</v>
      </c>
    </row>
    <row r="7266" spans="1:1" x14ac:dyDescent="0.15">
      <c r="A7266" s="1" t="s">
        <v>6980</v>
      </c>
    </row>
    <row r="7267" spans="1:1" x14ac:dyDescent="0.15">
      <c r="A7267" s="1" t="s">
        <v>6981</v>
      </c>
    </row>
    <row r="7268" spans="1:1" x14ac:dyDescent="0.15">
      <c r="A7268" s="1" t="s">
        <v>6982</v>
      </c>
    </row>
    <row r="7269" spans="1:1" x14ac:dyDescent="0.15">
      <c r="A7269" s="1" t="s">
        <v>6983</v>
      </c>
    </row>
    <row r="7270" spans="1:1" x14ac:dyDescent="0.15">
      <c r="A7270" s="1" t="s">
        <v>6984</v>
      </c>
    </row>
    <row r="7271" spans="1:1" x14ac:dyDescent="0.15">
      <c r="A7271" s="1" t="s">
        <v>6985</v>
      </c>
    </row>
    <row r="7272" spans="1:1" x14ac:dyDescent="0.15">
      <c r="A7272" s="1" t="s">
        <v>6986</v>
      </c>
    </row>
    <row r="7273" spans="1:1" x14ac:dyDescent="0.15">
      <c r="A7273" s="1">
        <f>++++++++++++++++++++++++++++++++++++++++++++++++++++ 28</f>
        <v>28</v>
      </c>
    </row>
    <row r="7274" spans="1:1" x14ac:dyDescent="0.15">
      <c r="A7274" s="1" t="s">
        <v>6987</v>
      </c>
    </row>
    <row r="7275" spans="1:1" x14ac:dyDescent="0.15">
      <c r="A7275" s="1" t="s">
        <v>6988</v>
      </c>
    </row>
    <row r="7276" spans="1:1" x14ac:dyDescent="0.15">
      <c r="A7276" s="1" t="s">
        <v>6989</v>
      </c>
    </row>
    <row r="7277" spans="1:1" x14ac:dyDescent="0.15">
      <c r="A7277" s="1" t="s">
        <v>2354</v>
      </c>
    </row>
    <row r="7278" spans="1:1" x14ac:dyDescent="0.15">
      <c r="A7278" s="1" t="s">
        <v>6990</v>
      </c>
    </row>
    <row r="7279" spans="1:1" x14ac:dyDescent="0.15">
      <c r="A7279" s="1" t="s">
        <v>6991</v>
      </c>
    </row>
    <row r="7280" spans="1:1" x14ac:dyDescent="0.15">
      <c r="A7280" s="1" t="s">
        <v>6992</v>
      </c>
    </row>
    <row r="7281" spans="1:1" x14ac:dyDescent="0.15">
      <c r="A7281" s="1" t="s">
        <v>6993</v>
      </c>
    </row>
    <row r="7282" spans="1:1" x14ac:dyDescent="0.15">
      <c r="A7282" s="1" t="s">
        <v>6994</v>
      </c>
    </row>
    <row r="7283" spans="1:1" x14ac:dyDescent="0.15">
      <c r="A7283" s="1" t="s">
        <v>6995</v>
      </c>
    </row>
    <row r="7284" spans="1:1" x14ac:dyDescent="0.15">
      <c r="A7284" s="1" t="s">
        <v>6996</v>
      </c>
    </row>
    <row r="7285" spans="1:1" x14ac:dyDescent="0.15">
      <c r="A7285" s="1" t="s">
        <v>6997</v>
      </c>
    </row>
    <row r="7286" spans="1:1" x14ac:dyDescent="0.15">
      <c r="A7286" s="1" t="s">
        <v>6998</v>
      </c>
    </row>
    <row r="7287" spans="1:1" x14ac:dyDescent="0.15">
      <c r="A7287" s="1" t="s">
        <v>6999</v>
      </c>
    </row>
    <row r="7288" spans="1:1" x14ac:dyDescent="0.15">
      <c r="A7288" s="1" t="s">
        <v>7000</v>
      </c>
    </row>
    <row r="7289" spans="1:1" x14ac:dyDescent="0.15">
      <c r="A7289" s="1" t="s">
        <v>7001</v>
      </c>
    </row>
    <row r="7290" spans="1:1" x14ac:dyDescent="0.15">
      <c r="A7290" s="1" t="s">
        <v>7002</v>
      </c>
    </row>
    <row r="7291" spans="1:1" x14ac:dyDescent="0.15">
      <c r="A7291" s="1" t="s">
        <v>7003</v>
      </c>
    </row>
    <row r="7292" spans="1:1" x14ac:dyDescent="0.15">
      <c r="A7292" s="1" t="s">
        <v>7004</v>
      </c>
    </row>
    <row r="7293" spans="1:1" x14ac:dyDescent="0.15">
      <c r="A7293" s="1" t="s">
        <v>7005</v>
      </c>
    </row>
    <row r="7294" spans="1:1" x14ac:dyDescent="0.15">
      <c r="A7294" s="1" t="s">
        <v>7006</v>
      </c>
    </row>
    <row r="7295" spans="1:1" x14ac:dyDescent="0.15">
      <c r="A7295" s="1" t="s">
        <v>7007</v>
      </c>
    </row>
    <row r="7296" spans="1:1" x14ac:dyDescent="0.15">
      <c r="A7296" s="1" t="s">
        <v>7008</v>
      </c>
    </row>
    <row r="7297" spans="1:1" x14ac:dyDescent="0.15">
      <c r="A7297" s="1" t="s">
        <v>7009</v>
      </c>
    </row>
    <row r="7298" spans="1:1" x14ac:dyDescent="0.15">
      <c r="A7298" s="1" t="s">
        <v>7010</v>
      </c>
    </row>
    <row r="7299" spans="1:1" x14ac:dyDescent="0.15">
      <c r="A7299" s="1" t="s">
        <v>7011</v>
      </c>
    </row>
    <row r="7300" spans="1:1" x14ac:dyDescent="0.15">
      <c r="A7300" s="1" t="s">
        <v>7012</v>
      </c>
    </row>
    <row r="7301" spans="1:1" x14ac:dyDescent="0.15">
      <c r="A7301" s="1" t="s">
        <v>7013</v>
      </c>
    </row>
    <row r="7302" spans="1:1" x14ac:dyDescent="0.15">
      <c r="A7302" s="1" t="s">
        <v>7014</v>
      </c>
    </row>
    <row r="7303" spans="1:1" x14ac:dyDescent="0.15">
      <c r="A7303" s="1" t="s">
        <v>7015</v>
      </c>
    </row>
    <row r="7304" spans="1:1" x14ac:dyDescent="0.15">
      <c r="A7304" s="1" t="s">
        <v>7016</v>
      </c>
    </row>
    <row r="7305" spans="1:1" x14ac:dyDescent="0.15">
      <c r="A7305" s="1" t="s">
        <v>7017</v>
      </c>
    </row>
    <row r="7306" spans="1:1" x14ac:dyDescent="0.15">
      <c r="A7306" s="1" t="s">
        <v>7018</v>
      </c>
    </row>
    <row r="7307" spans="1:1" x14ac:dyDescent="0.15">
      <c r="A7307" s="1" t="s">
        <v>7019</v>
      </c>
    </row>
    <row r="7308" spans="1:1" x14ac:dyDescent="0.15">
      <c r="A7308" s="1" t="s">
        <v>7020</v>
      </c>
    </row>
    <row r="7309" spans="1:1" x14ac:dyDescent="0.15">
      <c r="A7309" s="1" t="s">
        <v>7021</v>
      </c>
    </row>
    <row r="7310" spans="1:1" x14ac:dyDescent="0.15">
      <c r="A7310" s="1" t="s">
        <v>7022</v>
      </c>
    </row>
    <row r="7311" spans="1:1" x14ac:dyDescent="0.15">
      <c r="A7311" s="1" t="s">
        <v>7023</v>
      </c>
    </row>
    <row r="7312" spans="1:1" x14ac:dyDescent="0.15">
      <c r="A7312" s="1">
        <f>++++++++++++++++++++++++++++++++++++++++++++++++++++ 27</f>
        <v>27</v>
      </c>
    </row>
    <row r="7313" spans="1:1" x14ac:dyDescent="0.15">
      <c r="A7313" s="1" t="s">
        <v>7024</v>
      </c>
    </row>
    <row r="7314" spans="1:1" x14ac:dyDescent="0.15">
      <c r="A7314" s="1" t="s">
        <v>7025</v>
      </c>
    </row>
    <row r="7315" spans="1:1" x14ac:dyDescent="0.15">
      <c r="A7315" s="1" t="s">
        <v>7026</v>
      </c>
    </row>
    <row r="7316" spans="1:1" x14ac:dyDescent="0.15">
      <c r="A7316" s="1" t="s">
        <v>7027</v>
      </c>
    </row>
    <row r="7317" spans="1:1" x14ac:dyDescent="0.15">
      <c r="A7317" s="1" t="s">
        <v>7028</v>
      </c>
    </row>
    <row r="7318" spans="1:1" x14ac:dyDescent="0.15">
      <c r="A7318" s="1" t="s">
        <v>2392</v>
      </c>
    </row>
    <row r="7319" spans="1:1" x14ac:dyDescent="0.15">
      <c r="A7319" s="1" t="s">
        <v>7029</v>
      </c>
    </row>
    <row r="7320" spans="1:1" x14ac:dyDescent="0.15">
      <c r="A7320" s="1" t="s">
        <v>7030</v>
      </c>
    </row>
    <row r="7321" spans="1:1" x14ac:dyDescent="0.15">
      <c r="A7321" s="1" t="s">
        <v>7031</v>
      </c>
    </row>
    <row r="7322" spans="1:1" x14ac:dyDescent="0.15">
      <c r="A7322" s="1" t="s">
        <v>7032</v>
      </c>
    </row>
    <row r="7323" spans="1:1" x14ac:dyDescent="0.15">
      <c r="A7323" s="1" t="s">
        <v>2699</v>
      </c>
    </row>
    <row r="7324" spans="1:1" x14ac:dyDescent="0.15">
      <c r="A7324" s="1" t="s">
        <v>7033</v>
      </c>
    </row>
    <row r="7325" spans="1:1" x14ac:dyDescent="0.15">
      <c r="A7325" s="1" t="s">
        <v>7034</v>
      </c>
    </row>
    <row r="7326" spans="1:1" x14ac:dyDescent="0.15">
      <c r="A7326" s="1" t="s">
        <v>7035</v>
      </c>
    </row>
    <row r="7327" spans="1:1" x14ac:dyDescent="0.15">
      <c r="A7327" s="1" t="s">
        <v>7036</v>
      </c>
    </row>
    <row r="7328" spans="1:1" x14ac:dyDescent="0.15">
      <c r="A7328" s="1" t="s">
        <v>7037</v>
      </c>
    </row>
    <row r="7329" spans="1:1" x14ac:dyDescent="0.15">
      <c r="A7329" s="1" t="s">
        <v>7038</v>
      </c>
    </row>
    <row r="7330" spans="1:1" x14ac:dyDescent="0.15">
      <c r="A7330" s="1" t="s">
        <v>7039</v>
      </c>
    </row>
    <row r="7331" spans="1:1" x14ac:dyDescent="0.15">
      <c r="A7331" s="1" t="s">
        <v>7040</v>
      </c>
    </row>
    <row r="7332" spans="1:1" x14ac:dyDescent="0.15">
      <c r="A7332" s="1" t="s">
        <v>7041</v>
      </c>
    </row>
    <row r="7333" spans="1:1" x14ac:dyDescent="0.15">
      <c r="A7333" s="1" t="s">
        <v>7042</v>
      </c>
    </row>
    <row r="7334" spans="1:1" x14ac:dyDescent="0.15">
      <c r="A7334" s="1" t="s">
        <v>7043</v>
      </c>
    </row>
    <row r="7335" spans="1:1" x14ac:dyDescent="0.15">
      <c r="A7335" s="1" t="s">
        <v>7044</v>
      </c>
    </row>
    <row r="7336" spans="1:1" x14ac:dyDescent="0.15">
      <c r="A7336" s="1" t="s">
        <v>7045</v>
      </c>
    </row>
    <row r="7337" spans="1:1" x14ac:dyDescent="0.15">
      <c r="A7337" s="1" t="s">
        <v>7046</v>
      </c>
    </row>
    <row r="7338" spans="1:1" x14ac:dyDescent="0.15">
      <c r="A7338" s="1" t="s">
        <v>7047</v>
      </c>
    </row>
    <row r="7339" spans="1:1" x14ac:dyDescent="0.15">
      <c r="A7339" s="1" t="s">
        <v>7048</v>
      </c>
    </row>
    <row r="7340" spans="1:1" x14ac:dyDescent="0.15">
      <c r="A7340" s="1" t="s">
        <v>7049</v>
      </c>
    </row>
    <row r="7341" spans="1:1" x14ac:dyDescent="0.15">
      <c r="A7341" s="1" t="s">
        <v>7050</v>
      </c>
    </row>
    <row r="7342" spans="1:1" x14ac:dyDescent="0.15">
      <c r="A7342" s="1" t="s">
        <v>7051</v>
      </c>
    </row>
    <row r="7343" spans="1:1" x14ac:dyDescent="0.15">
      <c r="A7343" s="1" t="s">
        <v>7052</v>
      </c>
    </row>
    <row r="7344" spans="1:1" x14ac:dyDescent="0.15">
      <c r="A7344" s="1" t="s">
        <v>7053</v>
      </c>
    </row>
    <row r="7345" spans="1:1" x14ac:dyDescent="0.15">
      <c r="A7345" s="1" t="s">
        <v>7054</v>
      </c>
    </row>
    <row r="7346" spans="1:1" x14ac:dyDescent="0.15">
      <c r="A7346" s="1">
        <f>++++++++++++++++++++++++++++++++++++++++++++++++++++ 22</f>
        <v>22</v>
      </c>
    </row>
    <row r="7347" spans="1:1" x14ac:dyDescent="0.15">
      <c r="A7347" s="1" t="s">
        <v>7055</v>
      </c>
    </row>
    <row r="7348" spans="1:1" x14ac:dyDescent="0.15">
      <c r="A7348" s="1" t="s">
        <v>7056</v>
      </c>
    </row>
    <row r="7349" spans="1:1" x14ac:dyDescent="0.15">
      <c r="A7349" s="1" t="s">
        <v>7057</v>
      </c>
    </row>
    <row r="7350" spans="1:1" x14ac:dyDescent="0.15">
      <c r="A7350" s="1" t="s">
        <v>2718</v>
      </c>
    </row>
    <row r="7351" spans="1:1" x14ac:dyDescent="0.15">
      <c r="A7351" s="1" t="s">
        <v>7058</v>
      </c>
    </row>
    <row r="7352" spans="1:1" x14ac:dyDescent="0.15">
      <c r="A7352" s="1" t="s">
        <v>7059</v>
      </c>
    </row>
    <row r="7353" spans="1:1" x14ac:dyDescent="0.15">
      <c r="A7353" s="1" t="s">
        <v>7060</v>
      </c>
    </row>
    <row r="7354" spans="1:1" x14ac:dyDescent="0.15">
      <c r="A7354" s="1" t="s">
        <v>7061</v>
      </c>
    </row>
    <row r="7355" spans="1:1" x14ac:dyDescent="0.15">
      <c r="A7355" s="1" t="s">
        <v>7062</v>
      </c>
    </row>
    <row r="7356" spans="1:1" x14ac:dyDescent="0.15">
      <c r="A7356" s="1" t="s">
        <v>7063</v>
      </c>
    </row>
    <row r="7357" spans="1:1" x14ac:dyDescent="0.15">
      <c r="A7357" s="1" t="s">
        <v>7064</v>
      </c>
    </row>
    <row r="7358" spans="1:1" x14ac:dyDescent="0.15">
      <c r="A7358" s="1" t="s">
        <v>7065</v>
      </c>
    </row>
    <row r="7359" spans="1:1" x14ac:dyDescent="0.15">
      <c r="A7359" s="1" t="s">
        <v>7066</v>
      </c>
    </row>
    <row r="7360" spans="1:1" x14ac:dyDescent="0.15">
      <c r="A7360" s="1" t="s">
        <v>7067</v>
      </c>
    </row>
    <row r="7361" spans="1:1" x14ac:dyDescent="0.15">
      <c r="A7361" s="1" t="s">
        <v>7068</v>
      </c>
    </row>
    <row r="7362" spans="1:1" x14ac:dyDescent="0.15">
      <c r="A7362" s="1" t="s">
        <v>7069</v>
      </c>
    </row>
    <row r="7363" spans="1:1" x14ac:dyDescent="0.15">
      <c r="A7363" s="1" t="s">
        <v>7070</v>
      </c>
    </row>
    <row r="7364" spans="1:1" x14ac:dyDescent="0.15">
      <c r="A7364" s="1" t="s">
        <v>7071</v>
      </c>
    </row>
    <row r="7365" spans="1:1" x14ac:dyDescent="0.15">
      <c r="A7365" s="1" t="s">
        <v>7072</v>
      </c>
    </row>
    <row r="7366" spans="1:1" x14ac:dyDescent="0.15">
      <c r="A7366" s="1" t="s">
        <v>7073</v>
      </c>
    </row>
    <row r="7367" spans="1:1" x14ac:dyDescent="0.15">
      <c r="A7367" s="1" t="s">
        <v>7074</v>
      </c>
    </row>
    <row r="7368" spans="1:1" x14ac:dyDescent="0.15">
      <c r="A7368" s="1" t="s">
        <v>7075</v>
      </c>
    </row>
    <row r="7369" spans="1:1" x14ac:dyDescent="0.15">
      <c r="A7369" s="1" t="s">
        <v>7076</v>
      </c>
    </row>
    <row r="7370" spans="1:1" x14ac:dyDescent="0.15">
      <c r="A7370" s="1" t="s">
        <v>7077</v>
      </c>
    </row>
    <row r="7371" spans="1:1" x14ac:dyDescent="0.15">
      <c r="A7371" s="1" t="s">
        <v>7078</v>
      </c>
    </row>
    <row r="7372" spans="1:1" x14ac:dyDescent="0.15">
      <c r="A7372" s="1" t="s">
        <v>7079</v>
      </c>
    </row>
    <row r="7373" spans="1:1" x14ac:dyDescent="0.15">
      <c r="A7373" s="1" t="s">
        <v>7080</v>
      </c>
    </row>
    <row r="7374" spans="1:1" x14ac:dyDescent="0.15">
      <c r="A7374" s="1" t="s">
        <v>7081</v>
      </c>
    </row>
    <row r="7375" spans="1:1" x14ac:dyDescent="0.15">
      <c r="A7375" s="1" t="s">
        <v>7082</v>
      </c>
    </row>
    <row r="7376" spans="1:1" x14ac:dyDescent="0.15">
      <c r="A7376" s="1" t="s">
        <v>7083</v>
      </c>
    </row>
    <row r="7377" spans="1:1" x14ac:dyDescent="0.15">
      <c r="A7377" s="1" t="s">
        <v>7084</v>
      </c>
    </row>
    <row r="7378" spans="1:1" x14ac:dyDescent="0.15">
      <c r="A7378" s="1" t="s">
        <v>7085</v>
      </c>
    </row>
    <row r="7379" spans="1:1" x14ac:dyDescent="0.15">
      <c r="A7379" s="1" t="s">
        <v>7086</v>
      </c>
    </row>
    <row r="7380" spans="1:1" x14ac:dyDescent="0.15">
      <c r="A7380" s="1" t="s">
        <v>7087</v>
      </c>
    </row>
    <row r="7381" spans="1:1" x14ac:dyDescent="0.15">
      <c r="A7381" s="1" t="s">
        <v>7088</v>
      </c>
    </row>
    <row r="7382" spans="1:1" x14ac:dyDescent="0.15">
      <c r="A7382" s="1" t="s">
        <v>7089</v>
      </c>
    </row>
    <row r="7383" spans="1:1" x14ac:dyDescent="0.15">
      <c r="A7383" s="1" t="s">
        <v>7090</v>
      </c>
    </row>
    <row r="7384" spans="1:1" x14ac:dyDescent="0.15">
      <c r="A7384" s="1" t="s">
        <v>7091</v>
      </c>
    </row>
    <row r="7385" spans="1:1" x14ac:dyDescent="0.15">
      <c r="A7385" s="1">
        <f>++++++++++++++++++++++++++++++++++++++++++++++++++++ 27</f>
        <v>27</v>
      </c>
    </row>
    <row r="7386" spans="1:1" x14ac:dyDescent="0.15">
      <c r="A7386" s="1" t="s">
        <v>7092</v>
      </c>
    </row>
    <row r="7387" spans="1:1" x14ac:dyDescent="0.15">
      <c r="A7387" s="1" t="s">
        <v>7093</v>
      </c>
    </row>
    <row r="7388" spans="1:1" x14ac:dyDescent="0.15">
      <c r="A7388" s="1" t="s">
        <v>7094</v>
      </c>
    </row>
    <row r="7389" spans="1:1" x14ac:dyDescent="0.15">
      <c r="A7389" s="1" t="s">
        <v>7095</v>
      </c>
    </row>
    <row r="7390" spans="1:1" x14ac:dyDescent="0.15">
      <c r="A7390" s="1" t="s">
        <v>7096</v>
      </c>
    </row>
    <row r="7391" spans="1:1" x14ac:dyDescent="0.15">
      <c r="A7391" s="1" t="s">
        <v>7097</v>
      </c>
    </row>
    <row r="7392" spans="1:1" x14ac:dyDescent="0.15">
      <c r="A7392" s="1" t="s">
        <v>7098</v>
      </c>
    </row>
    <row r="7393" spans="1:1" x14ac:dyDescent="0.15">
      <c r="A7393" s="1" t="s">
        <v>7099</v>
      </c>
    </row>
    <row r="7394" spans="1:1" x14ac:dyDescent="0.15">
      <c r="A7394" s="1" t="s">
        <v>7100</v>
      </c>
    </row>
    <row r="7395" spans="1:1" x14ac:dyDescent="0.15">
      <c r="A7395" s="1" t="s">
        <v>7101</v>
      </c>
    </row>
    <row r="7396" spans="1:1" x14ac:dyDescent="0.15">
      <c r="A7396" s="1" t="s">
        <v>7102</v>
      </c>
    </row>
    <row r="7397" spans="1:1" x14ac:dyDescent="0.15">
      <c r="A7397" s="1" t="s">
        <v>7103</v>
      </c>
    </row>
    <row r="7398" spans="1:1" x14ac:dyDescent="0.15">
      <c r="A7398" s="1" t="s">
        <v>7104</v>
      </c>
    </row>
    <row r="7399" spans="1:1" x14ac:dyDescent="0.15">
      <c r="A7399" s="1" t="s">
        <v>7105</v>
      </c>
    </row>
    <row r="7400" spans="1:1" x14ac:dyDescent="0.15">
      <c r="A7400" s="1" t="s">
        <v>7106</v>
      </c>
    </row>
    <row r="7401" spans="1:1" x14ac:dyDescent="0.15">
      <c r="A7401" s="1" t="s">
        <v>7107</v>
      </c>
    </row>
    <row r="7402" spans="1:1" x14ac:dyDescent="0.15">
      <c r="A7402" s="1" t="s">
        <v>7108</v>
      </c>
    </row>
    <row r="7403" spans="1:1" x14ac:dyDescent="0.15">
      <c r="A7403" s="1" t="s">
        <v>7109</v>
      </c>
    </row>
    <row r="7404" spans="1:1" x14ac:dyDescent="0.15">
      <c r="A7404" s="1" t="s">
        <v>7110</v>
      </c>
    </row>
    <row r="7405" spans="1:1" x14ac:dyDescent="0.15">
      <c r="A7405" s="1" t="s">
        <v>7111</v>
      </c>
    </row>
    <row r="7406" spans="1:1" x14ac:dyDescent="0.15">
      <c r="A7406" s="1" t="s">
        <v>7112</v>
      </c>
    </row>
    <row r="7407" spans="1:1" x14ac:dyDescent="0.15">
      <c r="A7407" s="1" t="s">
        <v>7113</v>
      </c>
    </row>
    <row r="7408" spans="1:1" x14ac:dyDescent="0.15">
      <c r="A7408" s="1" t="s">
        <v>7114</v>
      </c>
    </row>
    <row r="7409" spans="1:1" x14ac:dyDescent="0.15">
      <c r="A7409" s="1" t="s">
        <v>7115</v>
      </c>
    </row>
    <row r="7410" spans="1:1" x14ac:dyDescent="0.15">
      <c r="A7410" s="1" t="s">
        <v>7116</v>
      </c>
    </row>
    <row r="7411" spans="1:1" x14ac:dyDescent="0.15">
      <c r="A7411" s="1" t="s">
        <v>7117</v>
      </c>
    </row>
    <row r="7412" spans="1:1" x14ac:dyDescent="0.15">
      <c r="A7412" s="1" t="s">
        <v>7118</v>
      </c>
    </row>
    <row r="7413" spans="1:1" x14ac:dyDescent="0.15">
      <c r="A7413" s="1" t="s">
        <v>7119</v>
      </c>
    </row>
    <row r="7414" spans="1:1" x14ac:dyDescent="0.15">
      <c r="A7414" s="1" t="s">
        <v>7120</v>
      </c>
    </row>
    <row r="7415" spans="1:1" x14ac:dyDescent="0.15">
      <c r="A7415" s="1" t="s">
        <v>7121</v>
      </c>
    </row>
    <row r="7416" spans="1:1" x14ac:dyDescent="0.15">
      <c r="A7416" s="1" t="s">
        <v>7122</v>
      </c>
    </row>
    <row r="7417" spans="1:1" x14ac:dyDescent="0.15">
      <c r="A7417" s="1" t="s">
        <v>7123</v>
      </c>
    </row>
    <row r="7418" spans="1:1" x14ac:dyDescent="0.15">
      <c r="A7418" s="1" t="s">
        <v>7124</v>
      </c>
    </row>
    <row r="7419" spans="1:1" x14ac:dyDescent="0.15">
      <c r="A7419" s="1" t="s">
        <v>7125</v>
      </c>
    </row>
    <row r="7420" spans="1:1" x14ac:dyDescent="0.15">
      <c r="A7420" s="1" t="s">
        <v>7126</v>
      </c>
    </row>
    <row r="7421" spans="1:1" x14ac:dyDescent="0.15">
      <c r="A7421" s="1" t="s">
        <v>7127</v>
      </c>
    </row>
    <row r="7422" spans="1:1" x14ac:dyDescent="0.15">
      <c r="A7422" s="1" t="s">
        <v>7128</v>
      </c>
    </row>
    <row r="7423" spans="1:1" x14ac:dyDescent="0.15">
      <c r="A7423" s="1">
        <f>++++++++++++++++++++++++++++++++++++++++++++++++++++ 26</f>
        <v>26</v>
      </c>
    </row>
    <row r="7424" spans="1:1" x14ac:dyDescent="0.15">
      <c r="A7424" s="1" t="s">
        <v>7129</v>
      </c>
    </row>
    <row r="7425" spans="1:1" x14ac:dyDescent="0.15">
      <c r="A7425" s="1" t="s">
        <v>7130</v>
      </c>
    </row>
    <row r="7426" spans="1:1" x14ac:dyDescent="0.15">
      <c r="A7426" s="1" t="s">
        <v>7131</v>
      </c>
    </row>
    <row r="7427" spans="1:1" x14ac:dyDescent="0.15">
      <c r="A7427" s="1" t="s">
        <v>1444</v>
      </c>
    </row>
    <row r="7428" spans="1:1" x14ac:dyDescent="0.15">
      <c r="A7428" s="1" t="s">
        <v>7132</v>
      </c>
    </row>
    <row r="7429" spans="1:1" x14ac:dyDescent="0.15">
      <c r="A7429" s="1" t="s">
        <v>7133</v>
      </c>
    </row>
    <row r="7430" spans="1:1" x14ac:dyDescent="0.15">
      <c r="A7430" s="1" t="s">
        <v>7134</v>
      </c>
    </row>
    <row r="7431" spans="1:1" x14ac:dyDescent="0.15">
      <c r="A7431" s="1" t="s">
        <v>7135</v>
      </c>
    </row>
    <row r="7432" spans="1:1" x14ac:dyDescent="0.15">
      <c r="A7432" s="1" t="s">
        <v>7136</v>
      </c>
    </row>
    <row r="7433" spans="1:1" x14ac:dyDescent="0.15">
      <c r="A7433" s="1" t="s">
        <v>7137</v>
      </c>
    </row>
    <row r="7434" spans="1:1" x14ac:dyDescent="0.15">
      <c r="A7434" s="1" t="s">
        <v>7138</v>
      </c>
    </row>
    <row r="7435" spans="1:1" x14ac:dyDescent="0.15">
      <c r="A7435" s="1" t="s">
        <v>7139</v>
      </c>
    </row>
    <row r="7436" spans="1:1" x14ac:dyDescent="0.15">
      <c r="A7436" s="1" t="s">
        <v>7140</v>
      </c>
    </row>
    <row r="7437" spans="1:1" x14ac:dyDescent="0.15">
      <c r="A7437" s="1" t="s">
        <v>7141</v>
      </c>
    </row>
    <row r="7438" spans="1:1" x14ac:dyDescent="0.15">
      <c r="A7438" s="1" t="s">
        <v>7142</v>
      </c>
    </row>
    <row r="7439" spans="1:1" x14ac:dyDescent="0.15">
      <c r="A7439" s="1" t="s">
        <v>7143</v>
      </c>
    </row>
    <row r="7440" spans="1:1" x14ac:dyDescent="0.15">
      <c r="A7440" s="1" t="s">
        <v>7144</v>
      </c>
    </row>
    <row r="7441" spans="1:1" x14ac:dyDescent="0.15">
      <c r="A7441" s="1" t="s">
        <v>7145</v>
      </c>
    </row>
    <row r="7442" spans="1:1" x14ac:dyDescent="0.15">
      <c r="A7442" s="1" t="s">
        <v>7146</v>
      </c>
    </row>
    <row r="7443" spans="1:1" x14ac:dyDescent="0.15">
      <c r="A7443" s="1" t="s">
        <v>7147</v>
      </c>
    </row>
    <row r="7444" spans="1:1" x14ac:dyDescent="0.15">
      <c r="A7444" s="1" t="s">
        <v>7148</v>
      </c>
    </row>
    <row r="7445" spans="1:1" x14ac:dyDescent="0.15">
      <c r="A7445" s="1" t="s">
        <v>7149</v>
      </c>
    </row>
    <row r="7446" spans="1:1" x14ac:dyDescent="0.15">
      <c r="A7446" s="1" t="s">
        <v>7150</v>
      </c>
    </row>
    <row r="7447" spans="1:1" x14ac:dyDescent="0.15">
      <c r="A7447" s="1" t="s">
        <v>7151</v>
      </c>
    </row>
    <row r="7448" spans="1:1" x14ac:dyDescent="0.15">
      <c r="A7448" s="1" t="s">
        <v>7152</v>
      </c>
    </row>
    <row r="7449" spans="1:1" x14ac:dyDescent="0.15">
      <c r="A7449" s="1" t="s">
        <v>7153</v>
      </c>
    </row>
    <row r="7450" spans="1:1" x14ac:dyDescent="0.15">
      <c r="A7450" s="1" t="s">
        <v>7154</v>
      </c>
    </row>
    <row r="7451" spans="1:1" x14ac:dyDescent="0.15">
      <c r="A7451" s="1" t="s">
        <v>7155</v>
      </c>
    </row>
    <row r="7452" spans="1:1" x14ac:dyDescent="0.15">
      <c r="A7452" s="1" t="s">
        <v>7156</v>
      </c>
    </row>
    <row r="7453" spans="1:1" x14ac:dyDescent="0.15">
      <c r="A7453" s="1" t="s">
        <v>7157</v>
      </c>
    </row>
    <row r="7454" spans="1:1" x14ac:dyDescent="0.15">
      <c r="A7454" s="1" t="s">
        <v>7158</v>
      </c>
    </row>
    <row r="7455" spans="1:1" x14ac:dyDescent="0.15">
      <c r="A7455" s="1" t="s">
        <v>7159</v>
      </c>
    </row>
    <row r="7456" spans="1:1" x14ac:dyDescent="0.15">
      <c r="A7456" s="1" t="s">
        <v>7160</v>
      </c>
    </row>
    <row r="7457" spans="1:1" x14ac:dyDescent="0.15">
      <c r="A7457" s="1" t="s">
        <v>7161</v>
      </c>
    </row>
    <row r="7458" spans="1:1" x14ac:dyDescent="0.15">
      <c r="A7458" s="1" t="s">
        <v>7162</v>
      </c>
    </row>
    <row r="7459" spans="1:1" x14ac:dyDescent="0.15">
      <c r="A7459" s="1" t="s">
        <v>7163</v>
      </c>
    </row>
    <row r="7460" spans="1:1" x14ac:dyDescent="0.15">
      <c r="A7460" s="1" t="s">
        <v>7164</v>
      </c>
    </row>
    <row r="7461" spans="1:1" x14ac:dyDescent="0.15">
      <c r="A7461" s="1">
        <f>++++++++++++++++++++++++++++++++++++++++++++++++++++ 26</f>
        <v>26</v>
      </c>
    </row>
    <row r="7462" spans="1:1" x14ac:dyDescent="0.15">
      <c r="A7462" s="1" t="s">
        <v>7165</v>
      </c>
    </row>
    <row r="7463" spans="1:1" x14ac:dyDescent="0.15">
      <c r="A7463" s="1" t="s">
        <v>7166</v>
      </c>
    </row>
    <row r="7464" spans="1:1" x14ac:dyDescent="0.15">
      <c r="A7464" s="1" t="s">
        <v>7167</v>
      </c>
    </row>
    <row r="7465" spans="1:1" x14ac:dyDescent="0.15">
      <c r="A7465" s="1" t="s">
        <v>5955</v>
      </c>
    </row>
    <row r="7466" spans="1:1" x14ac:dyDescent="0.15">
      <c r="A7466" s="1" t="s">
        <v>7168</v>
      </c>
    </row>
    <row r="7467" spans="1:1" x14ac:dyDescent="0.15">
      <c r="A7467" s="1" t="s">
        <v>7169</v>
      </c>
    </row>
    <row r="7468" spans="1:1" x14ac:dyDescent="0.15">
      <c r="A7468" s="1" t="s">
        <v>7170</v>
      </c>
    </row>
    <row r="7469" spans="1:1" x14ac:dyDescent="0.15">
      <c r="A7469" s="1" t="s">
        <v>7171</v>
      </c>
    </row>
    <row r="7470" spans="1:1" x14ac:dyDescent="0.15">
      <c r="A7470" s="1" t="s">
        <v>7172</v>
      </c>
    </row>
    <row r="7471" spans="1:1" x14ac:dyDescent="0.15">
      <c r="A7471" s="1" t="s">
        <v>7173</v>
      </c>
    </row>
    <row r="7472" spans="1:1" x14ac:dyDescent="0.15">
      <c r="A7472" s="1" t="s">
        <v>7174</v>
      </c>
    </row>
    <row r="7473" spans="1:1" x14ac:dyDescent="0.15">
      <c r="A7473" s="1" t="s">
        <v>7175</v>
      </c>
    </row>
    <row r="7474" spans="1:1" x14ac:dyDescent="0.15">
      <c r="A7474" s="1" t="s">
        <v>7176</v>
      </c>
    </row>
    <row r="7475" spans="1:1" x14ac:dyDescent="0.15">
      <c r="A7475" s="1" t="s">
        <v>7177</v>
      </c>
    </row>
    <row r="7476" spans="1:1" x14ac:dyDescent="0.15">
      <c r="A7476" s="1" t="s">
        <v>7178</v>
      </c>
    </row>
    <row r="7477" spans="1:1" x14ac:dyDescent="0.15">
      <c r="A7477" s="1" t="s">
        <v>7179</v>
      </c>
    </row>
    <row r="7478" spans="1:1" x14ac:dyDescent="0.15">
      <c r="A7478" s="1" t="s">
        <v>7180</v>
      </c>
    </row>
    <row r="7479" spans="1:1" x14ac:dyDescent="0.15">
      <c r="A7479" s="1" t="s">
        <v>7181</v>
      </c>
    </row>
    <row r="7480" spans="1:1" x14ac:dyDescent="0.15">
      <c r="A7480" s="1" t="s">
        <v>7182</v>
      </c>
    </row>
    <row r="7481" spans="1:1" x14ac:dyDescent="0.15">
      <c r="A7481" s="1" t="s">
        <v>7183</v>
      </c>
    </row>
    <row r="7482" spans="1:1" x14ac:dyDescent="0.15">
      <c r="A7482" s="1" t="s">
        <v>7184</v>
      </c>
    </row>
    <row r="7483" spans="1:1" x14ac:dyDescent="0.15">
      <c r="A7483" s="1" t="s">
        <v>7185</v>
      </c>
    </row>
    <row r="7484" spans="1:1" x14ac:dyDescent="0.15">
      <c r="A7484" s="1" t="s">
        <v>7186</v>
      </c>
    </row>
    <row r="7485" spans="1:1" x14ac:dyDescent="0.15">
      <c r="A7485" s="1" t="s">
        <v>7187</v>
      </c>
    </row>
    <row r="7486" spans="1:1" x14ac:dyDescent="0.15">
      <c r="A7486" s="1" t="s">
        <v>7188</v>
      </c>
    </row>
    <row r="7487" spans="1:1" x14ac:dyDescent="0.15">
      <c r="A7487" s="1" t="s">
        <v>7189</v>
      </c>
    </row>
    <row r="7488" spans="1:1" x14ac:dyDescent="0.15">
      <c r="A7488" s="1" t="s">
        <v>7190</v>
      </c>
    </row>
    <row r="7489" spans="1:1" x14ac:dyDescent="0.15">
      <c r="A7489" s="1" t="s">
        <v>7191</v>
      </c>
    </row>
    <row r="7490" spans="1:1" x14ac:dyDescent="0.15">
      <c r="A7490" s="1" t="s">
        <v>7192</v>
      </c>
    </row>
    <row r="7491" spans="1:1" x14ac:dyDescent="0.15">
      <c r="A7491" s="1" t="s">
        <v>7193</v>
      </c>
    </row>
    <row r="7492" spans="1:1" x14ac:dyDescent="0.15">
      <c r="A7492" s="1" t="s">
        <v>7194</v>
      </c>
    </row>
    <row r="7493" spans="1:1" x14ac:dyDescent="0.15">
      <c r="A7493" s="1" t="s">
        <v>7195</v>
      </c>
    </row>
    <row r="7494" spans="1:1" x14ac:dyDescent="0.15">
      <c r="A7494" s="1" t="s">
        <v>7196</v>
      </c>
    </row>
    <row r="7495" spans="1:1" x14ac:dyDescent="0.15">
      <c r="A7495" s="1" t="s">
        <v>7197</v>
      </c>
    </row>
    <row r="7496" spans="1:1" x14ac:dyDescent="0.15">
      <c r="A7496" s="1" t="s">
        <v>7198</v>
      </c>
    </row>
    <row r="7497" spans="1:1" x14ac:dyDescent="0.15">
      <c r="A7497" s="1" t="s">
        <v>7199</v>
      </c>
    </row>
    <row r="7498" spans="1:1" x14ac:dyDescent="0.15">
      <c r="A7498" s="1" t="s">
        <v>7200</v>
      </c>
    </row>
    <row r="7499" spans="1:1" x14ac:dyDescent="0.15">
      <c r="A7499" s="1" t="s">
        <v>7201</v>
      </c>
    </row>
    <row r="7500" spans="1:1" x14ac:dyDescent="0.15">
      <c r="A7500" s="1">
        <f>++++++++++++++++++++++++++++++++++++++++++++++++++++ 27</f>
        <v>27</v>
      </c>
    </row>
    <row r="7501" spans="1:1" x14ac:dyDescent="0.15">
      <c r="A7501" s="1" t="s">
        <v>7202</v>
      </c>
    </row>
    <row r="7502" spans="1:1" x14ac:dyDescent="0.15">
      <c r="A7502" s="1" t="s">
        <v>7203</v>
      </c>
    </row>
    <row r="7503" spans="1:1" x14ac:dyDescent="0.15">
      <c r="A7503" s="1" t="s">
        <v>7204</v>
      </c>
    </row>
    <row r="7504" spans="1:1" x14ac:dyDescent="0.15">
      <c r="A7504" s="1" t="s">
        <v>5086</v>
      </c>
    </row>
    <row r="7505" spans="1:1" x14ac:dyDescent="0.15">
      <c r="A7505" s="1" t="s">
        <v>7205</v>
      </c>
    </row>
    <row r="7506" spans="1:1" x14ac:dyDescent="0.15">
      <c r="A7506" s="1" t="s">
        <v>7206</v>
      </c>
    </row>
    <row r="7507" spans="1:1" x14ac:dyDescent="0.15">
      <c r="A7507" s="1" t="s">
        <v>7207</v>
      </c>
    </row>
    <row r="7508" spans="1:1" x14ac:dyDescent="0.15">
      <c r="A7508" s="1" t="s">
        <v>7208</v>
      </c>
    </row>
    <row r="7509" spans="1:1" x14ac:dyDescent="0.15">
      <c r="A7509" s="1" t="s">
        <v>7209</v>
      </c>
    </row>
    <row r="7510" spans="1:1" x14ac:dyDescent="0.15">
      <c r="A7510" s="1" t="s">
        <v>7210</v>
      </c>
    </row>
    <row r="7511" spans="1:1" x14ac:dyDescent="0.15">
      <c r="A7511" s="1" t="s">
        <v>7211</v>
      </c>
    </row>
    <row r="7512" spans="1:1" x14ac:dyDescent="0.15">
      <c r="A7512" s="1" t="s">
        <v>7212</v>
      </c>
    </row>
    <row r="7513" spans="1:1" x14ac:dyDescent="0.15">
      <c r="A7513" s="1" t="s">
        <v>7213</v>
      </c>
    </row>
    <row r="7514" spans="1:1" x14ac:dyDescent="0.15">
      <c r="A7514" s="1" t="s">
        <v>7214</v>
      </c>
    </row>
    <row r="7515" spans="1:1" x14ac:dyDescent="0.15">
      <c r="A7515" s="1" t="s">
        <v>7215</v>
      </c>
    </row>
    <row r="7516" spans="1:1" x14ac:dyDescent="0.15">
      <c r="A7516" s="1" t="s">
        <v>7216</v>
      </c>
    </row>
    <row r="7517" spans="1:1" x14ac:dyDescent="0.15">
      <c r="A7517" s="1" t="s">
        <v>7217</v>
      </c>
    </row>
    <row r="7518" spans="1:1" x14ac:dyDescent="0.15">
      <c r="A7518" s="1" t="s">
        <v>7218</v>
      </c>
    </row>
    <row r="7519" spans="1:1" x14ac:dyDescent="0.15">
      <c r="A7519" s="1" t="s">
        <v>7219</v>
      </c>
    </row>
    <row r="7520" spans="1:1" x14ac:dyDescent="0.15">
      <c r="A7520" s="1" t="s">
        <v>7220</v>
      </c>
    </row>
    <row r="7521" spans="1:1" x14ac:dyDescent="0.15">
      <c r="A7521" s="1" t="s">
        <v>7221</v>
      </c>
    </row>
    <row r="7522" spans="1:1" x14ac:dyDescent="0.15">
      <c r="A7522" s="1" t="s">
        <v>7222</v>
      </c>
    </row>
    <row r="7523" spans="1:1" x14ac:dyDescent="0.15">
      <c r="A7523" s="1" t="s">
        <v>7223</v>
      </c>
    </row>
    <row r="7524" spans="1:1" x14ac:dyDescent="0.15">
      <c r="A7524" s="1" t="s">
        <v>7224</v>
      </c>
    </row>
    <row r="7525" spans="1:1" x14ac:dyDescent="0.15">
      <c r="A7525" s="1" t="s">
        <v>7225</v>
      </c>
    </row>
    <row r="7526" spans="1:1" x14ac:dyDescent="0.15">
      <c r="A7526" s="1" t="s">
        <v>7226</v>
      </c>
    </row>
    <row r="7527" spans="1:1" x14ac:dyDescent="0.15">
      <c r="A7527" s="1" t="s">
        <v>7227</v>
      </c>
    </row>
    <row r="7528" spans="1:1" x14ac:dyDescent="0.15">
      <c r="A7528" s="1" t="s">
        <v>7228</v>
      </c>
    </row>
    <row r="7529" spans="1:1" x14ac:dyDescent="0.15">
      <c r="A7529" s="1" t="s">
        <v>7229</v>
      </c>
    </row>
    <row r="7530" spans="1:1" x14ac:dyDescent="0.15">
      <c r="A7530" s="1" t="s">
        <v>7230</v>
      </c>
    </row>
    <row r="7531" spans="1:1" x14ac:dyDescent="0.15">
      <c r="A7531" s="1" t="s">
        <v>7231</v>
      </c>
    </row>
    <row r="7532" spans="1:1" x14ac:dyDescent="0.15">
      <c r="A7532" s="1" t="s">
        <v>7232</v>
      </c>
    </row>
    <row r="7533" spans="1:1" x14ac:dyDescent="0.15">
      <c r="A7533" s="1" t="s">
        <v>7233</v>
      </c>
    </row>
    <row r="7534" spans="1:1" x14ac:dyDescent="0.15">
      <c r="A7534" s="1" t="s">
        <v>7234</v>
      </c>
    </row>
    <row r="7535" spans="1:1" x14ac:dyDescent="0.15">
      <c r="A7535" s="1" t="s">
        <v>7235</v>
      </c>
    </row>
    <row r="7536" spans="1:1" x14ac:dyDescent="0.15">
      <c r="A7536" s="1" t="s">
        <v>7236</v>
      </c>
    </row>
    <row r="7537" spans="1:1" x14ac:dyDescent="0.15">
      <c r="A7537" s="1" t="s">
        <v>7237</v>
      </c>
    </row>
    <row r="7538" spans="1:1" x14ac:dyDescent="0.15">
      <c r="A7538" s="1" t="s">
        <v>7238</v>
      </c>
    </row>
    <row r="7539" spans="1:1" x14ac:dyDescent="0.15">
      <c r="A7539" s="1" t="s">
        <v>7239</v>
      </c>
    </row>
    <row r="7540" spans="1:1" x14ac:dyDescent="0.15">
      <c r="A7540" s="1">
        <f>++++++++++++++++++++++++++++++++++++++++++++++++++++ 28</f>
        <v>28</v>
      </c>
    </row>
    <row r="7541" spans="1:1" x14ac:dyDescent="0.15">
      <c r="A7541" s="1" t="s">
        <v>7240</v>
      </c>
    </row>
    <row r="7542" spans="1:1" x14ac:dyDescent="0.15">
      <c r="A7542" s="1" t="s">
        <v>7241</v>
      </c>
    </row>
    <row r="7543" spans="1:1" x14ac:dyDescent="0.15">
      <c r="A7543" s="1" t="s">
        <v>7242</v>
      </c>
    </row>
    <row r="7544" spans="1:1" x14ac:dyDescent="0.15">
      <c r="A7544" s="1" t="s">
        <v>7243</v>
      </c>
    </row>
    <row r="7545" spans="1:1" x14ac:dyDescent="0.15">
      <c r="A7545" s="1" t="s">
        <v>7244</v>
      </c>
    </row>
    <row r="7546" spans="1:1" x14ac:dyDescent="0.15">
      <c r="A7546" s="1" t="s">
        <v>7245</v>
      </c>
    </row>
    <row r="7547" spans="1:1" x14ac:dyDescent="0.15">
      <c r="A7547" s="1" t="s">
        <v>7246</v>
      </c>
    </row>
    <row r="7548" spans="1:1" x14ac:dyDescent="0.15">
      <c r="A7548" s="1" t="s">
        <v>7247</v>
      </c>
    </row>
    <row r="7549" spans="1:1" x14ac:dyDescent="0.15">
      <c r="A7549" s="1" t="s">
        <v>7248</v>
      </c>
    </row>
    <row r="7550" spans="1:1" x14ac:dyDescent="0.15">
      <c r="A7550" s="1" t="s">
        <v>7249</v>
      </c>
    </row>
    <row r="7551" spans="1:1" x14ac:dyDescent="0.15">
      <c r="A7551" s="1" t="s">
        <v>1094</v>
      </c>
    </row>
    <row r="7552" spans="1:1" x14ac:dyDescent="0.15">
      <c r="A7552" s="1" t="s">
        <v>7250</v>
      </c>
    </row>
    <row r="7553" spans="1:1" x14ac:dyDescent="0.15">
      <c r="A7553" s="1" t="s">
        <v>7251</v>
      </c>
    </row>
    <row r="7554" spans="1:1" x14ac:dyDescent="0.15">
      <c r="A7554" s="1" t="s">
        <v>7252</v>
      </c>
    </row>
    <row r="7555" spans="1:1" x14ac:dyDescent="0.15">
      <c r="A7555" s="1" t="s">
        <v>7253</v>
      </c>
    </row>
    <row r="7556" spans="1:1" x14ac:dyDescent="0.15">
      <c r="A7556" s="1" t="s">
        <v>7254</v>
      </c>
    </row>
    <row r="7557" spans="1:1" x14ac:dyDescent="0.15">
      <c r="A7557" s="1" t="s">
        <v>7255</v>
      </c>
    </row>
    <row r="7558" spans="1:1" x14ac:dyDescent="0.15">
      <c r="A7558" s="1" t="s">
        <v>7256</v>
      </c>
    </row>
    <row r="7559" spans="1:1" x14ac:dyDescent="0.15">
      <c r="A7559" s="1" t="s">
        <v>7257</v>
      </c>
    </row>
    <row r="7560" spans="1:1" x14ac:dyDescent="0.15">
      <c r="A7560" s="1" t="s">
        <v>7258</v>
      </c>
    </row>
    <row r="7561" spans="1:1" x14ac:dyDescent="0.15">
      <c r="A7561" s="1" t="s">
        <v>7259</v>
      </c>
    </row>
    <row r="7562" spans="1:1" x14ac:dyDescent="0.15">
      <c r="A7562" s="1" t="s">
        <v>7260</v>
      </c>
    </row>
    <row r="7563" spans="1:1" x14ac:dyDescent="0.15">
      <c r="A7563" s="1" t="s">
        <v>7261</v>
      </c>
    </row>
    <row r="7564" spans="1:1" x14ac:dyDescent="0.15">
      <c r="A7564" s="1" t="s">
        <v>7262</v>
      </c>
    </row>
    <row r="7565" spans="1:1" x14ac:dyDescent="0.15">
      <c r="A7565" s="1" t="s">
        <v>7263</v>
      </c>
    </row>
    <row r="7566" spans="1:1" x14ac:dyDescent="0.15">
      <c r="A7566" s="1" t="s">
        <v>7264</v>
      </c>
    </row>
    <row r="7567" spans="1:1" x14ac:dyDescent="0.15">
      <c r="A7567" s="1" t="s">
        <v>7265</v>
      </c>
    </row>
    <row r="7568" spans="1:1" x14ac:dyDescent="0.15">
      <c r="A7568" s="1" t="s">
        <v>7266</v>
      </c>
    </row>
    <row r="7569" spans="1:1" x14ac:dyDescent="0.15">
      <c r="A7569" s="1" t="s">
        <v>7267</v>
      </c>
    </row>
    <row r="7570" spans="1:1" x14ac:dyDescent="0.15">
      <c r="A7570" s="1" t="s">
        <v>7268</v>
      </c>
    </row>
    <row r="7571" spans="1:1" x14ac:dyDescent="0.15">
      <c r="A7571" s="1" t="s">
        <v>7269</v>
      </c>
    </row>
    <row r="7572" spans="1:1" x14ac:dyDescent="0.15">
      <c r="A7572" s="1" t="s">
        <v>7270</v>
      </c>
    </row>
    <row r="7573" spans="1:1" x14ac:dyDescent="0.15">
      <c r="A7573" s="1" t="s">
        <v>7271</v>
      </c>
    </row>
    <row r="7574" spans="1:1" x14ac:dyDescent="0.15">
      <c r="A7574" s="1" t="s">
        <v>7272</v>
      </c>
    </row>
    <row r="7575" spans="1:1" x14ac:dyDescent="0.15">
      <c r="A7575" s="1" t="s">
        <v>7273</v>
      </c>
    </row>
    <row r="7576" spans="1:1" x14ac:dyDescent="0.15">
      <c r="A7576" s="1" t="s">
        <v>7274</v>
      </c>
    </row>
    <row r="7577" spans="1:1" x14ac:dyDescent="0.15">
      <c r="A7577" s="1" t="s">
        <v>7275</v>
      </c>
    </row>
    <row r="7578" spans="1:1" x14ac:dyDescent="0.15">
      <c r="A7578" s="1" t="s">
        <v>7276</v>
      </c>
    </row>
    <row r="7579" spans="1:1" x14ac:dyDescent="0.15">
      <c r="A7579" s="1" t="s">
        <v>7277</v>
      </c>
    </row>
    <row r="7580" spans="1:1" x14ac:dyDescent="0.15">
      <c r="A7580" s="1">
        <f>++++++++++++++++++++++++++++++++++++++++++++++++++++ 28</f>
        <v>28</v>
      </c>
    </row>
    <row r="7581" spans="1:1" x14ac:dyDescent="0.15">
      <c r="A7581" s="1" t="s">
        <v>7278</v>
      </c>
    </row>
    <row r="7582" spans="1:1" x14ac:dyDescent="0.15">
      <c r="A7582" s="1" t="s">
        <v>7279</v>
      </c>
    </row>
    <row r="7583" spans="1:1" x14ac:dyDescent="0.15">
      <c r="A7583" s="1" t="s">
        <v>7280</v>
      </c>
    </row>
    <row r="7584" spans="1:1" x14ac:dyDescent="0.15">
      <c r="A7584" s="1" t="s">
        <v>7281</v>
      </c>
    </row>
    <row r="7585" spans="1:1" x14ac:dyDescent="0.15">
      <c r="A7585" s="1" t="s">
        <v>7282</v>
      </c>
    </row>
    <row r="7586" spans="1:1" x14ac:dyDescent="0.15">
      <c r="A7586" s="1" t="s">
        <v>7283</v>
      </c>
    </row>
    <row r="7587" spans="1:1" x14ac:dyDescent="0.15">
      <c r="A7587" s="1" t="s">
        <v>7284</v>
      </c>
    </row>
    <row r="7588" spans="1:1" x14ac:dyDescent="0.15">
      <c r="A7588" s="1" t="s">
        <v>7285</v>
      </c>
    </row>
    <row r="7589" spans="1:1" x14ac:dyDescent="0.15">
      <c r="A7589" s="1" t="s">
        <v>7286</v>
      </c>
    </row>
    <row r="7590" spans="1:1" x14ac:dyDescent="0.15">
      <c r="A7590" s="1" t="s">
        <v>7287</v>
      </c>
    </row>
    <row r="7591" spans="1:1" x14ac:dyDescent="0.15">
      <c r="A7591" s="1" t="s">
        <v>7288</v>
      </c>
    </row>
    <row r="7592" spans="1:1" x14ac:dyDescent="0.15">
      <c r="A7592" s="1" t="s">
        <v>7289</v>
      </c>
    </row>
    <row r="7593" spans="1:1" x14ac:dyDescent="0.15">
      <c r="A7593" s="1" t="s">
        <v>7290</v>
      </c>
    </row>
    <row r="7594" spans="1:1" x14ac:dyDescent="0.15">
      <c r="A7594" s="1" t="s">
        <v>7291</v>
      </c>
    </row>
    <row r="7595" spans="1:1" x14ac:dyDescent="0.15">
      <c r="A7595" s="1" t="s">
        <v>7292</v>
      </c>
    </row>
    <row r="7596" spans="1:1" x14ac:dyDescent="0.15">
      <c r="A7596" s="1" t="s">
        <v>7293</v>
      </c>
    </row>
    <row r="7597" spans="1:1" x14ac:dyDescent="0.15">
      <c r="A7597" s="1" t="s">
        <v>7294</v>
      </c>
    </row>
    <row r="7598" spans="1:1" x14ac:dyDescent="0.15">
      <c r="A7598" s="1" t="s">
        <v>7295</v>
      </c>
    </row>
    <row r="7599" spans="1:1" x14ac:dyDescent="0.15">
      <c r="A7599" s="1" t="s">
        <v>7296</v>
      </c>
    </row>
    <row r="7600" spans="1:1" x14ac:dyDescent="0.15">
      <c r="A7600" s="1" t="s">
        <v>7297</v>
      </c>
    </row>
    <row r="7601" spans="1:1" x14ac:dyDescent="0.15">
      <c r="A7601" s="1" t="s">
        <v>7298</v>
      </c>
    </row>
    <row r="7602" spans="1:1" x14ac:dyDescent="0.15">
      <c r="A7602" s="1" t="s">
        <v>7299</v>
      </c>
    </row>
    <row r="7603" spans="1:1" x14ac:dyDescent="0.15">
      <c r="A7603" s="1" t="s">
        <v>7300</v>
      </c>
    </row>
    <row r="7604" spans="1:1" x14ac:dyDescent="0.15">
      <c r="A7604" s="1" t="s">
        <v>7301</v>
      </c>
    </row>
    <row r="7605" spans="1:1" x14ac:dyDescent="0.15">
      <c r="A7605" s="1" t="s">
        <v>7302</v>
      </c>
    </row>
    <row r="7606" spans="1:1" x14ac:dyDescent="0.15">
      <c r="A7606" s="1" t="s">
        <v>7303</v>
      </c>
    </row>
    <row r="7607" spans="1:1" x14ac:dyDescent="0.15">
      <c r="A7607" s="1" t="s">
        <v>7304</v>
      </c>
    </row>
    <row r="7608" spans="1:1" x14ac:dyDescent="0.15">
      <c r="A7608" s="1" t="s">
        <v>7305</v>
      </c>
    </row>
    <row r="7609" spans="1:1" x14ac:dyDescent="0.15">
      <c r="A7609" s="1" t="s">
        <v>7306</v>
      </c>
    </row>
    <row r="7610" spans="1:1" x14ac:dyDescent="0.15">
      <c r="A7610" s="1" t="s">
        <v>7307</v>
      </c>
    </row>
    <row r="7611" spans="1:1" x14ac:dyDescent="0.15">
      <c r="A7611" s="1" t="s">
        <v>7308</v>
      </c>
    </row>
    <row r="7612" spans="1:1" x14ac:dyDescent="0.15">
      <c r="A7612" s="1" t="s">
        <v>7309</v>
      </c>
    </row>
    <row r="7613" spans="1:1" x14ac:dyDescent="0.15">
      <c r="A7613" s="1" t="s">
        <v>7310</v>
      </c>
    </row>
    <row r="7614" spans="1:1" x14ac:dyDescent="0.15">
      <c r="A7614" s="1" t="s">
        <v>7311</v>
      </c>
    </row>
    <row r="7615" spans="1:1" x14ac:dyDescent="0.15">
      <c r="A7615" s="1" t="s">
        <v>7312</v>
      </c>
    </row>
    <row r="7616" spans="1:1" x14ac:dyDescent="0.15">
      <c r="A7616" s="1" t="s">
        <v>7313</v>
      </c>
    </row>
    <row r="7617" spans="1:1" x14ac:dyDescent="0.15">
      <c r="A7617" s="1" t="s">
        <v>7314</v>
      </c>
    </row>
    <row r="7618" spans="1:1" x14ac:dyDescent="0.15">
      <c r="A7618" s="1" t="s">
        <v>7315</v>
      </c>
    </row>
    <row r="7619" spans="1:1" x14ac:dyDescent="0.15">
      <c r="A7619" s="1">
        <f>++++++++++++++++++++++++++++++++++++++++++++++++++++ 27</f>
        <v>27</v>
      </c>
    </row>
    <row r="7620" spans="1:1" x14ac:dyDescent="0.15">
      <c r="A7620" s="1" t="s">
        <v>7316</v>
      </c>
    </row>
    <row r="7621" spans="1:1" x14ac:dyDescent="0.15">
      <c r="A7621" s="1" t="s">
        <v>7317</v>
      </c>
    </row>
    <row r="7622" spans="1:1" x14ac:dyDescent="0.15">
      <c r="A7622" s="1" t="s">
        <v>7318</v>
      </c>
    </row>
    <row r="7623" spans="1:1" x14ac:dyDescent="0.15">
      <c r="A7623" s="1" t="s">
        <v>7319</v>
      </c>
    </row>
    <row r="7624" spans="1:1" x14ac:dyDescent="0.15">
      <c r="A7624" s="1" t="s">
        <v>7320</v>
      </c>
    </row>
    <row r="7625" spans="1:1" x14ac:dyDescent="0.15">
      <c r="A7625" s="1" t="s">
        <v>7321</v>
      </c>
    </row>
    <row r="7626" spans="1:1" x14ac:dyDescent="0.15">
      <c r="A7626" s="1" t="s">
        <v>7322</v>
      </c>
    </row>
    <row r="7627" spans="1:1" x14ac:dyDescent="0.15">
      <c r="A7627" s="1" t="s">
        <v>7323</v>
      </c>
    </row>
    <row r="7628" spans="1:1" x14ac:dyDescent="0.15">
      <c r="A7628" s="1" t="s">
        <v>7324</v>
      </c>
    </row>
    <row r="7629" spans="1:1" x14ac:dyDescent="0.15">
      <c r="A7629" s="1" t="s">
        <v>7325</v>
      </c>
    </row>
    <row r="7630" spans="1:1" x14ac:dyDescent="0.15">
      <c r="A7630" s="1" t="s">
        <v>7326</v>
      </c>
    </row>
    <row r="7631" spans="1:1" x14ac:dyDescent="0.15">
      <c r="A7631" s="1" t="s">
        <v>7327</v>
      </c>
    </row>
    <row r="7632" spans="1:1" x14ac:dyDescent="0.15">
      <c r="A7632" s="1" t="s">
        <v>7328</v>
      </c>
    </row>
    <row r="7633" spans="1:1" x14ac:dyDescent="0.15">
      <c r="A7633" s="1" t="s">
        <v>7329</v>
      </c>
    </row>
    <row r="7634" spans="1:1" x14ac:dyDescent="0.15">
      <c r="A7634" s="1" t="s">
        <v>7330</v>
      </c>
    </row>
    <row r="7635" spans="1:1" x14ac:dyDescent="0.15">
      <c r="A7635" s="1" t="s">
        <v>7331</v>
      </c>
    </row>
    <row r="7636" spans="1:1" x14ac:dyDescent="0.15">
      <c r="A7636" s="1" t="s">
        <v>7332</v>
      </c>
    </row>
    <row r="7637" spans="1:1" x14ac:dyDescent="0.15">
      <c r="A7637" s="1" t="s">
        <v>7333</v>
      </c>
    </row>
    <row r="7638" spans="1:1" x14ac:dyDescent="0.15">
      <c r="A7638" s="1" t="s">
        <v>7334</v>
      </c>
    </row>
    <row r="7639" spans="1:1" x14ac:dyDescent="0.15">
      <c r="A7639" s="1" t="s">
        <v>7335</v>
      </c>
    </row>
    <row r="7640" spans="1:1" x14ac:dyDescent="0.15">
      <c r="A7640" s="1" t="s">
        <v>7336</v>
      </c>
    </row>
    <row r="7641" spans="1:1" x14ac:dyDescent="0.15">
      <c r="A7641" s="1" t="s">
        <v>7337</v>
      </c>
    </row>
    <row r="7642" spans="1:1" x14ac:dyDescent="0.15">
      <c r="A7642" s="1" t="s">
        <v>7338</v>
      </c>
    </row>
    <row r="7643" spans="1:1" x14ac:dyDescent="0.15">
      <c r="A7643" s="1" t="s">
        <v>7339</v>
      </c>
    </row>
    <row r="7644" spans="1:1" x14ac:dyDescent="0.15">
      <c r="A7644" s="1" t="s">
        <v>7340</v>
      </c>
    </row>
    <row r="7645" spans="1:1" x14ac:dyDescent="0.15">
      <c r="A7645" s="1" t="s">
        <v>7341</v>
      </c>
    </row>
    <row r="7646" spans="1:1" x14ac:dyDescent="0.15">
      <c r="A7646" s="1" t="s">
        <v>7342</v>
      </c>
    </row>
    <row r="7647" spans="1:1" x14ac:dyDescent="0.15">
      <c r="A7647" s="1" t="s">
        <v>7343</v>
      </c>
    </row>
    <row r="7648" spans="1:1" x14ac:dyDescent="0.15">
      <c r="A7648" s="1" t="s">
        <v>7344</v>
      </c>
    </row>
    <row r="7649" spans="1:1" x14ac:dyDescent="0.15">
      <c r="A7649" s="1" t="s">
        <v>7345</v>
      </c>
    </row>
    <row r="7650" spans="1:1" x14ac:dyDescent="0.15">
      <c r="A7650" s="1" t="s">
        <v>7346</v>
      </c>
    </row>
    <row r="7651" spans="1:1" x14ac:dyDescent="0.15">
      <c r="A7651" s="1" t="s">
        <v>7347</v>
      </c>
    </row>
    <row r="7652" spans="1:1" x14ac:dyDescent="0.15">
      <c r="A7652" s="1" t="s">
        <v>7348</v>
      </c>
    </row>
    <row r="7653" spans="1:1" x14ac:dyDescent="0.15">
      <c r="A7653" s="1" t="s">
        <v>7349</v>
      </c>
    </row>
    <row r="7654" spans="1:1" x14ac:dyDescent="0.15">
      <c r="A7654" s="1" t="s">
        <v>7350</v>
      </c>
    </row>
    <row r="7655" spans="1:1" x14ac:dyDescent="0.15">
      <c r="A7655" s="1" t="s">
        <v>7351</v>
      </c>
    </row>
    <row r="7656" spans="1:1" x14ac:dyDescent="0.15">
      <c r="A7656" s="1" t="s">
        <v>7352</v>
      </c>
    </row>
    <row r="7657" spans="1:1" x14ac:dyDescent="0.15">
      <c r="A7657" s="1" t="s">
        <v>7353</v>
      </c>
    </row>
    <row r="7658" spans="1:1" x14ac:dyDescent="0.15">
      <c r="A7658" s="1" t="s">
        <v>7354</v>
      </c>
    </row>
    <row r="7659" spans="1:1" x14ac:dyDescent="0.15">
      <c r="A7659" s="1">
        <f>++++++++++++++++++++++++++++++++++++++++++++++++++++ 28</f>
        <v>28</v>
      </c>
    </row>
    <row r="7660" spans="1:1" x14ac:dyDescent="0.15">
      <c r="A7660" s="1" t="s">
        <v>7355</v>
      </c>
    </row>
    <row r="7661" spans="1:1" x14ac:dyDescent="0.15">
      <c r="A7661" s="1" t="s">
        <v>7356</v>
      </c>
    </row>
    <row r="7662" spans="1:1" x14ac:dyDescent="0.15">
      <c r="A7662" s="1" t="s">
        <v>7357</v>
      </c>
    </row>
    <row r="7663" spans="1:1" x14ac:dyDescent="0.15">
      <c r="A7663" s="1" t="s">
        <v>7358</v>
      </c>
    </row>
    <row r="7664" spans="1:1" x14ac:dyDescent="0.15">
      <c r="A7664" s="1" t="s">
        <v>7359</v>
      </c>
    </row>
    <row r="7665" spans="1:1" x14ac:dyDescent="0.15">
      <c r="A7665" s="1" t="s">
        <v>7360</v>
      </c>
    </row>
    <row r="7666" spans="1:1" x14ac:dyDescent="0.15">
      <c r="A7666" s="1" t="s">
        <v>7361</v>
      </c>
    </row>
    <row r="7667" spans="1:1" x14ac:dyDescent="0.15">
      <c r="A7667" s="1" t="s">
        <v>7362</v>
      </c>
    </row>
    <row r="7668" spans="1:1" x14ac:dyDescent="0.15">
      <c r="A7668" s="1" t="s">
        <v>7363</v>
      </c>
    </row>
    <row r="7669" spans="1:1" x14ac:dyDescent="0.15">
      <c r="A7669" s="1" t="s">
        <v>7364</v>
      </c>
    </row>
    <row r="7670" spans="1:1" x14ac:dyDescent="0.15">
      <c r="A7670" s="1" t="s">
        <v>7365</v>
      </c>
    </row>
    <row r="7671" spans="1:1" x14ac:dyDescent="0.15">
      <c r="A7671" s="1" t="s">
        <v>7366</v>
      </c>
    </row>
    <row r="7672" spans="1:1" x14ac:dyDescent="0.15">
      <c r="A7672" s="1" t="s">
        <v>7367</v>
      </c>
    </row>
    <row r="7673" spans="1:1" x14ac:dyDescent="0.15">
      <c r="A7673" s="1" t="s">
        <v>7368</v>
      </c>
    </row>
    <row r="7674" spans="1:1" x14ac:dyDescent="0.15">
      <c r="A7674" s="1" t="s">
        <v>7369</v>
      </c>
    </row>
    <row r="7675" spans="1:1" x14ac:dyDescent="0.15">
      <c r="A7675" s="1" t="s">
        <v>7370</v>
      </c>
    </row>
    <row r="7676" spans="1:1" x14ac:dyDescent="0.15">
      <c r="A7676" s="1" t="s">
        <v>7371</v>
      </c>
    </row>
    <row r="7677" spans="1:1" x14ac:dyDescent="0.15">
      <c r="A7677" s="1" t="s">
        <v>7372</v>
      </c>
    </row>
    <row r="7678" spans="1:1" x14ac:dyDescent="0.15">
      <c r="A7678" s="1" t="s">
        <v>7373</v>
      </c>
    </row>
    <row r="7679" spans="1:1" x14ac:dyDescent="0.15">
      <c r="A7679" s="1" t="s">
        <v>7374</v>
      </c>
    </row>
    <row r="7680" spans="1:1" x14ac:dyDescent="0.15">
      <c r="A7680" s="1" t="s">
        <v>7375</v>
      </c>
    </row>
    <row r="7681" spans="1:1" x14ac:dyDescent="0.15">
      <c r="A7681" s="1" t="s">
        <v>7376</v>
      </c>
    </row>
    <row r="7682" spans="1:1" x14ac:dyDescent="0.15">
      <c r="A7682" s="1" t="s">
        <v>7377</v>
      </c>
    </row>
    <row r="7683" spans="1:1" x14ac:dyDescent="0.15">
      <c r="A7683" s="1" t="s">
        <v>7378</v>
      </c>
    </row>
    <row r="7684" spans="1:1" x14ac:dyDescent="0.15">
      <c r="A7684" s="1" t="s">
        <v>7379</v>
      </c>
    </row>
    <row r="7685" spans="1:1" x14ac:dyDescent="0.15">
      <c r="A7685" s="1" t="s">
        <v>7380</v>
      </c>
    </row>
    <row r="7686" spans="1:1" x14ac:dyDescent="0.15">
      <c r="A7686" s="1" t="s">
        <v>7381</v>
      </c>
    </row>
    <row r="7687" spans="1:1" x14ac:dyDescent="0.15">
      <c r="A7687" s="1" t="s">
        <v>7382</v>
      </c>
    </row>
    <row r="7688" spans="1:1" x14ac:dyDescent="0.15">
      <c r="A7688" s="1" t="s">
        <v>7383</v>
      </c>
    </row>
    <row r="7689" spans="1:1" x14ac:dyDescent="0.15">
      <c r="A7689" s="1" t="s">
        <v>7384</v>
      </c>
    </row>
    <row r="7690" spans="1:1" x14ac:dyDescent="0.15">
      <c r="A7690" s="1" t="s">
        <v>7385</v>
      </c>
    </row>
    <row r="7691" spans="1:1" x14ac:dyDescent="0.15">
      <c r="A7691" s="1" t="s">
        <v>7386</v>
      </c>
    </row>
    <row r="7692" spans="1:1" x14ac:dyDescent="0.15">
      <c r="A7692" s="1" t="s">
        <v>7387</v>
      </c>
    </row>
    <row r="7693" spans="1:1" x14ac:dyDescent="0.15">
      <c r="A7693" s="1" t="s">
        <v>7388</v>
      </c>
    </row>
    <row r="7694" spans="1:1" x14ac:dyDescent="0.15">
      <c r="A7694" s="1" t="s">
        <v>7389</v>
      </c>
    </row>
    <row r="7695" spans="1:1" x14ac:dyDescent="0.15">
      <c r="A7695" s="1" t="s">
        <v>7390</v>
      </c>
    </row>
    <row r="7696" spans="1:1" x14ac:dyDescent="0.15">
      <c r="A7696" s="1">
        <f>++++++++++++++++++++++++++++++++++++++++++++++++++++ 25</f>
        <v>25</v>
      </c>
    </row>
    <row r="7697" spans="1:1" x14ac:dyDescent="0.15">
      <c r="A7697" s="1" t="s">
        <v>7391</v>
      </c>
    </row>
    <row r="7698" spans="1:1" x14ac:dyDescent="0.15">
      <c r="A7698" s="1" t="s">
        <v>7392</v>
      </c>
    </row>
    <row r="7699" spans="1:1" x14ac:dyDescent="0.15">
      <c r="A7699" s="1" t="s">
        <v>7393</v>
      </c>
    </row>
    <row r="7700" spans="1:1" x14ac:dyDescent="0.15">
      <c r="A7700" s="1" t="s">
        <v>7394</v>
      </c>
    </row>
    <row r="7701" spans="1:1" x14ac:dyDescent="0.15">
      <c r="A7701" s="1" t="s">
        <v>7395</v>
      </c>
    </row>
    <row r="7702" spans="1:1" x14ac:dyDescent="0.15">
      <c r="A7702" s="1" t="s">
        <v>7396</v>
      </c>
    </row>
    <row r="7703" spans="1:1" x14ac:dyDescent="0.15">
      <c r="A7703" s="1" t="s">
        <v>7397</v>
      </c>
    </row>
    <row r="7704" spans="1:1" x14ac:dyDescent="0.15">
      <c r="A7704" s="1" t="s">
        <v>7398</v>
      </c>
    </row>
    <row r="7705" spans="1:1" x14ac:dyDescent="0.15">
      <c r="A7705" s="1" t="s">
        <v>7399</v>
      </c>
    </row>
    <row r="7706" spans="1:1" x14ac:dyDescent="0.15">
      <c r="A7706" s="1" t="s">
        <v>7400</v>
      </c>
    </row>
    <row r="7707" spans="1:1" x14ac:dyDescent="0.15">
      <c r="A7707" s="1" t="s">
        <v>7401</v>
      </c>
    </row>
    <row r="7708" spans="1:1" x14ac:dyDescent="0.15">
      <c r="A7708" s="1" t="s">
        <v>7402</v>
      </c>
    </row>
    <row r="7709" spans="1:1" x14ac:dyDescent="0.15">
      <c r="A7709" s="1" t="s">
        <v>7403</v>
      </c>
    </row>
    <row r="7710" spans="1:1" x14ac:dyDescent="0.15">
      <c r="A7710" s="1" t="s">
        <v>7404</v>
      </c>
    </row>
    <row r="7711" spans="1:1" x14ac:dyDescent="0.15">
      <c r="A7711" s="1" t="s">
        <v>7405</v>
      </c>
    </row>
    <row r="7712" spans="1:1" x14ac:dyDescent="0.15">
      <c r="A7712" s="1" t="s">
        <v>7406</v>
      </c>
    </row>
    <row r="7713" spans="1:1" x14ac:dyDescent="0.15">
      <c r="A7713" s="1" t="s">
        <v>7407</v>
      </c>
    </row>
    <row r="7714" spans="1:1" x14ac:dyDescent="0.15">
      <c r="A7714" s="1" t="s">
        <v>7408</v>
      </c>
    </row>
    <row r="7715" spans="1:1" x14ac:dyDescent="0.15">
      <c r="A7715" s="1" t="s">
        <v>7409</v>
      </c>
    </row>
    <row r="7716" spans="1:1" x14ac:dyDescent="0.15">
      <c r="A7716" s="1" t="s">
        <v>7410</v>
      </c>
    </row>
    <row r="7717" spans="1:1" x14ac:dyDescent="0.15">
      <c r="A7717" s="1" t="s">
        <v>7411</v>
      </c>
    </row>
    <row r="7718" spans="1:1" x14ac:dyDescent="0.15">
      <c r="A7718" s="1" t="s">
        <v>7412</v>
      </c>
    </row>
    <row r="7719" spans="1:1" x14ac:dyDescent="0.15">
      <c r="A7719" s="1" t="s">
        <v>7413</v>
      </c>
    </row>
    <row r="7720" spans="1:1" x14ac:dyDescent="0.15">
      <c r="A7720" s="1" t="s">
        <v>7414</v>
      </c>
    </row>
    <row r="7721" spans="1:1" x14ac:dyDescent="0.15">
      <c r="A7721" s="1" t="s">
        <v>7415</v>
      </c>
    </row>
    <row r="7722" spans="1:1" x14ac:dyDescent="0.15">
      <c r="A7722" s="1" t="s">
        <v>7416</v>
      </c>
    </row>
    <row r="7723" spans="1:1" x14ac:dyDescent="0.15">
      <c r="A7723" s="1" t="s">
        <v>7417</v>
      </c>
    </row>
    <row r="7724" spans="1:1" x14ac:dyDescent="0.15">
      <c r="A7724" s="1" t="s">
        <v>7418</v>
      </c>
    </row>
    <row r="7725" spans="1:1" x14ac:dyDescent="0.15">
      <c r="A7725" s="1" t="s">
        <v>7419</v>
      </c>
    </row>
    <row r="7726" spans="1:1" x14ac:dyDescent="0.15">
      <c r="A7726" s="1" t="s">
        <v>7420</v>
      </c>
    </row>
    <row r="7727" spans="1:1" x14ac:dyDescent="0.15">
      <c r="A7727" s="1" t="s">
        <v>7421</v>
      </c>
    </row>
    <row r="7728" spans="1:1" x14ac:dyDescent="0.15">
      <c r="A7728" s="1" t="s">
        <v>7422</v>
      </c>
    </row>
    <row r="7729" spans="1:1" x14ac:dyDescent="0.15">
      <c r="A7729" s="1" t="s">
        <v>7423</v>
      </c>
    </row>
    <row r="7730" spans="1:1" x14ac:dyDescent="0.15">
      <c r="A7730" s="1" t="s">
        <v>7424</v>
      </c>
    </row>
    <row r="7731" spans="1:1" x14ac:dyDescent="0.15">
      <c r="A7731" s="1" t="s">
        <v>7425</v>
      </c>
    </row>
    <row r="7732" spans="1:1" x14ac:dyDescent="0.15">
      <c r="A7732" s="1">
        <f>++++++++++++++++++++++++++++++++++++++++++++++++++++ 24</f>
        <v>24</v>
      </c>
    </row>
    <row r="7733" spans="1:1" x14ac:dyDescent="0.15">
      <c r="A7733" s="1" t="s">
        <v>7426</v>
      </c>
    </row>
    <row r="7734" spans="1:1" x14ac:dyDescent="0.15">
      <c r="A7734" s="1" t="s">
        <v>7427</v>
      </c>
    </row>
    <row r="7735" spans="1:1" x14ac:dyDescent="0.15">
      <c r="A7735" s="1" t="s">
        <v>7428</v>
      </c>
    </row>
    <row r="7736" spans="1:1" x14ac:dyDescent="0.15">
      <c r="A7736" s="1" t="s">
        <v>7429</v>
      </c>
    </row>
    <row r="7737" spans="1:1" x14ac:dyDescent="0.15">
      <c r="A7737" s="1" t="s">
        <v>7430</v>
      </c>
    </row>
    <row r="7738" spans="1:1" x14ac:dyDescent="0.15">
      <c r="A7738" s="1" t="s">
        <v>3703</v>
      </c>
    </row>
    <row r="7739" spans="1:1" x14ac:dyDescent="0.15">
      <c r="A7739" s="1" t="s">
        <v>7431</v>
      </c>
    </row>
    <row r="7740" spans="1:1" x14ac:dyDescent="0.15">
      <c r="A7740" s="1" t="s">
        <v>7432</v>
      </c>
    </row>
    <row r="7741" spans="1:1" x14ac:dyDescent="0.15">
      <c r="A7741" s="1" t="s">
        <v>7433</v>
      </c>
    </row>
    <row r="7742" spans="1:1" x14ac:dyDescent="0.15">
      <c r="A7742" s="1" t="s">
        <v>7434</v>
      </c>
    </row>
    <row r="7743" spans="1:1" x14ac:dyDescent="0.15">
      <c r="A7743" s="1" t="s">
        <v>7435</v>
      </c>
    </row>
    <row r="7744" spans="1:1" x14ac:dyDescent="0.15">
      <c r="A7744" s="1" t="s">
        <v>7436</v>
      </c>
    </row>
    <row r="7745" spans="1:1" x14ac:dyDescent="0.15">
      <c r="A7745" s="1" t="s">
        <v>7437</v>
      </c>
    </row>
    <row r="7746" spans="1:1" x14ac:dyDescent="0.15">
      <c r="A7746" s="1" t="s">
        <v>7438</v>
      </c>
    </row>
    <row r="7747" spans="1:1" x14ac:dyDescent="0.15">
      <c r="A7747" s="1" t="s">
        <v>7439</v>
      </c>
    </row>
    <row r="7748" spans="1:1" x14ac:dyDescent="0.15">
      <c r="A7748" s="1" t="s">
        <v>7440</v>
      </c>
    </row>
    <row r="7749" spans="1:1" x14ac:dyDescent="0.15">
      <c r="A7749" s="1" t="s">
        <v>7441</v>
      </c>
    </row>
    <row r="7750" spans="1:1" x14ac:dyDescent="0.15">
      <c r="A7750" s="1" t="s">
        <v>7442</v>
      </c>
    </row>
    <row r="7751" spans="1:1" x14ac:dyDescent="0.15">
      <c r="A7751" s="1" t="s">
        <v>7443</v>
      </c>
    </row>
    <row r="7752" spans="1:1" x14ac:dyDescent="0.15">
      <c r="A7752" s="1" t="s">
        <v>7444</v>
      </c>
    </row>
    <row r="7753" spans="1:1" x14ac:dyDescent="0.15">
      <c r="A7753" s="1" t="s">
        <v>7445</v>
      </c>
    </row>
    <row r="7754" spans="1:1" x14ac:dyDescent="0.15">
      <c r="A7754" s="1" t="s">
        <v>7446</v>
      </c>
    </row>
    <row r="7755" spans="1:1" x14ac:dyDescent="0.15">
      <c r="A7755" s="1" t="s">
        <v>7447</v>
      </c>
    </row>
    <row r="7756" spans="1:1" x14ac:dyDescent="0.15">
      <c r="A7756" s="1" t="s">
        <v>7448</v>
      </c>
    </row>
    <row r="7757" spans="1:1" x14ac:dyDescent="0.15">
      <c r="A7757" s="1" t="s">
        <v>7449</v>
      </c>
    </row>
    <row r="7758" spans="1:1" x14ac:dyDescent="0.15">
      <c r="A7758" s="1" t="s">
        <v>7450</v>
      </c>
    </row>
    <row r="7759" spans="1:1" x14ac:dyDescent="0.15">
      <c r="A7759" s="1" t="s">
        <v>7451</v>
      </c>
    </row>
    <row r="7760" spans="1:1" x14ac:dyDescent="0.15">
      <c r="A7760" s="1" t="s">
        <v>7452</v>
      </c>
    </row>
    <row r="7761" spans="1:1" x14ac:dyDescent="0.15">
      <c r="A7761" s="1" t="s">
        <v>7453</v>
      </c>
    </row>
    <row r="7762" spans="1:1" x14ac:dyDescent="0.15">
      <c r="A7762" s="1" t="s">
        <v>7454</v>
      </c>
    </row>
    <row r="7763" spans="1:1" x14ac:dyDescent="0.15">
      <c r="A7763" s="1" t="s">
        <v>7455</v>
      </c>
    </row>
    <row r="7764" spans="1:1" x14ac:dyDescent="0.15">
      <c r="A7764" s="1" t="s">
        <v>7456</v>
      </c>
    </row>
    <row r="7765" spans="1:1" x14ac:dyDescent="0.15">
      <c r="A7765" s="1" t="s">
        <v>7457</v>
      </c>
    </row>
    <row r="7766" spans="1:1" x14ac:dyDescent="0.15">
      <c r="A7766" s="1" t="s">
        <v>7458</v>
      </c>
    </row>
    <row r="7767" spans="1:1" x14ac:dyDescent="0.15">
      <c r="A7767" s="1" t="s">
        <v>7459</v>
      </c>
    </row>
    <row r="7768" spans="1:1" x14ac:dyDescent="0.15">
      <c r="A7768" s="1" t="s">
        <v>7460</v>
      </c>
    </row>
    <row r="7769" spans="1:1" x14ac:dyDescent="0.15">
      <c r="A7769" s="1" t="s">
        <v>7461</v>
      </c>
    </row>
    <row r="7770" spans="1:1" x14ac:dyDescent="0.15">
      <c r="A7770" s="1" t="s">
        <v>7462</v>
      </c>
    </row>
    <row r="7771" spans="1:1" x14ac:dyDescent="0.15">
      <c r="A7771" s="1" t="s">
        <v>7463</v>
      </c>
    </row>
    <row r="7772" spans="1:1" x14ac:dyDescent="0.15">
      <c r="A7772" s="1">
        <f>++++++++++++++++++++++++++++++++++++++++++++++++++++ 28</f>
        <v>28</v>
      </c>
    </row>
    <row r="7773" spans="1:1" x14ac:dyDescent="0.15">
      <c r="A7773" s="1" t="s">
        <v>7464</v>
      </c>
    </row>
    <row r="7774" spans="1:1" x14ac:dyDescent="0.15">
      <c r="A7774" s="1" t="s">
        <v>7465</v>
      </c>
    </row>
    <row r="7775" spans="1:1" x14ac:dyDescent="0.15">
      <c r="A7775" s="1" t="s">
        <v>7466</v>
      </c>
    </row>
    <row r="7776" spans="1:1" x14ac:dyDescent="0.15">
      <c r="A7776" s="1" t="s">
        <v>3663</v>
      </c>
    </row>
    <row r="7777" spans="1:1" x14ac:dyDescent="0.15">
      <c r="A7777" s="1" t="s">
        <v>7467</v>
      </c>
    </row>
    <row r="7778" spans="1:1" x14ac:dyDescent="0.15">
      <c r="A7778" s="1" t="s">
        <v>7468</v>
      </c>
    </row>
    <row r="7779" spans="1:1" x14ac:dyDescent="0.15">
      <c r="A7779" s="1" t="s">
        <v>7469</v>
      </c>
    </row>
    <row r="7780" spans="1:1" x14ac:dyDescent="0.15">
      <c r="A7780" s="1" t="s">
        <v>7470</v>
      </c>
    </row>
    <row r="7781" spans="1:1" x14ac:dyDescent="0.15">
      <c r="A7781" s="1" t="s">
        <v>7471</v>
      </c>
    </row>
    <row r="7782" spans="1:1" x14ac:dyDescent="0.15">
      <c r="A7782" s="1" t="s">
        <v>7472</v>
      </c>
    </row>
    <row r="7783" spans="1:1" x14ac:dyDescent="0.15">
      <c r="A7783" s="1" t="s">
        <v>7473</v>
      </c>
    </row>
    <row r="7784" spans="1:1" x14ac:dyDescent="0.15">
      <c r="A7784" s="1" t="s">
        <v>7474</v>
      </c>
    </row>
    <row r="7785" spans="1:1" x14ac:dyDescent="0.15">
      <c r="A7785" s="1" t="s">
        <v>7475</v>
      </c>
    </row>
    <row r="7786" spans="1:1" x14ac:dyDescent="0.15">
      <c r="A7786" s="1" t="s">
        <v>7476</v>
      </c>
    </row>
    <row r="7787" spans="1:1" x14ac:dyDescent="0.15">
      <c r="A7787" s="1" t="s">
        <v>7477</v>
      </c>
    </row>
    <row r="7788" spans="1:1" x14ac:dyDescent="0.15">
      <c r="A7788" s="1" t="s">
        <v>7478</v>
      </c>
    </row>
    <row r="7789" spans="1:1" x14ac:dyDescent="0.15">
      <c r="A7789" s="1" t="s">
        <v>7479</v>
      </c>
    </row>
    <row r="7790" spans="1:1" x14ac:dyDescent="0.15">
      <c r="A7790" s="1" t="s">
        <v>7480</v>
      </c>
    </row>
    <row r="7791" spans="1:1" x14ac:dyDescent="0.15">
      <c r="A7791" s="1" t="s">
        <v>7481</v>
      </c>
    </row>
    <row r="7792" spans="1:1" x14ac:dyDescent="0.15">
      <c r="A7792" s="1" t="s">
        <v>7482</v>
      </c>
    </row>
    <row r="7793" spans="1:1" x14ac:dyDescent="0.15">
      <c r="A7793" s="1" t="s">
        <v>7483</v>
      </c>
    </row>
    <row r="7794" spans="1:1" x14ac:dyDescent="0.15">
      <c r="A7794" s="1" t="s">
        <v>7484</v>
      </c>
    </row>
    <row r="7795" spans="1:1" x14ac:dyDescent="0.15">
      <c r="A7795" s="1" t="s">
        <v>7485</v>
      </c>
    </row>
    <row r="7796" spans="1:1" x14ac:dyDescent="0.15">
      <c r="A7796" s="1" t="s">
        <v>7486</v>
      </c>
    </row>
    <row r="7797" spans="1:1" x14ac:dyDescent="0.15">
      <c r="A7797" s="1" t="s">
        <v>7487</v>
      </c>
    </row>
    <row r="7798" spans="1:1" x14ac:dyDescent="0.15">
      <c r="A7798" s="1" t="s">
        <v>7488</v>
      </c>
    </row>
    <row r="7799" spans="1:1" x14ac:dyDescent="0.15">
      <c r="A7799" s="1" t="s">
        <v>7489</v>
      </c>
    </row>
    <row r="7800" spans="1:1" x14ac:dyDescent="0.15">
      <c r="A7800" s="1" t="s">
        <v>7490</v>
      </c>
    </row>
    <row r="7801" spans="1:1" x14ac:dyDescent="0.15">
      <c r="A7801" s="1" t="s">
        <v>7491</v>
      </c>
    </row>
    <row r="7802" spans="1:1" x14ac:dyDescent="0.15">
      <c r="A7802" s="1" t="s">
        <v>7492</v>
      </c>
    </row>
    <row r="7803" spans="1:1" x14ac:dyDescent="0.15">
      <c r="A7803" s="1" t="s">
        <v>7493</v>
      </c>
    </row>
    <row r="7804" spans="1:1" x14ac:dyDescent="0.15">
      <c r="A7804" s="1" t="s">
        <v>7494</v>
      </c>
    </row>
    <row r="7805" spans="1:1" x14ac:dyDescent="0.15">
      <c r="A7805" s="1" t="s">
        <v>7495</v>
      </c>
    </row>
    <row r="7806" spans="1:1" x14ac:dyDescent="0.15">
      <c r="A7806" s="1" t="s">
        <v>7496</v>
      </c>
    </row>
    <row r="7807" spans="1:1" x14ac:dyDescent="0.15">
      <c r="A7807" s="1" t="s">
        <v>7497</v>
      </c>
    </row>
    <row r="7808" spans="1:1" x14ac:dyDescent="0.15">
      <c r="A7808" s="1" t="s">
        <v>7498</v>
      </c>
    </row>
    <row r="7809" spans="1:1" x14ac:dyDescent="0.15">
      <c r="A7809" s="1">
        <f>++++++++++++++++++++++++++++++++++++++++++++++++++++ 25</f>
        <v>25</v>
      </c>
    </row>
    <row r="7810" spans="1:1" x14ac:dyDescent="0.15">
      <c r="A7810" s="1" t="s">
        <v>7499</v>
      </c>
    </row>
    <row r="7811" spans="1:1" x14ac:dyDescent="0.15">
      <c r="A7811" s="1" t="s">
        <v>7500</v>
      </c>
    </row>
    <row r="7812" spans="1:1" x14ac:dyDescent="0.15">
      <c r="A7812" s="1" t="s">
        <v>7501</v>
      </c>
    </row>
    <row r="7813" spans="1:1" x14ac:dyDescent="0.15">
      <c r="A7813" s="1" t="s">
        <v>7502</v>
      </c>
    </row>
    <row r="7814" spans="1:1" x14ac:dyDescent="0.15">
      <c r="A7814" s="1" t="s">
        <v>7503</v>
      </c>
    </row>
    <row r="7815" spans="1:1" x14ac:dyDescent="0.15">
      <c r="A7815" s="1" t="s">
        <v>7504</v>
      </c>
    </row>
    <row r="7816" spans="1:1" x14ac:dyDescent="0.15">
      <c r="A7816" s="1" t="s">
        <v>7505</v>
      </c>
    </row>
    <row r="7817" spans="1:1" x14ac:dyDescent="0.15">
      <c r="A7817" s="1" t="s">
        <v>7506</v>
      </c>
    </row>
    <row r="7818" spans="1:1" x14ac:dyDescent="0.15">
      <c r="A7818" s="1" t="s">
        <v>7507</v>
      </c>
    </row>
    <row r="7819" spans="1:1" x14ac:dyDescent="0.15">
      <c r="A7819" s="1" t="s">
        <v>7508</v>
      </c>
    </row>
    <row r="7820" spans="1:1" x14ac:dyDescent="0.15">
      <c r="A7820" s="1" t="s">
        <v>7509</v>
      </c>
    </row>
    <row r="7821" spans="1:1" x14ac:dyDescent="0.15">
      <c r="A7821" s="1" t="s">
        <v>7510</v>
      </c>
    </row>
    <row r="7822" spans="1:1" x14ac:dyDescent="0.15">
      <c r="A7822" s="1" t="s">
        <v>7511</v>
      </c>
    </row>
    <row r="7823" spans="1:1" x14ac:dyDescent="0.15">
      <c r="A7823" s="1" t="s">
        <v>7512</v>
      </c>
    </row>
    <row r="7824" spans="1:1" x14ac:dyDescent="0.15">
      <c r="A7824" s="1" t="s">
        <v>7513</v>
      </c>
    </row>
    <row r="7825" spans="1:1" x14ac:dyDescent="0.15">
      <c r="A7825" s="1" t="s">
        <v>7514</v>
      </c>
    </row>
    <row r="7826" spans="1:1" x14ac:dyDescent="0.15">
      <c r="A7826" s="1" t="s">
        <v>7515</v>
      </c>
    </row>
    <row r="7827" spans="1:1" x14ac:dyDescent="0.15">
      <c r="A7827" s="1" t="s">
        <v>7516</v>
      </c>
    </row>
    <row r="7828" spans="1:1" x14ac:dyDescent="0.15">
      <c r="A7828" s="1" t="s">
        <v>7517</v>
      </c>
    </row>
    <row r="7829" spans="1:1" x14ac:dyDescent="0.15">
      <c r="A7829" s="1" t="s">
        <v>7518</v>
      </c>
    </row>
    <row r="7830" spans="1:1" x14ac:dyDescent="0.15">
      <c r="A7830" s="1" t="s">
        <v>7519</v>
      </c>
    </row>
    <row r="7831" spans="1:1" x14ac:dyDescent="0.15">
      <c r="A7831" s="1" t="s">
        <v>7520</v>
      </c>
    </row>
    <row r="7832" spans="1:1" x14ac:dyDescent="0.15">
      <c r="A7832" s="1" t="s">
        <v>7521</v>
      </c>
    </row>
    <row r="7833" spans="1:1" x14ac:dyDescent="0.15">
      <c r="A7833" s="1" t="s">
        <v>7522</v>
      </c>
    </row>
    <row r="7834" spans="1:1" x14ac:dyDescent="0.15">
      <c r="A7834" s="1" t="s">
        <v>7523</v>
      </c>
    </row>
    <row r="7835" spans="1:1" x14ac:dyDescent="0.15">
      <c r="A7835" s="1" t="s">
        <v>7524</v>
      </c>
    </row>
    <row r="7836" spans="1:1" x14ac:dyDescent="0.15">
      <c r="A7836" s="1" t="s">
        <v>7525</v>
      </c>
    </row>
    <row r="7837" spans="1:1" x14ac:dyDescent="0.15">
      <c r="A7837" s="1" t="s">
        <v>7526</v>
      </c>
    </row>
    <row r="7838" spans="1:1" x14ac:dyDescent="0.15">
      <c r="A7838" s="1" t="s">
        <v>7527</v>
      </c>
    </row>
    <row r="7839" spans="1:1" x14ac:dyDescent="0.15">
      <c r="A7839" s="1" t="s">
        <v>7528</v>
      </c>
    </row>
    <row r="7840" spans="1:1" x14ac:dyDescent="0.15">
      <c r="A7840" s="1" t="s">
        <v>7529</v>
      </c>
    </row>
    <row r="7841" spans="1:1" x14ac:dyDescent="0.15">
      <c r="A7841" s="1" t="s">
        <v>7530</v>
      </c>
    </row>
    <row r="7842" spans="1:1" x14ac:dyDescent="0.15">
      <c r="A7842" s="1" t="s">
        <v>7531</v>
      </c>
    </row>
    <row r="7843" spans="1:1" x14ac:dyDescent="0.15">
      <c r="A7843" s="1" t="s">
        <v>7532</v>
      </c>
    </row>
    <row r="7844" spans="1:1" x14ac:dyDescent="0.15">
      <c r="A7844" s="1">
        <f>++++++++++++++++++++++++++++++++++++++++++++++++++++ 23</f>
        <v>23</v>
      </c>
    </row>
    <row r="7845" spans="1:1" x14ac:dyDescent="0.15">
      <c r="A7845" s="1" t="s">
        <v>7533</v>
      </c>
    </row>
    <row r="7846" spans="1:1" x14ac:dyDescent="0.15">
      <c r="A7846" s="1" t="s">
        <v>7534</v>
      </c>
    </row>
    <row r="7847" spans="1:1" x14ac:dyDescent="0.15">
      <c r="A7847" s="1" t="s">
        <v>7535</v>
      </c>
    </row>
    <row r="7848" spans="1:1" x14ac:dyDescent="0.15">
      <c r="A7848" s="1" t="s">
        <v>437</v>
      </c>
    </row>
    <row r="7849" spans="1:1" x14ac:dyDescent="0.15">
      <c r="A7849" s="1" t="s">
        <v>7536</v>
      </c>
    </row>
    <row r="7850" spans="1:1" x14ac:dyDescent="0.15">
      <c r="A7850" s="1" t="s">
        <v>7537</v>
      </c>
    </row>
    <row r="7851" spans="1:1" x14ac:dyDescent="0.15">
      <c r="A7851" s="1" t="s">
        <v>7538</v>
      </c>
    </row>
    <row r="7852" spans="1:1" x14ac:dyDescent="0.15">
      <c r="A7852" s="1" t="s">
        <v>7539</v>
      </c>
    </row>
    <row r="7853" spans="1:1" x14ac:dyDescent="0.15">
      <c r="A7853" s="1" t="s">
        <v>7540</v>
      </c>
    </row>
    <row r="7854" spans="1:1" x14ac:dyDescent="0.15">
      <c r="A7854" s="1" t="s">
        <v>7541</v>
      </c>
    </row>
    <row r="7855" spans="1:1" x14ac:dyDescent="0.15">
      <c r="A7855" s="1" t="s">
        <v>7542</v>
      </c>
    </row>
    <row r="7856" spans="1:1" x14ac:dyDescent="0.15">
      <c r="A7856" s="1" t="s">
        <v>7543</v>
      </c>
    </row>
    <row r="7857" spans="1:1" x14ac:dyDescent="0.15">
      <c r="A7857" s="1" t="s">
        <v>7544</v>
      </c>
    </row>
    <row r="7858" spans="1:1" x14ac:dyDescent="0.15">
      <c r="A7858" s="1" t="s">
        <v>7545</v>
      </c>
    </row>
    <row r="7859" spans="1:1" x14ac:dyDescent="0.15">
      <c r="A7859" s="1" t="s">
        <v>7546</v>
      </c>
    </row>
    <row r="7860" spans="1:1" x14ac:dyDescent="0.15">
      <c r="A7860" s="1" t="s">
        <v>7547</v>
      </c>
    </row>
    <row r="7861" spans="1:1" x14ac:dyDescent="0.15">
      <c r="A7861" s="1" t="s">
        <v>7548</v>
      </c>
    </row>
    <row r="7862" spans="1:1" x14ac:dyDescent="0.15">
      <c r="A7862" s="1" t="s">
        <v>7549</v>
      </c>
    </row>
    <row r="7863" spans="1:1" x14ac:dyDescent="0.15">
      <c r="A7863" s="1" t="s">
        <v>7550</v>
      </c>
    </row>
    <row r="7864" spans="1:1" x14ac:dyDescent="0.15">
      <c r="A7864" s="1" t="s">
        <v>7551</v>
      </c>
    </row>
    <row r="7865" spans="1:1" x14ac:dyDescent="0.15">
      <c r="A7865" s="1" t="s">
        <v>7552</v>
      </c>
    </row>
    <row r="7866" spans="1:1" x14ac:dyDescent="0.15">
      <c r="A7866" s="1" t="s">
        <v>7553</v>
      </c>
    </row>
    <row r="7867" spans="1:1" x14ac:dyDescent="0.15">
      <c r="A7867" s="1" t="s">
        <v>7554</v>
      </c>
    </row>
    <row r="7868" spans="1:1" x14ac:dyDescent="0.15">
      <c r="A7868" s="1" t="s">
        <v>7555</v>
      </c>
    </row>
    <row r="7869" spans="1:1" x14ac:dyDescent="0.15">
      <c r="A7869" s="1" t="s">
        <v>7556</v>
      </c>
    </row>
    <row r="7870" spans="1:1" x14ac:dyDescent="0.15">
      <c r="A7870" s="1" t="s">
        <v>7557</v>
      </c>
    </row>
    <row r="7871" spans="1:1" x14ac:dyDescent="0.15">
      <c r="A7871" s="1" t="s">
        <v>7558</v>
      </c>
    </row>
    <row r="7872" spans="1:1" x14ac:dyDescent="0.15">
      <c r="A7872" s="1" t="s">
        <v>7559</v>
      </c>
    </row>
    <row r="7873" spans="1:1" x14ac:dyDescent="0.15">
      <c r="A7873" s="1" t="s">
        <v>7560</v>
      </c>
    </row>
    <row r="7874" spans="1:1" x14ac:dyDescent="0.15">
      <c r="A7874" s="1" t="s">
        <v>7561</v>
      </c>
    </row>
    <row r="7875" spans="1:1" x14ac:dyDescent="0.15">
      <c r="A7875" s="1" t="s">
        <v>7562</v>
      </c>
    </row>
    <row r="7876" spans="1:1" x14ac:dyDescent="0.15">
      <c r="A7876" s="1" t="s">
        <v>7563</v>
      </c>
    </row>
    <row r="7877" spans="1:1" x14ac:dyDescent="0.15">
      <c r="A7877" s="1" t="s">
        <v>7564</v>
      </c>
    </row>
    <row r="7878" spans="1:1" x14ac:dyDescent="0.15">
      <c r="A7878" s="1" t="s">
        <v>7565</v>
      </c>
    </row>
    <row r="7879" spans="1:1" x14ac:dyDescent="0.15">
      <c r="A7879" s="1" t="s">
        <v>7566</v>
      </c>
    </row>
    <row r="7880" spans="1:1" x14ac:dyDescent="0.15">
      <c r="A7880" s="1" t="s">
        <v>7567</v>
      </c>
    </row>
    <row r="7881" spans="1:1" x14ac:dyDescent="0.15">
      <c r="A7881" s="1" t="s">
        <v>7568</v>
      </c>
    </row>
    <row r="7882" spans="1:1" x14ac:dyDescent="0.15">
      <c r="A7882" s="1">
        <f>++++++++++++++++++++++++++++++++++++++++++++++++++++ 26</f>
        <v>26</v>
      </c>
    </row>
    <row r="7883" spans="1:1" x14ac:dyDescent="0.15">
      <c r="A7883" s="1" t="s">
        <v>7569</v>
      </c>
    </row>
    <row r="7884" spans="1:1" x14ac:dyDescent="0.15">
      <c r="A7884" s="1" t="s">
        <v>7570</v>
      </c>
    </row>
    <row r="7885" spans="1:1" x14ac:dyDescent="0.15">
      <c r="A7885" s="1" t="s">
        <v>7571</v>
      </c>
    </row>
    <row r="7886" spans="1:1" x14ac:dyDescent="0.15">
      <c r="A7886" s="1" t="s">
        <v>7572</v>
      </c>
    </row>
    <row r="7887" spans="1:1" x14ac:dyDescent="0.15">
      <c r="A7887" s="1" t="s">
        <v>7573</v>
      </c>
    </row>
    <row r="7888" spans="1:1" x14ac:dyDescent="0.15">
      <c r="A7888" s="1" t="s">
        <v>7574</v>
      </c>
    </row>
    <row r="7889" spans="1:1" x14ac:dyDescent="0.15">
      <c r="A7889" s="1" t="s">
        <v>7575</v>
      </c>
    </row>
    <row r="7890" spans="1:1" x14ac:dyDescent="0.15">
      <c r="A7890" s="1" t="s">
        <v>7576</v>
      </c>
    </row>
    <row r="7891" spans="1:1" x14ac:dyDescent="0.15">
      <c r="A7891" s="1" t="s">
        <v>7577</v>
      </c>
    </row>
    <row r="7892" spans="1:1" x14ac:dyDescent="0.15">
      <c r="A7892" s="1" t="s">
        <v>7578</v>
      </c>
    </row>
    <row r="7893" spans="1:1" x14ac:dyDescent="0.15">
      <c r="A7893" s="1" t="s">
        <v>7579</v>
      </c>
    </row>
    <row r="7894" spans="1:1" x14ac:dyDescent="0.15">
      <c r="A7894" s="1" t="s">
        <v>7580</v>
      </c>
    </row>
    <row r="7895" spans="1:1" x14ac:dyDescent="0.15">
      <c r="A7895" s="1" t="s">
        <v>7581</v>
      </c>
    </row>
    <row r="7896" spans="1:1" x14ac:dyDescent="0.15">
      <c r="A7896" s="1" t="s">
        <v>7582</v>
      </c>
    </row>
    <row r="7897" spans="1:1" x14ac:dyDescent="0.15">
      <c r="A7897" s="1" t="s">
        <v>7583</v>
      </c>
    </row>
    <row r="7898" spans="1:1" x14ac:dyDescent="0.15">
      <c r="A7898" s="1" t="s">
        <v>7584</v>
      </c>
    </row>
    <row r="7899" spans="1:1" x14ac:dyDescent="0.15">
      <c r="A7899" s="1" t="s">
        <v>7585</v>
      </c>
    </row>
    <row r="7900" spans="1:1" x14ac:dyDescent="0.15">
      <c r="A7900" s="1" t="s">
        <v>7586</v>
      </c>
    </row>
    <row r="7901" spans="1:1" x14ac:dyDescent="0.15">
      <c r="A7901" s="1" t="s">
        <v>7587</v>
      </c>
    </row>
    <row r="7902" spans="1:1" x14ac:dyDescent="0.15">
      <c r="A7902" s="1" t="s">
        <v>7588</v>
      </c>
    </row>
    <row r="7903" spans="1:1" x14ac:dyDescent="0.15">
      <c r="A7903" s="1" t="s">
        <v>7589</v>
      </c>
    </row>
    <row r="7904" spans="1:1" x14ac:dyDescent="0.15">
      <c r="A7904" s="1" t="s">
        <v>7590</v>
      </c>
    </row>
    <row r="7905" spans="1:1" x14ac:dyDescent="0.15">
      <c r="A7905" s="1" t="s">
        <v>7591</v>
      </c>
    </row>
    <row r="7906" spans="1:1" x14ac:dyDescent="0.15">
      <c r="A7906" s="1" t="s">
        <v>7592</v>
      </c>
    </row>
    <row r="7907" spans="1:1" x14ac:dyDescent="0.15">
      <c r="A7907" s="1" t="s">
        <v>7593</v>
      </c>
    </row>
    <row r="7908" spans="1:1" x14ac:dyDescent="0.15">
      <c r="A7908" s="1" t="s">
        <v>7594</v>
      </c>
    </row>
    <row r="7909" spans="1:1" x14ac:dyDescent="0.15">
      <c r="A7909" s="1" t="s">
        <v>7595</v>
      </c>
    </row>
    <row r="7910" spans="1:1" x14ac:dyDescent="0.15">
      <c r="A7910" s="1" t="s">
        <v>7596</v>
      </c>
    </row>
    <row r="7911" spans="1:1" x14ac:dyDescent="0.15">
      <c r="A7911" s="1" t="s">
        <v>7597</v>
      </c>
    </row>
    <row r="7912" spans="1:1" x14ac:dyDescent="0.15">
      <c r="A7912" s="1" t="s">
        <v>7598</v>
      </c>
    </row>
    <row r="7913" spans="1:1" x14ac:dyDescent="0.15">
      <c r="A7913" s="1" t="s">
        <v>7599</v>
      </c>
    </row>
    <row r="7914" spans="1:1" x14ac:dyDescent="0.15">
      <c r="A7914" s="1" t="s">
        <v>7600</v>
      </c>
    </row>
    <row r="7915" spans="1:1" x14ac:dyDescent="0.15">
      <c r="A7915" s="1" t="s">
        <v>7601</v>
      </c>
    </row>
    <row r="7916" spans="1:1" x14ac:dyDescent="0.15">
      <c r="A7916" s="1">
        <f>++++++++++++++++++++++++++++++++++++++++++++++++++++ 22</f>
        <v>22</v>
      </c>
    </row>
    <row r="7917" spans="1:1" x14ac:dyDescent="0.15">
      <c r="A7917" s="1" t="s">
        <v>7602</v>
      </c>
    </row>
    <row r="7918" spans="1:1" x14ac:dyDescent="0.15">
      <c r="A7918" s="1" t="s">
        <v>7603</v>
      </c>
    </row>
    <row r="7919" spans="1:1" x14ac:dyDescent="0.15">
      <c r="A7919" s="1" t="s">
        <v>7604</v>
      </c>
    </row>
    <row r="7920" spans="1:1" x14ac:dyDescent="0.15">
      <c r="A7920" s="1" t="s">
        <v>7095</v>
      </c>
    </row>
    <row r="7921" spans="1:1" x14ac:dyDescent="0.15">
      <c r="A7921" s="1" t="s">
        <v>7605</v>
      </c>
    </row>
    <row r="7922" spans="1:1" x14ac:dyDescent="0.15">
      <c r="A7922" s="1" t="s">
        <v>7606</v>
      </c>
    </row>
    <row r="7923" spans="1:1" x14ac:dyDescent="0.15">
      <c r="A7923" s="1" t="s">
        <v>7607</v>
      </c>
    </row>
    <row r="7924" spans="1:1" x14ac:dyDescent="0.15">
      <c r="A7924" s="1" t="s">
        <v>7608</v>
      </c>
    </row>
    <row r="7925" spans="1:1" x14ac:dyDescent="0.15">
      <c r="A7925" s="1" t="s">
        <v>7609</v>
      </c>
    </row>
    <row r="7926" spans="1:1" x14ac:dyDescent="0.15">
      <c r="A7926" s="1" t="s">
        <v>7610</v>
      </c>
    </row>
    <row r="7927" spans="1:1" x14ac:dyDescent="0.15">
      <c r="A7927" s="1" t="s">
        <v>7401</v>
      </c>
    </row>
    <row r="7928" spans="1:1" x14ac:dyDescent="0.15">
      <c r="A7928" s="1" t="s">
        <v>7611</v>
      </c>
    </row>
    <row r="7929" spans="1:1" x14ac:dyDescent="0.15">
      <c r="A7929" s="1" t="s">
        <v>7612</v>
      </c>
    </row>
    <row r="7930" spans="1:1" x14ac:dyDescent="0.15">
      <c r="A7930" s="1" t="s">
        <v>7613</v>
      </c>
    </row>
    <row r="7931" spans="1:1" x14ac:dyDescent="0.15">
      <c r="A7931" s="1" t="s">
        <v>7614</v>
      </c>
    </row>
    <row r="7932" spans="1:1" x14ac:dyDescent="0.15">
      <c r="A7932" s="1" t="s">
        <v>7615</v>
      </c>
    </row>
    <row r="7933" spans="1:1" x14ac:dyDescent="0.15">
      <c r="A7933" s="1" t="s">
        <v>7616</v>
      </c>
    </row>
    <row r="7934" spans="1:1" x14ac:dyDescent="0.15">
      <c r="A7934" s="1" t="s">
        <v>7617</v>
      </c>
    </row>
    <row r="7935" spans="1:1" x14ac:dyDescent="0.15">
      <c r="A7935" s="1" t="s">
        <v>7618</v>
      </c>
    </row>
    <row r="7936" spans="1:1" x14ac:dyDescent="0.15">
      <c r="A7936" s="1" t="s">
        <v>7619</v>
      </c>
    </row>
    <row r="7937" spans="1:1" x14ac:dyDescent="0.15">
      <c r="A7937" s="1" t="s">
        <v>7620</v>
      </c>
    </row>
    <row r="7938" spans="1:1" x14ac:dyDescent="0.15">
      <c r="A7938" s="1" t="s">
        <v>7621</v>
      </c>
    </row>
    <row r="7939" spans="1:1" x14ac:dyDescent="0.15">
      <c r="A7939" s="1" t="s">
        <v>7622</v>
      </c>
    </row>
    <row r="7940" spans="1:1" x14ac:dyDescent="0.15">
      <c r="A7940" s="1" t="s">
        <v>7623</v>
      </c>
    </row>
    <row r="7941" spans="1:1" x14ac:dyDescent="0.15">
      <c r="A7941" s="1" t="s">
        <v>7624</v>
      </c>
    </row>
    <row r="7942" spans="1:1" x14ac:dyDescent="0.15">
      <c r="A7942" s="1" t="s">
        <v>7625</v>
      </c>
    </row>
    <row r="7943" spans="1:1" x14ac:dyDescent="0.15">
      <c r="A7943" s="1" t="s">
        <v>7626</v>
      </c>
    </row>
    <row r="7944" spans="1:1" x14ac:dyDescent="0.15">
      <c r="A7944" s="1" t="s">
        <v>7627</v>
      </c>
    </row>
    <row r="7945" spans="1:1" x14ac:dyDescent="0.15">
      <c r="A7945" s="1" t="s">
        <v>7628</v>
      </c>
    </row>
    <row r="7946" spans="1:1" x14ac:dyDescent="0.15">
      <c r="A7946" s="1" t="s">
        <v>7629</v>
      </c>
    </row>
    <row r="7947" spans="1:1" x14ac:dyDescent="0.15">
      <c r="A7947" s="1" t="s">
        <v>7630</v>
      </c>
    </row>
    <row r="7948" spans="1:1" x14ac:dyDescent="0.15">
      <c r="A7948" s="1" t="s">
        <v>7631</v>
      </c>
    </row>
    <row r="7949" spans="1:1" x14ac:dyDescent="0.15">
      <c r="A7949" s="1" t="s">
        <v>7632</v>
      </c>
    </row>
    <row r="7950" spans="1:1" x14ac:dyDescent="0.15">
      <c r="A7950" s="1">
        <f>++++++++++++++++++++++++++++++++++++++++++++++++++++ 22</f>
        <v>22</v>
      </c>
    </row>
    <row r="7951" spans="1:1" x14ac:dyDescent="0.15">
      <c r="A7951" s="1" t="s">
        <v>7633</v>
      </c>
    </row>
    <row r="7952" spans="1:1" x14ac:dyDescent="0.15">
      <c r="A7952" s="1" t="s">
        <v>7634</v>
      </c>
    </row>
    <row r="7953" spans="1:1" x14ac:dyDescent="0.15">
      <c r="A7953" s="1" t="s">
        <v>7635</v>
      </c>
    </row>
    <row r="7954" spans="1:1" x14ac:dyDescent="0.15">
      <c r="A7954" s="1" t="s">
        <v>4303</v>
      </c>
    </row>
    <row r="7955" spans="1:1" x14ac:dyDescent="0.15">
      <c r="A7955" s="1" t="s">
        <v>7636</v>
      </c>
    </row>
    <row r="7956" spans="1:1" x14ac:dyDescent="0.15">
      <c r="A7956" s="1" t="s">
        <v>6518</v>
      </c>
    </row>
    <row r="7957" spans="1:1" x14ac:dyDescent="0.15">
      <c r="A7957" s="1" t="s">
        <v>7637</v>
      </c>
    </row>
    <row r="7958" spans="1:1" x14ac:dyDescent="0.15">
      <c r="A7958" s="1" t="s">
        <v>7638</v>
      </c>
    </row>
    <row r="7959" spans="1:1" x14ac:dyDescent="0.15">
      <c r="A7959" s="1" t="s">
        <v>7639</v>
      </c>
    </row>
    <row r="7960" spans="1:1" x14ac:dyDescent="0.15">
      <c r="A7960" s="1" t="s">
        <v>7640</v>
      </c>
    </row>
    <row r="7961" spans="1:1" x14ac:dyDescent="0.15">
      <c r="A7961" s="1" t="s">
        <v>7641</v>
      </c>
    </row>
    <row r="7962" spans="1:1" x14ac:dyDescent="0.15">
      <c r="A7962" s="1" t="s">
        <v>7642</v>
      </c>
    </row>
    <row r="7963" spans="1:1" x14ac:dyDescent="0.15">
      <c r="A7963" s="1" t="s">
        <v>7643</v>
      </c>
    </row>
    <row r="7964" spans="1:1" x14ac:dyDescent="0.15">
      <c r="A7964" s="1" t="s">
        <v>7644</v>
      </c>
    </row>
    <row r="7965" spans="1:1" x14ac:dyDescent="0.15">
      <c r="A7965" s="1" t="s">
        <v>7645</v>
      </c>
    </row>
    <row r="7966" spans="1:1" x14ac:dyDescent="0.15">
      <c r="A7966" s="1" t="s">
        <v>7646</v>
      </c>
    </row>
    <row r="7967" spans="1:1" x14ac:dyDescent="0.15">
      <c r="A7967" s="1" t="s">
        <v>7647</v>
      </c>
    </row>
    <row r="7968" spans="1:1" x14ac:dyDescent="0.15">
      <c r="A7968" s="1" t="s">
        <v>7648</v>
      </c>
    </row>
    <row r="7969" spans="1:1" x14ac:dyDescent="0.15">
      <c r="A7969" s="1" t="s">
        <v>7649</v>
      </c>
    </row>
    <row r="7970" spans="1:1" x14ac:dyDescent="0.15">
      <c r="A7970" s="1" t="s">
        <v>7650</v>
      </c>
    </row>
    <row r="7971" spans="1:1" x14ac:dyDescent="0.15">
      <c r="A7971" s="1" t="s">
        <v>7651</v>
      </c>
    </row>
    <row r="7972" spans="1:1" x14ac:dyDescent="0.15">
      <c r="A7972" s="1" t="s">
        <v>7652</v>
      </c>
    </row>
    <row r="7973" spans="1:1" x14ac:dyDescent="0.15">
      <c r="A7973" s="1" t="s">
        <v>7653</v>
      </c>
    </row>
    <row r="7974" spans="1:1" x14ac:dyDescent="0.15">
      <c r="A7974" s="1" t="s">
        <v>7654</v>
      </c>
    </row>
    <row r="7975" spans="1:1" x14ac:dyDescent="0.15">
      <c r="A7975" s="1" t="s">
        <v>7655</v>
      </c>
    </row>
    <row r="7976" spans="1:1" x14ac:dyDescent="0.15">
      <c r="A7976" s="1" t="s">
        <v>7656</v>
      </c>
    </row>
    <row r="7977" spans="1:1" x14ac:dyDescent="0.15">
      <c r="A7977" s="1" t="s">
        <v>7657</v>
      </c>
    </row>
    <row r="7978" spans="1:1" x14ac:dyDescent="0.15">
      <c r="A7978" s="1" t="s">
        <v>7658</v>
      </c>
    </row>
    <row r="7979" spans="1:1" x14ac:dyDescent="0.15">
      <c r="A7979" s="1" t="s">
        <v>7659</v>
      </c>
    </row>
    <row r="7980" spans="1:1" x14ac:dyDescent="0.15">
      <c r="A7980" s="1" t="s">
        <v>7660</v>
      </c>
    </row>
    <row r="7981" spans="1:1" x14ac:dyDescent="0.15">
      <c r="A7981" s="1" t="s">
        <v>7661</v>
      </c>
    </row>
    <row r="7982" spans="1:1" x14ac:dyDescent="0.15">
      <c r="A7982" s="1" t="s">
        <v>7662</v>
      </c>
    </row>
    <row r="7983" spans="1:1" x14ac:dyDescent="0.15">
      <c r="A7983" s="1" t="s">
        <v>7663</v>
      </c>
    </row>
    <row r="7984" spans="1:1" x14ac:dyDescent="0.15">
      <c r="A7984" s="1" t="s">
        <v>7664</v>
      </c>
    </row>
    <row r="7985" spans="1:1" x14ac:dyDescent="0.15">
      <c r="A7985" s="1">
        <f>++++++++++++++++++++++++++++++++++++++++++++++++++++ 23</f>
        <v>23</v>
      </c>
    </row>
    <row r="7986" spans="1:1" x14ac:dyDescent="0.15">
      <c r="A7986" s="1" t="s">
        <v>7665</v>
      </c>
    </row>
    <row r="7987" spans="1:1" x14ac:dyDescent="0.15">
      <c r="A7987" s="1" t="s">
        <v>7666</v>
      </c>
    </row>
    <row r="7988" spans="1:1" x14ac:dyDescent="0.15">
      <c r="A7988" s="1" t="s">
        <v>7667</v>
      </c>
    </row>
    <row r="7989" spans="1:1" x14ac:dyDescent="0.15">
      <c r="A7989" s="1" t="s">
        <v>4813</v>
      </c>
    </row>
    <row r="7990" spans="1:1" x14ac:dyDescent="0.15">
      <c r="A7990" s="1" t="s">
        <v>7668</v>
      </c>
    </row>
    <row r="7991" spans="1:1" x14ac:dyDescent="0.15">
      <c r="A7991" s="1" t="s">
        <v>7669</v>
      </c>
    </row>
    <row r="7992" spans="1:1" x14ac:dyDescent="0.15">
      <c r="A7992" s="1" t="s">
        <v>7670</v>
      </c>
    </row>
    <row r="7993" spans="1:1" x14ac:dyDescent="0.15">
      <c r="A7993" s="1" t="s">
        <v>7671</v>
      </c>
    </row>
    <row r="7994" spans="1:1" x14ac:dyDescent="0.15">
      <c r="A7994" s="1" t="s">
        <v>7672</v>
      </c>
    </row>
    <row r="7995" spans="1:1" x14ac:dyDescent="0.15">
      <c r="A7995" s="1" t="s">
        <v>7673</v>
      </c>
    </row>
    <row r="7996" spans="1:1" x14ac:dyDescent="0.15">
      <c r="A7996" s="1" t="s">
        <v>7674</v>
      </c>
    </row>
    <row r="7997" spans="1:1" x14ac:dyDescent="0.15">
      <c r="A7997" s="1" t="s">
        <v>7675</v>
      </c>
    </row>
    <row r="7998" spans="1:1" x14ac:dyDescent="0.15">
      <c r="A7998" s="1" t="s">
        <v>7676</v>
      </c>
    </row>
    <row r="7999" spans="1:1" x14ac:dyDescent="0.15">
      <c r="A7999" s="1" t="s">
        <v>7677</v>
      </c>
    </row>
    <row r="8000" spans="1:1" x14ac:dyDescent="0.15">
      <c r="A8000" s="1" t="s">
        <v>7678</v>
      </c>
    </row>
    <row r="8001" spans="1:1" x14ac:dyDescent="0.15">
      <c r="A8001" s="1" t="s">
        <v>7679</v>
      </c>
    </row>
    <row r="8002" spans="1:1" x14ac:dyDescent="0.15">
      <c r="A8002" s="1" t="s">
        <v>7680</v>
      </c>
    </row>
    <row r="8003" spans="1:1" x14ac:dyDescent="0.15">
      <c r="A8003" s="1" t="s">
        <v>7681</v>
      </c>
    </row>
    <row r="8004" spans="1:1" x14ac:dyDescent="0.15">
      <c r="A8004" s="1" t="s">
        <v>7682</v>
      </c>
    </row>
    <row r="8005" spans="1:1" x14ac:dyDescent="0.15">
      <c r="A8005" s="1" t="s">
        <v>7683</v>
      </c>
    </row>
    <row r="8006" spans="1:1" x14ac:dyDescent="0.15">
      <c r="A8006" s="1" t="s">
        <v>7684</v>
      </c>
    </row>
    <row r="8007" spans="1:1" x14ac:dyDescent="0.15">
      <c r="A8007" s="1" t="s">
        <v>7685</v>
      </c>
    </row>
    <row r="8008" spans="1:1" x14ac:dyDescent="0.15">
      <c r="A8008" s="1" t="s">
        <v>7686</v>
      </c>
    </row>
    <row r="8009" spans="1:1" x14ac:dyDescent="0.15">
      <c r="A8009" s="1" t="s">
        <v>7687</v>
      </c>
    </row>
    <row r="8010" spans="1:1" x14ac:dyDescent="0.15">
      <c r="A8010" s="1" t="s">
        <v>7688</v>
      </c>
    </row>
    <row r="8011" spans="1:1" x14ac:dyDescent="0.15">
      <c r="A8011" s="1" t="s">
        <v>7689</v>
      </c>
    </row>
    <row r="8012" spans="1:1" x14ac:dyDescent="0.15">
      <c r="A8012" s="1" t="s">
        <v>7690</v>
      </c>
    </row>
    <row r="8013" spans="1:1" x14ac:dyDescent="0.15">
      <c r="A8013" s="1" t="s">
        <v>7691</v>
      </c>
    </row>
    <row r="8014" spans="1:1" x14ac:dyDescent="0.15">
      <c r="A8014" s="1" t="s">
        <v>7692</v>
      </c>
    </row>
    <row r="8015" spans="1:1" x14ac:dyDescent="0.15">
      <c r="A8015" s="1" t="s">
        <v>7693</v>
      </c>
    </row>
    <row r="8016" spans="1:1" x14ac:dyDescent="0.15">
      <c r="A8016" s="1" t="s">
        <v>7694</v>
      </c>
    </row>
    <row r="8017" spans="1:1" x14ac:dyDescent="0.15">
      <c r="A8017" s="1" t="s">
        <v>7695</v>
      </c>
    </row>
    <row r="8018" spans="1:1" x14ac:dyDescent="0.15">
      <c r="A8018" s="1" t="s">
        <v>7696</v>
      </c>
    </row>
    <row r="8019" spans="1:1" x14ac:dyDescent="0.15">
      <c r="A8019" s="1" t="s">
        <v>7697</v>
      </c>
    </row>
    <row r="8020" spans="1:1" x14ac:dyDescent="0.15">
      <c r="A8020" s="1">
        <f>++++++++++++++++++++++++++++++++++++++++++++++++++++ 23</f>
        <v>23</v>
      </c>
    </row>
    <row r="8021" spans="1:1" x14ac:dyDescent="0.15">
      <c r="A8021" s="1" t="s">
        <v>7698</v>
      </c>
    </row>
    <row r="8022" spans="1:1" x14ac:dyDescent="0.15">
      <c r="A8022" s="1" t="s">
        <v>7699</v>
      </c>
    </row>
    <row r="8023" spans="1:1" x14ac:dyDescent="0.15">
      <c r="A8023" s="1" t="s">
        <v>7700</v>
      </c>
    </row>
    <row r="8024" spans="1:1" x14ac:dyDescent="0.15">
      <c r="A8024" s="1" t="s">
        <v>7701</v>
      </c>
    </row>
    <row r="8025" spans="1:1" x14ac:dyDescent="0.15">
      <c r="A8025" s="1" t="s">
        <v>7702</v>
      </c>
    </row>
    <row r="8026" spans="1:1" x14ac:dyDescent="0.15">
      <c r="A8026" s="1" t="s">
        <v>7703</v>
      </c>
    </row>
    <row r="8027" spans="1:1" x14ac:dyDescent="0.15">
      <c r="A8027" s="1" t="s">
        <v>7704</v>
      </c>
    </row>
    <row r="8028" spans="1:1" x14ac:dyDescent="0.15">
      <c r="A8028" s="1" t="s">
        <v>7705</v>
      </c>
    </row>
    <row r="8029" spans="1:1" x14ac:dyDescent="0.15">
      <c r="A8029" s="1" t="s">
        <v>7706</v>
      </c>
    </row>
    <row r="8030" spans="1:1" x14ac:dyDescent="0.15">
      <c r="A8030" s="1" t="s">
        <v>7707</v>
      </c>
    </row>
    <row r="8031" spans="1:1" x14ac:dyDescent="0.15">
      <c r="A8031" s="1" t="s">
        <v>7708</v>
      </c>
    </row>
    <row r="8032" spans="1:1" x14ac:dyDescent="0.15">
      <c r="A8032" s="1" t="s">
        <v>7709</v>
      </c>
    </row>
    <row r="8033" spans="1:1" x14ac:dyDescent="0.15">
      <c r="A8033" s="1" t="s">
        <v>7710</v>
      </c>
    </row>
    <row r="8034" spans="1:1" x14ac:dyDescent="0.15">
      <c r="A8034" s="1" t="s">
        <v>7711</v>
      </c>
    </row>
    <row r="8035" spans="1:1" x14ac:dyDescent="0.15">
      <c r="A8035" s="1" t="s">
        <v>7712</v>
      </c>
    </row>
    <row r="8036" spans="1:1" x14ac:dyDescent="0.15">
      <c r="A8036" s="1" t="s">
        <v>7713</v>
      </c>
    </row>
    <row r="8037" spans="1:1" x14ac:dyDescent="0.15">
      <c r="A8037" s="1" t="s">
        <v>7714</v>
      </c>
    </row>
    <row r="8038" spans="1:1" x14ac:dyDescent="0.15">
      <c r="A8038" s="1" t="s">
        <v>7715</v>
      </c>
    </row>
    <row r="8039" spans="1:1" x14ac:dyDescent="0.15">
      <c r="A8039" s="1" t="s">
        <v>7716</v>
      </c>
    </row>
    <row r="8040" spans="1:1" x14ac:dyDescent="0.15">
      <c r="A8040" s="1" t="s">
        <v>7717</v>
      </c>
    </row>
    <row r="8041" spans="1:1" x14ac:dyDescent="0.15">
      <c r="A8041" s="1" t="s">
        <v>7718</v>
      </c>
    </row>
    <row r="8042" spans="1:1" x14ac:dyDescent="0.15">
      <c r="A8042" s="1" t="s">
        <v>7719</v>
      </c>
    </row>
    <row r="8043" spans="1:1" x14ac:dyDescent="0.15">
      <c r="A8043" s="1" t="s">
        <v>7720</v>
      </c>
    </row>
    <row r="8044" spans="1:1" x14ac:dyDescent="0.15">
      <c r="A8044" s="1" t="s">
        <v>7721</v>
      </c>
    </row>
    <row r="8045" spans="1:1" x14ac:dyDescent="0.15">
      <c r="A8045" s="1" t="s">
        <v>7722</v>
      </c>
    </row>
    <row r="8046" spans="1:1" x14ac:dyDescent="0.15">
      <c r="A8046" s="1" t="s">
        <v>7723</v>
      </c>
    </row>
    <row r="8047" spans="1:1" x14ac:dyDescent="0.15">
      <c r="A8047" s="1" t="s">
        <v>7724</v>
      </c>
    </row>
    <row r="8048" spans="1:1" x14ac:dyDescent="0.15">
      <c r="A8048" s="1" t="s">
        <v>7725</v>
      </c>
    </row>
    <row r="8049" spans="1:1" x14ac:dyDescent="0.15">
      <c r="A8049" s="1" t="s">
        <v>7726</v>
      </c>
    </row>
    <row r="8050" spans="1:1" x14ac:dyDescent="0.15">
      <c r="A8050" s="1" t="s">
        <v>7727</v>
      </c>
    </row>
    <row r="8051" spans="1:1" x14ac:dyDescent="0.15">
      <c r="A8051" s="1" t="s">
        <v>7728</v>
      </c>
    </row>
    <row r="8052" spans="1:1" x14ac:dyDescent="0.15">
      <c r="A8052" s="1" t="s">
        <v>7729</v>
      </c>
    </row>
    <row r="8053" spans="1:1" x14ac:dyDescent="0.15">
      <c r="A8053" s="1">
        <f>++++++++++++++++++++++++++++++++++++++++++++++++++++ 21</f>
        <v>21</v>
      </c>
    </row>
    <row r="8054" spans="1:1" x14ac:dyDescent="0.15">
      <c r="A8054" s="1" t="s">
        <v>7730</v>
      </c>
    </row>
    <row r="8055" spans="1:1" x14ac:dyDescent="0.15">
      <c r="A8055" s="1" t="s">
        <v>7731</v>
      </c>
    </row>
    <row r="8056" spans="1:1" x14ac:dyDescent="0.15">
      <c r="A8056" s="1" t="s">
        <v>7732</v>
      </c>
    </row>
    <row r="8057" spans="1:1" x14ac:dyDescent="0.15">
      <c r="A8057" s="1" t="s">
        <v>4180</v>
      </c>
    </row>
    <row r="8058" spans="1:1" x14ac:dyDescent="0.15">
      <c r="A8058" s="1" t="s">
        <v>7733</v>
      </c>
    </row>
    <row r="8059" spans="1:1" x14ac:dyDescent="0.15">
      <c r="A8059" s="1" t="s">
        <v>7734</v>
      </c>
    </row>
    <row r="8060" spans="1:1" x14ac:dyDescent="0.15">
      <c r="A8060" s="1" t="s">
        <v>7735</v>
      </c>
    </row>
    <row r="8061" spans="1:1" x14ac:dyDescent="0.15">
      <c r="A8061" s="1" t="s">
        <v>7736</v>
      </c>
    </row>
    <row r="8062" spans="1:1" x14ac:dyDescent="0.15">
      <c r="A8062" s="1" t="s">
        <v>7737</v>
      </c>
    </row>
    <row r="8063" spans="1:1" x14ac:dyDescent="0.15">
      <c r="A8063" s="1" t="s">
        <v>7738</v>
      </c>
    </row>
    <row r="8064" spans="1:1" x14ac:dyDescent="0.15">
      <c r="A8064" s="1" t="s">
        <v>7739</v>
      </c>
    </row>
    <row r="8065" spans="1:1" x14ac:dyDescent="0.15">
      <c r="A8065" s="1" t="s">
        <v>7740</v>
      </c>
    </row>
    <row r="8066" spans="1:1" x14ac:dyDescent="0.15">
      <c r="A8066" s="1" t="s">
        <v>7741</v>
      </c>
    </row>
    <row r="8067" spans="1:1" x14ac:dyDescent="0.15">
      <c r="A8067" s="1" t="s">
        <v>7742</v>
      </c>
    </row>
    <row r="8068" spans="1:1" x14ac:dyDescent="0.15">
      <c r="A8068" s="1" t="s">
        <v>7743</v>
      </c>
    </row>
    <row r="8069" spans="1:1" x14ac:dyDescent="0.15">
      <c r="A8069" s="1" t="s">
        <v>7744</v>
      </c>
    </row>
    <row r="8070" spans="1:1" x14ac:dyDescent="0.15">
      <c r="A8070" s="1" t="s">
        <v>7745</v>
      </c>
    </row>
    <row r="8071" spans="1:1" x14ac:dyDescent="0.15">
      <c r="A8071" s="1" t="s">
        <v>7746</v>
      </c>
    </row>
    <row r="8072" spans="1:1" x14ac:dyDescent="0.15">
      <c r="A8072" s="1" t="s">
        <v>7747</v>
      </c>
    </row>
    <row r="8073" spans="1:1" x14ac:dyDescent="0.15">
      <c r="A8073" s="1" t="s">
        <v>7748</v>
      </c>
    </row>
    <row r="8074" spans="1:1" x14ac:dyDescent="0.15">
      <c r="A8074" s="1" t="s">
        <v>7749</v>
      </c>
    </row>
    <row r="8075" spans="1:1" x14ac:dyDescent="0.15">
      <c r="A8075" s="1" t="s">
        <v>7750</v>
      </c>
    </row>
    <row r="8076" spans="1:1" x14ac:dyDescent="0.15">
      <c r="A8076" s="1" t="s">
        <v>7751</v>
      </c>
    </row>
    <row r="8077" spans="1:1" x14ac:dyDescent="0.15">
      <c r="A8077" s="1" t="s">
        <v>7752</v>
      </c>
    </row>
    <row r="8078" spans="1:1" x14ac:dyDescent="0.15">
      <c r="A8078" s="1" t="s">
        <v>7753</v>
      </c>
    </row>
    <row r="8079" spans="1:1" x14ac:dyDescent="0.15">
      <c r="A8079" s="1" t="s">
        <v>7754</v>
      </c>
    </row>
    <row r="8080" spans="1:1" x14ac:dyDescent="0.15">
      <c r="A8080" s="1" t="s">
        <v>7755</v>
      </c>
    </row>
    <row r="8081" spans="1:1" x14ac:dyDescent="0.15">
      <c r="A8081" s="1" t="s">
        <v>7756</v>
      </c>
    </row>
    <row r="8082" spans="1:1" x14ac:dyDescent="0.15">
      <c r="A8082" s="1">
        <f>++++++++++++++++++++++++++++++++++++++++++++++++++++ 17</f>
        <v>17</v>
      </c>
    </row>
    <row r="8083" spans="1:1" x14ac:dyDescent="0.15">
      <c r="A8083" s="1" t="s">
        <v>7757</v>
      </c>
    </row>
    <row r="8084" spans="1:1" x14ac:dyDescent="0.15">
      <c r="A8084" s="1" t="s">
        <v>7758</v>
      </c>
    </row>
    <row r="8085" spans="1:1" x14ac:dyDescent="0.15">
      <c r="A8085" s="1" t="s">
        <v>7759</v>
      </c>
    </row>
    <row r="8086" spans="1:1" x14ac:dyDescent="0.15">
      <c r="A8086" s="1" t="s">
        <v>728</v>
      </c>
    </row>
    <row r="8087" spans="1:1" x14ac:dyDescent="0.15">
      <c r="A8087" s="1" t="s">
        <v>7760</v>
      </c>
    </row>
    <row r="8088" spans="1:1" x14ac:dyDescent="0.15">
      <c r="A8088" s="1" t="s">
        <v>7761</v>
      </c>
    </row>
    <row r="8089" spans="1:1" x14ac:dyDescent="0.15">
      <c r="A8089" s="1" t="s">
        <v>7762</v>
      </c>
    </row>
    <row r="8090" spans="1:1" x14ac:dyDescent="0.15">
      <c r="A8090" s="1" t="s">
        <v>7763</v>
      </c>
    </row>
    <row r="8091" spans="1:1" x14ac:dyDescent="0.15">
      <c r="A8091" s="1" t="s">
        <v>7764</v>
      </c>
    </row>
    <row r="8092" spans="1:1" x14ac:dyDescent="0.15">
      <c r="A8092" s="1" t="s">
        <v>7765</v>
      </c>
    </row>
    <row r="8093" spans="1:1" x14ac:dyDescent="0.15">
      <c r="A8093" s="1" t="s">
        <v>7766</v>
      </c>
    </row>
    <row r="8094" spans="1:1" x14ac:dyDescent="0.15">
      <c r="A8094" s="1" t="s">
        <v>7767</v>
      </c>
    </row>
    <row r="8095" spans="1:1" x14ac:dyDescent="0.15">
      <c r="A8095" s="1" t="s">
        <v>7768</v>
      </c>
    </row>
    <row r="8096" spans="1:1" x14ac:dyDescent="0.15">
      <c r="A8096" s="1" t="s">
        <v>7769</v>
      </c>
    </row>
    <row r="8097" spans="1:1" x14ac:dyDescent="0.15">
      <c r="A8097" s="1" t="s">
        <v>7770</v>
      </c>
    </row>
    <row r="8098" spans="1:1" x14ac:dyDescent="0.15">
      <c r="A8098" s="1" t="s">
        <v>7771</v>
      </c>
    </row>
    <row r="8099" spans="1:1" x14ac:dyDescent="0.15">
      <c r="A8099" s="1" t="s">
        <v>7772</v>
      </c>
    </row>
    <row r="8100" spans="1:1" x14ac:dyDescent="0.15">
      <c r="A8100" s="1" t="s">
        <v>7773</v>
      </c>
    </row>
    <row r="8101" spans="1:1" x14ac:dyDescent="0.15">
      <c r="A8101" s="1" t="s">
        <v>7774</v>
      </c>
    </row>
    <row r="8102" spans="1:1" x14ac:dyDescent="0.15">
      <c r="A8102" s="1" t="s">
        <v>7775</v>
      </c>
    </row>
    <row r="8103" spans="1:1" x14ac:dyDescent="0.15">
      <c r="A8103" s="1" t="s">
        <v>7776</v>
      </c>
    </row>
    <row r="8104" spans="1:1" x14ac:dyDescent="0.15">
      <c r="A8104" s="1" t="s">
        <v>7777</v>
      </c>
    </row>
    <row r="8105" spans="1:1" x14ac:dyDescent="0.15">
      <c r="A8105" s="1" t="s">
        <v>7778</v>
      </c>
    </row>
    <row r="8106" spans="1:1" x14ac:dyDescent="0.15">
      <c r="A8106" s="1" t="s">
        <v>7779</v>
      </c>
    </row>
    <row r="8107" spans="1:1" x14ac:dyDescent="0.15">
      <c r="A8107" s="1" t="s">
        <v>7780</v>
      </c>
    </row>
    <row r="8108" spans="1:1" x14ac:dyDescent="0.15">
      <c r="A8108" s="1" t="s">
        <v>7781</v>
      </c>
    </row>
    <row r="8109" spans="1:1" x14ac:dyDescent="0.15">
      <c r="A8109" s="1" t="s">
        <v>7782</v>
      </c>
    </row>
    <row r="8110" spans="1:1" x14ac:dyDescent="0.15">
      <c r="A8110" s="1" t="s">
        <v>7783</v>
      </c>
    </row>
    <row r="8111" spans="1:1" x14ac:dyDescent="0.15">
      <c r="A8111" s="1" t="s">
        <v>7784</v>
      </c>
    </row>
    <row r="8112" spans="1:1" x14ac:dyDescent="0.15">
      <c r="A8112" s="1" t="s">
        <v>7785</v>
      </c>
    </row>
    <row r="8113" spans="1:1" x14ac:dyDescent="0.15">
      <c r="A8113" s="1" t="s">
        <v>7786</v>
      </c>
    </row>
    <row r="8114" spans="1:1" x14ac:dyDescent="0.15">
      <c r="A8114" s="1" t="s">
        <v>7787</v>
      </c>
    </row>
    <row r="8115" spans="1:1" x14ac:dyDescent="0.15">
      <c r="A8115" s="1" t="s">
        <v>7788</v>
      </c>
    </row>
    <row r="8116" spans="1:1" x14ac:dyDescent="0.15">
      <c r="A8116" s="1" t="s">
        <v>7789</v>
      </c>
    </row>
    <row r="8117" spans="1:1" x14ac:dyDescent="0.15">
      <c r="A8117" s="1" t="s">
        <v>7790</v>
      </c>
    </row>
    <row r="8118" spans="1:1" x14ac:dyDescent="0.15">
      <c r="A8118" s="1" t="s">
        <v>7791</v>
      </c>
    </row>
    <row r="8119" spans="1:1" x14ac:dyDescent="0.15">
      <c r="A8119" s="1" t="s">
        <v>7792</v>
      </c>
    </row>
    <row r="8120" spans="1:1" x14ac:dyDescent="0.15">
      <c r="A8120" s="1" t="s">
        <v>7793</v>
      </c>
    </row>
    <row r="8121" spans="1:1" x14ac:dyDescent="0.15">
      <c r="A8121" s="1" t="s">
        <v>7794</v>
      </c>
    </row>
    <row r="8122" spans="1:1" x14ac:dyDescent="0.15">
      <c r="A8122" s="1" t="s">
        <v>7795</v>
      </c>
    </row>
    <row r="8123" spans="1:1" x14ac:dyDescent="0.15">
      <c r="A8123" s="1" t="s">
        <v>7796</v>
      </c>
    </row>
    <row r="8124" spans="1:1" x14ac:dyDescent="0.15">
      <c r="A8124" s="1">
        <f>++++++++++++++++++++++++++++++++++++++++++++++++++++ 30</f>
        <v>30</v>
      </c>
    </row>
    <row r="8125" spans="1:1" x14ac:dyDescent="0.15">
      <c r="A8125" s="1" t="s">
        <v>7797</v>
      </c>
    </row>
    <row r="8126" spans="1:1" x14ac:dyDescent="0.15">
      <c r="A8126" s="1" t="s">
        <v>7798</v>
      </c>
    </row>
    <row r="8127" spans="1:1" x14ac:dyDescent="0.15">
      <c r="A8127" s="1" t="s">
        <v>7799</v>
      </c>
    </row>
    <row r="8128" spans="1:1" x14ac:dyDescent="0.15">
      <c r="A8128" s="1" t="s">
        <v>569</v>
      </c>
    </row>
    <row r="8129" spans="1:1" x14ac:dyDescent="0.15">
      <c r="A8129" s="1" t="s">
        <v>7800</v>
      </c>
    </row>
    <row r="8130" spans="1:1" x14ac:dyDescent="0.15">
      <c r="A8130" s="1" t="s">
        <v>7801</v>
      </c>
    </row>
    <row r="8131" spans="1:1" x14ac:dyDescent="0.15">
      <c r="A8131" s="1" t="s">
        <v>7802</v>
      </c>
    </row>
    <row r="8132" spans="1:1" x14ac:dyDescent="0.15">
      <c r="A8132" s="1" t="s">
        <v>7803</v>
      </c>
    </row>
    <row r="8133" spans="1:1" x14ac:dyDescent="0.15">
      <c r="A8133" s="1" t="s">
        <v>7804</v>
      </c>
    </row>
    <row r="8134" spans="1:1" x14ac:dyDescent="0.15">
      <c r="A8134" s="1" t="s">
        <v>7805</v>
      </c>
    </row>
    <row r="8135" spans="1:1" x14ac:dyDescent="0.15">
      <c r="A8135" s="1" t="s">
        <v>7806</v>
      </c>
    </row>
    <row r="8136" spans="1:1" x14ac:dyDescent="0.15">
      <c r="A8136" s="1" t="s">
        <v>7807</v>
      </c>
    </row>
    <row r="8137" spans="1:1" x14ac:dyDescent="0.15">
      <c r="A8137" s="1" t="s">
        <v>7808</v>
      </c>
    </row>
    <row r="8138" spans="1:1" x14ac:dyDescent="0.15">
      <c r="A8138" s="1" t="s">
        <v>7809</v>
      </c>
    </row>
    <row r="8139" spans="1:1" x14ac:dyDescent="0.15">
      <c r="A8139" s="1" t="s">
        <v>7810</v>
      </c>
    </row>
    <row r="8140" spans="1:1" x14ac:dyDescent="0.15">
      <c r="A8140" s="1" t="s">
        <v>7811</v>
      </c>
    </row>
    <row r="8141" spans="1:1" x14ac:dyDescent="0.15">
      <c r="A8141" s="1" t="s">
        <v>7812</v>
      </c>
    </row>
    <row r="8142" spans="1:1" x14ac:dyDescent="0.15">
      <c r="A8142" s="1" t="s">
        <v>7813</v>
      </c>
    </row>
    <row r="8143" spans="1:1" x14ac:dyDescent="0.15">
      <c r="A8143" s="1" t="s">
        <v>7814</v>
      </c>
    </row>
    <row r="8144" spans="1:1" x14ac:dyDescent="0.15">
      <c r="A8144" s="1" t="s">
        <v>7815</v>
      </c>
    </row>
    <row r="8145" spans="1:1" x14ac:dyDescent="0.15">
      <c r="A8145" s="1" t="s">
        <v>7816</v>
      </c>
    </row>
    <row r="8146" spans="1:1" x14ac:dyDescent="0.15">
      <c r="A8146" s="1" t="s">
        <v>7817</v>
      </c>
    </row>
    <row r="8147" spans="1:1" x14ac:dyDescent="0.15">
      <c r="A8147" s="1" t="s">
        <v>7818</v>
      </c>
    </row>
    <row r="8148" spans="1:1" x14ac:dyDescent="0.15">
      <c r="A8148" s="1" t="s">
        <v>7819</v>
      </c>
    </row>
    <row r="8149" spans="1:1" x14ac:dyDescent="0.15">
      <c r="A8149" s="1" t="s">
        <v>7820</v>
      </c>
    </row>
    <row r="8150" spans="1:1" x14ac:dyDescent="0.15">
      <c r="A8150" s="1" t="s">
        <v>7821</v>
      </c>
    </row>
    <row r="8151" spans="1:1" x14ac:dyDescent="0.15">
      <c r="A8151" s="1" t="s">
        <v>7822</v>
      </c>
    </row>
    <row r="8152" spans="1:1" x14ac:dyDescent="0.15">
      <c r="A8152" s="1" t="s">
        <v>7823</v>
      </c>
    </row>
    <row r="8153" spans="1:1" x14ac:dyDescent="0.15">
      <c r="A8153" s="1" t="s">
        <v>7824</v>
      </c>
    </row>
    <row r="8154" spans="1:1" x14ac:dyDescent="0.15">
      <c r="A8154" s="1" t="s">
        <v>7825</v>
      </c>
    </row>
    <row r="8155" spans="1:1" x14ac:dyDescent="0.15">
      <c r="A8155" s="1" t="s">
        <v>7826</v>
      </c>
    </row>
    <row r="8156" spans="1:1" x14ac:dyDescent="0.15">
      <c r="A8156" s="1" t="s">
        <v>7827</v>
      </c>
    </row>
    <row r="8157" spans="1:1" x14ac:dyDescent="0.15">
      <c r="A8157" s="1" t="s">
        <v>7828</v>
      </c>
    </row>
    <row r="8158" spans="1:1" x14ac:dyDescent="0.15">
      <c r="A8158" s="1" t="s">
        <v>7829</v>
      </c>
    </row>
    <row r="8159" spans="1:1" x14ac:dyDescent="0.15">
      <c r="A8159" s="1">
        <f>++++++++++++++++++++++++++++++++++++++++++++++++++++ 23</f>
        <v>23</v>
      </c>
    </row>
    <row r="8160" spans="1:1" x14ac:dyDescent="0.15">
      <c r="A8160" s="1" t="s">
        <v>6027</v>
      </c>
    </row>
    <row r="8161" spans="1:1" x14ac:dyDescent="0.15">
      <c r="A8161" s="1" t="s">
        <v>7830</v>
      </c>
    </row>
    <row r="8162" spans="1:1" x14ac:dyDescent="0.15">
      <c r="A8162" s="1" t="s">
        <v>7831</v>
      </c>
    </row>
    <row r="8163" spans="1:1" x14ac:dyDescent="0.15">
      <c r="A8163" s="1" t="s">
        <v>7832</v>
      </c>
    </row>
    <row r="8164" spans="1:1" x14ac:dyDescent="0.15">
      <c r="A8164" s="1" t="s">
        <v>7833</v>
      </c>
    </row>
    <row r="8165" spans="1:1" x14ac:dyDescent="0.15">
      <c r="A8165" s="1" t="s">
        <v>4919</v>
      </c>
    </row>
    <row r="8166" spans="1:1" x14ac:dyDescent="0.15">
      <c r="A8166" s="1" t="s">
        <v>7834</v>
      </c>
    </row>
    <row r="8167" spans="1:1" x14ac:dyDescent="0.15">
      <c r="A8167" s="1" t="s">
        <v>7835</v>
      </c>
    </row>
    <row r="8168" spans="1:1" x14ac:dyDescent="0.15">
      <c r="A8168" s="1" t="s">
        <v>7836</v>
      </c>
    </row>
    <row r="8169" spans="1:1" x14ac:dyDescent="0.15">
      <c r="A8169" s="1" t="s">
        <v>7837</v>
      </c>
    </row>
    <row r="8170" spans="1:1" x14ac:dyDescent="0.15">
      <c r="A8170" s="1" t="s">
        <v>7838</v>
      </c>
    </row>
    <row r="8171" spans="1:1" x14ac:dyDescent="0.15">
      <c r="A8171" s="1" t="s">
        <v>7839</v>
      </c>
    </row>
    <row r="8172" spans="1:1" x14ac:dyDescent="0.15">
      <c r="A8172" s="1" t="s">
        <v>7840</v>
      </c>
    </row>
    <row r="8173" spans="1:1" x14ac:dyDescent="0.15">
      <c r="A8173" s="1" t="s">
        <v>7841</v>
      </c>
    </row>
    <row r="8174" spans="1:1" x14ac:dyDescent="0.15">
      <c r="A8174" s="1" t="s">
        <v>7842</v>
      </c>
    </row>
    <row r="8175" spans="1:1" x14ac:dyDescent="0.15">
      <c r="A8175" s="1" t="s">
        <v>7843</v>
      </c>
    </row>
    <row r="8176" spans="1:1" x14ac:dyDescent="0.15">
      <c r="A8176" s="1" t="s">
        <v>7844</v>
      </c>
    </row>
    <row r="8177" spans="1:1" x14ac:dyDescent="0.15">
      <c r="A8177" s="1" t="s">
        <v>7845</v>
      </c>
    </row>
    <row r="8178" spans="1:1" x14ac:dyDescent="0.15">
      <c r="A8178" s="1" t="s">
        <v>7846</v>
      </c>
    </row>
    <row r="8179" spans="1:1" x14ac:dyDescent="0.15">
      <c r="A8179" s="1" t="s">
        <v>7847</v>
      </c>
    </row>
    <row r="8180" spans="1:1" x14ac:dyDescent="0.15">
      <c r="A8180" s="1" t="s">
        <v>7848</v>
      </c>
    </row>
    <row r="8181" spans="1:1" x14ac:dyDescent="0.15">
      <c r="A8181" s="1" t="s">
        <v>7849</v>
      </c>
    </row>
    <row r="8182" spans="1:1" x14ac:dyDescent="0.15">
      <c r="A8182" s="1" t="s">
        <v>7850</v>
      </c>
    </row>
    <row r="8183" spans="1:1" x14ac:dyDescent="0.15">
      <c r="A8183" s="1" t="s">
        <v>7851</v>
      </c>
    </row>
    <row r="8184" spans="1:1" x14ac:dyDescent="0.15">
      <c r="A8184" s="1" t="s">
        <v>7852</v>
      </c>
    </row>
    <row r="8185" spans="1:1" x14ac:dyDescent="0.15">
      <c r="A8185" s="1" t="s">
        <v>7853</v>
      </c>
    </row>
    <row r="8186" spans="1:1" x14ac:dyDescent="0.15">
      <c r="A8186" s="1" t="s">
        <v>7854</v>
      </c>
    </row>
    <row r="8187" spans="1:1" x14ac:dyDescent="0.15">
      <c r="A8187" s="1" t="s">
        <v>7855</v>
      </c>
    </row>
    <row r="8188" spans="1:1" x14ac:dyDescent="0.15">
      <c r="A8188" s="1" t="s">
        <v>7856</v>
      </c>
    </row>
    <row r="8189" spans="1:1" x14ac:dyDescent="0.15">
      <c r="A8189" s="1" t="s">
        <v>7857</v>
      </c>
    </row>
    <row r="8190" spans="1:1" x14ac:dyDescent="0.15">
      <c r="A8190" s="1" t="s">
        <v>7858</v>
      </c>
    </row>
    <row r="8191" spans="1:1" x14ac:dyDescent="0.15">
      <c r="A8191" s="1" t="s">
        <v>7859</v>
      </c>
    </row>
    <row r="8192" spans="1:1" x14ac:dyDescent="0.15">
      <c r="A8192" s="1" t="s">
        <v>7860</v>
      </c>
    </row>
    <row r="8193" spans="1:1" x14ac:dyDescent="0.15">
      <c r="A8193" s="1">
        <f>++++++++++++++++++++++++++++++++++++++++++++++++++++ 22</f>
        <v>22</v>
      </c>
    </row>
    <row r="8194" spans="1:1" x14ac:dyDescent="0.15">
      <c r="A8194" s="1" t="s">
        <v>7861</v>
      </c>
    </row>
    <row r="8195" spans="1:1" x14ac:dyDescent="0.15">
      <c r="A8195" s="1" t="s">
        <v>7862</v>
      </c>
    </row>
    <row r="8196" spans="1:1" x14ac:dyDescent="0.15">
      <c r="A8196" s="1" t="s">
        <v>7863</v>
      </c>
    </row>
    <row r="8197" spans="1:1" x14ac:dyDescent="0.15">
      <c r="A8197" s="1" t="s">
        <v>938</v>
      </c>
    </row>
    <row r="8198" spans="1:1" x14ac:dyDescent="0.15">
      <c r="A8198" s="1" t="s">
        <v>7864</v>
      </c>
    </row>
    <row r="8199" spans="1:1" x14ac:dyDescent="0.15">
      <c r="A8199" s="1" t="s">
        <v>7865</v>
      </c>
    </row>
    <row r="8200" spans="1:1" x14ac:dyDescent="0.15">
      <c r="A8200" s="1" t="s">
        <v>7866</v>
      </c>
    </row>
    <row r="8201" spans="1:1" x14ac:dyDescent="0.15">
      <c r="A8201" s="1" t="s">
        <v>7867</v>
      </c>
    </row>
    <row r="8202" spans="1:1" x14ac:dyDescent="0.15">
      <c r="A8202" s="1" t="s">
        <v>7868</v>
      </c>
    </row>
    <row r="8203" spans="1:1" x14ac:dyDescent="0.15">
      <c r="A8203" s="1" t="s">
        <v>7869</v>
      </c>
    </row>
    <row r="8204" spans="1:1" x14ac:dyDescent="0.15">
      <c r="A8204" s="1" t="s">
        <v>7870</v>
      </c>
    </row>
    <row r="8205" spans="1:1" x14ac:dyDescent="0.15">
      <c r="A8205" s="1" t="s">
        <v>7871</v>
      </c>
    </row>
    <row r="8206" spans="1:1" x14ac:dyDescent="0.15">
      <c r="A8206" s="1" t="s">
        <v>7872</v>
      </c>
    </row>
    <row r="8207" spans="1:1" x14ac:dyDescent="0.15">
      <c r="A8207" s="1" t="s">
        <v>7873</v>
      </c>
    </row>
    <row r="8208" spans="1:1" x14ac:dyDescent="0.15">
      <c r="A8208" s="1" t="s">
        <v>7874</v>
      </c>
    </row>
    <row r="8209" spans="1:1" x14ac:dyDescent="0.15">
      <c r="A8209" s="1" t="s">
        <v>7875</v>
      </c>
    </row>
    <row r="8210" spans="1:1" x14ac:dyDescent="0.15">
      <c r="A8210" s="1" t="s">
        <v>7876</v>
      </c>
    </row>
    <row r="8211" spans="1:1" x14ac:dyDescent="0.15">
      <c r="A8211" s="1" t="s">
        <v>7877</v>
      </c>
    </row>
    <row r="8212" spans="1:1" x14ac:dyDescent="0.15">
      <c r="A8212" s="1" t="s">
        <v>7878</v>
      </c>
    </row>
    <row r="8213" spans="1:1" x14ac:dyDescent="0.15">
      <c r="A8213" s="1" t="s">
        <v>7879</v>
      </c>
    </row>
    <row r="8214" spans="1:1" x14ac:dyDescent="0.15">
      <c r="A8214" s="1" t="s">
        <v>7880</v>
      </c>
    </row>
    <row r="8215" spans="1:1" x14ac:dyDescent="0.15">
      <c r="A8215" s="1" t="s">
        <v>7881</v>
      </c>
    </row>
    <row r="8216" spans="1:1" x14ac:dyDescent="0.15">
      <c r="A8216" s="1" t="s">
        <v>7882</v>
      </c>
    </row>
    <row r="8217" spans="1:1" x14ac:dyDescent="0.15">
      <c r="A8217" s="1" t="s">
        <v>7883</v>
      </c>
    </row>
    <row r="8218" spans="1:1" x14ac:dyDescent="0.15">
      <c r="A8218" s="1" t="s">
        <v>7884</v>
      </c>
    </row>
    <row r="8219" spans="1:1" x14ac:dyDescent="0.15">
      <c r="A8219" s="1" t="s">
        <v>7885</v>
      </c>
    </row>
    <row r="8220" spans="1:1" x14ac:dyDescent="0.15">
      <c r="A8220" s="1" t="s">
        <v>7886</v>
      </c>
    </row>
    <row r="8221" spans="1:1" x14ac:dyDescent="0.15">
      <c r="A8221" s="1" t="s">
        <v>7887</v>
      </c>
    </row>
    <row r="8222" spans="1:1" x14ac:dyDescent="0.15">
      <c r="A8222" s="1" t="s">
        <v>7888</v>
      </c>
    </row>
    <row r="8223" spans="1:1" x14ac:dyDescent="0.15">
      <c r="A8223" s="1" t="s">
        <v>7889</v>
      </c>
    </row>
    <row r="8224" spans="1:1" x14ac:dyDescent="0.15">
      <c r="A8224" s="1" t="s">
        <v>7890</v>
      </c>
    </row>
    <row r="8225" spans="1:1" x14ac:dyDescent="0.15">
      <c r="A8225" s="1" t="s">
        <v>7891</v>
      </c>
    </row>
    <row r="8226" spans="1:1" x14ac:dyDescent="0.15">
      <c r="A8226" s="1" t="s">
        <v>7892</v>
      </c>
    </row>
    <row r="8227" spans="1:1" x14ac:dyDescent="0.15">
      <c r="A8227" s="1" t="s">
        <v>7893</v>
      </c>
    </row>
    <row r="8228" spans="1:1" x14ac:dyDescent="0.15">
      <c r="A8228" s="1" t="s">
        <v>7894</v>
      </c>
    </row>
    <row r="8229" spans="1:1" x14ac:dyDescent="0.15">
      <c r="A8229" s="1" t="s">
        <v>7895</v>
      </c>
    </row>
    <row r="8230" spans="1:1" x14ac:dyDescent="0.15">
      <c r="A8230" s="1" t="s">
        <v>7896</v>
      </c>
    </row>
    <row r="8231" spans="1:1" x14ac:dyDescent="0.15">
      <c r="A8231" s="1" t="s">
        <v>7897</v>
      </c>
    </row>
    <row r="8232" spans="1:1" x14ac:dyDescent="0.15">
      <c r="A8232" s="1" t="s">
        <v>7898</v>
      </c>
    </row>
    <row r="8233" spans="1:1" x14ac:dyDescent="0.15">
      <c r="A8233" s="1" t="s">
        <v>7899</v>
      </c>
    </row>
    <row r="8234" spans="1:1" x14ac:dyDescent="0.15">
      <c r="A8234" s="1" t="s">
        <v>7900</v>
      </c>
    </row>
    <row r="8235" spans="1:1" x14ac:dyDescent="0.15">
      <c r="A8235" s="1">
        <f>++++++++++++++++++++++++++++++++++++++++++++++++++++ 30</f>
        <v>30</v>
      </c>
    </row>
    <row r="8236" spans="1:1" x14ac:dyDescent="0.15">
      <c r="A8236" s="1" t="s">
        <v>7901</v>
      </c>
    </row>
    <row r="8237" spans="1:1" x14ac:dyDescent="0.15">
      <c r="A8237" s="1" t="s">
        <v>7902</v>
      </c>
    </row>
    <row r="8238" spans="1:1" x14ac:dyDescent="0.15">
      <c r="A8238" s="1" t="s">
        <v>7903</v>
      </c>
    </row>
    <row r="8239" spans="1:1" x14ac:dyDescent="0.15">
      <c r="A8239" s="1" t="s">
        <v>7904</v>
      </c>
    </row>
    <row r="8240" spans="1:1" x14ac:dyDescent="0.15">
      <c r="A8240" s="1" t="s">
        <v>7905</v>
      </c>
    </row>
    <row r="8241" spans="1:1" x14ac:dyDescent="0.15">
      <c r="A8241" s="1" t="s">
        <v>7906</v>
      </c>
    </row>
    <row r="8242" spans="1:1" x14ac:dyDescent="0.15">
      <c r="A8242" s="1" t="s">
        <v>7907</v>
      </c>
    </row>
    <row r="8243" spans="1:1" x14ac:dyDescent="0.15">
      <c r="A8243" s="1" t="s">
        <v>7908</v>
      </c>
    </row>
    <row r="8244" spans="1:1" x14ac:dyDescent="0.15">
      <c r="A8244" s="1" t="s">
        <v>7909</v>
      </c>
    </row>
    <row r="8245" spans="1:1" x14ac:dyDescent="0.15">
      <c r="A8245" s="1" t="s">
        <v>7910</v>
      </c>
    </row>
    <row r="8246" spans="1:1" x14ac:dyDescent="0.15">
      <c r="A8246" s="1" t="s">
        <v>7911</v>
      </c>
    </row>
    <row r="8247" spans="1:1" x14ac:dyDescent="0.15">
      <c r="A8247" s="1" t="s">
        <v>7912</v>
      </c>
    </row>
    <row r="8248" spans="1:1" x14ac:dyDescent="0.15">
      <c r="A8248" s="1" t="s">
        <v>7913</v>
      </c>
    </row>
    <row r="8249" spans="1:1" x14ac:dyDescent="0.15">
      <c r="A8249" s="1" t="s">
        <v>7914</v>
      </c>
    </row>
    <row r="8250" spans="1:1" x14ac:dyDescent="0.15">
      <c r="A8250" s="1" t="s">
        <v>7915</v>
      </c>
    </row>
    <row r="8251" spans="1:1" x14ac:dyDescent="0.15">
      <c r="A8251" s="1" t="s">
        <v>7916</v>
      </c>
    </row>
    <row r="8252" spans="1:1" x14ac:dyDescent="0.15">
      <c r="A8252" s="1" t="s">
        <v>7917</v>
      </c>
    </row>
    <row r="8253" spans="1:1" x14ac:dyDescent="0.15">
      <c r="A8253" s="1" t="s">
        <v>7918</v>
      </c>
    </row>
    <row r="8254" spans="1:1" x14ac:dyDescent="0.15">
      <c r="A8254" s="1" t="s">
        <v>7919</v>
      </c>
    </row>
    <row r="8255" spans="1:1" x14ac:dyDescent="0.15">
      <c r="A8255" s="1" t="s">
        <v>7920</v>
      </c>
    </row>
    <row r="8256" spans="1:1" x14ac:dyDescent="0.15">
      <c r="A8256" s="1" t="s">
        <v>7921</v>
      </c>
    </row>
    <row r="8257" spans="1:1" x14ac:dyDescent="0.15">
      <c r="A8257" s="1" t="s">
        <v>7922</v>
      </c>
    </row>
    <row r="8258" spans="1:1" x14ac:dyDescent="0.15">
      <c r="A8258" s="1" t="s">
        <v>7923</v>
      </c>
    </row>
    <row r="8259" spans="1:1" x14ac:dyDescent="0.15">
      <c r="A8259" s="1" t="s">
        <v>7924</v>
      </c>
    </row>
    <row r="8260" spans="1:1" x14ac:dyDescent="0.15">
      <c r="A8260" s="1" t="s">
        <v>7925</v>
      </c>
    </row>
    <row r="8261" spans="1:1" x14ac:dyDescent="0.15">
      <c r="A8261" s="1" t="s">
        <v>7926</v>
      </c>
    </row>
    <row r="8262" spans="1:1" x14ac:dyDescent="0.15">
      <c r="A8262" s="1" t="s">
        <v>7927</v>
      </c>
    </row>
    <row r="8263" spans="1:1" x14ac:dyDescent="0.15">
      <c r="A8263" s="1" t="s">
        <v>7928</v>
      </c>
    </row>
    <row r="8264" spans="1:1" x14ac:dyDescent="0.15">
      <c r="A8264" s="1" t="s">
        <v>7929</v>
      </c>
    </row>
    <row r="8265" spans="1:1" x14ac:dyDescent="0.15">
      <c r="A8265" s="1" t="s">
        <v>7930</v>
      </c>
    </row>
    <row r="8266" spans="1:1" x14ac:dyDescent="0.15">
      <c r="A8266" s="1" t="s">
        <v>7931</v>
      </c>
    </row>
    <row r="8267" spans="1:1" x14ac:dyDescent="0.15">
      <c r="A8267" s="1" t="s">
        <v>7932</v>
      </c>
    </row>
    <row r="8268" spans="1:1" x14ac:dyDescent="0.15">
      <c r="A8268" s="1" t="s">
        <v>7933</v>
      </c>
    </row>
    <row r="8269" spans="1:1" x14ac:dyDescent="0.15">
      <c r="A8269" s="1" t="s">
        <v>7934</v>
      </c>
    </row>
    <row r="8270" spans="1:1" x14ac:dyDescent="0.15">
      <c r="A8270" s="1" t="s">
        <v>7935</v>
      </c>
    </row>
    <row r="8271" spans="1:1" x14ac:dyDescent="0.15">
      <c r="A8271" s="1">
        <f>++++++++++++++++++++++++++++++++++++++++++++++++++++ 24</f>
        <v>24</v>
      </c>
    </row>
    <row r="8272" spans="1:1" x14ac:dyDescent="0.15">
      <c r="A8272" s="1" t="s">
        <v>7936</v>
      </c>
    </row>
    <row r="8273" spans="1:1" x14ac:dyDescent="0.15">
      <c r="A8273" s="1" t="s">
        <v>7937</v>
      </c>
    </row>
    <row r="8274" spans="1:1" x14ac:dyDescent="0.15">
      <c r="A8274" s="1" t="s">
        <v>7938</v>
      </c>
    </row>
    <row r="8275" spans="1:1" x14ac:dyDescent="0.15">
      <c r="A8275" s="1" t="s">
        <v>7939</v>
      </c>
    </row>
    <row r="8276" spans="1:1" x14ac:dyDescent="0.15">
      <c r="A8276" s="1" t="s">
        <v>7940</v>
      </c>
    </row>
    <row r="8277" spans="1:1" x14ac:dyDescent="0.15">
      <c r="A8277" s="1" t="s">
        <v>7941</v>
      </c>
    </row>
    <row r="8278" spans="1:1" x14ac:dyDescent="0.15">
      <c r="A8278" s="1" t="s">
        <v>7942</v>
      </c>
    </row>
    <row r="8279" spans="1:1" x14ac:dyDescent="0.15">
      <c r="A8279" s="1" t="s">
        <v>7943</v>
      </c>
    </row>
    <row r="8280" spans="1:1" x14ac:dyDescent="0.15">
      <c r="A8280" s="1" t="s">
        <v>7944</v>
      </c>
    </row>
    <row r="8281" spans="1:1" x14ac:dyDescent="0.15">
      <c r="A8281" s="1" t="s">
        <v>7945</v>
      </c>
    </row>
    <row r="8282" spans="1:1" x14ac:dyDescent="0.15">
      <c r="A8282" s="1" t="s">
        <v>7946</v>
      </c>
    </row>
    <row r="8283" spans="1:1" x14ac:dyDescent="0.15">
      <c r="A8283" s="1" t="s">
        <v>7947</v>
      </c>
    </row>
    <row r="8284" spans="1:1" x14ac:dyDescent="0.15">
      <c r="A8284" s="1" t="s">
        <v>7948</v>
      </c>
    </row>
    <row r="8285" spans="1:1" x14ac:dyDescent="0.15">
      <c r="A8285" s="1" t="s">
        <v>7949</v>
      </c>
    </row>
    <row r="8286" spans="1:1" x14ac:dyDescent="0.15">
      <c r="A8286" s="1" t="s">
        <v>7950</v>
      </c>
    </row>
    <row r="8287" spans="1:1" x14ac:dyDescent="0.15">
      <c r="A8287" s="1" t="s">
        <v>7951</v>
      </c>
    </row>
    <row r="8288" spans="1:1" x14ac:dyDescent="0.15">
      <c r="A8288" s="1" t="s">
        <v>7952</v>
      </c>
    </row>
    <row r="8289" spans="1:1" x14ac:dyDescent="0.15">
      <c r="A8289" s="1" t="s">
        <v>7953</v>
      </c>
    </row>
    <row r="8290" spans="1:1" x14ac:dyDescent="0.15">
      <c r="A8290" s="1" t="s">
        <v>7954</v>
      </c>
    </row>
    <row r="8291" spans="1:1" x14ac:dyDescent="0.15">
      <c r="A8291" s="1" t="s">
        <v>7955</v>
      </c>
    </row>
    <row r="8292" spans="1:1" x14ac:dyDescent="0.15">
      <c r="A8292" s="1" t="s">
        <v>7956</v>
      </c>
    </row>
    <row r="8293" spans="1:1" x14ac:dyDescent="0.15">
      <c r="A8293" s="1" t="s">
        <v>7957</v>
      </c>
    </row>
    <row r="8294" spans="1:1" x14ac:dyDescent="0.15">
      <c r="A8294" s="1" t="s">
        <v>7958</v>
      </c>
    </row>
    <row r="8295" spans="1:1" x14ac:dyDescent="0.15">
      <c r="A8295" s="1" t="s">
        <v>7959</v>
      </c>
    </row>
    <row r="8296" spans="1:1" x14ac:dyDescent="0.15">
      <c r="A8296" s="1" t="s">
        <v>7960</v>
      </c>
    </row>
    <row r="8297" spans="1:1" x14ac:dyDescent="0.15">
      <c r="A8297" s="1" t="s">
        <v>7961</v>
      </c>
    </row>
    <row r="8298" spans="1:1" x14ac:dyDescent="0.15">
      <c r="A8298" s="1" t="s">
        <v>7962</v>
      </c>
    </row>
    <row r="8299" spans="1:1" x14ac:dyDescent="0.15">
      <c r="A8299" s="1" t="s">
        <v>7963</v>
      </c>
    </row>
    <row r="8300" spans="1:1" x14ac:dyDescent="0.15">
      <c r="A8300" s="1" t="s">
        <v>7964</v>
      </c>
    </row>
    <row r="8301" spans="1:1" x14ac:dyDescent="0.15">
      <c r="A8301" s="1" t="s">
        <v>7965</v>
      </c>
    </row>
    <row r="8302" spans="1:1" x14ac:dyDescent="0.15">
      <c r="A8302" s="1" t="s">
        <v>7966</v>
      </c>
    </row>
    <row r="8303" spans="1:1" x14ac:dyDescent="0.15">
      <c r="A8303" s="1" t="s">
        <v>7967</v>
      </c>
    </row>
    <row r="8304" spans="1:1" x14ac:dyDescent="0.15">
      <c r="A8304" s="1" t="s">
        <v>7968</v>
      </c>
    </row>
    <row r="8305" spans="1:1" x14ac:dyDescent="0.15">
      <c r="A8305" s="1" t="s">
        <v>7969</v>
      </c>
    </row>
    <row r="8306" spans="1:1" x14ac:dyDescent="0.15">
      <c r="A8306" s="1" t="s">
        <v>7970</v>
      </c>
    </row>
    <row r="8307" spans="1:1" x14ac:dyDescent="0.15">
      <c r="A8307" s="1" t="s">
        <v>7971</v>
      </c>
    </row>
    <row r="8308" spans="1:1" x14ac:dyDescent="0.15">
      <c r="A8308" s="1" t="s">
        <v>7972</v>
      </c>
    </row>
    <row r="8309" spans="1:1" x14ac:dyDescent="0.15">
      <c r="A8309" s="1" t="s">
        <v>7973</v>
      </c>
    </row>
    <row r="8310" spans="1:1" x14ac:dyDescent="0.15">
      <c r="A8310" s="1" t="s">
        <v>7974</v>
      </c>
    </row>
    <row r="8311" spans="1:1" x14ac:dyDescent="0.15">
      <c r="A8311" s="1" t="s">
        <v>7975</v>
      </c>
    </row>
    <row r="8312" spans="1:1" x14ac:dyDescent="0.15">
      <c r="A8312" s="1" t="s">
        <v>7976</v>
      </c>
    </row>
    <row r="8313" spans="1:1" x14ac:dyDescent="0.15">
      <c r="A8313" s="1">
        <f>++++++++++++++++++++++++++++++++++++++++++++++++++++ 30</f>
        <v>30</v>
      </c>
    </row>
    <row r="8314" spans="1:1" x14ac:dyDescent="0.15">
      <c r="A8314" s="1" t="s">
        <v>7977</v>
      </c>
    </row>
    <row r="8315" spans="1:1" x14ac:dyDescent="0.15">
      <c r="A8315" s="1" t="s">
        <v>7978</v>
      </c>
    </row>
    <row r="8316" spans="1:1" x14ac:dyDescent="0.15">
      <c r="A8316" s="1" t="s">
        <v>7979</v>
      </c>
    </row>
    <row r="8317" spans="1:1" x14ac:dyDescent="0.15">
      <c r="A8317" s="1" t="s">
        <v>7980</v>
      </c>
    </row>
    <row r="8318" spans="1:1" x14ac:dyDescent="0.15">
      <c r="A8318" s="1">
        <v>1.11111111111111E+36</v>
      </c>
    </row>
    <row r="8319" spans="1:1" x14ac:dyDescent="0.15">
      <c r="A8319" s="1" t="s">
        <v>7981</v>
      </c>
    </row>
    <row r="8320" spans="1:1" x14ac:dyDescent="0.15">
      <c r="A8320" s="1" t="s">
        <v>7982</v>
      </c>
    </row>
    <row r="8321" spans="1:1" x14ac:dyDescent="0.15">
      <c r="A8321" s="1" t="s">
        <v>7983</v>
      </c>
    </row>
    <row r="8322" spans="1:1" x14ac:dyDescent="0.15">
      <c r="A8322" s="1" t="s">
        <v>7984</v>
      </c>
    </row>
    <row r="8323" spans="1:1" x14ac:dyDescent="0.15">
      <c r="A8323" s="1" t="s">
        <v>7985</v>
      </c>
    </row>
    <row r="8324" spans="1:1" x14ac:dyDescent="0.15">
      <c r="A8324" s="1" t="s">
        <v>7986</v>
      </c>
    </row>
    <row r="8325" spans="1:1" x14ac:dyDescent="0.15">
      <c r="A8325" s="1" t="s">
        <v>7987</v>
      </c>
    </row>
    <row r="8326" spans="1:1" x14ac:dyDescent="0.15">
      <c r="A8326" s="1" t="s">
        <v>7988</v>
      </c>
    </row>
    <row r="8327" spans="1:1" x14ac:dyDescent="0.15">
      <c r="A8327" s="1" t="s">
        <v>7989</v>
      </c>
    </row>
    <row r="8328" spans="1:1" x14ac:dyDescent="0.15">
      <c r="A8328" s="1" t="s">
        <v>7990</v>
      </c>
    </row>
    <row r="8329" spans="1:1" x14ac:dyDescent="0.15">
      <c r="A8329" s="1" t="s">
        <v>7991</v>
      </c>
    </row>
    <row r="8330" spans="1:1" x14ac:dyDescent="0.15">
      <c r="A8330" s="1" t="s">
        <v>7992</v>
      </c>
    </row>
    <row r="8331" spans="1:1" x14ac:dyDescent="0.15">
      <c r="A8331" s="1" t="s">
        <v>7993</v>
      </c>
    </row>
    <row r="8332" spans="1:1" x14ac:dyDescent="0.15">
      <c r="A8332" s="1" t="s">
        <v>7994</v>
      </c>
    </row>
    <row r="8333" spans="1:1" x14ac:dyDescent="0.15">
      <c r="A8333" s="1" t="s">
        <v>7995</v>
      </c>
    </row>
    <row r="8334" spans="1:1" x14ac:dyDescent="0.15">
      <c r="A8334" s="1" t="s">
        <v>7996</v>
      </c>
    </row>
    <row r="8335" spans="1:1" x14ac:dyDescent="0.15">
      <c r="A8335" s="1" t="s">
        <v>7997</v>
      </c>
    </row>
    <row r="8336" spans="1:1" x14ac:dyDescent="0.15">
      <c r="A8336" s="1" t="s">
        <v>7998</v>
      </c>
    </row>
    <row r="8337" spans="1:1" x14ac:dyDescent="0.15">
      <c r="A8337" s="1" t="s">
        <v>7999</v>
      </c>
    </row>
    <row r="8338" spans="1:1" x14ac:dyDescent="0.15">
      <c r="A8338" s="1" t="s">
        <v>8000</v>
      </c>
    </row>
    <row r="8339" spans="1:1" x14ac:dyDescent="0.15">
      <c r="A8339" s="1" t="s">
        <v>8001</v>
      </c>
    </row>
    <row r="8340" spans="1:1" x14ac:dyDescent="0.15">
      <c r="A8340" s="1" t="s">
        <v>8002</v>
      </c>
    </row>
    <row r="8341" spans="1:1" x14ac:dyDescent="0.15">
      <c r="A8341" s="1" t="s">
        <v>8003</v>
      </c>
    </row>
    <row r="8342" spans="1:1" x14ac:dyDescent="0.15">
      <c r="A8342" s="1" t="s">
        <v>8004</v>
      </c>
    </row>
    <row r="8343" spans="1:1" x14ac:dyDescent="0.15">
      <c r="A8343" s="1" t="s">
        <v>8005</v>
      </c>
    </row>
    <row r="8344" spans="1:1" x14ac:dyDescent="0.15">
      <c r="A8344" s="1" t="s">
        <v>8006</v>
      </c>
    </row>
    <row r="8345" spans="1:1" x14ac:dyDescent="0.15">
      <c r="A8345" s="1" t="s">
        <v>8007</v>
      </c>
    </row>
    <row r="8346" spans="1:1" x14ac:dyDescent="0.15">
      <c r="A8346" s="1" t="s">
        <v>8008</v>
      </c>
    </row>
    <row r="8347" spans="1:1" x14ac:dyDescent="0.15">
      <c r="A8347" s="1" t="s">
        <v>8009</v>
      </c>
    </row>
    <row r="8348" spans="1:1" x14ac:dyDescent="0.15">
      <c r="A8348" s="1" t="s">
        <v>8010</v>
      </c>
    </row>
    <row r="8349" spans="1:1" x14ac:dyDescent="0.15">
      <c r="A8349" s="1" t="s">
        <v>8011</v>
      </c>
    </row>
    <row r="8350" spans="1:1" x14ac:dyDescent="0.15">
      <c r="A8350" s="1" t="s">
        <v>8012</v>
      </c>
    </row>
    <row r="8351" spans="1:1" x14ac:dyDescent="0.15">
      <c r="A8351" s="1" t="s">
        <v>8013</v>
      </c>
    </row>
    <row r="8352" spans="1:1" x14ac:dyDescent="0.15">
      <c r="A8352" s="1" t="s">
        <v>8014</v>
      </c>
    </row>
    <row r="8353" spans="1:1" x14ac:dyDescent="0.15">
      <c r="A8353" s="1" t="s">
        <v>8015</v>
      </c>
    </row>
    <row r="8354" spans="1:1" x14ac:dyDescent="0.15">
      <c r="A8354" s="1" t="s">
        <v>8016</v>
      </c>
    </row>
    <row r="8355" spans="1:1" x14ac:dyDescent="0.15">
      <c r="A8355" s="1">
        <f>++++++++++++++++++++++++++++++++++++++++++++++++++++ 29</f>
        <v>29</v>
      </c>
    </row>
    <row r="8356" spans="1:1" x14ac:dyDescent="0.15">
      <c r="A8356" s="1" t="s">
        <v>8017</v>
      </c>
    </row>
    <row r="8357" spans="1:1" x14ac:dyDescent="0.15">
      <c r="A8357" s="1" t="s">
        <v>8018</v>
      </c>
    </row>
    <row r="8358" spans="1:1" x14ac:dyDescent="0.15">
      <c r="A8358" s="1" t="s">
        <v>8019</v>
      </c>
    </row>
    <row r="8359" spans="1:1" x14ac:dyDescent="0.15">
      <c r="A8359" s="1" t="s">
        <v>4760</v>
      </c>
    </row>
    <row r="8360" spans="1:1" x14ac:dyDescent="0.15">
      <c r="A8360" s="1" t="s">
        <v>8020</v>
      </c>
    </row>
    <row r="8361" spans="1:1" x14ac:dyDescent="0.15">
      <c r="A8361" s="1" t="s">
        <v>8021</v>
      </c>
    </row>
    <row r="8362" spans="1:1" x14ac:dyDescent="0.15">
      <c r="A8362" s="1" t="s">
        <v>8022</v>
      </c>
    </row>
    <row r="8363" spans="1:1" x14ac:dyDescent="0.15">
      <c r="A8363" s="1" t="s">
        <v>8023</v>
      </c>
    </row>
    <row r="8364" spans="1:1" x14ac:dyDescent="0.15">
      <c r="A8364" s="1" t="s">
        <v>8024</v>
      </c>
    </row>
    <row r="8365" spans="1:1" x14ac:dyDescent="0.15">
      <c r="A8365" s="1" t="s">
        <v>8025</v>
      </c>
    </row>
    <row r="8366" spans="1:1" x14ac:dyDescent="0.15">
      <c r="A8366" s="1" t="s">
        <v>8026</v>
      </c>
    </row>
    <row r="8367" spans="1:1" x14ac:dyDescent="0.15">
      <c r="A8367" s="1" t="s">
        <v>8027</v>
      </c>
    </row>
    <row r="8368" spans="1:1" x14ac:dyDescent="0.15">
      <c r="A8368" s="1" t="s">
        <v>8028</v>
      </c>
    </row>
    <row r="8369" spans="1:1" x14ac:dyDescent="0.15">
      <c r="A8369" s="1" t="s">
        <v>8029</v>
      </c>
    </row>
    <row r="8370" spans="1:1" x14ac:dyDescent="0.15">
      <c r="A8370" s="1" t="s">
        <v>8030</v>
      </c>
    </row>
    <row r="8371" spans="1:1" x14ac:dyDescent="0.15">
      <c r="A8371" s="1" t="s">
        <v>8031</v>
      </c>
    </row>
    <row r="8372" spans="1:1" x14ac:dyDescent="0.15">
      <c r="A8372" s="1" t="s">
        <v>8032</v>
      </c>
    </row>
    <row r="8373" spans="1:1" x14ac:dyDescent="0.15">
      <c r="A8373" s="1" t="s">
        <v>8033</v>
      </c>
    </row>
    <row r="8374" spans="1:1" x14ac:dyDescent="0.15">
      <c r="A8374" s="1" t="s">
        <v>8034</v>
      </c>
    </row>
    <row r="8375" spans="1:1" x14ac:dyDescent="0.15">
      <c r="A8375" s="1" t="s">
        <v>8035</v>
      </c>
    </row>
    <row r="8376" spans="1:1" x14ac:dyDescent="0.15">
      <c r="A8376" s="1" t="s">
        <v>8036</v>
      </c>
    </row>
    <row r="8377" spans="1:1" x14ac:dyDescent="0.15">
      <c r="A8377" s="1" t="s">
        <v>8037</v>
      </c>
    </row>
    <row r="8378" spans="1:1" x14ac:dyDescent="0.15">
      <c r="A8378" s="1" t="s">
        <v>8038</v>
      </c>
    </row>
    <row r="8379" spans="1:1" x14ac:dyDescent="0.15">
      <c r="A8379" s="1" t="s">
        <v>8039</v>
      </c>
    </row>
    <row r="8380" spans="1:1" x14ac:dyDescent="0.15">
      <c r="A8380" s="1" t="s">
        <v>8040</v>
      </c>
    </row>
    <row r="8381" spans="1:1" x14ac:dyDescent="0.15">
      <c r="A8381" s="1" t="s">
        <v>8041</v>
      </c>
    </row>
    <row r="8382" spans="1:1" x14ac:dyDescent="0.15">
      <c r="A8382" s="1" t="s">
        <v>8042</v>
      </c>
    </row>
    <row r="8383" spans="1:1" x14ac:dyDescent="0.15">
      <c r="A8383" s="1" t="s">
        <v>8043</v>
      </c>
    </row>
    <row r="8384" spans="1:1" x14ac:dyDescent="0.15">
      <c r="A8384" s="1" t="s">
        <v>8044</v>
      </c>
    </row>
    <row r="8385" spans="1:1" x14ac:dyDescent="0.15">
      <c r="A8385" s="1" t="s">
        <v>8045</v>
      </c>
    </row>
    <row r="8386" spans="1:1" x14ac:dyDescent="0.15">
      <c r="A8386" s="1" t="s">
        <v>8046</v>
      </c>
    </row>
    <row r="8387" spans="1:1" x14ac:dyDescent="0.15">
      <c r="A8387" s="1" t="s">
        <v>8047</v>
      </c>
    </row>
    <row r="8388" spans="1:1" x14ac:dyDescent="0.15">
      <c r="A8388" s="1" t="s">
        <v>8048</v>
      </c>
    </row>
    <row r="8389" spans="1:1" x14ac:dyDescent="0.15">
      <c r="A8389" s="1" t="s">
        <v>8049</v>
      </c>
    </row>
    <row r="8390" spans="1:1" x14ac:dyDescent="0.15">
      <c r="A8390" s="1" t="s">
        <v>8050</v>
      </c>
    </row>
    <row r="8391" spans="1:1" x14ac:dyDescent="0.15">
      <c r="A8391" s="1" t="s">
        <v>8051</v>
      </c>
    </row>
    <row r="8392" spans="1:1" x14ac:dyDescent="0.15">
      <c r="A8392" s="1" t="s">
        <v>8052</v>
      </c>
    </row>
    <row r="8393" spans="1:1" x14ac:dyDescent="0.15">
      <c r="A8393" s="1" t="s">
        <v>8053</v>
      </c>
    </row>
    <row r="8394" spans="1:1" x14ac:dyDescent="0.15">
      <c r="A8394" s="1" t="s">
        <v>8054</v>
      </c>
    </row>
    <row r="8395" spans="1:1" x14ac:dyDescent="0.15">
      <c r="A8395" s="1" t="s">
        <v>8055</v>
      </c>
    </row>
    <row r="8396" spans="1:1" x14ac:dyDescent="0.15">
      <c r="A8396" s="1" t="s">
        <v>8056</v>
      </c>
    </row>
    <row r="8397" spans="1:1" x14ac:dyDescent="0.15">
      <c r="A8397" s="1" t="s">
        <v>8057</v>
      </c>
    </row>
    <row r="8398" spans="1:1" x14ac:dyDescent="0.15">
      <c r="A8398" s="1" t="s">
        <v>8058</v>
      </c>
    </row>
    <row r="8399" spans="1:1" x14ac:dyDescent="0.15">
      <c r="A8399" s="1" t="s">
        <v>8059</v>
      </c>
    </row>
    <row r="8400" spans="1:1" x14ac:dyDescent="0.15">
      <c r="A8400" s="1" t="s">
        <v>8060</v>
      </c>
    </row>
    <row r="8401" spans="1:1" x14ac:dyDescent="0.15">
      <c r="A8401" s="1" t="s">
        <v>8061</v>
      </c>
    </row>
    <row r="8402" spans="1:1" x14ac:dyDescent="0.15">
      <c r="A8402" s="1" t="s">
        <v>8062</v>
      </c>
    </row>
    <row r="8403" spans="1:1" x14ac:dyDescent="0.15">
      <c r="A8403" s="1" t="s">
        <v>8063</v>
      </c>
    </row>
    <row r="8404" spans="1:1" x14ac:dyDescent="0.15">
      <c r="A8404" s="1" t="s">
        <v>8064</v>
      </c>
    </row>
    <row r="8405" spans="1:1" x14ac:dyDescent="0.15">
      <c r="A8405" s="1" t="s">
        <v>8065</v>
      </c>
    </row>
    <row r="8406" spans="1:1" x14ac:dyDescent="0.15">
      <c r="A8406" s="1">
        <f>++++++++++++++++++++++++++++++++++++++++++++++++++++ 39</f>
        <v>39</v>
      </c>
    </row>
    <row r="8407" spans="1:1" x14ac:dyDescent="0.15">
      <c r="A8407" s="1" t="s">
        <v>8066</v>
      </c>
    </row>
    <row r="8408" spans="1:1" x14ac:dyDescent="0.15">
      <c r="A8408" s="1" t="s">
        <v>8067</v>
      </c>
    </row>
    <row r="8409" spans="1:1" x14ac:dyDescent="0.15">
      <c r="A8409" s="1" t="s">
        <v>8068</v>
      </c>
    </row>
    <row r="8410" spans="1:1" x14ac:dyDescent="0.15">
      <c r="A8410" s="1" t="s">
        <v>8069</v>
      </c>
    </row>
    <row r="8411" spans="1:1" x14ac:dyDescent="0.15">
      <c r="A8411" s="1" t="s">
        <v>8070</v>
      </c>
    </row>
    <row r="8412" spans="1:1" x14ac:dyDescent="0.15">
      <c r="A8412" s="1" t="s">
        <v>8071</v>
      </c>
    </row>
    <row r="8413" spans="1:1" x14ac:dyDescent="0.15">
      <c r="A8413" s="1" t="s">
        <v>5355</v>
      </c>
    </row>
    <row r="8414" spans="1:1" x14ac:dyDescent="0.15">
      <c r="A8414" s="1" t="s">
        <v>8072</v>
      </c>
    </row>
    <row r="8415" spans="1:1" x14ac:dyDescent="0.15">
      <c r="A8415" s="1" t="s">
        <v>8073</v>
      </c>
    </row>
    <row r="8416" spans="1:1" x14ac:dyDescent="0.15">
      <c r="A8416" s="1" t="s">
        <v>8074</v>
      </c>
    </row>
    <row r="8417" spans="1:1" x14ac:dyDescent="0.15">
      <c r="A8417" s="1" t="s">
        <v>8075</v>
      </c>
    </row>
    <row r="8418" spans="1:1" x14ac:dyDescent="0.15">
      <c r="A8418" s="1" t="s">
        <v>8076</v>
      </c>
    </row>
    <row r="8419" spans="1:1" x14ac:dyDescent="0.15">
      <c r="A8419" s="1" t="s">
        <v>8077</v>
      </c>
    </row>
    <row r="8420" spans="1:1" x14ac:dyDescent="0.15">
      <c r="A8420" s="1" t="s">
        <v>8078</v>
      </c>
    </row>
    <row r="8421" spans="1:1" x14ac:dyDescent="0.15">
      <c r="A8421" s="1" t="s">
        <v>8079</v>
      </c>
    </row>
    <row r="8422" spans="1:1" x14ac:dyDescent="0.15">
      <c r="A8422" s="1" t="s">
        <v>8080</v>
      </c>
    </row>
    <row r="8423" spans="1:1" x14ac:dyDescent="0.15">
      <c r="A8423" s="1" t="s">
        <v>8081</v>
      </c>
    </row>
    <row r="8424" spans="1:1" x14ac:dyDescent="0.15">
      <c r="A8424" s="1" t="s">
        <v>8082</v>
      </c>
    </row>
    <row r="8425" spans="1:1" x14ac:dyDescent="0.15">
      <c r="A8425" s="1" t="s">
        <v>8083</v>
      </c>
    </row>
    <row r="8426" spans="1:1" x14ac:dyDescent="0.15">
      <c r="A8426" s="1" t="s">
        <v>8084</v>
      </c>
    </row>
    <row r="8427" spans="1:1" x14ac:dyDescent="0.15">
      <c r="A8427" s="1" t="s">
        <v>8085</v>
      </c>
    </row>
    <row r="8428" spans="1:1" x14ac:dyDescent="0.15">
      <c r="A8428" s="1" t="s">
        <v>8086</v>
      </c>
    </row>
    <row r="8429" spans="1:1" x14ac:dyDescent="0.15">
      <c r="A8429" s="1" t="s">
        <v>8087</v>
      </c>
    </row>
    <row r="8430" spans="1:1" x14ac:dyDescent="0.15">
      <c r="A8430" s="1" t="s">
        <v>8088</v>
      </c>
    </row>
    <row r="8431" spans="1:1" x14ac:dyDescent="0.15">
      <c r="A8431" s="1" t="s">
        <v>8089</v>
      </c>
    </row>
    <row r="8432" spans="1:1" x14ac:dyDescent="0.15">
      <c r="A8432" s="1" t="s">
        <v>8090</v>
      </c>
    </row>
    <row r="8433" spans="1:1" x14ac:dyDescent="0.15">
      <c r="A8433" s="1" t="s">
        <v>8091</v>
      </c>
    </row>
    <row r="8434" spans="1:1" x14ac:dyDescent="0.15">
      <c r="A8434" s="1" t="s">
        <v>8092</v>
      </c>
    </row>
    <row r="8435" spans="1:1" x14ac:dyDescent="0.15">
      <c r="A8435" s="1" t="s">
        <v>8093</v>
      </c>
    </row>
    <row r="8436" spans="1:1" x14ac:dyDescent="0.15">
      <c r="A8436" s="1" t="s">
        <v>8094</v>
      </c>
    </row>
    <row r="8437" spans="1:1" x14ac:dyDescent="0.15">
      <c r="A8437" s="1" t="s">
        <v>8095</v>
      </c>
    </row>
    <row r="8438" spans="1:1" x14ac:dyDescent="0.15">
      <c r="A8438" s="1" t="s">
        <v>8096</v>
      </c>
    </row>
    <row r="8439" spans="1:1" x14ac:dyDescent="0.15">
      <c r="A8439" s="1" t="s">
        <v>8097</v>
      </c>
    </row>
    <row r="8440" spans="1:1" x14ac:dyDescent="0.15">
      <c r="A8440" s="1" t="s">
        <v>8098</v>
      </c>
    </row>
    <row r="8441" spans="1:1" x14ac:dyDescent="0.15">
      <c r="A8441" s="1" t="s">
        <v>8099</v>
      </c>
    </row>
    <row r="8442" spans="1:1" x14ac:dyDescent="0.15">
      <c r="A8442" s="1">
        <f>++++++++++++++++++++++++++++++++++++++++++++++++++++ 28</f>
        <v>28</v>
      </c>
    </row>
    <row r="8443" spans="1:1" x14ac:dyDescent="0.15">
      <c r="A8443" s="1" t="s">
        <v>8100</v>
      </c>
    </row>
    <row r="8444" spans="1:1" x14ac:dyDescent="0.15">
      <c r="A8444" s="1" t="s">
        <v>8101</v>
      </c>
    </row>
    <row r="8445" spans="1:1" x14ac:dyDescent="0.15">
      <c r="A8445" s="1" t="s">
        <v>8102</v>
      </c>
    </row>
    <row r="8446" spans="1:1" x14ac:dyDescent="0.15">
      <c r="A8446" s="1" t="s">
        <v>8103</v>
      </c>
    </row>
    <row r="8447" spans="1:1" x14ac:dyDescent="0.15">
      <c r="A8447" s="1" t="s">
        <v>8104</v>
      </c>
    </row>
    <row r="8448" spans="1:1" x14ac:dyDescent="0.15">
      <c r="A8448" s="1" t="s">
        <v>8105</v>
      </c>
    </row>
    <row r="8449" spans="1:1" x14ac:dyDescent="0.15">
      <c r="A8449" s="1" t="s">
        <v>8106</v>
      </c>
    </row>
    <row r="8450" spans="1:1" x14ac:dyDescent="0.15">
      <c r="A8450" s="1" t="s">
        <v>8107</v>
      </c>
    </row>
    <row r="8451" spans="1:1" x14ac:dyDescent="0.15">
      <c r="A8451" s="1" t="s">
        <v>8108</v>
      </c>
    </row>
    <row r="8452" spans="1:1" x14ac:dyDescent="0.15">
      <c r="A8452" s="1" t="s">
        <v>8109</v>
      </c>
    </row>
    <row r="8453" spans="1:1" x14ac:dyDescent="0.15">
      <c r="A8453" s="1" t="s">
        <v>8110</v>
      </c>
    </row>
    <row r="8454" spans="1:1" x14ac:dyDescent="0.15">
      <c r="A8454" s="1" t="s">
        <v>8111</v>
      </c>
    </row>
    <row r="8455" spans="1:1" x14ac:dyDescent="0.15">
      <c r="A8455" s="1" t="s">
        <v>8112</v>
      </c>
    </row>
    <row r="8456" spans="1:1" x14ac:dyDescent="0.15">
      <c r="A8456" s="1" t="s">
        <v>8113</v>
      </c>
    </row>
    <row r="8457" spans="1:1" x14ac:dyDescent="0.15">
      <c r="A8457" s="1" t="s">
        <v>8114</v>
      </c>
    </row>
    <row r="8458" spans="1:1" x14ac:dyDescent="0.15">
      <c r="A8458" s="1" t="s">
        <v>8115</v>
      </c>
    </row>
    <row r="8459" spans="1:1" x14ac:dyDescent="0.15">
      <c r="A8459" s="1" t="s">
        <v>8116</v>
      </c>
    </row>
    <row r="8460" spans="1:1" x14ac:dyDescent="0.15">
      <c r="A8460" s="1" t="s">
        <v>8117</v>
      </c>
    </row>
    <row r="8461" spans="1:1" x14ac:dyDescent="0.15">
      <c r="A8461" s="1" t="s">
        <v>8118</v>
      </c>
    </row>
    <row r="8462" spans="1:1" x14ac:dyDescent="0.15">
      <c r="A8462" s="1" t="s">
        <v>8119</v>
      </c>
    </row>
    <row r="8463" spans="1:1" x14ac:dyDescent="0.15">
      <c r="A8463" s="1" t="s">
        <v>8120</v>
      </c>
    </row>
    <row r="8464" spans="1:1" x14ac:dyDescent="0.15">
      <c r="A8464" s="1" t="s">
        <v>8121</v>
      </c>
    </row>
    <row r="8465" spans="1:1" x14ac:dyDescent="0.15">
      <c r="A8465" s="1" t="s">
        <v>8122</v>
      </c>
    </row>
    <row r="8466" spans="1:1" x14ac:dyDescent="0.15">
      <c r="A8466" s="1" t="s">
        <v>8123</v>
      </c>
    </row>
    <row r="8467" spans="1:1" x14ac:dyDescent="0.15">
      <c r="A8467" s="1" t="s">
        <v>8124</v>
      </c>
    </row>
    <row r="8468" spans="1:1" x14ac:dyDescent="0.15">
      <c r="A8468" s="1" t="s">
        <v>8125</v>
      </c>
    </row>
    <row r="8469" spans="1:1" x14ac:dyDescent="0.15">
      <c r="A8469" s="1" t="s">
        <v>8126</v>
      </c>
    </row>
    <row r="8470" spans="1:1" x14ac:dyDescent="0.15">
      <c r="A8470" s="1">
        <f>++++++++++++++++++++++++++++++++++++++++++++++++++++ 27</f>
        <v>27</v>
      </c>
    </row>
    <row r="8471" spans="1:1" x14ac:dyDescent="0.15">
      <c r="A8471" s="1" t="s">
        <v>8127</v>
      </c>
    </row>
    <row r="8472" spans="1:1" x14ac:dyDescent="0.15">
      <c r="A8472" s="1" t="s">
        <v>8128</v>
      </c>
    </row>
    <row r="8473" spans="1:1" x14ac:dyDescent="0.15">
      <c r="A8473" s="1" t="s">
        <v>8129</v>
      </c>
    </row>
    <row r="8474" spans="1:1" x14ac:dyDescent="0.15">
      <c r="A8474" s="1" t="s">
        <v>8130</v>
      </c>
    </row>
    <row r="8475" spans="1:1" x14ac:dyDescent="0.15">
      <c r="A8475" s="1" t="s">
        <v>8131</v>
      </c>
    </row>
    <row r="8476" spans="1:1" x14ac:dyDescent="0.15">
      <c r="A8476" s="1" t="s">
        <v>8132</v>
      </c>
    </row>
    <row r="8477" spans="1:1" x14ac:dyDescent="0.15">
      <c r="A8477" s="1" t="s">
        <v>8133</v>
      </c>
    </row>
    <row r="8478" spans="1:1" x14ac:dyDescent="0.15">
      <c r="A8478" s="1" t="s">
        <v>8134</v>
      </c>
    </row>
    <row r="8479" spans="1:1" x14ac:dyDescent="0.15">
      <c r="A8479" s="1" t="s">
        <v>8135</v>
      </c>
    </row>
    <row r="8480" spans="1:1" x14ac:dyDescent="0.15">
      <c r="A8480" s="1" t="s">
        <v>8136</v>
      </c>
    </row>
    <row r="8481" spans="1:1" x14ac:dyDescent="0.15">
      <c r="A8481" s="1" t="s">
        <v>8137</v>
      </c>
    </row>
    <row r="8482" spans="1:1" x14ac:dyDescent="0.15">
      <c r="A8482" s="1" t="s">
        <v>8138</v>
      </c>
    </row>
    <row r="8483" spans="1:1" x14ac:dyDescent="0.15">
      <c r="A8483" s="1" t="s">
        <v>8139</v>
      </c>
    </row>
    <row r="8484" spans="1:1" x14ac:dyDescent="0.15">
      <c r="A8484" s="1" t="s">
        <v>8140</v>
      </c>
    </row>
    <row r="8485" spans="1:1" x14ac:dyDescent="0.15">
      <c r="A8485" s="1" t="s">
        <v>8141</v>
      </c>
    </row>
    <row r="8486" spans="1:1" x14ac:dyDescent="0.15">
      <c r="A8486" s="1" t="s">
        <v>8142</v>
      </c>
    </row>
    <row r="8487" spans="1:1" x14ac:dyDescent="0.15">
      <c r="A8487" s="1" t="s">
        <v>8143</v>
      </c>
    </row>
    <row r="8488" spans="1:1" x14ac:dyDescent="0.15">
      <c r="A8488" s="1" t="s">
        <v>8144</v>
      </c>
    </row>
    <row r="8489" spans="1:1" x14ac:dyDescent="0.15">
      <c r="A8489" s="1" t="s">
        <v>8145</v>
      </c>
    </row>
    <row r="8490" spans="1:1" x14ac:dyDescent="0.15">
      <c r="A8490" s="1" t="s">
        <v>8146</v>
      </c>
    </row>
    <row r="8491" spans="1:1" x14ac:dyDescent="0.15">
      <c r="A8491" s="1" t="s">
        <v>8147</v>
      </c>
    </row>
    <row r="8492" spans="1:1" x14ac:dyDescent="0.15">
      <c r="A8492" s="1" t="s">
        <v>8148</v>
      </c>
    </row>
    <row r="8493" spans="1:1" x14ac:dyDescent="0.15">
      <c r="A8493" s="1" t="s">
        <v>8149</v>
      </c>
    </row>
    <row r="8494" spans="1:1" x14ac:dyDescent="0.15">
      <c r="A8494" s="1" t="s">
        <v>8150</v>
      </c>
    </row>
    <row r="8495" spans="1:1" x14ac:dyDescent="0.15">
      <c r="A8495" s="1" t="s">
        <v>8151</v>
      </c>
    </row>
    <row r="8496" spans="1:1" x14ac:dyDescent="0.15">
      <c r="A8496" s="1" t="s">
        <v>8152</v>
      </c>
    </row>
    <row r="8497" spans="1:1" x14ac:dyDescent="0.15">
      <c r="A8497" s="1" t="s">
        <v>8153</v>
      </c>
    </row>
    <row r="8498" spans="1:1" x14ac:dyDescent="0.15">
      <c r="A8498" s="1" t="s">
        <v>8154</v>
      </c>
    </row>
    <row r="8499" spans="1:1" x14ac:dyDescent="0.15">
      <c r="A8499" s="1" t="s">
        <v>8155</v>
      </c>
    </row>
    <row r="8500" spans="1:1" x14ac:dyDescent="0.15">
      <c r="A8500" s="1" t="s">
        <v>8156</v>
      </c>
    </row>
    <row r="8501" spans="1:1" x14ac:dyDescent="0.15">
      <c r="A8501" s="1" t="s">
        <v>8157</v>
      </c>
    </row>
    <row r="8502" spans="1:1" x14ac:dyDescent="0.15">
      <c r="A8502" s="1" t="s">
        <v>8158</v>
      </c>
    </row>
    <row r="8503" spans="1:1" x14ac:dyDescent="0.15">
      <c r="A8503" s="1">
        <f>++++++++++++++++++++++++++++++++++++++++++++++++++++ 21</f>
        <v>21</v>
      </c>
    </row>
    <row r="8504" spans="1:1" x14ac:dyDescent="0.15">
      <c r="A8504" s="1" t="s">
        <v>8159</v>
      </c>
    </row>
    <row r="8505" spans="1:1" x14ac:dyDescent="0.15">
      <c r="A8505" s="1" t="s">
        <v>8160</v>
      </c>
    </row>
    <row r="8506" spans="1:1" x14ac:dyDescent="0.15">
      <c r="A8506" s="1" t="s">
        <v>8161</v>
      </c>
    </row>
    <row r="8507" spans="1:1" x14ac:dyDescent="0.15">
      <c r="A8507" s="1" t="s">
        <v>8162</v>
      </c>
    </row>
    <row r="8508" spans="1:1" x14ac:dyDescent="0.15">
      <c r="A8508" s="1" t="s">
        <v>8163</v>
      </c>
    </row>
    <row r="8509" spans="1:1" x14ac:dyDescent="0.15">
      <c r="A8509" s="1" t="s">
        <v>8164</v>
      </c>
    </row>
    <row r="8510" spans="1:1" x14ac:dyDescent="0.15">
      <c r="A8510" s="1" t="s">
        <v>8165</v>
      </c>
    </row>
    <row r="8511" spans="1:1" x14ac:dyDescent="0.15">
      <c r="A8511" s="1" t="s">
        <v>8166</v>
      </c>
    </row>
    <row r="8512" spans="1:1" x14ac:dyDescent="0.15">
      <c r="A8512" s="1" t="s">
        <v>8167</v>
      </c>
    </row>
    <row r="8513" spans="1:1" x14ac:dyDescent="0.15">
      <c r="A8513" s="1" t="s">
        <v>8168</v>
      </c>
    </row>
    <row r="8514" spans="1:1" x14ac:dyDescent="0.15">
      <c r="A8514" s="1" t="s">
        <v>8169</v>
      </c>
    </row>
    <row r="8515" spans="1:1" x14ac:dyDescent="0.15">
      <c r="A8515" s="1" t="s">
        <v>8170</v>
      </c>
    </row>
    <row r="8516" spans="1:1" x14ac:dyDescent="0.15">
      <c r="A8516" s="1" t="s">
        <v>8171</v>
      </c>
    </row>
    <row r="8517" spans="1:1" x14ac:dyDescent="0.15">
      <c r="A8517" s="1" t="s">
        <v>8172</v>
      </c>
    </row>
    <row r="8518" spans="1:1" x14ac:dyDescent="0.15">
      <c r="A8518" s="1" t="s">
        <v>8173</v>
      </c>
    </row>
    <row r="8519" spans="1:1" x14ac:dyDescent="0.15">
      <c r="A8519" s="1" t="s">
        <v>8174</v>
      </c>
    </row>
    <row r="8520" spans="1:1" x14ac:dyDescent="0.15">
      <c r="A8520" s="1" t="s">
        <v>8175</v>
      </c>
    </row>
    <row r="8521" spans="1:1" x14ac:dyDescent="0.15">
      <c r="A8521" s="1" t="s">
        <v>8176</v>
      </c>
    </row>
    <row r="8522" spans="1:1" x14ac:dyDescent="0.15">
      <c r="A8522" s="1" t="s">
        <v>8177</v>
      </c>
    </row>
    <row r="8523" spans="1:1" x14ac:dyDescent="0.15">
      <c r="A8523" s="1" t="s">
        <v>8178</v>
      </c>
    </row>
    <row r="8524" spans="1:1" x14ac:dyDescent="0.15">
      <c r="A8524" s="1" t="s">
        <v>8179</v>
      </c>
    </row>
    <row r="8525" spans="1:1" x14ac:dyDescent="0.15">
      <c r="A8525" s="1" t="s">
        <v>8180</v>
      </c>
    </row>
    <row r="8526" spans="1:1" x14ac:dyDescent="0.15">
      <c r="A8526" s="1" t="s">
        <v>8181</v>
      </c>
    </row>
    <row r="8527" spans="1:1" x14ac:dyDescent="0.15">
      <c r="A8527" s="1" t="s">
        <v>8182</v>
      </c>
    </row>
    <row r="8528" spans="1:1" x14ac:dyDescent="0.15">
      <c r="A8528" s="1" t="s">
        <v>8183</v>
      </c>
    </row>
    <row r="8529" spans="1:1" x14ac:dyDescent="0.15">
      <c r="A8529" s="1" t="s">
        <v>8184</v>
      </c>
    </row>
    <row r="8530" spans="1:1" x14ac:dyDescent="0.15">
      <c r="A8530" s="1" t="s">
        <v>8185</v>
      </c>
    </row>
    <row r="8531" spans="1:1" x14ac:dyDescent="0.15">
      <c r="A8531" s="1" t="s">
        <v>8186</v>
      </c>
    </row>
    <row r="8532" spans="1:1" x14ac:dyDescent="0.15">
      <c r="A8532" s="1" t="s">
        <v>8187</v>
      </c>
    </row>
    <row r="8533" spans="1:1" x14ac:dyDescent="0.15">
      <c r="A8533" s="1" t="s">
        <v>8188</v>
      </c>
    </row>
    <row r="8534" spans="1:1" x14ac:dyDescent="0.15">
      <c r="A8534" s="1">
        <f>++++++++++++++++++++++++++++++++++++++++++++++++++++ 19</f>
        <v>19</v>
      </c>
    </row>
    <row r="8535" spans="1:1" x14ac:dyDescent="0.15">
      <c r="A8535" s="1" t="s">
        <v>8189</v>
      </c>
    </row>
    <row r="8536" spans="1:1" x14ac:dyDescent="0.15">
      <c r="A8536" s="1" t="s">
        <v>8190</v>
      </c>
    </row>
    <row r="8537" spans="1:1" x14ac:dyDescent="0.15">
      <c r="A8537" s="1" t="s">
        <v>8191</v>
      </c>
    </row>
    <row r="8538" spans="1:1" x14ac:dyDescent="0.15">
      <c r="A8538" s="1" t="s">
        <v>8192</v>
      </c>
    </row>
    <row r="8539" spans="1:1" x14ac:dyDescent="0.15">
      <c r="A8539" s="1" t="s">
        <v>8193</v>
      </c>
    </row>
    <row r="8540" spans="1:1" x14ac:dyDescent="0.15">
      <c r="A8540" s="1" t="s">
        <v>8194</v>
      </c>
    </row>
    <row r="8541" spans="1:1" x14ac:dyDescent="0.15">
      <c r="A8541" s="1" t="s">
        <v>8195</v>
      </c>
    </row>
    <row r="8542" spans="1:1" x14ac:dyDescent="0.15">
      <c r="A8542" s="1" t="s">
        <v>8196</v>
      </c>
    </row>
    <row r="8543" spans="1:1" x14ac:dyDescent="0.15">
      <c r="A8543" s="1" t="s">
        <v>8197</v>
      </c>
    </row>
    <row r="8544" spans="1:1" x14ac:dyDescent="0.15">
      <c r="A8544" s="1" t="s">
        <v>8198</v>
      </c>
    </row>
    <row r="8545" spans="1:1" x14ac:dyDescent="0.15">
      <c r="A8545" s="1" t="s">
        <v>8199</v>
      </c>
    </row>
    <row r="8546" spans="1:1" x14ac:dyDescent="0.15">
      <c r="A8546" s="1" t="s">
        <v>8200</v>
      </c>
    </row>
    <row r="8547" spans="1:1" x14ac:dyDescent="0.15">
      <c r="A8547" s="1" t="s">
        <v>8201</v>
      </c>
    </row>
    <row r="8548" spans="1:1" x14ac:dyDescent="0.15">
      <c r="A8548" s="1" t="s">
        <v>8202</v>
      </c>
    </row>
    <row r="8549" spans="1:1" x14ac:dyDescent="0.15">
      <c r="A8549" s="1" t="s">
        <v>8203</v>
      </c>
    </row>
    <row r="8550" spans="1:1" x14ac:dyDescent="0.15">
      <c r="A8550" s="1" t="s">
        <v>8204</v>
      </c>
    </row>
    <row r="8551" spans="1:1" x14ac:dyDescent="0.15">
      <c r="A8551" s="1" t="s">
        <v>8205</v>
      </c>
    </row>
    <row r="8552" spans="1:1" x14ac:dyDescent="0.15">
      <c r="A8552" s="1" t="s">
        <v>8206</v>
      </c>
    </row>
    <row r="8553" spans="1:1" x14ac:dyDescent="0.15">
      <c r="A8553" s="1" t="s">
        <v>8207</v>
      </c>
    </row>
    <row r="8554" spans="1:1" x14ac:dyDescent="0.15">
      <c r="A8554" s="1" t="s">
        <v>8208</v>
      </c>
    </row>
    <row r="8555" spans="1:1" x14ac:dyDescent="0.15">
      <c r="A8555" s="1" t="s">
        <v>8209</v>
      </c>
    </row>
    <row r="8556" spans="1:1" x14ac:dyDescent="0.15">
      <c r="A8556" s="1" t="s">
        <v>8210</v>
      </c>
    </row>
    <row r="8557" spans="1:1" x14ac:dyDescent="0.15">
      <c r="A8557" s="1" t="s">
        <v>8211</v>
      </c>
    </row>
    <row r="8558" spans="1:1" x14ac:dyDescent="0.15">
      <c r="A8558" s="1" t="s">
        <v>8212</v>
      </c>
    </row>
    <row r="8559" spans="1:1" x14ac:dyDescent="0.15">
      <c r="A8559" s="1" t="s">
        <v>8213</v>
      </c>
    </row>
    <row r="8560" spans="1:1" x14ac:dyDescent="0.15">
      <c r="A8560" s="1" t="s">
        <v>8214</v>
      </c>
    </row>
    <row r="8561" spans="1:1" x14ac:dyDescent="0.15">
      <c r="A8561" s="1" t="s">
        <v>8215</v>
      </c>
    </row>
    <row r="8562" spans="1:1" x14ac:dyDescent="0.15">
      <c r="A8562" s="1" t="s">
        <v>8216</v>
      </c>
    </row>
    <row r="8563" spans="1:1" x14ac:dyDescent="0.15">
      <c r="A8563" s="1" t="s">
        <v>8217</v>
      </c>
    </row>
    <row r="8564" spans="1:1" x14ac:dyDescent="0.15">
      <c r="A8564" s="1" t="s">
        <v>8218</v>
      </c>
    </row>
    <row r="8565" spans="1:1" x14ac:dyDescent="0.15">
      <c r="A8565" s="1" t="s">
        <v>8219</v>
      </c>
    </row>
    <row r="8566" spans="1:1" x14ac:dyDescent="0.15">
      <c r="A8566" s="1" t="s">
        <v>8220</v>
      </c>
    </row>
    <row r="8567" spans="1:1" x14ac:dyDescent="0.15">
      <c r="A8567" s="1" t="s">
        <v>8221</v>
      </c>
    </row>
    <row r="8568" spans="1:1" x14ac:dyDescent="0.15">
      <c r="A8568" s="1" t="s">
        <v>8222</v>
      </c>
    </row>
    <row r="8569" spans="1:1" x14ac:dyDescent="0.15">
      <c r="A8569" s="1" t="s">
        <v>8223</v>
      </c>
    </row>
    <row r="8570" spans="1:1" x14ac:dyDescent="0.15">
      <c r="A8570" s="1" t="s">
        <v>8224</v>
      </c>
    </row>
    <row r="8571" spans="1:1" x14ac:dyDescent="0.15">
      <c r="A8571" s="1" t="s">
        <v>8225</v>
      </c>
    </row>
    <row r="8572" spans="1:1" x14ac:dyDescent="0.15">
      <c r="A8572" s="1">
        <f>++++++++++++++++++++++++++++++++++++++++++++++++++++ 26</f>
        <v>26</v>
      </c>
    </row>
    <row r="8573" spans="1:1" x14ac:dyDescent="0.15">
      <c r="A8573" s="1" t="s">
        <v>8226</v>
      </c>
    </row>
    <row r="8574" spans="1:1" x14ac:dyDescent="0.15">
      <c r="A8574" s="1" t="s">
        <v>8227</v>
      </c>
    </row>
    <row r="8575" spans="1:1" x14ac:dyDescent="0.15">
      <c r="A8575" s="1" t="s">
        <v>8228</v>
      </c>
    </row>
    <row r="8576" spans="1:1" x14ac:dyDescent="0.15">
      <c r="A8576" s="1" t="s">
        <v>8229</v>
      </c>
    </row>
    <row r="8577" spans="1:1" x14ac:dyDescent="0.15">
      <c r="A8577" s="1" t="s">
        <v>8230</v>
      </c>
    </row>
    <row r="8578" spans="1:1" x14ac:dyDescent="0.15">
      <c r="A8578" s="1" t="s">
        <v>8231</v>
      </c>
    </row>
    <row r="8579" spans="1:1" x14ac:dyDescent="0.15">
      <c r="A8579" s="1" t="s">
        <v>8232</v>
      </c>
    </row>
    <row r="8580" spans="1:1" x14ac:dyDescent="0.15">
      <c r="A8580" s="1" t="s">
        <v>8233</v>
      </c>
    </row>
    <row r="8581" spans="1:1" x14ac:dyDescent="0.15">
      <c r="A8581" s="1" t="s">
        <v>8234</v>
      </c>
    </row>
    <row r="8582" spans="1:1" x14ac:dyDescent="0.15">
      <c r="A8582" s="1" t="s">
        <v>8235</v>
      </c>
    </row>
    <row r="8583" spans="1:1" x14ac:dyDescent="0.15">
      <c r="A8583" s="1" t="s">
        <v>8236</v>
      </c>
    </row>
    <row r="8584" spans="1:1" x14ac:dyDescent="0.15">
      <c r="A8584" s="1" t="s">
        <v>8237</v>
      </c>
    </row>
    <row r="8585" spans="1:1" x14ac:dyDescent="0.15">
      <c r="A8585" s="1" t="s">
        <v>8238</v>
      </c>
    </row>
    <row r="8586" spans="1:1" x14ac:dyDescent="0.15">
      <c r="A8586" s="1" t="s">
        <v>8239</v>
      </c>
    </row>
    <row r="8587" spans="1:1" x14ac:dyDescent="0.15">
      <c r="A8587" s="1" t="s">
        <v>8240</v>
      </c>
    </row>
    <row r="8588" spans="1:1" x14ac:dyDescent="0.15">
      <c r="A8588" s="1" t="s">
        <v>8241</v>
      </c>
    </row>
    <row r="8589" spans="1:1" x14ac:dyDescent="0.15">
      <c r="A8589" s="1" t="s">
        <v>8242</v>
      </c>
    </row>
    <row r="8590" spans="1:1" x14ac:dyDescent="0.15">
      <c r="A8590" s="1" t="s">
        <v>8243</v>
      </c>
    </row>
    <row r="8591" spans="1:1" x14ac:dyDescent="0.15">
      <c r="A8591" s="1" t="s">
        <v>8244</v>
      </c>
    </row>
    <row r="8592" spans="1:1" x14ac:dyDescent="0.15">
      <c r="A8592" s="1" t="s">
        <v>8245</v>
      </c>
    </row>
    <row r="8593" spans="1:1" x14ac:dyDescent="0.15">
      <c r="A8593" s="1" t="s">
        <v>8246</v>
      </c>
    </row>
    <row r="8594" spans="1:1" x14ac:dyDescent="0.15">
      <c r="A8594" s="1" t="s">
        <v>8247</v>
      </c>
    </row>
    <row r="8595" spans="1:1" x14ac:dyDescent="0.15">
      <c r="A8595" s="1" t="s">
        <v>8248</v>
      </c>
    </row>
    <row r="8596" spans="1:1" x14ac:dyDescent="0.15">
      <c r="A8596" s="1" t="s">
        <v>8249</v>
      </c>
    </row>
    <row r="8597" spans="1:1" x14ac:dyDescent="0.15">
      <c r="A8597" s="1" t="s">
        <v>8250</v>
      </c>
    </row>
    <row r="8598" spans="1:1" x14ac:dyDescent="0.15">
      <c r="A8598" s="1" t="s">
        <v>8251</v>
      </c>
    </row>
    <row r="8599" spans="1:1" x14ac:dyDescent="0.15">
      <c r="A8599" s="1" t="s">
        <v>8252</v>
      </c>
    </row>
    <row r="8600" spans="1:1" x14ac:dyDescent="0.15">
      <c r="A8600" s="1" t="s">
        <v>8253</v>
      </c>
    </row>
    <row r="8601" spans="1:1" x14ac:dyDescent="0.15">
      <c r="A8601" s="1" t="s">
        <v>8254</v>
      </c>
    </row>
    <row r="8602" spans="1:1" x14ac:dyDescent="0.15">
      <c r="A8602" s="1" t="s">
        <v>8255</v>
      </c>
    </row>
    <row r="8603" spans="1:1" x14ac:dyDescent="0.15">
      <c r="A8603" s="1">
        <f>++++++++++++++++++++++++++++++++++++++++++++++++++++ 19</f>
        <v>19</v>
      </c>
    </row>
    <row r="8604" spans="1:1" x14ac:dyDescent="0.15">
      <c r="A8604" s="1" t="s">
        <v>8256</v>
      </c>
    </row>
    <row r="8605" spans="1:1" x14ac:dyDescent="0.15">
      <c r="A8605" s="1" t="s">
        <v>8257</v>
      </c>
    </row>
    <row r="8606" spans="1:1" x14ac:dyDescent="0.15">
      <c r="A8606" s="1" t="s">
        <v>8258</v>
      </c>
    </row>
    <row r="8607" spans="1:1" x14ac:dyDescent="0.15">
      <c r="A8607" s="1" t="s">
        <v>8259</v>
      </c>
    </row>
    <row r="8608" spans="1:1" x14ac:dyDescent="0.15">
      <c r="A8608" s="1" t="s">
        <v>8260</v>
      </c>
    </row>
    <row r="8610" spans="1:1" x14ac:dyDescent="0.15">
      <c r="A8610" s="1" t="s">
        <v>1883</v>
      </c>
    </row>
    <row r="8611" spans="1:1" x14ac:dyDescent="0.15">
      <c r="A8611" s="1" t="s">
        <v>8261</v>
      </c>
    </row>
    <row r="8612" spans="1:1" x14ac:dyDescent="0.15">
      <c r="A8612" s="1" t="s">
        <v>8262</v>
      </c>
    </row>
    <row r="8613" spans="1:1" x14ac:dyDescent="0.15">
      <c r="A8613" s="1" t="s">
        <v>8263</v>
      </c>
    </row>
    <row r="8614" spans="1:1" x14ac:dyDescent="0.15">
      <c r="A8614" s="1" t="s">
        <v>8264</v>
      </c>
    </row>
    <row r="8615" spans="1:1" x14ac:dyDescent="0.15">
      <c r="A8615" s="1" t="s">
        <v>8265</v>
      </c>
    </row>
    <row r="8616" spans="1:1" x14ac:dyDescent="0.15">
      <c r="A8616" s="1" t="s">
        <v>8266</v>
      </c>
    </row>
    <row r="8617" spans="1:1" x14ac:dyDescent="0.15">
      <c r="A8617" s="1" t="s">
        <v>8267</v>
      </c>
    </row>
    <row r="8618" spans="1:1" x14ac:dyDescent="0.15">
      <c r="A8618" s="1" t="s">
        <v>8268</v>
      </c>
    </row>
    <row r="8619" spans="1:1" x14ac:dyDescent="0.15">
      <c r="A8619" s="1" t="s">
        <v>8269</v>
      </c>
    </row>
    <row r="8620" spans="1:1" x14ac:dyDescent="0.15">
      <c r="A8620" s="1" t="s">
        <v>8270</v>
      </c>
    </row>
    <row r="8621" spans="1:1" x14ac:dyDescent="0.15">
      <c r="A8621" s="1" t="s">
        <v>8271</v>
      </c>
    </row>
    <row r="8622" spans="1:1" x14ac:dyDescent="0.15">
      <c r="A8622" s="1" t="s">
        <v>8272</v>
      </c>
    </row>
    <row r="8623" spans="1:1" x14ac:dyDescent="0.15">
      <c r="A8623" s="1" t="s">
        <v>8273</v>
      </c>
    </row>
    <row r="8624" spans="1:1" x14ac:dyDescent="0.15">
      <c r="A8624" s="1" t="s">
        <v>8274</v>
      </c>
    </row>
    <row r="8625" spans="1:1" x14ac:dyDescent="0.15">
      <c r="A8625" s="1" t="s">
        <v>8275</v>
      </c>
    </row>
    <row r="8626" spans="1:1" x14ac:dyDescent="0.15">
      <c r="A8626" s="1" t="s">
        <v>8276</v>
      </c>
    </row>
    <row r="8627" spans="1:1" x14ac:dyDescent="0.15">
      <c r="A8627" s="1" t="s">
        <v>8277</v>
      </c>
    </row>
    <row r="8628" spans="1:1" x14ac:dyDescent="0.15">
      <c r="A8628" s="1" t="s">
        <v>8278</v>
      </c>
    </row>
    <row r="8629" spans="1:1" x14ac:dyDescent="0.15">
      <c r="A8629" s="1" t="s">
        <v>8279</v>
      </c>
    </row>
    <row r="8630" spans="1:1" x14ac:dyDescent="0.15">
      <c r="A8630" s="1" t="s">
        <v>8280</v>
      </c>
    </row>
    <row r="8631" spans="1:1" x14ac:dyDescent="0.15">
      <c r="A8631" s="1" t="s">
        <v>8281</v>
      </c>
    </row>
    <row r="8632" spans="1:1" x14ac:dyDescent="0.15">
      <c r="A8632" s="1" t="s">
        <v>8282</v>
      </c>
    </row>
    <row r="8633" spans="1:1" x14ac:dyDescent="0.15">
      <c r="A8633" s="1" t="s">
        <v>8283</v>
      </c>
    </row>
    <row r="8634" spans="1:1" x14ac:dyDescent="0.15">
      <c r="A8634" s="1" t="s">
        <v>8284</v>
      </c>
    </row>
    <row r="8635" spans="1:1" x14ac:dyDescent="0.15">
      <c r="A8635" s="1" t="s">
        <v>8285</v>
      </c>
    </row>
    <row r="8636" spans="1:1" x14ac:dyDescent="0.15">
      <c r="A8636" s="1" t="s">
        <v>8286</v>
      </c>
    </row>
    <row r="8637" spans="1:1" x14ac:dyDescent="0.15">
      <c r="A8637" s="1">
        <f>++++++++++++++++++++++++++++++++++++++++++++++++++++ 21</f>
        <v>21</v>
      </c>
    </row>
    <row r="8638" spans="1:1" x14ac:dyDescent="0.15">
      <c r="A8638" s="1" t="s">
        <v>8287</v>
      </c>
    </row>
    <row r="8639" spans="1:1" x14ac:dyDescent="0.15">
      <c r="A8639" s="1" t="s">
        <v>8288</v>
      </c>
    </row>
    <row r="8640" spans="1:1" x14ac:dyDescent="0.15">
      <c r="A8640" s="1" t="s">
        <v>8289</v>
      </c>
    </row>
    <row r="8641" spans="1:1" x14ac:dyDescent="0.15">
      <c r="A8641" s="1" t="s">
        <v>5595</v>
      </c>
    </row>
    <row r="8642" spans="1:1" x14ac:dyDescent="0.15">
      <c r="A8642" s="1" t="s">
        <v>8290</v>
      </c>
    </row>
    <row r="8643" spans="1:1" x14ac:dyDescent="0.15">
      <c r="A8643" s="1" t="s">
        <v>8291</v>
      </c>
    </row>
    <row r="8644" spans="1:1" x14ac:dyDescent="0.15">
      <c r="A8644" s="1" t="s">
        <v>8292</v>
      </c>
    </row>
    <row r="8645" spans="1:1" x14ac:dyDescent="0.15">
      <c r="A8645" s="1" t="s">
        <v>8293</v>
      </c>
    </row>
    <row r="8646" spans="1:1" x14ac:dyDescent="0.15">
      <c r="A8646" s="1" t="s">
        <v>8294</v>
      </c>
    </row>
    <row r="8647" spans="1:1" x14ac:dyDescent="0.15">
      <c r="A8647" s="1" t="s">
        <v>8295</v>
      </c>
    </row>
    <row r="8648" spans="1:1" x14ac:dyDescent="0.15">
      <c r="A8648" s="1" t="s">
        <v>8296</v>
      </c>
    </row>
    <row r="8649" spans="1:1" x14ac:dyDescent="0.15">
      <c r="A8649" s="1" t="s">
        <v>8297</v>
      </c>
    </row>
    <row r="8650" spans="1:1" x14ac:dyDescent="0.15">
      <c r="A8650" s="1" t="s">
        <v>8298</v>
      </c>
    </row>
    <row r="8651" spans="1:1" x14ac:dyDescent="0.15">
      <c r="A8651" s="1" t="s">
        <v>8299</v>
      </c>
    </row>
    <row r="8652" spans="1:1" x14ac:dyDescent="0.15">
      <c r="A8652" s="1" t="s">
        <v>8300</v>
      </c>
    </row>
    <row r="8653" spans="1:1" x14ac:dyDescent="0.15">
      <c r="A8653" s="1" t="s">
        <v>8301</v>
      </c>
    </row>
    <row r="8654" spans="1:1" x14ac:dyDescent="0.15">
      <c r="A8654" s="1" t="s">
        <v>8302</v>
      </c>
    </row>
    <row r="8655" spans="1:1" x14ac:dyDescent="0.15">
      <c r="A8655" s="1" t="s">
        <v>8303</v>
      </c>
    </row>
    <row r="8656" spans="1:1" x14ac:dyDescent="0.15">
      <c r="A8656" s="1" t="s">
        <v>8304</v>
      </c>
    </row>
    <row r="8657" spans="1:1" x14ac:dyDescent="0.15">
      <c r="A8657" s="1" t="s">
        <v>8305</v>
      </c>
    </row>
    <row r="8658" spans="1:1" x14ac:dyDescent="0.15">
      <c r="A8658" s="1" t="s">
        <v>8306</v>
      </c>
    </row>
    <row r="8659" spans="1:1" x14ac:dyDescent="0.15">
      <c r="A8659" s="1" t="s">
        <v>8307</v>
      </c>
    </row>
    <row r="8660" spans="1:1" x14ac:dyDescent="0.15">
      <c r="A8660" s="1" t="s">
        <v>8308</v>
      </c>
    </row>
    <row r="8661" spans="1:1" x14ac:dyDescent="0.15">
      <c r="A8661" s="1" t="s">
        <v>8309</v>
      </c>
    </row>
    <row r="8662" spans="1:1" x14ac:dyDescent="0.15">
      <c r="A8662" s="1" t="s">
        <v>8310</v>
      </c>
    </row>
    <row r="8663" spans="1:1" x14ac:dyDescent="0.15">
      <c r="A8663" s="1" t="s">
        <v>8311</v>
      </c>
    </row>
    <row r="8664" spans="1:1" x14ac:dyDescent="0.15">
      <c r="A8664" s="1" t="s">
        <v>8312</v>
      </c>
    </row>
    <row r="8665" spans="1:1" x14ac:dyDescent="0.15">
      <c r="A8665" s="1" t="s">
        <v>8313</v>
      </c>
    </row>
    <row r="8666" spans="1:1" x14ac:dyDescent="0.15">
      <c r="A8666" s="1" t="s">
        <v>8314</v>
      </c>
    </row>
    <row r="8667" spans="1:1" x14ac:dyDescent="0.15">
      <c r="A8667" s="1" t="s">
        <v>8315</v>
      </c>
    </row>
    <row r="8668" spans="1:1" x14ac:dyDescent="0.15">
      <c r="A8668" s="1" t="s">
        <v>8316</v>
      </c>
    </row>
    <row r="8669" spans="1:1" x14ac:dyDescent="0.15">
      <c r="A8669" s="1" t="s">
        <v>8317</v>
      </c>
    </row>
    <row r="8670" spans="1:1" x14ac:dyDescent="0.15">
      <c r="A8670" s="1" t="s">
        <v>8318</v>
      </c>
    </row>
    <row r="8671" spans="1:1" x14ac:dyDescent="0.15">
      <c r="A8671" s="1" t="s">
        <v>8319</v>
      </c>
    </row>
    <row r="8672" spans="1:1" x14ac:dyDescent="0.15">
      <c r="A8672" s="1" t="s">
        <v>8320</v>
      </c>
    </row>
    <row r="8673" spans="1:1" x14ac:dyDescent="0.15">
      <c r="A8673" s="1" t="s">
        <v>8321</v>
      </c>
    </row>
    <row r="8674" spans="1:1" x14ac:dyDescent="0.15">
      <c r="A8674" s="1" t="s">
        <v>8322</v>
      </c>
    </row>
    <row r="8675" spans="1:1" x14ac:dyDescent="0.15">
      <c r="A8675" s="1" t="s">
        <v>8323</v>
      </c>
    </row>
    <row r="8676" spans="1:1" x14ac:dyDescent="0.15">
      <c r="A8676" s="1">
        <f>++++++++++++++++++++++++++++++++++++++++++++++++++++ 27</f>
        <v>27</v>
      </c>
    </row>
    <row r="8677" spans="1:1" x14ac:dyDescent="0.15">
      <c r="A8677" s="1" t="s">
        <v>8324</v>
      </c>
    </row>
    <row r="8678" spans="1:1" x14ac:dyDescent="0.15">
      <c r="A8678" s="1" t="s">
        <v>8325</v>
      </c>
    </row>
    <row r="8679" spans="1:1" x14ac:dyDescent="0.15">
      <c r="A8679" s="1" t="s">
        <v>8326</v>
      </c>
    </row>
    <row r="8680" spans="1:1" x14ac:dyDescent="0.15">
      <c r="A8680" s="1" t="s">
        <v>3738</v>
      </c>
    </row>
    <row r="8681" spans="1:1" x14ac:dyDescent="0.15">
      <c r="A8681" s="1" t="s">
        <v>8327</v>
      </c>
    </row>
    <row r="8682" spans="1:1" x14ac:dyDescent="0.15">
      <c r="A8682" s="1" t="s">
        <v>8328</v>
      </c>
    </row>
    <row r="8683" spans="1:1" x14ac:dyDescent="0.15">
      <c r="A8683" s="1" t="s">
        <v>8329</v>
      </c>
    </row>
    <row r="8684" spans="1:1" x14ac:dyDescent="0.15">
      <c r="A8684" s="1" t="s">
        <v>8330</v>
      </c>
    </row>
    <row r="8685" spans="1:1" x14ac:dyDescent="0.15">
      <c r="A8685" s="1" t="s">
        <v>8331</v>
      </c>
    </row>
    <row r="8686" spans="1:1" x14ac:dyDescent="0.15">
      <c r="A8686" s="1" t="s">
        <v>8332</v>
      </c>
    </row>
    <row r="8687" spans="1:1" x14ac:dyDescent="0.15">
      <c r="A8687" s="1" t="s">
        <v>576</v>
      </c>
    </row>
    <row r="8688" spans="1:1" x14ac:dyDescent="0.15">
      <c r="A8688" s="1" t="s">
        <v>8333</v>
      </c>
    </row>
    <row r="8689" spans="1:1" x14ac:dyDescent="0.15">
      <c r="A8689" s="1" t="s">
        <v>8334</v>
      </c>
    </row>
    <row r="8690" spans="1:1" x14ac:dyDescent="0.15">
      <c r="A8690" s="1" t="s">
        <v>8335</v>
      </c>
    </row>
    <row r="8691" spans="1:1" x14ac:dyDescent="0.15">
      <c r="A8691" s="1" t="s">
        <v>8336</v>
      </c>
    </row>
    <row r="8692" spans="1:1" x14ac:dyDescent="0.15">
      <c r="A8692" s="1" t="s">
        <v>8337</v>
      </c>
    </row>
    <row r="8693" spans="1:1" x14ac:dyDescent="0.15">
      <c r="A8693" s="1" t="s">
        <v>8338</v>
      </c>
    </row>
    <row r="8694" spans="1:1" x14ac:dyDescent="0.15">
      <c r="A8694" s="1" t="s">
        <v>8339</v>
      </c>
    </row>
    <row r="8695" spans="1:1" x14ac:dyDescent="0.15">
      <c r="A8695" s="1" t="s">
        <v>8340</v>
      </c>
    </row>
    <row r="8696" spans="1:1" x14ac:dyDescent="0.15">
      <c r="A8696" s="1" t="s">
        <v>8341</v>
      </c>
    </row>
    <row r="8697" spans="1:1" x14ac:dyDescent="0.15">
      <c r="A8697" s="1" t="s">
        <v>8342</v>
      </c>
    </row>
    <row r="8698" spans="1:1" x14ac:dyDescent="0.15">
      <c r="A8698" s="1" t="s">
        <v>8343</v>
      </c>
    </row>
    <row r="8699" spans="1:1" x14ac:dyDescent="0.15">
      <c r="A8699" s="1" t="s">
        <v>8344</v>
      </c>
    </row>
    <row r="8700" spans="1:1" x14ac:dyDescent="0.15">
      <c r="A8700" s="1" t="s">
        <v>8345</v>
      </c>
    </row>
    <row r="8701" spans="1:1" x14ac:dyDescent="0.15">
      <c r="A8701" s="1" t="s">
        <v>8346</v>
      </c>
    </row>
    <row r="8702" spans="1:1" x14ac:dyDescent="0.15">
      <c r="A8702" s="1" t="s">
        <v>8347</v>
      </c>
    </row>
    <row r="8703" spans="1:1" x14ac:dyDescent="0.15">
      <c r="A8703" s="1" t="s">
        <v>8348</v>
      </c>
    </row>
    <row r="8704" spans="1:1" x14ac:dyDescent="0.15">
      <c r="A8704" s="1" t="s">
        <v>8349</v>
      </c>
    </row>
    <row r="8705" spans="1:1" x14ac:dyDescent="0.15">
      <c r="A8705" s="1" t="s">
        <v>8350</v>
      </c>
    </row>
    <row r="8706" spans="1:1" x14ac:dyDescent="0.15">
      <c r="A8706" s="1" t="s">
        <v>8351</v>
      </c>
    </row>
    <row r="8707" spans="1:1" x14ac:dyDescent="0.15">
      <c r="A8707" s="1" t="s">
        <v>8352</v>
      </c>
    </row>
    <row r="8708" spans="1:1" x14ac:dyDescent="0.15">
      <c r="A8708" s="1" t="s">
        <v>8353</v>
      </c>
    </row>
    <row r="8709" spans="1:1" x14ac:dyDescent="0.15">
      <c r="A8709" s="1" t="s">
        <v>8354</v>
      </c>
    </row>
    <row r="8710" spans="1:1" x14ac:dyDescent="0.15">
      <c r="A8710" s="1" t="s">
        <v>8355</v>
      </c>
    </row>
    <row r="8711" spans="1:1" x14ac:dyDescent="0.15">
      <c r="A8711" s="1" t="s">
        <v>8356</v>
      </c>
    </row>
    <row r="8712" spans="1:1" x14ac:dyDescent="0.15">
      <c r="A8712" s="1" t="s">
        <v>8357</v>
      </c>
    </row>
    <row r="8713" spans="1:1" x14ac:dyDescent="0.15">
      <c r="A8713" s="1">
        <f>++++++++++++++++++++++++++++++++++++++++++++++++++++ 25</f>
        <v>25</v>
      </c>
    </row>
    <row r="8714" spans="1:1" x14ac:dyDescent="0.15">
      <c r="A8714" s="1" t="s">
        <v>5172</v>
      </c>
    </row>
    <row r="8715" spans="1:1" x14ac:dyDescent="0.15">
      <c r="A8715" s="1" t="s">
        <v>8358</v>
      </c>
    </row>
    <row r="8716" spans="1:1" x14ac:dyDescent="0.15">
      <c r="A8716" s="1" t="s">
        <v>8359</v>
      </c>
    </row>
    <row r="8717" spans="1:1" x14ac:dyDescent="0.15">
      <c r="A8717" s="1" t="s">
        <v>314</v>
      </c>
    </row>
    <row r="8718" spans="1:1" x14ac:dyDescent="0.15">
      <c r="A8718" s="1" t="s">
        <v>8360</v>
      </c>
    </row>
    <row r="8719" spans="1:1" x14ac:dyDescent="0.15">
      <c r="A8719" s="1" t="s">
        <v>8361</v>
      </c>
    </row>
    <row r="8720" spans="1:1" x14ac:dyDescent="0.15">
      <c r="A8720" s="1" t="s">
        <v>8362</v>
      </c>
    </row>
    <row r="8721" spans="1:1" x14ac:dyDescent="0.15">
      <c r="A8721" s="1" t="s">
        <v>8363</v>
      </c>
    </row>
    <row r="8722" spans="1:1" x14ac:dyDescent="0.15">
      <c r="A8722" s="1" t="s">
        <v>8364</v>
      </c>
    </row>
    <row r="8723" spans="1:1" x14ac:dyDescent="0.15">
      <c r="A8723" s="1" t="s">
        <v>8365</v>
      </c>
    </row>
    <row r="8724" spans="1:1" x14ac:dyDescent="0.15">
      <c r="A8724" s="1" t="s">
        <v>8366</v>
      </c>
    </row>
    <row r="8725" spans="1:1" x14ac:dyDescent="0.15">
      <c r="A8725" s="1" t="s">
        <v>8367</v>
      </c>
    </row>
    <row r="8726" spans="1:1" x14ac:dyDescent="0.15">
      <c r="A8726" s="1" t="s">
        <v>8368</v>
      </c>
    </row>
    <row r="8727" spans="1:1" x14ac:dyDescent="0.15">
      <c r="A8727" s="1" t="s">
        <v>8369</v>
      </c>
    </row>
    <row r="8728" spans="1:1" x14ac:dyDescent="0.15">
      <c r="A8728" s="1" t="s">
        <v>8370</v>
      </c>
    </row>
    <row r="8729" spans="1:1" x14ac:dyDescent="0.15">
      <c r="A8729" s="1" t="s">
        <v>8371</v>
      </c>
    </row>
    <row r="8730" spans="1:1" x14ac:dyDescent="0.15">
      <c r="A8730" s="1" t="s">
        <v>8372</v>
      </c>
    </row>
    <row r="8731" spans="1:1" x14ac:dyDescent="0.15">
      <c r="A8731" s="1" t="s">
        <v>8373</v>
      </c>
    </row>
    <row r="8732" spans="1:1" x14ac:dyDescent="0.15">
      <c r="A8732" s="1" t="s">
        <v>8374</v>
      </c>
    </row>
    <row r="8733" spans="1:1" x14ac:dyDescent="0.15">
      <c r="A8733" s="1" t="s">
        <v>8375</v>
      </c>
    </row>
    <row r="8734" spans="1:1" x14ac:dyDescent="0.15">
      <c r="A8734" s="1" t="s">
        <v>8376</v>
      </c>
    </row>
    <row r="8735" spans="1:1" x14ac:dyDescent="0.15">
      <c r="A8735" s="1" t="s">
        <v>8377</v>
      </c>
    </row>
    <row r="8736" spans="1:1" x14ac:dyDescent="0.15">
      <c r="A8736" s="1" t="s">
        <v>8378</v>
      </c>
    </row>
    <row r="8737" spans="1:1" x14ac:dyDescent="0.15">
      <c r="A8737" s="1" t="s">
        <v>8379</v>
      </c>
    </row>
    <row r="8738" spans="1:1" x14ac:dyDescent="0.15">
      <c r="A8738" s="1" t="s">
        <v>8380</v>
      </c>
    </row>
    <row r="8739" spans="1:1" x14ac:dyDescent="0.15">
      <c r="A8739" s="1" t="s">
        <v>8381</v>
      </c>
    </row>
    <row r="8740" spans="1:1" x14ac:dyDescent="0.15">
      <c r="A8740" s="1" t="s">
        <v>8382</v>
      </c>
    </row>
    <row r="8741" spans="1:1" x14ac:dyDescent="0.15">
      <c r="A8741" s="1" t="s">
        <v>8383</v>
      </c>
    </row>
    <row r="8742" spans="1:1" x14ac:dyDescent="0.15">
      <c r="A8742" s="1" t="s">
        <v>8384</v>
      </c>
    </row>
    <row r="8743" spans="1:1" x14ac:dyDescent="0.15">
      <c r="A8743" s="1" t="s">
        <v>8385</v>
      </c>
    </row>
    <row r="8744" spans="1:1" x14ac:dyDescent="0.15">
      <c r="A8744" s="1" t="s">
        <v>8386</v>
      </c>
    </row>
    <row r="8745" spans="1:1" x14ac:dyDescent="0.15">
      <c r="A8745" s="1" t="s">
        <v>8387</v>
      </c>
    </row>
    <row r="8746" spans="1:1" x14ac:dyDescent="0.15">
      <c r="A8746" s="1" t="s">
        <v>8388</v>
      </c>
    </row>
    <row r="8747" spans="1:1" x14ac:dyDescent="0.15">
      <c r="A8747" s="1" t="s">
        <v>8389</v>
      </c>
    </row>
    <row r="8748" spans="1:1" x14ac:dyDescent="0.15">
      <c r="A8748" s="1" t="s">
        <v>8390</v>
      </c>
    </row>
    <row r="8749" spans="1:1" x14ac:dyDescent="0.15">
      <c r="A8749" s="1" t="s">
        <v>8391</v>
      </c>
    </row>
    <row r="8750" spans="1:1" x14ac:dyDescent="0.15">
      <c r="A8750" s="1" t="s">
        <v>8392</v>
      </c>
    </row>
    <row r="8751" spans="1:1" x14ac:dyDescent="0.15">
      <c r="A8751" s="1">
        <f>++++++++++++++++++++++++++++++++++++++++++++++++++++ 26</f>
        <v>26</v>
      </c>
    </row>
    <row r="8752" spans="1:1" x14ac:dyDescent="0.15">
      <c r="A8752" s="1" t="s">
        <v>8393</v>
      </c>
    </row>
    <row r="8753" spans="1:1" x14ac:dyDescent="0.15">
      <c r="A8753" s="1" t="s">
        <v>8394</v>
      </c>
    </row>
    <row r="8754" spans="1:1" x14ac:dyDescent="0.15">
      <c r="A8754" s="1" t="s">
        <v>8395</v>
      </c>
    </row>
    <row r="8755" spans="1:1" x14ac:dyDescent="0.15">
      <c r="A8755" s="1" t="s">
        <v>8396</v>
      </c>
    </row>
    <row r="8756" spans="1:1" x14ac:dyDescent="0.15">
      <c r="A8756" s="1" t="s">
        <v>8397</v>
      </c>
    </row>
    <row r="8757" spans="1:1" x14ac:dyDescent="0.15">
      <c r="A8757" s="1" t="s">
        <v>1291</v>
      </c>
    </row>
    <row r="8758" spans="1:1" x14ac:dyDescent="0.15">
      <c r="A8758" s="1" t="s">
        <v>8398</v>
      </c>
    </row>
    <row r="8759" spans="1:1" x14ac:dyDescent="0.15">
      <c r="A8759" s="1" t="s">
        <v>8399</v>
      </c>
    </row>
    <row r="8760" spans="1:1" x14ac:dyDescent="0.15">
      <c r="A8760" s="1" t="s">
        <v>8400</v>
      </c>
    </row>
    <row r="8761" spans="1:1" x14ac:dyDescent="0.15">
      <c r="A8761" s="1" t="s">
        <v>8401</v>
      </c>
    </row>
    <row r="8762" spans="1:1" x14ac:dyDescent="0.15">
      <c r="A8762" s="1" t="s">
        <v>8402</v>
      </c>
    </row>
    <row r="8763" spans="1:1" x14ac:dyDescent="0.15">
      <c r="A8763" s="1" t="s">
        <v>8403</v>
      </c>
    </row>
    <row r="8764" spans="1:1" x14ac:dyDescent="0.15">
      <c r="A8764" s="1" t="s">
        <v>8404</v>
      </c>
    </row>
    <row r="8765" spans="1:1" x14ac:dyDescent="0.15">
      <c r="A8765" s="1" t="s">
        <v>8405</v>
      </c>
    </row>
    <row r="8766" spans="1:1" x14ac:dyDescent="0.15">
      <c r="A8766" s="1" t="s">
        <v>8406</v>
      </c>
    </row>
    <row r="8767" spans="1:1" x14ac:dyDescent="0.15">
      <c r="A8767" s="1" t="s">
        <v>8407</v>
      </c>
    </row>
    <row r="8768" spans="1:1" x14ac:dyDescent="0.15">
      <c r="A8768" s="1" t="s">
        <v>8408</v>
      </c>
    </row>
    <row r="8769" spans="1:1" x14ac:dyDescent="0.15">
      <c r="A8769" s="1" t="s">
        <v>8409</v>
      </c>
    </row>
    <row r="8770" spans="1:1" x14ac:dyDescent="0.15">
      <c r="A8770" s="1" t="s">
        <v>8410</v>
      </c>
    </row>
    <row r="8771" spans="1:1" x14ac:dyDescent="0.15">
      <c r="A8771" s="1" t="s">
        <v>8411</v>
      </c>
    </row>
    <row r="8772" spans="1:1" x14ac:dyDescent="0.15">
      <c r="A8772" s="1" t="s">
        <v>8412</v>
      </c>
    </row>
    <row r="8773" spans="1:1" x14ac:dyDescent="0.15">
      <c r="A8773" s="1" t="s">
        <v>8413</v>
      </c>
    </row>
    <row r="8774" spans="1:1" x14ac:dyDescent="0.15">
      <c r="A8774" s="1" t="s">
        <v>8414</v>
      </c>
    </row>
    <row r="8775" spans="1:1" x14ac:dyDescent="0.15">
      <c r="A8775" s="1" t="s">
        <v>8415</v>
      </c>
    </row>
    <row r="8776" spans="1:1" x14ac:dyDescent="0.15">
      <c r="A8776" s="1" t="s">
        <v>8416</v>
      </c>
    </row>
    <row r="8777" spans="1:1" x14ac:dyDescent="0.15">
      <c r="A8777" s="1" t="s">
        <v>8417</v>
      </c>
    </row>
    <row r="8778" spans="1:1" x14ac:dyDescent="0.15">
      <c r="A8778" s="1" t="s">
        <v>8418</v>
      </c>
    </row>
    <row r="8779" spans="1:1" x14ac:dyDescent="0.15">
      <c r="A8779" s="1" t="s">
        <v>8419</v>
      </c>
    </row>
    <row r="8780" spans="1:1" x14ac:dyDescent="0.15">
      <c r="A8780" s="1" t="s">
        <v>8420</v>
      </c>
    </row>
    <row r="8781" spans="1:1" x14ac:dyDescent="0.15">
      <c r="A8781" s="1" t="s">
        <v>8421</v>
      </c>
    </row>
    <row r="8782" spans="1:1" x14ac:dyDescent="0.15">
      <c r="A8782" s="1">
        <f>++++++++++++++++++++++++++++++++++++++++++++++++++++ 19</f>
        <v>19</v>
      </c>
    </row>
    <row r="8783" spans="1:1" x14ac:dyDescent="0.15">
      <c r="A8783" s="1" t="s">
        <v>8422</v>
      </c>
    </row>
    <row r="8784" spans="1:1" x14ac:dyDescent="0.15">
      <c r="A8784" s="1" t="s">
        <v>8423</v>
      </c>
    </row>
    <row r="8785" spans="1:1" x14ac:dyDescent="0.15">
      <c r="A8785" s="1" t="s">
        <v>8424</v>
      </c>
    </row>
    <row r="8786" spans="1:1" x14ac:dyDescent="0.15">
      <c r="A8786" s="1" t="s">
        <v>8425</v>
      </c>
    </row>
    <row r="8787" spans="1:1" x14ac:dyDescent="0.15">
      <c r="A8787" s="1" t="s">
        <v>8426</v>
      </c>
    </row>
    <row r="8788" spans="1:1" x14ac:dyDescent="0.15">
      <c r="A8788" s="1" t="s">
        <v>8427</v>
      </c>
    </row>
    <row r="8789" spans="1:1" x14ac:dyDescent="0.15">
      <c r="A8789" s="1" t="s">
        <v>8428</v>
      </c>
    </row>
    <row r="8790" spans="1:1" x14ac:dyDescent="0.15">
      <c r="A8790" s="1" t="s">
        <v>8429</v>
      </c>
    </row>
    <row r="8791" spans="1:1" x14ac:dyDescent="0.15">
      <c r="A8791" s="1" t="s">
        <v>8430</v>
      </c>
    </row>
    <row r="8792" spans="1:1" x14ac:dyDescent="0.15">
      <c r="A8792" s="1" t="s">
        <v>8431</v>
      </c>
    </row>
    <row r="8793" spans="1:1" x14ac:dyDescent="0.15">
      <c r="A8793" s="1" t="s">
        <v>8432</v>
      </c>
    </row>
    <row r="8794" spans="1:1" x14ac:dyDescent="0.15">
      <c r="A8794" s="1" t="s">
        <v>8433</v>
      </c>
    </row>
    <row r="8795" spans="1:1" x14ac:dyDescent="0.15">
      <c r="A8795" s="1" t="s">
        <v>8434</v>
      </c>
    </row>
    <row r="8796" spans="1:1" x14ac:dyDescent="0.15">
      <c r="A8796" s="1" t="s">
        <v>8435</v>
      </c>
    </row>
    <row r="8797" spans="1:1" x14ac:dyDescent="0.15">
      <c r="A8797" s="1" t="s">
        <v>8436</v>
      </c>
    </row>
    <row r="8798" spans="1:1" x14ac:dyDescent="0.15">
      <c r="A8798" s="1" t="s">
        <v>8437</v>
      </c>
    </row>
    <row r="8799" spans="1:1" x14ac:dyDescent="0.15">
      <c r="A8799" s="1" t="s">
        <v>8438</v>
      </c>
    </row>
    <row r="8800" spans="1:1" x14ac:dyDescent="0.15">
      <c r="A8800" s="1" t="s">
        <v>8439</v>
      </c>
    </row>
    <row r="8801" spans="1:1" x14ac:dyDescent="0.15">
      <c r="A8801" s="1" t="s">
        <v>8440</v>
      </c>
    </row>
    <row r="8802" spans="1:1" x14ac:dyDescent="0.15">
      <c r="A8802" s="1" t="s">
        <v>8441</v>
      </c>
    </row>
    <row r="8803" spans="1:1" x14ac:dyDescent="0.15">
      <c r="A8803" s="1" t="s">
        <v>8442</v>
      </c>
    </row>
    <row r="8804" spans="1:1" x14ac:dyDescent="0.15">
      <c r="A8804" s="1">
        <f>++++++++++++++++++++++++++++++++++++++++++++++++++++ 10</f>
        <v>10</v>
      </c>
    </row>
    <row r="8805" spans="1:1" x14ac:dyDescent="0.15">
      <c r="A8805" s="1" t="s">
        <v>8443</v>
      </c>
    </row>
    <row r="8806" spans="1:1" x14ac:dyDescent="0.15">
      <c r="A8806" s="1" t="s">
        <v>8444</v>
      </c>
    </row>
    <row r="8807" spans="1:1" x14ac:dyDescent="0.15">
      <c r="A8807" s="1" t="s">
        <v>8445</v>
      </c>
    </row>
    <row r="8808" spans="1:1" x14ac:dyDescent="0.15">
      <c r="A8808" s="1" t="s">
        <v>8446</v>
      </c>
    </row>
    <row r="8809" spans="1:1" x14ac:dyDescent="0.15">
      <c r="A8809" s="1" t="s">
        <v>8447</v>
      </c>
    </row>
    <row r="8810" spans="1:1" x14ac:dyDescent="0.15">
      <c r="A8810" s="1" t="s">
        <v>8448</v>
      </c>
    </row>
    <row r="8811" spans="1:1" x14ac:dyDescent="0.15">
      <c r="A8811" s="1" t="s">
        <v>8449</v>
      </c>
    </row>
    <row r="8812" spans="1:1" x14ac:dyDescent="0.15">
      <c r="A8812" s="1" t="s">
        <v>8450</v>
      </c>
    </row>
    <row r="8813" spans="1:1" x14ac:dyDescent="0.15">
      <c r="A8813" s="1" t="s">
        <v>8451</v>
      </c>
    </row>
    <row r="8814" spans="1:1" x14ac:dyDescent="0.15">
      <c r="A8814" s="1" t="s">
        <v>8452</v>
      </c>
    </row>
    <row r="8815" spans="1:1" x14ac:dyDescent="0.15">
      <c r="A8815" s="1" t="s">
        <v>8453</v>
      </c>
    </row>
    <row r="8816" spans="1:1" x14ac:dyDescent="0.15">
      <c r="A8816" s="1" t="s">
        <v>8454</v>
      </c>
    </row>
    <row r="8817" spans="1:1" x14ac:dyDescent="0.15">
      <c r="A8817" s="1" t="s">
        <v>8455</v>
      </c>
    </row>
    <row r="8818" spans="1:1" x14ac:dyDescent="0.15">
      <c r="A8818" s="1" t="s">
        <v>8456</v>
      </c>
    </row>
    <row r="8819" spans="1:1" x14ac:dyDescent="0.15">
      <c r="A8819" s="1" t="s">
        <v>8457</v>
      </c>
    </row>
    <row r="8820" spans="1:1" x14ac:dyDescent="0.15">
      <c r="A8820" s="1" t="s">
        <v>8458</v>
      </c>
    </row>
    <row r="8821" spans="1:1" x14ac:dyDescent="0.15">
      <c r="A8821" s="1" t="s">
        <v>8459</v>
      </c>
    </row>
    <row r="8822" spans="1:1" x14ac:dyDescent="0.15">
      <c r="A8822" s="1" t="s">
        <v>8460</v>
      </c>
    </row>
    <row r="8823" spans="1:1" x14ac:dyDescent="0.15">
      <c r="A8823" s="1" t="s">
        <v>8461</v>
      </c>
    </row>
    <row r="8824" spans="1:1" x14ac:dyDescent="0.15">
      <c r="A8824" s="1" t="s">
        <v>8462</v>
      </c>
    </row>
    <row r="8825" spans="1:1" x14ac:dyDescent="0.15">
      <c r="A8825" s="1" t="s">
        <v>8463</v>
      </c>
    </row>
    <row r="8826" spans="1:1" x14ac:dyDescent="0.15">
      <c r="A8826" s="1" t="s">
        <v>8464</v>
      </c>
    </row>
    <row r="8827" spans="1:1" x14ac:dyDescent="0.15">
      <c r="A8827" s="1" t="s">
        <v>8465</v>
      </c>
    </row>
    <row r="8828" spans="1:1" x14ac:dyDescent="0.15">
      <c r="A8828" s="1" t="s">
        <v>8466</v>
      </c>
    </row>
    <row r="8829" spans="1:1" x14ac:dyDescent="0.15">
      <c r="A8829" s="1" t="s">
        <v>8467</v>
      </c>
    </row>
    <row r="8830" spans="1:1" x14ac:dyDescent="0.15">
      <c r="A8830" s="1" t="s">
        <v>8468</v>
      </c>
    </row>
    <row r="8831" spans="1:1" x14ac:dyDescent="0.15">
      <c r="A8831" s="1" t="s">
        <v>8469</v>
      </c>
    </row>
    <row r="8832" spans="1:1" x14ac:dyDescent="0.15">
      <c r="A8832" s="1" t="s">
        <v>8470</v>
      </c>
    </row>
    <row r="8833" spans="1:1" x14ac:dyDescent="0.15">
      <c r="A8833" s="1" t="s">
        <v>8471</v>
      </c>
    </row>
    <row r="8834" spans="1:1" x14ac:dyDescent="0.15">
      <c r="A8834" s="1" t="s">
        <v>8472</v>
      </c>
    </row>
    <row r="8835" spans="1:1" x14ac:dyDescent="0.15">
      <c r="A8835" s="1" t="s">
        <v>8473</v>
      </c>
    </row>
    <row r="8836" spans="1:1" x14ac:dyDescent="0.15">
      <c r="A8836" s="1" t="s">
        <v>8474</v>
      </c>
    </row>
    <row r="8837" spans="1:1" x14ac:dyDescent="0.15">
      <c r="A8837" s="1" t="s">
        <v>8475</v>
      </c>
    </row>
    <row r="8838" spans="1:1" x14ac:dyDescent="0.15">
      <c r="A8838" s="1" t="s">
        <v>8476</v>
      </c>
    </row>
    <row r="8839" spans="1:1" x14ac:dyDescent="0.15">
      <c r="A8839" s="1" t="s">
        <v>8477</v>
      </c>
    </row>
    <row r="8840" spans="1:1" x14ac:dyDescent="0.15">
      <c r="A8840" s="1" t="s">
        <v>8478</v>
      </c>
    </row>
    <row r="8841" spans="1:1" x14ac:dyDescent="0.15">
      <c r="A8841" s="1" t="s">
        <v>8479</v>
      </c>
    </row>
    <row r="8842" spans="1:1" x14ac:dyDescent="0.15">
      <c r="A8842" s="1" t="s">
        <v>8480</v>
      </c>
    </row>
    <row r="8843" spans="1:1" x14ac:dyDescent="0.15">
      <c r="A8843" s="1" t="s">
        <v>8481</v>
      </c>
    </row>
    <row r="8844" spans="1:1" x14ac:dyDescent="0.15">
      <c r="A8844" s="1">
        <f>++++++++++++++++++++++++++++++++++++++++++++++++++++ 28</f>
        <v>28</v>
      </c>
    </row>
    <row r="8845" spans="1:1" x14ac:dyDescent="0.15">
      <c r="A8845" s="1" t="s">
        <v>8482</v>
      </c>
    </row>
    <row r="8846" spans="1:1" x14ac:dyDescent="0.15">
      <c r="A8846" s="1" t="s">
        <v>8483</v>
      </c>
    </row>
    <row r="8847" spans="1:1" x14ac:dyDescent="0.15">
      <c r="A8847" s="1" t="s">
        <v>8484</v>
      </c>
    </row>
    <row r="8848" spans="1:1" x14ac:dyDescent="0.15">
      <c r="A8848" s="1" t="s">
        <v>8485</v>
      </c>
    </row>
    <row r="8849" spans="1:1" x14ac:dyDescent="0.15">
      <c r="A8849" s="1" t="s">
        <v>8486</v>
      </c>
    </row>
    <row r="8850" spans="1:1" x14ac:dyDescent="0.15">
      <c r="A8850" s="1" t="s">
        <v>8487</v>
      </c>
    </row>
    <row r="8851" spans="1:1" x14ac:dyDescent="0.15">
      <c r="A8851" s="1" t="s">
        <v>8488</v>
      </c>
    </row>
    <row r="8852" spans="1:1" x14ac:dyDescent="0.15">
      <c r="A8852" s="1" t="s">
        <v>8489</v>
      </c>
    </row>
    <row r="8853" spans="1:1" x14ac:dyDescent="0.15">
      <c r="A8853" s="1" t="s">
        <v>8490</v>
      </c>
    </row>
    <row r="8854" spans="1:1" x14ac:dyDescent="0.15">
      <c r="A8854" s="1" t="s">
        <v>8491</v>
      </c>
    </row>
    <row r="8855" spans="1:1" x14ac:dyDescent="0.15">
      <c r="A8855" s="1" t="s">
        <v>8492</v>
      </c>
    </row>
    <row r="8856" spans="1:1" x14ac:dyDescent="0.15">
      <c r="A8856" s="1" t="s">
        <v>8493</v>
      </c>
    </row>
    <row r="8857" spans="1:1" x14ac:dyDescent="0.15">
      <c r="A8857" s="1" t="s">
        <v>8494</v>
      </c>
    </row>
    <row r="8858" spans="1:1" x14ac:dyDescent="0.15">
      <c r="A8858" s="1" t="s">
        <v>8495</v>
      </c>
    </row>
    <row r="8859" spans="1:1" x14ac:dyDescent="0.15">
      <c r="A8859" s="1" t="s">
        <v>8496</v>
      </c>
    </row>
    <row r="8860" spans="1:1" x14ac:dyDescent="0.15">
      <c r="A8860" s="1" t="s">
        <v>8497</v>
      </c>
    </row>
    <row r="8861" spans="1:1" x14ac:dyDescent="0.15">
      <c r="A8861" s="1" t="s">
        <v>8498</v>
      </c>
    </row>
    <row r="8862" spans="1:1" x14ac:dyDescent="0.15">
      <c r="A8862" s="1" t="s">
        <v>8499</v>
      </c>
    </row>
    <row r="8863" spans="1:1" x14ac:dyDescent="0.15">
      <c r="A8863" s="1" t="s">
        <v>8500</v>
      </c>
    </row>
    <row r="8864" spans="1:1" x14ac:dyDescent="0.15">
      <c r="A8864" s="1" t="s">
        <v>8501</v>
      </c>
    </row>
    <row r="8865" spans="1:1" x14ac:dyDescent="0.15">
      <c r="A8865" s="1" t="s">
        <v>8502</v>
      </c>
    </row>
    <row r="8866" spans="1:1" x14ac:dyDescent="0.15">
      <c r="A8866" s="1" t="s">
        <v>8503</v>
      </c>
    </row>
    <row r="8867" spans="1:1" x14ac:dyDescent="0.15">
      <c r="A8867" s="1" t="s">
        <v>8504</v>
      </c>
    </row>
    <row r="8868" spans="1:1" x14ac:dyDescent="0.15">
      <c r="A8868" s="1" t="s">
        <v>8505</v>
      </c>
    </row>
    <row r="8869" spans="1:1" x14ac:dyDescent="0.15">
      <c r="A8869" s="1" t="s">
        <v>8506</v>
      </c>
    </row>
    <row r="8870" spans="1:1" x14ac:dyDescent="0.15">
      <c r="A8870" s="1" t="s">
        <v>8507</v>
      </c>
    </row>
    <row r="8871" spans="1:1" x14ac:dyDescent="0.15">
      <c r="A8871" s="1" t="s">
        <v>8508</v>
      </c>
    </row>
    <row r="8872" spans="1:1" x14ac:dyDescent="0.15">
      <c r="A8872" s="1" t="s">
        <v>8509</v>
      </c>
    </row>
    <row r="8873" spans="1:1" x14ac:dyDescent="0.15">
      <c r="A8873" s="1" t="s">
        <v>8510</v>
      </c>
    </row>
    <row r="8874" spans="1:1" x14ac:dyDescent="0.15">
      <c r="A8874" s="1" t="s">
        <v>8511</v>
      </c>
    </row>
    <row r="8875" spans="1:1" x14ac:dyDescent="0.15">
      <c r="A8875" s="1" t="s">
        <v>8512</v>
      </c>
    </row>
    <row r="8876" spans="1:1" x14ac:dyDescent="0.15">
      <c r="A8876" s="1" t="s">
        <v>8513</v>
      </c>
    </row>
    <row r="8877" spans="1:1" x14ac:dyDescent="0.15">
      <c r="A8877" s="1" t="s">
        <v>8514</v>
      </c>
    </row>
    <row r="8878" spans="1:1" x14ac:dyDescent="0.15">
      <c r="A8878" s="1" t="s">
        <v>8515</v>
      </c>
    </row>
    <row r="8879" spans="1:1" x14ac:dyDescent="0.15">
      <c r="A8879" s="1" t="s">
        <v>8516</v>
      </c>
    </row>
    <row r="8880" spans="1:1" x14ac:dyDescent="0.15">
      <c r="A8880" s="1" t="s">
        <v>8517</v>
      </c>
    </row>
    <row r="8881" spans="1:1" x14ac:dyDescent="0.15">
      <c r="A8881" s="1" t="s">
        <v>8518</v>
      </c>
    </row>
    <row r="8882" spans="1:1" x14ac:dyDescent="0.15">
      <c r="A8882" s="1" t="s">
        <v>8519</v>
      </c>
    </row>
    <row r="8883" spans="1:1" x14ac:dyDescent="0.15">
      <c r="A8883" s="1" t="s">
        <v>8520</v>
      </c>
    </row>
    <row r="8884" spans="1:1" x14ac:dyDescent="0.15">
      <c r="A8884" s="1" t="s">
        <v>8521</v>
      </c>
    </row>
    <row r="8885" spans="1:1" x14ac:dyDescent="0.15">
      <c r="A8885" s="1" t="s">
        <v>8522</v>
      </c>
    </row>
    <row r="8886" spans="1:1" x14ac:dyDescent="0.15">
      <c r="A8886" s="1">
        <f>++++++++++++++++++++++++++++++++++++++++++++++++++++ 30</f>
        <v>30</v>
      </c>
    </row>
    <row r="8887" spans="1:1" x14ac:dyDescent="0.15">
      <c r="A8887" s="1" t="s">
        <v>8523</v>
      </c>
    </row>
    <row r="8888" spans="1:1" x14ac:dyDescent="0.15">
      <c r="A8888" s="1" t="s">
        <v>8524</v>
      </c>
    </row>
    <row r="8889" spans="1:1" x14ac:dyDescent="0.15">
      <c r="A8889" s="1" t="s">
        <v>8525</v>
      </c>
    </row>
    <row r="8890" spans="1:1" x14ac:dyDescent="0.15">
      <c r="A8890" s="1" t="s">
        <v>1404</v>
      </c>
    </row>
    <row r="8891" spans="1:1" x14ac:dyDescent="0.15">
      <c r="A8891" s="1" t="s">
        <v>8526</v>
      </c>
    </row>
    <row r="8892" spans="1:1" x14ac:dyDescent="0.15">
      <c r="A8892" s="1" t="s">
        <v>8527</v>
      </c>
    </row>
    <row r="8893" spans="1:1" x14ac:dyDescent="0.15">
      <c r="A8893" s="1" t="s">
        <v>8528</v>
      </c>
    </row>
    <row r="8894" spans="1:1" x14ac:dyDescent="0.15">
      <c r="A8894" s="1" t="s">
        <v>8529</v>
      </c>
    </row>
    <row r="8895" spans="1:1" x14ac:dyDescent="0.15">
      <c r="A8895" s="1" t="s">
        <v>8530</v>
      </c>
    </row>
    <row r="8896" spans="1:1" x14ac:dyDescent="0.15">
      <c r="A8896" s="1" t="s">
        <v>8531</v>
      </c>
    </row>
    <row r="8897" spans="1:1" x14ac:dyDescent="0.15">
      <c r="A8897" s="1" t="s">
        <v>8532</v>
      </c>
    </row>
    <row r="8898" spans="1:1" x14ac:dyDescent="0.15">
      <c r="A8898" s="1" t="s">
        <v>8533</v>
      </c>
    </row>
    <row r="8899" spans="1:1" x14ac:dyDescent="0.15">
      <c r="A8899" s="1" t="s">
        <v>8534</v>
      </c>
    </row>
    <row r="8900" spans="1:1" x14ac:dyDescent="0.15">
      <c r="A8900" s="1" t="s">
        <v>8535</v>
      </c>
    </row>
    <row r="8901" spans="1:1" x14ac:dyDescent="0.15">
      <c r="A8901" s="1" t="s">
        <v>8536</v>
      </c>
    </row>
    <row r="8902" spans="1:1" x14ac:dyDescent="0.15">
      <c r="A8902" s="1" t="s">
        <v>8537</v>
      </c>
    </row>
    <row r="8903" spans="1:1" x14ac:dyDescent="0.15">
      <c r="A8903" s="1" t="s">
        <v>8538</v>
      </c>
    </row>
    <row r="8904" spans="1:1" x14ac:dyDescent="0.15">
      <c r="A8904" s="1" t="s">
        <v>8539</v>
      </c>
    </row>
    <row r="8905" spans="1:1" x14ac:dyDescent="0.15">
      <c r="A8905" s="1" t="s">
        <v>8540</v>
      </c>
    </row>
    <row r="8906" spans="1:1" x14ac:dyDescent="0.15">
      <c r="A8906" s="1" t="s">
        <v>8541</v>
      </c>
    </row>
    <row r="8907" spans="1:1" x14ac:dyDescent="0.15">
      <c r="A8907" s="1" t="s">
        <v>8542</v>
      </c>
    </row>
    <row r="8908" spans="1:1" x14ac:dyDescent="0.15">
      <c r="A8908" s="1" t="s">
        <v>8543</v>
      </c>
    </row>
    <row r="8909" spans="1:1" x14ac:dyDescent="0.15">
      <c r="A8909" s="1" t="s">
        <v>8544</v>
      </c>
    </row>
    <row r="8910" spans="1:1" x14ac:dyDescent="0.15">
      <c r="A8910" s="1" t="s">
        <v>8545</v>
      </c>
    </row>
    <row r="8911" spans="1:1" x14ac:dyDescent="0.15">
      <c r="A8911" s="1" t="s">
        <v>8546</v>
      </c>
    </row>
    <row r="8912" spans="1:1" x14ac:dyDescent="0.15">
      <c r="A8912" s="1" t="s">
        <v>8547</v>
      </c>
    </row>
    <row r="8913" spans="1:1" x14ac:dyDescent="0.15">
      <c r="A8913" s="1" t="s">
        <v>8548</v>
      </c>
    </row>
    <row r="8914" spans="1:1" x14ac:dyDescent="0.15">
      <c r="A8914" s="1" t="s">
        <v>8549</v>
      </c>
    </row>
    <row r="8915" spans="1:1" x14ac:dyDescent="0.15">
      <c r="A8915" s="1" t="s">
        <v>8550</v>
      </c>
    </row>
    <row r="8916" spans="1:1" x14ac:dyDescent="0.15">
      <c r="A8916" s="1" t="s">
        <v>8551</v>
      </c>
    </row>
    <row r="8917" spans="1:1" x14ac:dyDescent="0.15">
      <c r="A8917" s="1" t="s">
        <v>8552</v>
      </c>
    </row>
    <row r="8918" spans="1:1" x14ac:dyDescent="0.15">
      <c r="A8918" s="1" t="s">
        <v>8553</v>
      </c>
    </row>
    <row r="8919" spans="1:1" x14ac:dyDescent="0.15">
      <c r="A8919" s="1" t="s">
        <v>8554</v>
      </c>
    </row>
    <row r="8920" spans="1:1" x14ac:dyDescent="0.15">
      <c r="A8920" s="1" t="s">
        <v>8555</v>
      </c>
    </row>
    <row r="8921" spans="1:1" x14ac:dyDescent="0.15">
      <c r="A8921" s="1" t="s">
        <v>8556</v>
      </c>
    </row>
    <row r="8922" spans="1:1" x14ac:dyDescent="0.15">
      <c r="A8922" s="1" t="s">
        <v>8557</v>
      </c>
    </row>
    <row r="8923" spans="1:1" x14ac:dyDescent="0.15">
      <c r="A8923" s="1" t="s">
        <v>8558</v>
      </c>
    </row>
    <row r="8924" spans="1:1" x14ac:dyDescent="0.15">
      <c r="A8924" s="1" t="s">
        <v>8559</v>
      </c>
    </row>
    <row r="8925" spans="1:1" x14ac:dyDescent="0.15">
      <c r="A8925" s="1" t="s">
        <v>8560</v>
      </c>
    </row>
    <row r="8926" spans="1:1" x14ac:dyDescent="0.15">
      <c r="A8926" s="1" t="s">
        <v>8561</v>
      </c>
    </row>
    <row r="8927" spans="1:1" x14ac:dyDescent="0.15">
      <c r="A8927" s="1">
        <f>++++++++++++++++++++++++++++++++++++++++++++++++++++ 29</f>
        <v>29</v>
      </c>
    </row>
    <row r="8928" spans="1:1" x14ac:dyDescent="0.15">
      <c r="A8928" s="1" t="s">
        <v>8127</v>
      </c>
    </row>
    <row r="8929" spans="1:1" x14ac:dyDescent="0.15">
      <c r="A8929" s="1" t="s">
        <v>8562</v>
      </c>
    </row>
    <row r="8930" spans="1:1" x14ac:dyDescent="0.15">
      <c r="A8930" s="1" t="s">
        <v>8563</v>
      </c>
    </row>
    <row r="8931" spans="1:1" x14ac:dyDescent="0.15">
      <c r="A8931" s="1" t="s">
        <v>8564</v>
      </c>
    </row>
    <row r="8932" spans="1:1" x14ac:dyDescent="0.15">
      <c r="A8932" s="1" t="s">
        <v>8565</v>
      </c>
    </row>
    <row r="8933" spans="1:1" x14ac:dyDescent="0.15">
      <c r="A8933" s="1" t="s">
        <v>8566</v>
      </c>
    </row>
    <row r="8934" spans="1:1" x14ac:dyDescent="0.15">
      <c r="A8934" s="1" t="s">
        <v>8567</v>
      </c>
    </row>
    <row r="8935" spans="1:1" x14ac:dyDescent="0.15">
      <c r="A8935" s="1" t="s">
        <v>8568</v>
      </c>
    </row>
    <row r="8936" spans="1:1" x14ac:dyDescent="0.15">
      <c r="A8936" s="1" t="s">
        <v>8569</v>
      </c>
    </row>
    <row r="8937" spans="1:1" x14ac:dyDescent="0.15">
      <c r="A8937" s="1" t="s">
        <v>8570</v>
      </c>
    </row>
    <row r="8938" spans="1:1" x14ac:dyDescent="0.15">
      <c r="A8938" s="1" t="s">
        <v>8571</v>
      </c>
    </row>
    <row r="8939" spans="1:1" x14ac:dyDescent="0.15">
      <c r="A8939" s="1" t="s">
        <v>8572</v>
      </c>
    </row>
    <row r="8940" spans="1:1" x14ac:dyDescent="0.15">
      <c r="A8940" s="1" t="s">
        <v>8573</v>
      </c>
    </row>
    <row r="8941" spans="1:1" x14ac:dyDescent="0.15">
      <c r="A8941" s="1" t="s">
        <v>8574</v>
      </c>
    </row>
    <row r="8942" spans="1:1" x14ac:dyDescent="0.15">
      <c r="A8942" s="1" t="s">
        <v>8575</v>
      </c>
    </row>
    <row r="8943" spans="1:1" x14ac:dyDescent="0.15">
      <c r="A8943" s="1" t="s">
        <v>8576</v>
      </c>
    </row>
    <row r="8944" spans="1:1" x14ac:dyDescent="0.15">
      <c r="A8944" s="1" t="s">
        <v>8577</v>
      </c>
    </row>
    <row r="8945" spans="1:1" x14ac:dyDescent="0.15">
      <c r="A8945" s="1" t="s">
        <v>8578</v>
      </c>
    </row>
    <row r="8946" spans="1:1" x14ac:dyDescent="0.15">
      <c r="A8946" s="1" t="s">
        <v>8579</v>
      </c>
    </row>
    <row r="8947" spans="1:1" x14ac:dyDescent="0.15">
      <c r="A8947" s="1" t="s">
        <v>8580</v>
      </c>
    </row>
    <row r="8948" spans="1:1" x14ac:dyDescent="0.15">
      <c r="A8948" s="1" t="s">
        <v>8581</v>
      </c>
    </row>
    <row r="8949" spans="1:1" x14ac:dyDescent="0.15">
      <c r="A8949" s="1" t="s">
        <v>8582</v>
      </c>
    </row>
    <row r="8950" spans="1:1" x14ac:dyDescent="0.15">
      <c r="A8950" s="1" t="s">
        <v>8583</v>
      </c>
    </row>
    <row r="8951" spans="1:1" x14ac:dyDescent="0.15">
      <c r="A8951" s="1" t="s">
        <v>8584</v>
      </c>
    </row>
    <row r="8952" spans="1:1" x14ac:dyDescent="0.15">
      <c r="A8952" s="1" t="s">
        <v>8585</v>
      </c>
    </row>
    <row r="8953" spans="1:1" x14ac:dyDescent="0.15">
      <c r="A8953" s="1" t="s">
        <v>8586</v>
      </c>
    </row>
    <row r="8954" spans="1:1" x14ac:dyDescent="0.15">
      <c r="A8954" s="1" t="s">
        <v>8587</v>
      </c>
    </row>
    <row r="8955" spans="1:1" x14ac:dyDescent="0.15">
      <c r="A8955" s="1" t="s">
        <v>8588</v>
      </c>
    </row>
    <row r="8956" spans="1:1" x14ac:dyDescent="0.15">
      <c r="A8956" s="1" t="s">
        <v>8589</v>
      </c>
    </row>
    <row r="8957" spans="1:1" x14ac:dyDescent="0.15">
      <c r="A8957" s="1" t="s">
        <v>8590</v>
      </c>
    </row>
    <row r="8958" spans="1:1" x14ac:dyDescent="0.15">
      <c r="A8958" s="1" t="s">
        <v>8591</v>
      </c>
    </row>
    <row r="8959" spans="1:1" x14ac:dyDescent="0.15">
      <c r="A8959" s="1" t="s">
        <v>8592</v>
      </c>
    </row>
    <row r="8960" spans="1:1" x14ac:dyDescent="0.15">
      <c r="A8960" s="1" t="s">
        <v>8593</v>
      </c>
    </row>
    <row r="8961" spans="1:1" x14ac:dyDescent="0.15">
      <c r="A8961" s="1" t="s">
        <v>8594</v>
      </c>
    </row>
    <row r="8962" spans="1:1" x14ac:dyDescent="0.15">
      <c r="A8962" s="1" t="s">
        <v>8595</v>
      </c>
    </row>
    <row r="8963" spans="1:1" x14ac:dyDescent="0.15">
      <c r="A8963" s="1" t="s">
        <v>8596</v>
      </c>
    </row>
    <row r="8964" spans="1:1" x14ac:dyDescent="0.15">
      <c r="A8964" s="1" t="s">
        <v>8597</v>
      </c>
    </row>
    <row r="8965" spans="1:1" x14ac:dyDescent="0.15">
      <c r="A8965" s="1">
        <f>++++++++++++++++++++++++++++++++++++++++++++++++++++ 26</f>
        <v>26</v>
      </c>
    </row>
    <row r="8966" spans="1:1" x14ac:dyDescent="0.15">
      <c r="A8966" s="1" t="s">
        <v>8598</v>
      </c>
    </row>
    <row r="8967" spans="1:1" x14ac:dyDescent="0.15">
      <c r="A8967" s="1" t="s">
        <v>8599</v>
      </c>
    </row>
    <row r="8968" spans="1:1" x14ac:dyDescent="0.15">
      <c r="A8968" s="1" t="s">
        <v>8600</v>
      </c>
    </row>
    <row r="8969" spans="1:1" x14ac:dyDescent="0.15">
      <c r="A8969" s="1" t="s">
        <v>1289</v>
      </c>
    </row>
    <row r="8970" spans="1:1" x14ac:dyDescent="0.15">
      <c r="A8970" s="1" t="s">
        <v>8601</v>
      </c>
    </row>
    <row r="8971" spans="1:1" x14ac:dyDescent="0.15">
      <c r="A8971" s="1" t="s">
        <v>8602</v>
      </c>
    </row>
    <row r="8972" spans="1:1" x14ac:dyDescent="0.15">
      <c r="A8972" s="1" t="s">
        <v>8603</v>
      </c>
    </row>
    <row r="8973" spans="1:1" x14ac:dyDescent="0.15">
      <c r="A8973" s="1" t="s">
        <v>8604</v>
      </c>
    </row>
    <row r="8974" spans="1:1" x14ac:dyDescent="0.15">
      <c r="A8974" s="1" t="s">
        <v>8605</v>
      </c>
    </row>
    <row r="8975" spans="1:1" x14ac:dyDescent="0.15">
      <c r="A8975" s="1" t="s">
        <v>8606</v>
      </c>
    </row>
    <row r="8976" spans="1:1" x14ac:dyDescent="0.15">
      <c r="A8976" s="1" t="s">
        <v>8607</v>
      </c>
    </row>
    <row r="8977" spans="1:1" x14ac:dyDescent="0.15">
      <c r="A8977" s="1" t="s">
        <v>8608</v>
      </c>
    </row>
    <row r="8978" spans="1:1" x14ac:dyDescent="0.15">
      <c r="A8978" s="1" t="s">
        <v>8609</v>
      </c>
    </row>
    <row r="8979" spans="1:1" x14ac:dyDescent="0.15">
      <c r="A8979" s="1" t="s">
        <v>8610</v>
      </c>
    </row>
    <row r="8980" spans="1:1" x14ac:dyDescent="0.15">
      <c r="A8980" s="1" t="s">
        <v>8611</v>
      </c>
    </row>
    <row r="8981" spans="1:1" x14ac:dyDescent="0.15">
      <c r="A8981" s="1" t="s">
        <v>8612</v>
      </c>
    </row>
    <row r="8982" spans="1:1" x14ac:dyDescent="0.15">
      <c r="A8982" s="1" t="s">
        <v>8613</v>
      </c>
    </row>
    <row r="8983" spans="1:1" x14ac:dyDescent="0.15">
      <c r="A8983" s="1" t="s">
        <v>8614</v>
      </c>
    </row>
    <row r="8984" spans="1:1" x14ac:dyDescent="0.15">
      <c r="A8984" s="1" t="s">
        <v>8615</v>
      </c>
    </row>
    <row r="8985" spans="1:1" x14ac:dyDescent="0.15">
      <c r="A8985" s="1" t="s">
        <v>8616</v>
      </c>
    </row>
    <row r="8986" spans="1:1" x14ac:dyDescent="0.15">
      <c r="A8986" s="1" t="s">
        <v>8617</v>
      </c>
    </row>
    <row r="8987" spans="1:1" x14ac:dyDescent="0.15">
      <c r="A8987" s="1" t="s">
        <v>8618</v>
      </c>
    </row>
    <row r="8988" spans="1:1" x14ac:dyDescent="0.15">
      <c r="A8988" s="1" t="s">
        <v>8619</v>
      </c>
    </row>
    <row r="8989" spans="1:1" x14ac:dyDescent="0.15">
      <c r="A8989" s="1" t="s">
        <v>8620</v>
      </c>
    </row>
    <row r="8990" spans="1:1" x14ac:dyDescent="0.15">
      <c r="A8990" s="1" t="s">
        <v>8621</v>
      </c>
    </row>
    <row r="8991" spans="1:1" x14ac:dyDescent="0.15">
      <c r="A8991" s="1" t="s">
        <v>8622</v>
      </c>
    </row>
    <row r="8992" spans="1:1" x14ac:dyDescent="0.15">
      <c r="A8992" s="1" t="s">
        <v>8623</v>
      </c>
    </row>
    <row r="8993" spans="1:1" x14ac:dyDescent="0.15">
      <c r="A8993" s="1" t="s">
        <v>8624</v>
      </c>
    </row>
    <row r="8994" spans="1:1" x14ac:dyDescent="0.15">
      <c r="A8994" s="1" t="s">
        <v>8625</v>
      </c>
    </row>
    <row r="8995" spans="1:1" x14ac:dyDescent="0.15">
      <c r="A8995" s="1" t="s">
        <v>8626</v>
      </c>
    </row>
    <row r="8996" spans="1:1" x14ac:dyDescent="0.15">
      <c r="A8996" s="1" t="s">
        <v>8627</v>
      </c>
    </row>
    <row r="8997" spans="1:1" x14ac:dyDescent="0.15">
      <c r="A8997" s="1" t="s">
        <v>8628</v>
      </c>
    </row>
    <row r="8998" spans="1:1" x14ac:dyDescent="0.15">
      <c r="A8998" s="1" t="s">
        <v>8629</v>
      </c>
    </row>
    <row r="8999" spans="1:1" x14ac:dyDescent="0.15">
      <c r="A8999" s="1" t="s">
        <v>8630</v>
      </c>
    </row>
    <row r="9000" spans="1:1" x14ac:dyDescent="0.15">
      <c r="A9000" s="1" t="s">
        <v>8631</v>
      </c>
    </row>
    <row r="9001" spans="1:1" x14ac:dyDescent="0.15">
      <c r="A9001" s="1" t="s">
        <v>8632</v>
      </c>
    </row>
    <row r="9002" spans="1:1" x14ac:dyDescent="0.15">
      <c r="A9002" s="1" t="s">
        <v>8633</v>
      </c>
    </row>
    <row r="9003" spans="1:1" x14ac:dyDescent="0.15">
      <c r="A9003" s="1" t="s">
        <v>8634</v>
      </c>
    </row>
    <row r="9004" spans="1:1" x14ac:dyDescent="0.15">
      <c r="A9004" s="1" t="s">
        <v>8635</v>
      </c>
    </row>
    <row r="9005" spans="1:1" x14ac:dyDescent="0.15">
      <c r="A9005" s="1" t="s">
        <v>8636</v>
      </c>
    </row>
    <row r="9006" spans="1:1" x14ac:dyDescent="0.15">
      <c r="A9006" s="1">
        <f>++++++++++++++++++++++++++++++++++++++++++++++++++++ 29</f>
        <v>29</v>
      </c>
    </row>
    <row r="9007" spans="1:1" x14ac:dyDescent="0.15">
      <c r="A9007" s="1" t="s">
        <v>8637</v>
      </c>
    </row>
    <row r="9008" spans="1:1" x14ac:dyDescent="0.15">
      <c r="A9008" s="1" t="s">
        <v>8638</v>
      </c>
    </row>
    <row r="9009" spans="1:1" x14ac:dyDescent="0.15">
      <c r="A9009" s="1" t="s">
        <v>8639</v>
      </c>
    </row>
    <row r="9010" spans="1:1" x14ac:dyDescent="0.15">
      <c r="A9010" s="1" t="s">
        <v>1845</v>
      </c>
    </row>
    <row r="9011" spans="1:1" x14ac:dyDescent="0.15">
      <c r="A9011" s="1" t="s">
        <v>8640</v>
      </c>
    </row>
    <row r="9012" spans="1:1" x14ac:dyDescent="0.15">
      <c r="A9012" s="1" t="s">
        <v>7734</v>
      </c>
    </row>
    <row r="9013" spans="1:1" x14ac:dyDescent="0.15">
      <c r="A9013" s="1" t="s">
        <v>8641</v>
      </c>
    </row>
    <row r="9014" spans="1:1" x14ac:dyDescent="0.15">
      <c r="A9014" s="1" t="s">
        <v>8642</v>
      </c>
    </row>
    <row r="9015" spans="1:1" x14ac:dyDescent="0.15">
      <c r="A9015" s="1" t="s">
        <v>8643</v>
      </c>
    </row>
    <row r="9016" spans="1:1" x14ac:dyDescent="0.15">
      <c r="A9016" s="1" t="s">
        <v>8644</v>
      </c>
    </row>
    <row r="9017" spans="1:1" x14ac:dyDescent="0.15">
      <c r="A9017" s="1" t="s">
        <v>8645</v>
      </c>
    </row>
    <row r="9018" spans="1:1" x14ac:dyDescent="0.15">
      <c r="A9018" s="1" t="s">
        <v>8646</v>
      </c>
    </row>
    <row r="9019" spans="1:1" x14ac:dyDescent="0.15">
      <c r="A9019" s="1" t="s">
        <v>8647</v>
      </c>
    </row>
    <row r="9020" spans="1:1" x14ac:dyDescent="0.15">
      <c r="A9020" s="1" t="s">
        <v>8648</v>
      </c>
    </row>
    <row r="9021" spans="1:1" x14ac:dyDescent="0.15">
      <c r="A9021" s="1" t="s">
        <v>8649</v>
      </c>
    </row>
    <row r="9022" spans="1:1" x14ac:dyDescent="0.15">
      <c r="A9022" s="1" t="s">
        <v>8650</v>
      </c>
    </row>
    <row r="9023" spans="1:1" x14ac:dyDescent="0.15">
      <c r="A9023" s="1" t="s">
        <v>8651</v>
      </c>
    </row>
    <row r="9024" spans="1:1" x14ac:dyDescent="0.15">
      <c r="A9024" s="1" t="s">
        <v>8652</v>
      </c>
    </row>
    <row r="9025" spans="1:1" x14ac:dyDescent="0.15">
      <c r="A9025" s="1" t="s">
        <v>8653</v>
      </c>
    </row>
    <row r="9026" spans="1:1" x14ac:dyDescent="0.15">
      <c r="A9026" s="1" t="s">
        <v>8654</v>
      </c>
    </row>
    <row r="9027" spans="1:1" x14ac:dyDescent="0.15">
      <c r="A9027" s="1" t="s">
        <v>8655</v>
      </c>
    </row>
    <row r="9028" spans="1:1" x14ac:dyDescent="0.15">
      <c r="A9028" s="1" t="s">
        <v>8656</v>
      </c>
    </row>
    <row r="9029" spans="1:1" x14ac:dyDescent="0.15">
      <c r="A9029" s="1" t="s">
        <v>8657</v>
      </c>
    </row>
    <row r="9030" spans="1:1" x14ac:dyDescent="0.15">
      <c r="A9030" s="1" t="s">
        <v>8658</v>
      </c>
    </row>
    <row r="9031" spans="1:1" x14ac:dyDescent="0.15">
      <c r="A9031" s="1" t="s">
        <v>8659</v>
      </c>
    </row>
    <row r="9032" spans="1:1" x14ac:dyDescent="0.15">
      <c r="A9032" s="1" t="s">
        <v>8660</v>
      </c>
    </row>
    <row r="9033" spans="1:1" x14ac:dyDescent="0.15">
      <c r="A9033" s="1" t="s">
        <v>8661</v>
      </c>
    </row>
    <row r="9034" spans="1:1" x14ac:dyDescent="0.15">
      <c r="A9034" s="1" t="s">
        <v>8662</v>
      </c>
    </row>
    <row r="9035" spans="1:1" x14ac:dyDescent="0.15">
      <c r="A9035" s="1" t="s">
        <v>8663</v>
      </c>
    </row>
    <row r="9036" spans="1:1" x14ac:dyDescent="0.15">
      <c r="A9036" s="1" t="s">
        <v>8664</v>
      </c>
    </row>
    <row r="9037" spans="1:1" x14ac:dyDescent="0.15">
      <c r="A9037" s="1" t="s">
        <v>8665</v>
      </c>
    </row>
    <row r="9038" spans="1:1" x14ac:dyDescent="0.15">
      <c r="A9038" s="1" t="s">
        <v>8666</v>
      </c>
    </row>
    <row r="9039" spans="1:1" x14ac:dyDescent="0.15">
      <c r="A9039" s="1" t="s">
        <v>8667</v>
      </c>
    </row>
    <row r="9040" spans="1:1" x14ac:dyDescent="0.15">
      <c r="A9040" s="1" t="s">
        <v>8668</v>
      </c>
    </row>
    <row r="9041" spans="1:1" x14ac:dyDescent="0.15">
      <c r="A9041" s="1" t="s">
        <v>8669</v>
      </c>
    </row>
    <row r="9042" spans="1:1" x14ac:dyDescent="0.15">
      <c r="A9042" s="1" t="s">
        <v>8670</v>
      </c>
    </row>
    <row r="9043" spans="1:1" x14ac:dyDescent="0.15">
      <c r="A9043" s="1">
        <f>++++++++++++++++++++++++++++++++++++++++++++++++++++ 25</f>
        <v>25</v>
      </c>
    </row>
    <row r="9044" spans="1:1" x14ac:dyDescent="0.15">
      <c r="A9044" s="1" t="s">
        <v>8671</v>
      </c>
    </row>
    <row r="9045" spans="1:1" x14ac:dyDescent="0.15">
      <c r="A9045" s="1" t="s">
        <v>8672</v>
      </c>
    </row>
    <row r="9046" spans="1:1" x14ac:dyDescent="0.15">
      <c r="A9046" s="1" t="s">
        <v>8673</v>
      </c>
    </row>
    <row r="9047" spans="1:1" x14ac:dyDescent="0.15">
      <c r="A9047" s="1" t="s">
        <v>8674</v>
      </c>
    </row>
    <row r="9048" spans="1:1" x14ac:dyDescent="0.15">
      <c r="A9048" s="1" t="s">
        <v>8675</v>
      </c>
    </row>
    <row r="9049" spans="1:1" x14ac:dyDescent="0.15">
      <c r="A9049" s="1" t="s">
        <v>8676</v>
      </c>
    </row>
    <row r="9050" spans="1:1" x14ac:dyDescent="0.15">
      <c r="A9050" s="1" t="s">
        <v>8677</v>
      </c>
    </row>
    <row r="9051" spans="1:1" x14ac:dyDescent="0.15">
      <c r="A9051" s="1" t="s">
        <v>8678</v>
      </c>
    </row>
    <row r="9052" spans="1:1" x14ac:dyDescent="0.15">
      <c r="A9052" s="1" t="s">
        <v>8679</v>
      </c>
    </row>
    <row r="9053" spans="1:1" x14ac:dyDescent="0.15">
      <c r="A9053" s="1" t="s">
        <v>8680</v>
      </c>
    </row>
    <row r="9054" spans="1:1" x14ac:dyDescent="0.15">
      <c r="A9054" s="1" t="s">
        <v>8681</v>
      </c>
    </row>
    <row r="9055" spans="1:1" x14ac:dyDescent="0.15">
      <c r="A9055" s="1" t="s">
        <v>8682</v>
      </c>
    </row>
    <row r="9056" spans="1:1" x14ac:dyDescent="0.15">
      <c r="A9056" s="1" t="s">
        <v>8683</v>
      </c>
    </row>
    <row r="9057" spans="1:1" x14ac:dyDescent="0.15">
      <c r="A9057" s="1" t="s">
        <v>8684</v>
      </c>
    </row>
    <row r="9058" spans="1:1" x14ac:dyDescent="0.15">
      <c r="A9058" s="1" t="s">
        <v>8685</v>
      </c>
    </row>
    <row r="9059" spans="1:1" x14ac:dyDescent="0.15">
      <c r="A9059" s="1" t="s">
        <v>8686</v>
      </c>
    </row>
    <row r="9060" spans="1:1" x14ac:dyDescent="0.15">
      <c r="A9060" s="1" t="s">
        <v>8687</v>
      </c>
    </row>
    <row r="9061" spans="1:1" x14ac:dyDescent="0.15">
      <c r="A9061" s="1" t="s">
        <v>8688</v>
      </c>
    </row>
    <row r="9062" spans="1:1" x14ac:dyDescent="0.15">
      <c r="A9062" s="1" t="s">
        <v>8689</v>
      </c>
    </row>
    <row r="9063" spans="1:1" x14ac:dyDescent="0.15">
      <c r="A9063" s="1" t="s">
        <v>8690</v>
      </c>
    </row>
    <row r="9064" spans="1:1" x14ac:dyDescent="0.15">
      <c r="A9064" s="1" t="s">
        <v>8691</v>
      </c>
    </row>
    <row r="9065" spans="1:1" x14ac:dyDescent="0.15">
      <c r="A9065" s="1" t="s">
        <v>8692</v>
      </c>
    </row>
    <row r="9066" spans="1:1" x14ac:dyDescent="0.15">
      <c r="A9066" s="1" t="s">
        <v>8693</v>
      </c>
    </row>
    <row r="9067" spans="1:1" x14ac:dyDescent="0.15">
      <c r="A9067" s="1" t="s">
        <v>8694</v>
      </c>
    </row>
    <row r="9068" spans="1:1" x14ac:dyDescent="0.15">
      <c r="A9068" s="1" t="s">
        <v>8695</v>
      </c>
    </row>
    <row r="9069" spans="1:1" x14ac:dyDescent="0.15">
      <c r="A9069" s="1" t="s">
        <v>8696</v>
      </c>
    </row>
    <row r="9070" spans="1:1" x14ac:dyDescent="0.15">
      <c r="A9070" s="1" t="s">
        <v>8697</v>
      </c>
    </row>
    <row r="9071" spans="1:1" x14ac:dyDescent="0.15">
      <c r="A9071" s="1" t="s">
        <v>8698</v>
      </c>
    </row>
    <row r="9072" spans="1:1" x14ac:dyDescent="0.15">
      <c r="A9072" s="1" t="s">
        <v>8699</v>
      </c>
    </row>
    <row r="9073" spans="1:1" x14ac:dyDescent="0.15">
      <c r="A9073" s="1" t="s">
        <v>8700</v>
      </c>
    </row>
    <row r="9074" spans="1:1" x14ac:dyDescent="0.15">
      <c r="A9074" s="1" t="s">
        <v>8701</v>
      </c>
    </row>
    <row r="9075" spans="1:1" x14ac:dyDescent="0.15">
      <c r="A9075" s="1" t="s">
        <v>8702</v>
      </c>
    </row>
    <row r="9076" spans="1:1" x14ac:dyDescent="0.15">
      <c r="A9076" s="1" t="s">
        <v>8703</v>
      </c>
    </row>
    <row r="9077" spans="1:1" x14ac:dyDescent="0.15">
      <c r="A9077" s="1" t="s">
        <v>8704</v>
      </c>
    </row>
    <row r="9078" spans="1:1" x14ac:dyDescent="0.15">
      <c r="A9078" s="1" t="s">
        <v>8705</v>
      </c>
    </row>
    <row r="9079" spans="1:1" x14ac:dyDescent="0.15">
      <c r="A9079" s="1">
        <f>++++++++++++++++++++++++++++++++++++++++++++++++++++ 24</f>
        <v>24</v>
      </c>
    </row>
    <row r="9080" spans="1:1" x14ac:dyDescent="0.15">
      <c r="A9080" s="1" t="s">
        <v>8706</v>
      </c>
    </row>
    <row r="9081" spans="1:1" x14ac:dyDescent="0.15">
      <c r="A9081" s="1" t="s">
        <v>8707</v>
      </c>
    </row>
    <row r="9082" spans="1:1" x14ac:dyDescent="0.15">
      <c r="A9082" s="1" t="s">
        <v>8708</v>
      </c>
    </row>
    <row r="9083" spans="1:1" x14ac:dyDescent="0.15">
      <c r="A9083" s="1" t="s">
        <v>8709</v>
      </c>
    </row>
    <row r="9084" spans="1:1" x14ac:dyDescent="0.15">
      <c r="A9084" s="1" t="s">
        <v>8710</v>
      </c>
    </row>
    <row r="9085" spans="1:1" x14ac:dyDescent="0.15">
      <c r="A9085" s="1" t="s">
        <v>8711</v>
      </c>
    </row>
    <row r="9086" spans="1:1" x14ac:dyDescent="0.15">
      <c r="A9086" s="1" t="s">
        <v>8712</v>
      </c>
    </row>
    <row r="9087" spans="1:1" x14ac:dyDescent="0.15">
      <c r="A9087" s="1" t="s">
        <v>8713</v>
      </c>
    </row>
    <row r="9088" spans="1:1" x14ac:dyDescent="0.15">
      <c r="A9088" s="1" t="s">
        <v>8714</v>
      </c>
    </row>
    <row r="9089" spans="1:1" x14ac:dyDescent="0.15">
      <c r="A9089" s="1" t="s">
        <v>8715</v>
      </c>
    </row>
    <row r="9090" spans="1:1" x14ac:dyDescent="0.15">
      <c r="A9090" s="1" t="s">
        <v>6665</v>
      </c>
    </row>
    <row r="9091" spans="1:1" x14ac:dyDescent="0.15">
      <c r="A9091" s="1" t="s">
        <v>8716</v>
      </c>
    </row>
    <row r="9092" spans="1:1" x14ac:dyDescent="0.15">
      <c r="A9092" s="1" t="s">
        <v>8717</v>
      </c>
    </row>
    <row r="9093" spans="1:1" x14ac:dyDescent="0.15">
      <c r="A9093" s="1" t="s">
        <v>8718</v>
      </c>
    </row>
    <row r="9094" spans="1:1" x14ac:dyDescent="0.15">
      <c r="A9094" s="1" t="s">
        <v>8719</v>
      </c>
    </row>
    <row r="9095" spans="1:1" x14ac:dyDescent="0.15">
      <c r="A9095" s="1" t="s">
        <v>8720</v>
      </c>
    </row>
    <row r="9096" spans="1:1" x14ac:dyDescent="0.15">
      <c r="A9096" s="1" t="s">
        <v>8721</v>
      </c>
    </row>
    <row r="9097" spans="1:1" x14ac:dyDescent="0.15">
      <c r="A9097" s="1" t="s">
        <v>8722</v>
      </c>
    </row>
    <row r="9098" spans="1:1" x14ac:dyDescent="0.15">
      <c r="A9098" s="1" t="s">
        <v>8723</v>
      </c>
    </row>
    <row r="9099" spans="1:1" x14ac:dyDescent="0.15">
      <c r="A9099" s="1" t="s">
        <v>8724</v>
      </c>
    </row>
    <row r="9100" spans="1:1" x14ac:dyDescent="0.15">
      <c r="A9100" s="1" t="s">
        <v>8725</v>
      </c>
    </row>
    <row r="9101" spans="1:1" x14ac:dyDescent="0.15">
      <c r="A9101" s="1" t="s">
        <v>8726</v>
      </c>
    </row>
    <row r="9102" spans="1:1" x14ac:dyDescent="0.15">
      <c r="A9102" s="1" t="s">
        <v>8727</v>
      </c>
    </row>
    <row r="9103" spans="1:1" x14ac:dyDescent="0.15">
      <c r="A9103" s="1" t="s">
        <v>8728</v>
      </c>
    </row>
    <row r="9104" spans="1:1" x14ac:dyDescent="0.15">
      <c r="A9104" s="1" t="s">
        <v>8729</v>
      </c>
    </row>
    <row r="9105" spans="1:1" x14ac:dyDescent="0.15">
      <c r="A9105" s="1" t="s">
        <v>8730</v>
      </c>
    </row>
    <row r="9106" spans="1:1" x14ac:dyDescent="0.15">
      <c r="A9106" s="1" t="s">
        <v>8731</v>
      </c>
    </row>
    <row r="9107" spans="1:1" x14ac:dyDescent="0.15">
      <c r="A9107" s="1" t="s">
        <v>8732</v>
      </c>
    </row>
    <row r="9108" spans="1:1" x14ac:dyDescent="0.15">
      <c r="A9108" s="1" t="s">
        <v>8733</v>
      </c>
    </row>
    <row r="9109" spans="1:1" x14ac:dyDescent="0.15">
      <c r="A9109" s="1" t="s">
        <v>8734</v>
      </c>
    </row>
    <row r="9110" spans="1:1" x14ac:dyDescent="0.15">
      <c r="A9110" s="1" t="s">
        <v>8735</v>
      </c>
    </row>
    <row r="9111" spans="1:1" x14ac:dyDescent="0.15">
      <c r="A9111" s="1" t="s">
        <v>8736</v>
      </c>
    </row>
    <row r="9112" spans="1:1" x14ac:dyDescent="0.15">
      <c r="A9112" s="1" t="s">
        <v>8737</v>
      </c>
    </row>
    <row r="9113" spans="1:1" x14ac:dyDescent="0.15">
      <c r="A9113" s="1" t="s">
        <v>8738</v>
      </c>
    </row>
    <row r="9114" spans="1:1" x14ac:dyDescent="0.15">
      <c r="A9114" s="1" t="s">
        <v>8739</v>
      </c>
    </row>
    <row r="9115" spans="1:1" x14ac:dyDescent="0.15">
      <c r="A9115" s="1">
        <f>++++++++++++++++++++++++++++++++++++++++++++++++++++ 24</f>
        <v>24</v>
      </c>
    </row>
    <row r="9116" spans="1:1" x14ac:dyDescent="0.15">
      <c r="A9116" s="1" t="s">
        <v>8740</v>
      </c>
    </row>
    <row r="9117" spans="1:1" x14ac:dyDescent="0.15">
      <c r="A9117" s="1" t="s">
        <v>8741</v>
      </c>
    </row>
    <row r="9118" spans="1:1" x14ac:dyDescent="0.15">
      <c r="A9118" s="1" t="s">
        <v>8742</v>
      </c>
    </row>
    <row r="9119" spans="1:1" x14ac:dyDescent="0.15">
      <c r="A9119" s="1" t="s">
        <v>8743</v>
      </c>
    </row>
    <row r="9120" spans="1:1" x14ac:dyDescent="0.15">
      <c r="A9120" s="1" t="s">
        <v>8744</v>
      </c>
    </row>
    <row r="9121" spans="1:1" x14ac:dyDescent="0.15">
      <c r="A9121" s="1" t="s">
        <v>8745</v>
      </c>
    </row>
    <row r="9122" spans="1:1" x14ac:dyDescent="0.15">
      <c r="A9122" s="1" t="s">
        <v>8746</v>
      </c>
    </row>
    <row r="9123" spans="1:1" x14ac:dyDescent="0.15">
      <c r="A9123" s="1" t="s">
        <v>8747</v>
      </c>
    </row>
    <row r="9124" spans="1:1" x14ac:dyDescent="0.15">
      <c r="A9124" s="1" t="s">
        <v>8748</v>
      </c>
    </row>
    <row r="9125" spans="1:1" x14ac:dyDescent="0.15">
      <c r="A9125" s="1" t="s">
        <v>8749</v>
      </c>
    </row>
    <row r="9126" spans="1:1" x14ac:dyDescent="0.15">
      <c r="A9126" s="1" t="s">
        <v>8750</v>
      </c>
    </row>
    <row r="9127" spans="1:1" x14ac:dyDescent="0.15">
      <c r="A9127" s="1" t="s">
        <v>8751</v>
      </c>
    </row>
    <row r="9128" spans="1:1" x14ac:dyDescent="0.15">
      <c r="A9128" s="1" t="s">
        <v>8752</v>
      </c>
    </row>
    <row r="9129" spans="1:1" x14ac:dyDescent="0.15">
      <c r="A9129" s="1" t="s">
        <v>8753</v>
      </c>
    </row>
    <row r="9130" spans="1:1" x14ac:dyDescent="0.15">
      <c r="A9130" s="1" t="s">
        <v>8754</v>
      </c>
    </row>
    <row r="9131" spans="1:1" x14ac:dyDescent="0.15">
      <c r="A9131" s="1" t="s">
        <v>8755</v>
      </c>
    </row>
    <row r="9132" spans="1:1" x14ac:dyDescent="0.15">
      <c r="A9132" s="1" t="s">
        <v>8756</v>
      </c>
    </row>
    <row r="9133" spans="1:1" x14ac:dyDescent="0.15">
      <c r="A9133" s="1" t="s">
        <v>8757</v>
      </c>
    </row>
    <row r="9134" spans="1:1" x14ac:dyDescent="0.15">
      <c r="A9134" s="1" t="s">
        <v>8758</v>
      </c>
    </row>
    <row r="9135" spans="1:1" x14ac:dyDescent="0.15">
      <c r="A9135" s="1" t="s">
        <v>8759</v>
      </c>
    </row>
    <row r="9136" spans="1:1" x14ac:dyDescent="0.15">
      <c r="A9136" s="1" t="s">
        <v>8760</v>
      </c>
    </row>
    <row r="9137" spans="1:1" x14ac:dyDescent="0.15">
      <c r="A9137" s="1" t="s">
        <v>8761</v>
      </c>
    </row>
    <row r="9138" spans="1:1" x14ac:dyDescent="0.15">
      <c r="A9138" s="1" t="s">
        <v>8762</v>
      </c>
    </row>
    <row r="9139" spans="1:1" x14ac:dyDescent="0.15">
      <c r="A9139" s="1" t="s">
        <v>8763</v>
      </c>
    </row>
    <row r="9140" spans="1:1" x14ac:dyDescent="0.15">
      <c r="A9140" s="1" t="s">
        <v>8764</v>
      </c>
    </row>
    <row r="9141" spans="1:1" x14ac:dyDescent="0.15">
      <c r="A9141" s="1" t="s">
        <v>8765</v>
      </c>
    </row>
    <row r="9142" spans="1:1" x14ac:dyDescent="0.15">
      <c r="A9142" s="1" t="s">
        <v>8766</v>
      </c>
    </row>
    <row r="9143" spans="1:1" x14ac:dyDescent="0.15">
      <c r="A9143" s="1" t="s">
        <v>8767</v>
      </c>
    </row>
    <row r="9144" spans="1:1" x14ac:dyDescent="0.15">
      <c r="A9144" s="1" t="s">
        <v>8768</v>
      </c>
    </row>
    <row r="9145" spans="1:1" x14ac:dyDescent="0.15">
      <c r="A9145" s="1" t="s">
        <v>8769</v>
      </c>
    </row>
    <row r="9146" spans="1:1" x14ac:dyDescent="0.15">
      <c r="A9146" s="1" t="s">
        <v>8770</v>
      </c>
    </row>
    <row r="9147" spans="1:1" x14ac:dyDescent="0.15">
      <c r="A9147" s="1" t="s">
        <v>8771</v>
      </c>
    </row>
    <row r="9148" spans="1:1" x14ac:dyDescent="0.15">
      <c r="A9148" s="1" t="s">
        <v>8772</v>
      </c>
    </row>
    <row r="9149" spans="1:1" x14ac:dyDescent="0.15">
      <c r="A9149" s="1" t="s">
        <v>8773</v>
      </c>
    </row>
    <row r="9150" spans="1:1" x14ac:dyDescent="0.15">
      <c r="A9150" s="1" t="s">
        <v>8774</v>
      </c>
    </row>
    <row r="9151" spans="1:1" x14ac:dyDescent="0.15">
      <c r="A9151" s="1" t="s">
        <v>8775</v>
      </c>
    </row>
    <row r="9152" spans="1:1" x14ac:dyDescent="0.15">
      <c r="A9152" s="1" t="s">
        <v>8776</v>
      </c>
    </row>
    <row r="9153" spans="1:1" x14ac:dyDescent="0.15">
      <c r="A9153" s="1" t="s">
        <v>8777</v>
      </c>
    </row>
    <row r="9154" spans="1:1" x14ac:dyDescent="0.15">
      <c r="A9154" s="1" t="s">
        <v>8778</v>
      </c>
    </row>
    <row r="9155" spans="1:1" x14ac:dyDescent="0.15">
      <c r="A9155" s="1">
        <f>++++++++++++++++++++++++++++++++++++++++++++++++++++ 28</f>
        <v>28</v>
      </c>
    </row>
    <row r="9156" spans="1:1" x14ac:dyDescent="0.15">
      <c r="A9156" s="1" t="s">
        <v>8779</v>
      </c>
    </row>
    <row r="9157" spans="1:1" x14ac:dyDescent="0.15">
      <c r="A9157" s="1" t="s">
        <v>8780</v>
      </c>
    </row>
    <row r="9158" spans="1:1" x14ac:dyDescent="0.15">
      <c r="A9158" s="1" t="s">
        <v>8781</v>
      </c>
    </row>
    <row r="9159" spans="1:1" x14ac:dyDescent="0.15">
      <c r="A9159" s="1" t="s">
        <v>1250</v>
      </c>
    </row>
    <row r="9160" spans="1:1" x14ac:dyDescent="0.15">
      <c r="A9160" s="1" t="s">
        <v>8782</v>
      </c>
    </row>
    <row r="9161" spans="1:1" x14ac:dyDescent="0.15">
      <c r="A9161" s="1" t="s">
        <v>8783</v>
      </c>
    </row>
    <row r="9162" spans="1:1" x14ac:dyDescent="0.15">
      <c r="A9162" s="1" t="s">
        <v>8784</v>
      </c>
    </row>
    <row r="9163" spans="1:1" x14ac:dyDescent="0.15">
      <c r="A9163" s="1" t="s">
        <v>8785</v>
      </c>
    </row>
    <row r="9164" spans="1:1" x14ac:dyDescent="0.15">
      <c r="A9164" s="1" t="s">
        <v>8786</v>
      </c>
    </row>
    <row r="9165" spans="1:1" x14ac:dyDescent="0.15">
      <c r="A9165" s="1" t="s">
        <v>8787</v>
      </c>
    </row>
    <row r="9166" spans="1:1" x14ac:dyDescent="0.15">
      <c r="A9166" s="1" t="s">
        <v>8788</v>
      </c>
    </row>
    <row r="9167" spans="1:1" x14ac:dyDescent="0.15">
      <c r="A9167" s="1" t="s">
        <v>8789</v>
      </c>
    </row>
    <row r="9168" spans="1:1" x14ac:dyDescent="0.15">
      <c r="A9168" s="1" t="s">
        <v>8790</v>
      </c>
    </row>
    <row r="9169" spans="1:1" x14ac:dyDescent="0.15">
      <c r="A9169" s="1" t="s">
        <v>8791</v>
      </c>
    </row>
    <row r="9170" spans="1:1" x14ac:dyDescent="0.15">
      <c r="A9170" s="1" t="s">
        <v>8792</v>
      </c>
    </row>
    <row r="9171" spans="1:1" x14ac:dyDescent="0.15">
      <c r="A9171" s="1" t="s">
        <v>8793</v>
      </c>
    </row>
    <row r="9172" spans="1:1" x14ac:dyDescent="0.15">
      <c r="A9172" s="1" t="s">
        <v>8794</v>
      </c>
    </row>
    <row r="9173" spans="1:1" x14ac:dyDescent="0.15">
      <c r="A9173" s="1" t="s">
        <v>8795</v>
      </c>
    </row>
    <row r="9174" spans="1:1" x14ac:dyDescent="0.15">
      <c r="A9174" s="1" t="s">
        <v>8796</v>
      </c>
    </row>
    <row r="9175" spans="1:1" x14ac:dyDescent="0.15">
      <c r="A9175" s="1" t="s">
        <v>8797</v>
      </c>
    </row>
    <row r="9176" spans="1:1" x14ac:dyDescent="0.15">
      <c r="A9176" s="1" t="s">
        <v>8798</v>
      </c>
    </row>
    <row r="9177" spans="1:1" x14ac:dyDescent="0.15">
      <c r="A9177" s="1" t="s">
        <v>8799</v>
      </c>
    </row>
    <row r="9178" spans="1:1" x14ac:dyDescent="0.15">
      <c r="A9178" s="1" t="s">
        <v>8800</v>
      </c>
    </row>
    <row r="9179" spans="1:1" x14ac:dyDescent="0.15">
      <c r="A9179" s="1" t="s">
        <v>8801</v>
      </c>
    </row>
    <row r="9180" spans="1:1" x14ac:dyDescent="0.15">
      <c r="A9180" s="1" t="s">
        <v>8802</v>
      </c>
    </row>
    <row r="9181" spans="1:1" x14ac:dyDescent="0.15">
      <c r="A9181" s="1" t="s">
        <v>8803</v>
      </c>
    </row>
    <row r="9182" spans="1:1" x14ac:dyDescent="0.15">
      <c r="A9182" s="1" t="s">
        <v>8804</v>
      </c>
    </row>
    <row r="9183" spans="1:1" x14ac:dyDescent="0.15">
      <c r="A9183" s="1" t="s">
        <v>8805</v>
      </c>
    </row>
    <row r="9184" spans="1:1" x14ac:dyDescent="0.15">
      <c r="A9184" s="1" t="s">
        <v>8806</v>
      </c>
    </row>
    <row r="9185" spans="1:1" x14ac:dyDescent="0.15">
      <c r="A9185" s="1" t="s">
        <v>8807</v>
      </c>
    </row>
    <row r="9186" spans="1:1" x14ac:dyDescent="0.15">
      <c r="A9186" s="1" t="s">
        <v>8808</v>
      </c>
    </row>
    <row r="9187" spans="1:1" x14ac:dyDescent="0.15">
      <c r="A9187" s="1" t="s">
        <v>8809</v>
      </c>
    </row>
    <row r="9188" spans="1:1" x14ac:dyDescent="0.15">
      <c r="A9188" s="1" t="s">
        <v>8810</v>
      </c>
    </row>
    <row r="9189" spans="1:1" x14ac:dyDescent="0.15">
      <c r="A9189" s="1" t="s">
        <v>8811</v>
      </c>
    </row>
    <row r="9190" spans="1:1" x14ac:dyDescent="0.15">
      <c r="A9190" s="1" t="s">
        <v>8812</v>
      </c>
    </row>
    <row r="9191" spans="1:1" x14ac:dyDescent="0.15">
      <c r="A9191" s="1" t="s">
        <v>8813</v>
      </c>
    </row>
    <row r="9192" spans="1:1" x14ac:dyDescent="0.15">
      <c r="A9192" s="1" t="s">
        <v>8814</v>
      </c>
    </row>
    <row r="9193" spans="1:1" x14ac:dyDescent="0.15">
      <c r="A9193" s="1" t="s">
        <v>8815</v>
      </c>
    </row>
    <row r="9194" spans="1:1" x14ac:dyDescent="0.15">
      <c r="A9194" s="1" t="s">
        <v>8816</v>
      </c>
    </row>
    <row r="9195" spans="1:1" x14ac:dyDescent="0.15">
      <c r="A9195" s="1" t="s">
        <v>8817</v>
      </c>
    </row>
    <row r="9196" spans="1:1" x14ac:dyDescent="0.15">
      <c r="A9196" s="1" t="s">
        <v>8818</v>
      </c>
    </row>
    <row r="9197" spans="1:1" x14ac:dyDescent="0.15">
      <c r="A9197" s="1" t="s">
        <v>8819</v>
      </c>
    </row>
    <row r="9198" spans="1:1" x14ac:dyDescent="0.15">
      <c r="A9198" s="1" t="s">
        <v>8820</v>
      </c>
    </row>
    <row r="9199" spans="1:1" x14ac:dyDescent="0.15">
      <c r="A9199" s="1">
        <f>++++++++++++++++++++++++++++++++++++++++++++++++++++ 32</f>
        <v>32</v>
      </c>
    </row>
    <row r="9200" spans="1:1" x14ac:dyDescent="0.15">
      <c r="A9200" s="1" t="s">
        <v>8821</v>
      </c>
    </row>
    <row r="9201" spans="1:1" x14ac:dyDescent="0.15">
      <c r="A9201" s="1" t="s">
        <v>8822</v>
      </c>
    </row>
    <row r="9202" spans="1:1" x14ac:dyDescent="0.15">
      <c r="A9202" s="1" t="s">
        <v>8823</v>
      </c>
    </row>
    <row r="9203" spans="1:1" x14ac:dyDescent="0.15">
      <c r="A9203" s="1" t="s">
        <v>1169</v>
      </c>
    </row>
    <row r="9204" spans="1:1" x14ac:dyDescent="0.15">
      <c r="A9204" s="1" t="s">
        <v>8824</v>
      </c>
    </row>
    <row r="9205" spans="1:1" x14ac:dyDescent="0.15">
      <c r="A9205" s="1" t="s">
        <v>8825</v>
      </c>
    </row>
    <row r="9206" spans="1:1" x14ac:dyDescent="0.15">
      <c r="A9206" s="1" t="s">
        <v>8826</v>
      </c>
    </row>
    <row r="9207" spans="1:1" x14ac:dyDescent="0.15">
      <c r="A9207" s="1" t="s">
        <v>8827</v>
      </c>
    </row>
    <row r="9208" spans="1:1" x14ac:dyDescent="0.15">
      <c r="A9208" s="1" t="s">
        <v>8828</v>
      </c>
    </row>
    <row r="9209" spans="1:1" x14ac:dyDescent="0.15">
      <c r="A9209" s="1" t="s">
        <v>8829</v>
      </c>
    </row>
    <row r="9210" spans="1:1" x14ac:dyDescent="0.15">
      <c r="A9210" s="1" t="s">
        <v>1994</v>
      </c>
    </row>
    <row r="9211" spans="1:1" x14ac:dyDescent="0.15">
      <c r="A9211" s="1" t="s">
        <v>8830</v>
      </c>
    </row>
    <row r="9212" spans="1:1" x14ac:dyDescent="0.15">
      <c r="A9212" s="1" t="s">
        <v>8831</v>
      </c>
    </row>
    <row r="9213" spans="1:1" x14ac:dyDescent="0.15">
      <c r="A9213" s="1" t="s">
        <v>8832</v>
      </c>
    </row>
    <row r="9214" spans="1:1" x14ac:dyDescent="0.15">
      <c r="A9214" s="1" t="s">
        <v>8833</v>
      </c>
    </row>
    <row r="9215" spans="1:1" x14ac:dyDescent="0.15">
      <c r="A9215" s="1" t="s">
        <v>8834</v>
      </c>
    </row>
    <row r="9216" spans="1:1" x14ac:dyDescent="0.15">
      <c r="A9216" s="1" t="s">
        <v>8835</v>
      </c>
    </row>
    <row r="9217" spans="1:1" x14ac:dyDescent="0.15">
      <c r="A9217" s="1" t="s">
        <v>8836</v>
      </c>
    </row>
    <row r="9218" spans="1:1" x14ac:dyDescent="0.15">
      <c r="A9218" s="1" t="s">
        <v>8837</v>
      </c>
    </row>
    <row r="9219" spans="1:1" x14ac:dyDescent="0.15">
      <c r="A9219" s="1" t="s">
        <v>8838</v>
      </c>
    </row>
    <row r="9220" spans="1:1" x14ac:dyDescent="0.15">
      <c r="A9220" s="1" t="s">
        <v>8839</v>
      </c>
    </row>
    <row r="9221" spans="1:1" x14ac:dyDescent="0.15">
      <c r="A9221" s="1" t="s">
        <v>8840</v>
      </c>
    </row>
    <row r="9222" spans="1:1" x14ac:dyDescent="0.15">
      <c r="A9222" s="1" t="s">
        <v>8841</v>
      </c>
    </row>
    <row r="9223" spans="1:1" x14ac:dyDescent="0.15">
      <c r="A9223" s="1" t="s">
        <v>8842</v>
      </c>
    </row>
    <row r="9224" spans="1:1" x14ac:dyDescent="0.15">
      <c r="A9224" s="1" t="s">
        <v>8843</v>
      </c>
    </row>
    <row r="9225" spans="1:1" x14ac:dyDescent="0.15">
      <c r="A9225" s="1" t="s">
        <v>8844</v>
      </c>
    </row>
    <row r="9226" spans="1:1" x14ac:dyDescent="0.15">
      <c r="A9226" s="1" t="s">
        <v>8845</v>
      </c>
    </row>
    <row r="9227" spans="1:1" x14ac:dyDescent="0.15">
      <c r="A9227" s="1" t="s">
        <v>8846</v>
      </c>
    </row>
    <row r="9228" spans="1:1" x14ac:dyDescent="0.15">
      <c r="A9228" s="1" t="s">
        <v>8847</v>
      </c>
    </row>
    <row r="9229" spans="1:1" x14ac:dyDescent="0.15">
      <c r="A9229" s="1" t="s">
        <v>8848</v>
      </c>
    </row>
    <row r="9230" spans="1:1" x14ac:dyDescent="0.15">
      <c r="A9230" s="1" t="s">
        <v>8849</v>
      </c>
    </row>
    <row r="9231" spans="1:1" x14ac:dyDescent="0.15">
      <c r="A9231" s="1" t="s">
        <v>8850</v>
      </c>
    </row>
    <row r="9232" spans="1:1" x14ac:dyDescent="0.15">
      <c r="A9232" s="1" t="s">
        <v>8851</v>
      </c>
    </row>
    <row r="9233" spans="1:1" x14ac:dyDescent="0.15">
      <c r="A9233" s="1" t="s">
        <v>8852</v>
      </c>
    </row>
    <row r="9234" spans="1:1" x14ac:dyDescent="0.15">
      <c r="A9234" s="1" t="s">
        <v>8853</v>
      </c>
    </row>
    <row r="9235" spans="1:1" x14ac:dyDescent="0.15">
      <c r="A9235" s="1" t="s">
        <v>8854</v>
      </c>
    </row>
    <row r="9236" spans="1:1" x14ac:dyDescent="0.15">
      <c r="A9236" s="1" t="s">
        <v>8855</v>
      </c>
    </row>
    <row r="9237" spans="1:1" x14ac:dyDescent="0.15">
      <c r="A9237" s="1" t="s">
        <v>8856</v>
      </c>
    </row>
    <row r="9238" spans="1:1" x14ac:dyDescent="0.15">
      <c r="A9238" s="1" t="s">
        <v>8857</v>
      </c>
    </row>
    <row r="9239" spans="1:1" x14ac:dyDescent="0.15">
      <c r="A9239" s="1" t="s">
        <v>8858</v>
      </c>
    </row>
    <row r="9240" spans="1:1" x14ac:dyDescent="0.15">
      <c r="A9240" s="1">
        <f>++++++++++++++++++++++++++++++++++++++++++++++++++++ 29</f>
        <v>29</v>
      </c>
    </row>
    <row r="9241" spans="1:1" x14ac:dyDescent="0.15">
      <c r="A9241" s="1" t="s">
        <v>8859</v>
      </c>
    </row>
    <row r="9242" spans="1:1" x14ac:dyDescent="0.15">
      <c r="A9242" s="1" t="s">
        <v>8860</v>
      </c>
    </row>
    <row r="9243" spans="1:1" x14ac:dyDescent="0.15">
      <c r="A9243" s="1" t="s">
        <v>8861</v>
      </c>
    </row>
    <row r="9244" spans="1:1" x14ac:dyDescent="0.15">
      <c r="A9244" s="1" t="s">
        <v>5121</v>
      </c>
    </row>
    <row r="9245" spans="1:1" x14ac:dyDescent="0.15">
      <c r="A9245" s="1" t="s">
        <v>8862</v>
      </c>
    </row>
    <row r="9246" spans="1:1" x14ac:dyDescent="0.15">
      <c r="A9246" s="1" t="s">
        <v>2621</v>
      </c>
    </row>
    <row r="9247" spans="1:1" x14ac:dyDescent="0.15">
      <c r="A9247" s="1" t="s">
        <v>8863</v>
      </c>
    </row>
    <row r="9248" spans="1:1" x14ac:dyDescent="0.15">
      <c r="A9248" s="1" t="s">
        <v>8864</v>
      </c>
    </row>
    <row r="9249" spans="1:1" x14ac:dyDescent="0.15">
      <c r="A9249" s="1" t="s">
        <v>8865</v>
      </c>
    </row>
    <row r="9250" spans="1:1" x14ac:dyDescent="0.15">
      <c r="A9250" s="1" t="s">
        <v>8866</v>
      </c>
    </row>
    <row r="9251" spans="1:1" x14ac:dyDescent="0.15">
      <c r="A9251" s="1" t="s">
        <v>8867</v>
      </c>
    </row>
    <row r="9252" spans="1:1" x14ac:dyDescent="0.15">
      <c r="A9252" s="1" t="s">
        <v>8868</v>
      </c>
    </row>
    <row r="9253" spans="1:1" x14ac:dyDescent="0.15">
      <c r="A9253" s="1" t="s">
        <v>8869</v>
      </c>
    </row>
    <row r="9254" spans="1:1" x14ac:dyDescent="0.15">
      <c r="A9254" s="1" t="s">
        <v>8870</v>
      </c>
    </row>
    <row r="9255" spans="1:1" x14ac:dyDescent="0.15">
      <c r="A9255" s="1" t="s">
        <v>8871</v>
      </c>
    </row>
    <row r="9256" spans="1:1" x14ac:dyDescent="0.15">
      <c r="A9256" s="1" t="s">
        <v>8872</v>
      </c>
    </row>
    <row r="9257" spans="1:1" x14ac:dyDescent="0.15">
      <c r="A9257" s="1" t="s">
        <v>8873</v>
      </c>
    </row>
    <row r="9258" spans="1:1" x14ac:dyDescent="0.15">
      <c r="A9258" s="1" t="s">
        <v>8874</v>
      </c>
    </row>
    <row r="9259" spans="1:1" x14ac:dyDescent="0.15">
      <c r="A9259" s="1" t="s">
        <v>8875</v>
      </c>
    </row>
    <row r="9260" spans="1:1" x14ac:dyDescent="0.15">
      <c r="A9260" s="1" t="s">
        <v>8876</v>
      </c>
    </row>
    <row r="9261" spans="1:1" x14ac:dyDescent="0.15">
      <c r="A9261" s="1" t="s">
        <v>8877</v>
      </c>
    </row>
    <row r="9262" spans="1:1" x14ac:dyDescent="0.15">
      <c r="A9262" s="1" t="s">
        <v>8878</v>
      </c>
    </row>
    <row r="9263" spans="1:1" x14ac:dyDescent="0.15">
      <c r="A9263" s="1" t="s">
        <v>8879</v>
      </c>
    </row>
    <row r="9264" spans="1:1" x14ac:dyDescent="0.15">
      <c r="A9264" s="1" t="s">
        <v>8880</v>
      </c>
    </row>
    <row r="9265" spans="1:1" x14ac:dyDescent="0.15">
      <c r="A9265" s="1" t="s">
        <v>8881</v>
      </c>
    </row>
    <row r="9266" spans="1:1" x14ac:dyDescent="0.15">
      <c r="A9266" s="1" t="s">
        <v>8882</v>
      </c>
    </row>
    <row r="9267" spans="1:1" x14ac:dyDescent="0.15">
      <c r="A9267" s="1" t="s">
        <v>8883</v>
      </c>
    </row>
    <row r="9268" spans="1:1" x14ac:dyDescent="0.15">
      <c r="A9268" s="1" t="s">
        <v>8884</v>
      </c>
    </row>
    <row r="9269" spans="1:1" x14ac:dyDescent="0.15">
      <c r="A9269" s="1" t="s">
        <v>8885</v>
      </c>
    </row>
    <row r="9270" spans="1:1" x14ac:dyDescent="0.15">
      <c r="A9270" s="1" t="s">
        <v>8886</v>
      </c>
    </row>
    <row r="9271" spans="1:1" x14ac:dyDescent="0.15">
      <c r="A9271" s="1" t="s">
        <v>8887</v>
      </c>
    </row>
    <row r="9272" spans="1:1" x14ac:dyDescent="0.15">
      <c r="A9272" s="1" t="s">
        <v>8888</v>
      </c>
    </row>
    <row r="9273" spans="1:1" x14ac:dyDescent="0.15">
      <c r="A9273" s="1" t="s">
        <v>8889</v>
      </c>
    </row>
    <row r="9274" spans="1:1" x14ac:dyDescent="0.15">
      <c r="A9274" s="1" t="s">
        <v>8890</v>
      </c>
    </row>
    <row r="9275" spans="1:1" x14ac:dyDescent="0.15">
      <c r="A9275" s="1" t="s">
        <v>8891</v>
      </c>
    </row>
    <row r="9276" spans="1:1" x14ac:dyDescent="0.15">
      <c r="A9276" s="1" t="s">
        <v>8892</v>
      </c>
    </row>
    <row r="9277" spans="1:1" x14ac:dyDescent="0.15">
      <c r="A9277" s="1">
        <f>++++++++++++++++++++++++++++++++++++++++++++++++++++ 25</f>
        <v>25</v>
      </c>
    </row>
    <row r="9278" spans="1:1" x14ac:dyDescent="0.15">
      <c r="A9278" s="1" t="s">
        <v>4151</v>
      </c>
    </row>
    <row r="9279" spans="1:1" x14ac:dyDescent="0.15">
      <c r="A9279" s="1" t="s">
        <v>8893</v>
      </c>
    </row>
    <row r="9280" spans="1:1" x14ac:dyDescent="0.15">
      <c r="A9280" s="1" t="s">
        <v>8894</v>
      </c>
    </row>
    <row r="9281" spans="1:1" x14ac:dyDescent="0.15">
      <c r="A9281" s="1" t="s">
        <v>8895</v>
      </c>
    </row>
    <row r="9282" spans="1:1" x14ac:dyDescent="0.15">
      <c r="A9282" s="1" t="s">
        <v>8896</v>
      </c>
    </row>
    <row r="9283" spans="1:1" x14ac:dyDescent="0.15">
      <c r="A9283" s="1" t="s">
        <v>8897</v>
      </c>
    </row>
    <row r="9284" spans="1:1" x14ac:dyDescent="0.15">
      <c r="A9284" s="1" t="s">
        <v>8898</v>
      </c>
    </row>
    <row r="9285" spans="1:1" x14ac:dyDescent="0.15">
      <c r="A9285" s="1" t="s">
        <v>8899</v>
      </c>
    </row>
    <row r="9286" spans="1:1" x14ac:dyDescent="0.15">
      <c r="A9286" s="1" t="s">
        <v>8900</v>
      </c>
    </row>
    <row r="9287" spans="1:1" x14ac:dyDescent="0.15">
      <c r="A9287" s="1" t="s">
        <v>8901</v>
      </c>
    </row>
    <row r="9288" spans="1:1" x14ac:dyDescent="0.15">
      <c r="A9288" s="1" t="s">
        <v>8902</v>
      </c>
    </row>
    <row r="9289" spans="1:1" x14ac:dyDescent="0.15">
      <c r="A9289" s="1" t="s">
        <v>8903</v>
      </c>
    </row>
    <row r="9290" spans="1:1" x14ac:dyDescent="0.15">
      <c r="A9290" s="1" t="s">
        <v>8904</v>
      </c>
    </row>
    <row r="9291" spans="1:1" x14ac:dyDescent="0.15">
      <c r="A9291" s="1" t="s">
        <v>8905</v>
      </c>
    </row>
    <row r="9292" spans="1:1" x14ac:dyDescent="0.15">
      <c r="A9292" s="1" t="s">
        <v>8906</v>
      </c>
    </row>
    <row r="9293" spans="1:1" x14ac:dyDescent="0.15">
      <c r="A9293" s="1" t="s">
        <v>8907</v>
      </c>
    </row>
    <row r="9294" spans="1:1" x14ac:dyDescent="0.15">
      <c r="A9294" s="1" t="s">
        <v>8908</v>
      </c>
    </row>
    <row r="9295" spans="1:1" x14ac:dyDescent="0.15">
      <c r="A9295" s="1" t="s">
        <v>8909</v>
      </c>
    </row>
    <row r="9296" spans="1:1" x14ac:dyDescent="0.15">
      <c r="A9296" s="1" t="s">
        <v>8910</v>
      </c>
    </row>
    <row r="9297" spans="1:1" x14ac:dyDescent="0.15">
      <c r="A9297" s="1" t="s">
        <v>8911</v>
      </c>
    </row>
    <row r="9298" spans="1:1" x14ac:dyDescent="0.15">
      <c r="A9298" s="1" t="s">
        <v>8912</v>
      </c>
    </row>
    <row r="9299" spans="1:1" x14ac:dyDescent="0.15">
      <c r="A9299" s="1" t="s">
        <v>8913</v>
      </c>
    </row>
    <row r="9300" spans="1:1" x14ac:dyDescent="0.15">
      <c r="A9300" s="1" t="s">
        <v>8914</v>
      </c>
    </row>
    <row r="9301" spans="1:1" x14ac:dyDescent="0.15">
      <c r="A9301" s="1" t="s">
        <v>8915</v>
      </c>
    </row>
    <row r="9302" spans="1:1" x14ac:dyDescent="0.15">
      <c r="A9302" s="1" t="s">
        <v>8916</v>
      </c>
    </row>
    <row r="9303" spans="1:1" x14ac:dyDescent="0.15">
      <c r="A9303" s="1" t="s">
        <v>8917</v>
      </c>
    </row>
    <row r="9304" spans="1:1" x14ac:dyDescent="0.15">
      <c r="A9304" s="1" t="s">
        <v>8918</v>
      </c>
    </row>
    <row r="9305" spans="1:1" x14ac:dyDescent="0.15">
      <c r="A9305" s="1" t="s">
        <v>8919</v>
      </c>
    </row>
    <row r="9306" spans="1:1" x14ac:dyDescent="0.15">
      <c r="A9306" s="1" t="s">
        <v>8920</v>
      </c>
    </row>
    <row r="9307" spans="1:1" x14ac:dyDescent="0.15">
      <c r="A9307" s="1" t="s">
        <v>8921</v>
      </c>
    </row>
    <row r="9308" spans="1:1" x14ac:dyDescent="0.15">
      <c r="A9308" s="1" t="s">
        <v>8922</v>
      </c>
    </row>
    <row r="9309" spans="1:1" x14ac:dyDescent="0.15">
      <c r="A9309" s="1" t="s">
        <v>8923</v>
      </c>
    </row>
    <row r="9310" spans="1:1" x14ac:dyDescent="0.15">
      <c r="A9310" s="1" t="s">
        <v>8924</v>
      </c>
    </row>
    <row r="9311" spans="1:1" x14ac:dyDescent="0.15">
      <c r="A9311" s="1" t="s">
        <v>8925</v>
      </c>
    </row>
    <row r="9312" spans="1:1" x14ac:dyDescent="0.15">
      <c r="A9312" s="1" t="s">
        <v>8926</v>
      </c>
    </row>
    <row r="9313" spans="1:1" x14ac:dyDescent="0.15">
      <c r="A9313" s="1" t="s">
        <v>8927</v>
      </c>
    </row>
    <row r="9314" spans="1:1" x14ac:dyDescent="0.15">
      <c r="A9314" s="1" t="s">
        <v>8928</v>
      </c>
    </row>
    <row r="9315" spans="1:1" x14ac:dyDescent="0.15">
      <c r="A9315" s="1" t="s">
        <v>8929</v>
      </c>
    </row>
    <row r="9316" spans="1:1" x14ac:dyDescent="0.15">
      <c r="A9316" s="1" t="s">
        <v>8930</v>
      </c>
    </row>
    <row r="9317" spans="1:1" x14ac:dyDescent="0.15">
      <c r="A9317" s="1" t="s">
        <v>8931</v>
      </c>
    </row>
    <row r="9318" spans="1:1" x14ac:dyDescent="0.15">
      <c r="A9318" s="1">
        <f>++++++++++++++++++++++++++++++++++++++++++++++++++++ 29</f>
        <v>29</v>
      </c>
    </row>
    <row r="9319" spans="1:1" x14ac:dyDescent="0.15">
      <c r="A9319" s="1" t="s">
        <v>8932</v>
      </c>
    </row>
    <row r="9320" spans="1:1" x14ac:dyDescent="0.15">
      <c r="A9320" s="1" t="s">
        <v>8933</v>
      </c>
    </row>
    <row r="9321" spans="1:1" x14ac:dyDescent="0.15">
      <c r="A9321" s="1" t="s">
        <v>8934</v>
      </c>
    </row>
    <row r="9322" spans="1:1" x14ac:dyDescent="0.15">
      <c r="A9322" s="1" t="s">
        <v>2965</v>
      </c>
    </row>
    <row r="9323" spans="1:1" x14ac:dyDescent="0.15">
      <c r="A9323" s="1" t="s">
        <v>8935</v>
      </c>
    </row>
    <row r="9324" spans="1:1" x14ac:dyDescent="0.15">
      <c r="A9324" s="1" t="s">
        <v>8936</v>
      </c>
    </row>
    <row r="9325" spans="1:1" x14ac:dyDescent="0.15">
      <c r="A9325" s="1" t="s">
        <v>8937</v>
      </c>
    </row>
    <row r="9326" spans="1:1" x14ac:dyDescent="0.15">
      <c r="A9326" s="1" t="s">
        <v>8938</v>
      </c>
    </row>
    <row r="9327" spans="1:1" x14ac:dyDescent="0.15">
      <c r="A9327" s="1" t="s">
        <v>8939</v>
      </c>
    </row>
    <row r="9328" spans="1:1" x14ac:dyDescent="0.15">
      <c r="A9328" s="1" t="s">
        <v>8940</v>
      </c>
    </row>
    <row r="9329" spans="1:1" x14ac:dyDescent="0.15">
      <c r="A9329" s="1" t="s">
        <v>617</v>
      </c>
    </row>
    <row r="9330" spans="1:1" x14ac:dyDescent="0.15">
      <c r="A9330" s="1" t="s">
        <v>8941</v>
      </c>
    </row>
    <row r="9331" spans="1:1" x14ac:dyDescent="0.15">
      <c r="A9331" s="1" t="s">
        <v>8942</v>
      </c>
    </row>
    <row r="9332" spans="1:1" x14ac:dyDescent="0.15">
      <c r="A9332" s="1" t="s">
        <v>8943</v>
      </c>
    </row>
    <row r="9333" spans="1:1" x14ac:dyDescent="0.15">
      <c r="A9333" s="1" t="s">
        <v>8944</v>
      </c>
    </row>
    <row r="9334" spans="1:1" x14ac:dyDescent="0.15">
      <c r="A9334" s="1" t="s">
        <v>8945</v>
      </c>
    </row>
    <row r="9335" spans="1:1" x14ac:dyDescent="0.15">
      <c r="A9335" s="1" t="s">
        <v>8946</v>
      </c>
    </row>
    <row r="9336" spans="1:1" x14ac:dyDescent="0.15">
      <c r="A9336" s="1" t="s">
        <v>8947</v>
      </c>
    </row>
    <row r="9337" spans="1:1" x14ac:dyDescent="0.15">
      <c r="A9337" s="1" t="s">
        <v>8948</v>
      </c>
    </row>
    <row r="9338" spans="1:1" x14ac:dyDescent="0.15">
      <c r="A9338" s="1" t="s">
        <v>8949</v>
      </c>
    </row>
    <row r="9339" spans="1:1" x14ac:dyDescent="0.15">
      <c r="A9339" s="1" t="s">
        <v>8950</v>
      </c>
    </row>
    <row r="9340" spans="1:1" x14ac:dyDescent="0.15">
      <c r="A9340" s="1" t="s">
        <v>8951</v>
      </c>
    </row>
    <row r="9341" spans="1:1" x14ac:dyDescent="0.15">
      <c r="A9341" s="1" t="s">
        <v>8952</v>
      </c>
    </row>
    <row r="9342" spans="1:1" x14ac:dyDescent="0.15">
      <c r="A9342" s="1" t="s">
        <v>8953</v>
      </c>
    </row>
    <row r="9343" spans="1:1" x14ac:dyDescent="0.15">
      <c r="A9343" s="1" t="s">
        <v>8954</v>
      </c>
    </row>
    <row r="9344" spans="1:1" x14ac:dyDescent="0.15">
      <c r="A9344" s="1" t="s">
        <v>8955</v>
      </c>
    </row>
    <row r="9345" spans="1:1" x14ac:dyDescent="0.15">
      <c r="A9345" s="1" t="s">
        <v>8956</v>
      </c>
    </row>
    <row r="9346" spans="1:1" x14ac:dyDescent="0.15">
      <c r="A9346" s="1" t="s">
        <v>8957</v>
      </c>
    </row>
    <row r="9347" spans="1:1" x14ac:dyDescent="0.15">
      <c r="A9347" s="1" t="s">
        <v>8958</v>
      </c>
    </row>
    <row r="9348" spans="1:1" x14ac:dyDescent="0.15">
      <c r="A9348" s="1" t="s">
        <v>8959</v>
      </c>
    </row>
    <row r="9349" spans="1:1" x14ac:dyDescent="0.15">
      <c r="A9349" s="1" t="s">
        <v>8960</v>
      </c>
    </row>
    <row r="9350" spans="1:1" x14ac:dyDescent="0.15">
      <c r="A9350" s="1" t="s">
        <v>8961</v>
      </c>
    </row>
    <row r="9351" spans="1:1" x14ac:dyDescent="0.15">
      <c r="A9351" s="1" t="s">
        <v>8962</v>
      </c>
    </row>
    <row r="9352" spans="1:1" x14ac:dyDescent="0.15">
      <c r="A9352" s="1" t="s">
        <v>8963</v>
      </c>
    </row>
    <row r="9353" spans="1:1" x14ac:dyDescent="0.15">
      <c r="A9353" s="1" t="s">
        <v>8964</v>
      </c>
    </row>
    <row r="9354" spans="1:1" x14ac:dyDescent="0.15">
      <c r="A9354" s="1" t="s">
        <v>8965</v>
      </c>
    </row>
    <row r="9355" spans="1:1" x14ac:dyDescent="0.15">
      <c r="A9355" s="1" t="s">
        <v>8966</v>
      </c>
    </row>
    <row r="9356" spans="1:1" x14ac:dyDescent="0.15">
      <c r="A9356" s="1" t="s">
        <v>8967</v>
      </c>
    </row>
    <row r="9357" spans="1:1" x14ac:dyDescent="0.15">
      <c r="A9357" s="1" t="s">
        <v>8968</v>
      </c>
    </row>
    <row r="9358" spans="1:1" x14ac:dyDescent="0.15">
      <c r="A9358" s="1" t="s">
        <v>8969</v>
      </c>
    </row>
    <row r="9359" spans="1:1" x14ac:dyDescent="0.15">
      <c r="A9359" s="1">
        <f>++++++++++++++++++++++++++++++++++++++++++++++++++++ 29</f>
        <v>29</v>
      </c>
    </row>
    <row r="9360" spans="1:1" x14ac:dyDescent="0.15">
      <c r="A9360" s="1" t="s">
        <v>8970</v>
      </c>
    </row>
    <row r="9361" spans="1:1" x14ac:dyDescent="0.15">
      <c r="A9361" s="1" t="s">
        <v>8971</v>
      </c>
    </row>
    <row r="9362" spans="1:1" x14ac:dyDescent="0.15">
      <c r="A9362" s="1" t="s">
        <v>8972</v>
      </c>
    </row>
    <row r="9363" spans="1:1" x14ac:dyDescent="0.15">
      <c r="A9363" s="1" t="s">
        <v>8973</v>
      </c>
    </row>
    <row r="9364" spans="1:1" x14ac:dyDescent="0.15">
      <c r="A9364" s="1" t="s">
        <v>8974</v>
      </c>
    </row>
    <row r="9365" spans="1:1" x14ac:dyDescent="0.15">
      <c r="A9365" s="1" t="s">
        <v>8975</v>
      </c>
    </row>
    <row r="9366" spans="1:1" x14ac:dyDescent="0.15">
      <c r="A9366" s="1" t="s">
        <v>8976</v>
      </c>
    </row>
    <row r="9367" spans="1:1" x14ac:dyDescent="0.15">
      <c r="A9367" s="1" t="s">
        <v>8977</v>
      </c>
    </row>
    <row r="9368" spans="1:1" x14ac:dyDescent="0.15">
      <c r="A9368" s="1" t="s">
        <v>8978</v>
      </c>
    </row>
    <row r="9369" spans="1:1" x14ac:dyDescent="0.15">
      <c r="A9369" s="1" t="s">
        <v>8979</v>
      </c>
    </row>
    <row r="9370" spans="1:1" x14ac:dyDescent="0.15">
      <c r="A9370" s="1" t="s">
        <v>8980</v>
      </c>
    </row>
    <row r="9371" spans="1:1" x14ac:dyDescent="0.15">
      <c r="A9371" s="1" t="s">
        <v>8981</v>
      </c>
    </row>
    <row r="9372" spans="1:1" x14ac:dyDescent="0.15">
      <c r="A9372" s="1" t="s">
        <v>8982</v>
      </c>
    </row>
    <row r="9373" spans="1:1" x14ac:dyDescent="0.15">
      <c r="A9373" s="1" t="s">
        <v>8983</v>
      </c>
    </row>
    <row r="9374" spans="1:1" x14ac:dyDescent="0.15">
      <c r="A9374" s="1" t="s">
        <v>8984</v>
      </c>
    </row>
    <row r="9375" spans="1:1" x14ac:dyDescent="0.15">
      <c r="A9375" s="1" t="s">
        <v>8985</v>
      </c>
    </row>
    <row r="9376" spans="1:1" x14ac:dyDescent="0.15">
      <c r="A9376" s="1" t="s">
        <v>8986</v>
      </c>
    </row>
    <row r="9377" spans="1:1" x14ac:dyDescent="0.15">
      <c r="A9377" s="1" t="s">
        <v>8987</v>
      </c>
    </row>
    <row r="9378" spans="1:1" x14ac:dyDescent="0.15">
      <c r="A9378" s="1" t="s">
        <v>8988</v>
      </c>
    </row>
    <row r="9379" spans="1:1" x14ac:dyDescent="0.15">
      <c r="A9379" s="1" t="s">
        <v>8989</v>
      </c>
    </row>
    <row r="9380" spans="1:1" x14ac:dyDescent="0.15">
      <c r="A9380" s="1" t="s">
        <v>8990</v>
      </c>
    </row>
    <row r="9381" spans="1:1" x14ac:dyDescent="0.15">
      <c r="A9381" s="1" t="s">
        <v>8991</v>
      </c>
    </row>
    <row r="9382" spans="1:1" x14ac:dyDescent="0.15">
      <c r="A9382" s="1" t="s">
        <v>8992</v>
      </c>
    </row>
    <row r="9383" spans="1:1" x14ac:dyDescent="0.15">
      <c r="A9383" s="1" t="s">
        <v>8993</v>
      </c>
    </row>
    <row r="9384" spans="1:1" x14ac:dyDescent="0.15">
      <c r="A9384" s="1" t="s">
        <v>8994</v>
      </c>
    </row>
    <row r="9385" spans="1:1" x14ac:dyDescent="0.15">
      <c r="A9385" s="1" t="s">
        <v>8995</v>
      </c>
    </row>
    <row r="9386" spans="1:1" x14ac:dyDescent="0.15">
      <c r="A9386" s="1" t="s">
        <v>8996</v>
      </c>
    </row>
    <row r="9387" spans="1:1" x14ac:dyDescent="0.15">
      <c r="A9387" s="1" t="s">
        <v>8997</v>
      </c>
    </row>
    <row r="9388" spans="1:1" x14ac:dyDescent="0.15">
      <c r="A9388" s="1" t="s">
        <v>8998</v>
      </c>
    </row>
    <row r="9389" spans="1:1" x14ac:dyDescent="0.15">
      <c r="A9389" s="1" t="s">
        <v>8999</v>
      </c>
    </row>
    <row r="9390" spans="1:1" x14ac:dyDescent="0.15">
      <c r="A9390" s="1" t="s">
        <v>9000</v>
      </c>
    </row>
    <row r="9391" spans="1:1" x14ac:dyDescent="0.15">
      <c r="A9391" s="1" t="s">
        <v>9001</v>
      </c>
    </row>
    <row r="9392" spans="1:1" x14ac:dyDescent="0.15">
      <c r="A9392" s="1" t="s">
        <v>9002</v>
      </c>
    </row>
    <row r="9393" spans="1:1" x14ac:dyDescent="0.15">
      <c r="A9393" s="1" t="s">
        <v>9003</v>
      </c>
    </row>
    <row r="9394" spans="1:1" x14ac:dyDescent="0.15">
      <c r="A9394" s="1" t="s">
        <v>9004</v>
      </c>
    </row>
    <row r="9395" spans="1:1" x14ac:dyDescent="0.15">
      <c r="A9395" s="1" t="s">
        <v>9005</v>
      </c>
    </row>
    <row r="9396" spans="1:1" x14ac:dyDescent="0.15">
      <c r="A9396" s="1" t="s">
        <v>9006</v>
      </c>
    </row>
    <row r="9397" spans="1:1" x14ac:dyDescent="0.15">
      <c r="A9397" s="1" t="s">
        <v>9007</v>
      </c>
    </row>
    <row r="9398" spans="1:1" x14ac:dyDescent="0.15">
      <c r="A9398" s="1" t="s">
        <v>9008</v>
      </c>
    </row>
    <row r="9399" spans="1:1" x14ac:dyDescent="0.15">
      <c r="A9399" s="1">
        <f>++++++++++++++++++++++++++++++++++++++++++++++++++++ 28</f>
        <v>28</v>
      </c>
    </row>
    <row r="9400" spans="1:1" x14ac:dyDescent="0.15">
      <c r="A9400" s="1" t="s">
        <v>9009</v>
      </c>
    </row>
    <row r="9401" spans="1:1" x14ac:dyDescent="0.15">
      <c r="A9401" s="1" t="s">
        <v>9010</v>
      </c>
    </row>
    <row r="9402" spans="1:1" x14ac:dyDescent="0.15">
      <c r="A9402" s="1" t="s">
        <v>9011</v>
      </c>
    </row>
    <row r="9403" spans="1:1" x14ac:dyDescent="0.15">
      <c r="A9403" s="1" t="s">
        <v>9012</v>
      </c>
    </row>
    <row r="9404" spans="1:1" x14ac:dyDescent="0.15">
      <c r="A9404" s="1" t="s">
        <v>9013</v>
      </c>
    </row>
    <row r="9405" spans="1:1" x14ac:dyDescent="0.15">
      <c r="A9405" s="1" t="s">
        <v>9014</v>
      </c>
    </row>
    <row r="9406" spans="1:1" x14ac:dyDescent="0.15">
      <c r="A9406" s="1" t="s">
        <v>9015</v>
      </c>
    </row>
    <row r="9407" spans="1:1" x14ac:dyDescent="0.15">
      <c r="A9407" s="1" t="s">
        <v>9016</v>
      </c>
    </row>
    <row r="9408" spans="1:1" x14ac:dyDescent="0.15">
      <c r="A9408" s="1" t="s">
        <v>9017</v>
      </c>
    </row>
    <row r="9409" spans="1:1" x14ac:dyDescent="0.15">
      <c r="A9409" s="1" t="s">
        <v>9018</v>
      </c>
    </row>
    <row r="9410" spans="1:1" x14ac:dyDescent="0.15">
      <c r="A9410" s="1" t="s">
        <v>9019</v>
      </c>
    </row>
    <row r="9411" spans="1:1" x14ac:dyDescent="0.15">
      <c r="A9411" s="1" t="s">
        <v>9020</v>
      </c>
    </row>
    <row r="9412" spans="1:1" x14ac:dyDescent="0.15">
      <c r="A9412" s="1" t="s">
        <v>9021</v>
      </c>
    </row>
    <row r="9413" spans="1:1" x14ac:dyDescent="0.15">
      <c r="A9413" s="1" t="s">
        <v>9022</v>
      </c>
    </row>
    <row r="9414" spans="1:1" x14ac:dyDescent="0.15">
      <c r="A9414" s="1" t="s">
        <v>9023</v>
      </c>
    </row>
    <row r="9415" spans="1:1" x14ac:dyDescent="0.15">
      <c r="A9415" s="1" t="s">
        <v>9024</v>
      </c>
    </row>
    <row r="9416" spans="1:1" x14ac:dyDescent="0.15">
      <c r="A9416" s="1" t="s">
        <v>9025</v>
      </c>
    </row>
    <row r="9417" spans="1:1" x14ac:dyDescent="0.15">
      <c r="A9417" s="1" t="s">
        <v>9026</v>
      </c>
    </row>
    <row r="9418" spans="1:1" x14ac:dyDescent="0.15">
      <c r="A9418" s="1" t="s">
        <v>9027</v>
      </c>
    </row>
    <row r="9419" spans="1:1" x14ac:dyDescent="0.15">
      <c r="A9419" s="1" t="s">
        <v>9028</v>
      </c>
    </row>
    <row r="9420" spans="1:1" x14ac:dyDescent="0.15">
      <c r="A9420" s="1" t="s">
        <v>9029</v>
      </c>
    </row>
    <row r="9421" spans="1:1" x14ac:dyDescent="0.15">
      <c r="A9421" s="1" t="s">
        <v>9030</v>
      </c>
    </row>
    <row r="9422" spans="1:1" x14ac:dyDescent="0.15">
      <c r="A9422" s="1" t="s">
        <v>9031</v>
      </c>
    </row>
    <row r="9423" spans="1:1" x14ac:dyDescent="0.15">
      <c r="A9423" s="1" t="s">
        <v>9032</v>
      </c>
    </row>
    <row r="9424" spans="1:1" x14ac:dyDescent="0.15">
      <c r="A9424" s="1" t="s">
        <v>9033</v>
      </c>
    </row>
    <row r="9425" spans="1:1" x14ac:dyDescent="0.15">
      <c r="A9425" s="1" t="s">
        <v>9034</v>
      </c>
    </row>
    <row r="9426" spans="1:1" x14ac:dyDescent="0.15">
      <c r="A9426" s="1" t="s">
        <v>9035</v>
      </c>
    </row>
    <row r="9427" spans="1:1" x14ac:dyDescent="0.15">
      <c r="A9427" s="1" t="s">
        <v>9036</v>
      </c>
    </row>
    <row r="9428" spans="1:1" x14ac:dyDescent="0.15">
      <c r="A9428" s="1" t="s">
        <v>9037</v>
      </c>
    </row>
    <row r="9429" spans="1:1" x14ac:dyDescent="0.15">
      <c r="A9429" s="1" t="s">
        <v>9038</v>
      </c>
    </row>
    <row r="9430" spans="1:1" x14ac:dyDescent="0.15">
      <c r="A9430" s="1" t="s">
        <v>9039</v>
      </c>
    </row>
    <row r="9431" spans="1:1" x14ac:dyDescent="0.15">
      <c r="A9431" s="1" t="s">
        <v>9040</v>
      </c>
    </row>
    <row r="9432" spans="1:1" x14ac:dyDescent="0.15">
      <c r="A9432" s="1" t="s">
        <v>9041</v>
      </c>
    </row>
    <row r="9433" spans="1:1" x14ac:dyDescent="0.15">
      <c r="A9433" s="1" t="s">
        <v>9042</v>
      </c>
    </row>
    <row r="9434" spans="1:1" x14ac:dyDescent="0.15">
      <c r="A9434" s="1" t="s">
        <v>9043</v>
      </c>
    </row>
    <row r="9435" spans="1:1" x14ac:dyDescent="0.15">
      <c r="A9435" s="1" t="s">
        <v>9044</v>
      </c>
    </row>
    <row r="9436" spans="1:1" x14ac:dyDescent="0.15">
      <c r="A9436" s="1" t="s">
        <v>9045</v>
      </c>
    </row>
    <row r="9437" spans="1:1" x14ac:dyDescent="0.15">
      <c r="A9437" s="1">
        <f>++++++++++++++++++++++++++++++++++++++++++++++++++++ 26</f>
        <v>26</v>
      </c>
    </row>
    <row r="9438" spans="1:1" x14ac:dyDescent="0.15">
      <c r="A9438" s="1" t="s">
        <v>9046</v>
      </c>
    </row>
    <row r="9439" spans="1:1" x14ac:dyDescent="0.15">
      <c r="A9439" s="1" t="s">
        <v>9047</v>
      </c>
    </row>
    <row r="9440" spans="1:1" x14ac:dyDescent="0.15">
      <c r="A9440" s="1" t="s">
        <v>9048</v>
      </c>
    </row>
    <row r="9441" spans="1:1" x14ac:dyDescent="0.15">
      <c r="A9441" s="1" t="s">
        <v>9049</v>
      </c>
    </row>
    <row r="9442" spans="1:1" x14ac:dyDescent="0.15">
      <c r="A9442" s="1" t="s">
        <v>9050</v>
      </c>
    </row>
    <row r="9443" spans="1:1" x14ac:dyDescent="0.15">
      <c r="A9443" s="1" t="s">
        <v>9051</v>
      </c>
    </row>
    <row r="9444" spans="1:1" x14ac:dyDescent="0.15">
      <c r="A9444" s="1" t="s">
        <v>9052</v>
      </c>
    </row>
    <row r="9445" spans="1:1" x14ac:dyDescent="0.15">
      <c r="A9445" s="1" t="s">
        <v>9053</v>
      </c>
    </row>
    <row r="9446" spans="1:1" x14ac:dyDescent="0.15">
      <c r="A9446" s="1" t="s">
        <v>9054</v>
      </c>
    </row>
    <row r="9447" spans="1:1" x14ac:dyDescent="0.15">
      <c r="A9447" s="1" t="s">
        <v>9055</v>
      </c>
    </row>
    <row r="9448" spans="1:1" x14ac:dyDescent="0.15">
      <c r="A9448" s="1" t="s">
        <v>1527</v>
      </c>
    </row>
    <row r="9449" spans="1:1" x14ac:dyDescent="0.15">
      <c r="A9449" s="1" t="s">
        <v>9056</v>
      </c>
    </row>
    <row r="9450" spans="1:1" x14ac:dyDescent="0.15">
      <c r="A9450" s="1" t="s">
        <v>9057</v>
      </c>
    </row>
    <row r="9451" spans="1:1" x14ac:dyDescent="0.15">
      <c r="A9451" s="1" t="s">
        <v>9058</v>
      </c>
    </row>
    <row r="9452" spans="1:1" x14ac:dyDescent="0.15">
      <c r="A9452" s="1" t="s">
        <v>9059</v>
      </c>
    </row>
    <row r="9453" spans="1:1" x14ac:dyDescent="0.15">
      <c r="A9453" s="1" t="s">
        <v>9060</v>
      </c>
    </row>
    <row r="9454" spans="1:1" x14ac:dyDescent="0.15">
      <c r="A9454" s="1" t="s">
        <v>9061</v>
      </c>
    </row>
    <row r="9455" spans="1:1" x14ac:dyDescent="0.15">
      <c r="A9455" s="1" t="s">
        <v>9062</v>
      </c>
    </row>
    <row r="9456" spans="1:1" x14ac:dyDescent="0.15">
      <c r="A9456" s="1" t="s">
        <v>9063</v>
      </c>
    </row>
    <row r="9457" spans="1:1" x14ac:dyDescent="0.15">
      <c r="A9457" s="1" t="s">
        <v>9064</v>
      </c>
    </row>
    <row r="9458" spans="1:1" x14ac:dyDescent="0.15">
      <c r="A9458" s="1" t="s">
        <v>9065</v>
      </c>
    </row>
    <row r="9459" spans="1:1" x14ac:dyDescent="0.15">
      <c r="A9459" s="1" t="s">
        <v>9066</v>
      </c>
    </row>
    <row r="9460" spans="1:1" x14ac:dyDescent="0.15">
      <c r="A9460" s="1" t="s">
        <v>9067</v>
      </c>
    </row>
    <row r="9461" spans="1:1" x14ac:dyDescent="0.15">
      <c r="A9461" s="1" t="s">
        <v>9068</v>
      </c>
    </row>
    <row r="9462" spans="1:1" x14ac:dyDescent="0.15">
      <c r="A9462" s="1" t="s">
        <v>9069</v>
      </c>
    </row>
    <row r="9463" spans="1:1" x14ac:dyDescent="0.15">
      <c r="A9463" s="1" t="s">
        <v>9070</v>
      </c>
    </row>
    <row r="9464" spans="1:1" x14ac:dyDescent="0.15">
      <c r="A9464" s="1" t="s">
        <v>9071</v>
      </c>
    </row>
    <row r="9465" spans="1:1" x14ac:dyDescent="0.15">
      <c r="A9465" s="1" t="s">
        <v>9072</v>
      </c>
    </row>
    <row r="9466" spans="1:1" x14ac:dyDescent="0.15">
      <c r="A9466" s="1" t="s">
        <v>9073</v>
      </c>
    </row>
    <row r="9467" spans="1:1" x14ac:dyDescent="0.15">
      <c r="A9467" s="1" t="s">
        <v>9074</v>
      </c>
    </row>
    <row r="9468" spans="1:1" x14ac:dyDescent="0.15">
      <c r="A9468" s="1" t="s">
        <v>9075</v>
      </c>
    </row>
    <row r="9469" spans="1:1" x14ac:dyDescent="0.15">
      <c r="A9469" s="1" t="s">
        <v>9076</v>
      </c>
    </row>
    <row r="9470" spans="1:1" x14ac:dyDescent="0.15">
      <c r="A9470" s="1" t="s">
        <v>9077</v>
      </c>
    </row>
    <row r="9471" spans="1:1" x14ac:dyDescent="0.15">
      <c r="A9471" s="1" t="s">
        <v>9078</v>
      </c>
    </row>
    <row r="9472" spans="1:1" x14ac:dyDescent="0.15">
      <c r="A9472" s="1" t="s">
        <v>9079</v>
      </c>
    </row>
    <row r="9473" spans="1:1" x14ac:dyDescent="0.15">
      <c r="A9473" s="1" t="s">
        <v>9080</v>
      </c>
    </row>
    <row r="9474" spans="1:1" x14ac:dyDescent="0.15">
      <c r="A9474" s="1" t="s">
        <v>9081</v>
      </c>
    </row>
    <row r="9475" spans="1:1" x14ac:dyDescent="0.15">
      <c r="A9475" s="1" t="s">
        <v>9082</v>
      </c>
    </row>
    <row r="9476" spans="1:1" x14ac:dyDescent="0.15">
      <c r="A9476" s="1" t="s">
        <v>9083</v>
      </c>
    </row>
    <row r="9477" spans="1:1" x14ac:dyDescent="0.15">
      <c r="A9477" s="1" t="s">
        <v>9084</v>
      </c>
    </row>
    <row r="9478" spans="1:1" x14ac:dyDescent="0.15">
      <c r="A9478" s="1">
        <f>++++++++++++++++++++++++++++++++++++++++++++++++++++ 29</f>
        <v>29</v>
      </c>
    </row>
    <row r="9479" spans="1:1" x14ac:dyDescent="0.15">
      <c r="A9479" s="1" t="s">
        <v>9085</v>
      </c>
    </row>
    <row r="9480" spans="1:1" x14ac:dyDescent="0.15">
      <c r="A9480" s="1" t="s">
        <v>9086</v>
      </c>
    </row>
    <row r="9481" spans="1:1" x14ac:dyDescent="0.15">
      <c r="A9481" s="1" t="s">
        <v>9087</v>
      </c>
    </row>
    <row r="9482" spans="1:1" x14ac:dyDescent="0.15">
      <c r="A9482" s="1" t="s">
        <v>803</v>
      </c>
    </row>
    <row r="9483" spans="1:1" x14ac:dyDescent="0.15">
      <c r="A9483" s="1" t="s">
        <v>9088</v>
      </c>
    </row>
    <row r="9484" spans="1:1" x14ac:dyDescent="0.15">
      <c r="A9484" s="1" t="s">
        <v>9089</v>
      </c>
    </row>
    <row r="9485" spans="1:1" x14ac:dyDescent="0.15">
      <c r="A9485" s="1" t="s">
        <v>9090</v>
      </c>
    </row>
    <row r="9486" spans="1:1" x14ac:dyDescent="0.15">
      <c r="A9486" s="1" t="s">
        <v>9091</v>
      </c>
    </row>
    <row r="9487" spans="1:1" x14ac:dyDescent="0.15">
      <c r="A9487" s="1" t="s">
        <v>9092</v>
      </c>
    </row>
    <row r="9488" spans="1:1" x14ac:dyDescent="0.15">
      <c r="A9488" s="1" t="s">
        <v>9093</v>
      </c>
    </row>
    <row r="9489" spans="1:1" x14ac:dyDescent="0.15">
      <c r="A9489" s="1" t="s">
        <v>9094</v>
      </c>
    </row>
    <row r="9490" spans="1:1" x14ac:dyDescent="0.15">
      <c r="A9490" s="1" t="s">
        <v>9095</v>
      </c>
    </row>
    <row r="9491" spans="1:1" x14ac:dyDescent="0.15">
      <c r="A9491" s="1" t="s">
        <v>9096</v>
      </c>
    </row>
    <row r="9492" spans="1:1" x14ac:dyDescent="0.15">
      <c r="A9492" s="1" t="s">
        <v>9097</v>
      </c>
    </row>
    <row r="9493" spans="1:1" x14ac:dyDescent="0.15">
      <c r="A9493" s="1" t="s">
        <v>9098</v>
      </c>
    </row>
    <row r="9494" spans="1:1" x14ac:dyDescent="0.15">
      <c r="A9494" s="1" t="s">
        <v>9099</v>
      </c>
    </row>
    <row r="9495" spans="1:1" x14ac:dyDescent="0.15">
      <c r="A9495" s="1" t="s">
        <v>9100</v>
      </c>
    </row>
    <row r="9496" spans="1:1" x14ac:dyDescent="0.15">
      <c r="A9496" s="1" t="s">
        <v>9101</v>
      </c>
    </row>
    <row r="9497" spans="1:1" x14ac:dyDescent="0.15">
      <c r="A9497" s="1" t="s">
        <v>9102</v>
      </c>
    </row>
    <row r="9498" spans="1:1" x14ac:dyDescent="0.15">
      <c r="A9498" s="1" t="s">
        <v>9103</v>
      </c>
    </row>
    <row r="9499" spans="1:1" x14ac:dyDescent="0.15">
      <c r="A9499" s="1" t="s">
        <v>9104</v>
      </c>
    </row>
    <row r="9500" spans="1:1" x14ac:dyDescent="0.15">
      <c r="A9500" s="1" t="s">
        <v>9105</v>
      </c>
    </row>
    <row r="9501" spans="1:1" x14ac:dyDescent="0.15">
      <c r="A9501" s="1" t="s">
        <v>9106</v>
      </c>
    </row>
    <row r="9502" spans="1:1" x14ac:dyDescent="0.15">
      <c r="A9502" s="1" t="s">
        <v>9107</v>
      </c>
    </row>
    <row r="9503" spans="1:1" x14ac:dyDescent="0.15">
      <c r="A9503" s="1" t="s">
        <v>9108</v>
      </c>
    </row>
    <row r="9504" spans="1:1" x14ac:dyDescent="0.15">
      <c r="A9504" s="1" t="s">
        <v>9109</v>
      </c>
    </row>
    <row r="9505" spans="1:1" x14ac:dyDescent="0.15">
      <c r="A9505" s="1" t="s">
        <v>9110</v>
      </c>
    </row>
    <row r="9506" spans="1:1" x14ac:dyDescent="0.15">
      <c r="A9506" s="1" t="s">
        <v>9111</v>
      </c>
    </row>
    <row r="9507" spans="1:1" x14ac:dyDescent="0.15">
      <c r="A9507" s="1" t="s">
        <v>9112</v>
      </c>
    </row>
    <row r="9508" spans="1:1" x14ac:dyDescent="0.15">
      <c r="A9508" s="1" t="s">
        <v>9113</v>
      </c>
    </row>
    <row r="9509" spans="1:1" x14ac:dyDescent="0.15">
      <c r="A9509" s="1" t="s">
        <v>9114</v>
      </c>
    </row>
    <row r="9510" spans="1:1" x14ac:dyDescent="0.15">
      <c r="A9510" s="1" t="s">
        <v>9115</v>
      </c>
    </row>
    <row r="9511" spans="1:1" x14ac:dyDescent="0.15">
      <c r="A9511" s="1" t="s">
        <v>9116</v>
      </c>
    </row>
    <row r="9512" spans="1:1" x14ac:dyDescent="0.15">
      <c r="A9512" s="1" t="s">
        <v>9117</v>
      </c>
    </row>
    <row r="9513" spans="1:1" x14ac:dyDescent="0.15">
      <c r="A9513" s="1" t="s">
        <v>9118</v>
      </c>
    </row>
    <row r="9514" spans="1:1" x14ac:dyDescent="0.15">
      <c r="A9514" s="1" t="s">
        <v>9119</v>
      </c>
    </row>
    <row r="9515" spans="1:1" x14ac:dyDescent="0.15">
      <c r="A9515" s="1" t="s">
        <v>9120</v>
      </c>
    </row>
    <row r="9516" spans="1:1" x14ac:dyDescent="0.15">
      <c r="A9516" s="1" t="s">
        <v>9121</v>
      </c>
    </row>
    <row r="9517" spans="1:1" x14ac:dyDescent="0.15">
      <c r="A9517" s="1" t="s">
        <v>9122</v>
      </c>
    </row>
    <row r="9518" spans="1:1" x14ac:dyDescent="0.15">
      <c r="A9518" s="1">
        <f>++++++++++++++++++++++++++++++++++++++++++++++++++++ 28</f>
        <v>28</v>
      </c>
    </row>
    <row r="9519" spans="1:1" x14ac:dyDescent="0.15">
      <c r="A9519" s="1" t="s">
        <v>9123</v>
      </c>
    </row>
    <row r="9520" spans="1:1" x14ac:dyDescent="0.15">
      <c r="A9520" s="1" t="s">
        <v>9124</v>
      </c>
    </row>
    <row r="9521" spans="1:1" x14ac:dyDescent="0.15">
      <c r="A9521" s="1" t="s">
        <v>9125</v>
      </c>
    </row>
    <row r="9522" spans="1:1" x14ac:dyDescent="0.15">
      <c r="A9522" s="1" t="s">
        <v>1845</v>
      </c>
    </row>
    <row r="9523" spans="1:1" x14ac:dyDescent="0.15">
      <c r="A9523" s="1" t="s">
        <v>9126</v>
      </c>
    </row>
    <row r="9524" spans="1:1" x14ac:dyDescent="0.15">
      <c r="A9524" s="1" t="s">
        <v>9127</v>
      </c>
    </row>
    <row r="9525" spans="1:1" x14ac:dyDescent="0.15">
      <c r="A9525" s="1" t="s">
        <v>9128</v>
      </c>
    </row>
    <row r="9526" spans="1:1" x14ac:dyDescent="0.15">
      <c r="A9526" s="1" t="s">
        <v>9129</v>
      </c>
    </row>
    <row r="9527" spans="1:1" x14ac:dyDescent="0.15">
      <c r="A9527" s="1" t="s">
        <v>9130</v>
      </c>
    </row>
    <row r="9528" spans="1:1" x14ac:dyDescent="0.15">
      <c r="A9528" s="1" t="s">
        <v>9131</v>
      </c>
    </row>
    <row r="9529" spans="1:1" x14ac:dyDescent="0.15">
      <c r="A9529" s="1" t="s">
        <v>9132</v>
      </c>
    </row>
    <row r="9530" spans="1:1" x14ac:dyDescent="0.15">
      <c r="A9530" s="1" t="s">
        <v>9133</v>
      </c>
    </row>
    <row r="9531" spans="1:1" x14ac:dyDescent="0.15">
      <c r="A9531" s="1" t="s">
        <v>9134</v>
      </c>
    </row>
    <row r="9532" spans="1:1" x14ac:dyDescent="0.15">
      <c r="A9532" s="1" t="s">
        <v>9135</v>
      </c>
    </row>
    <row r="9533" spans="1:1" x14ac:dyDescent="0.15">
      <c r="A9533" s="1" t="s">
        <v>9136</v>
      </c>
    </row>
    <row r="9534" spans="1:1" x14ac:dyDescent="0.15">
      <c r="A9534" s="1" t="s">
        <v>9137</v>
      </c>
    </row>
    <row r="9535" spans="1:1" x14ac:dyDescent="0.15">
      <c r="A9535" s="1" t="s">
        <v>9138</v>
      </c>
    </row>
    <row r="9536" spans="1:1" x14ac:dyDescent="0.15">
      <c r="A9536" s="1" t="s">
        <v>9139</v>
      </c>
    </row>
    <row r="9537" spans="1:1" x14ac:dyDescent="0.15">
      <c r="A9537" s="1" t="s">
        <v>9140</v>
      </c>
    </row>
    <row r="9538" spans="1:1" x14ac:dyDescent="0.15">
      <c r="A9538" s="1" t="s">
        <v>9141</v>
      </c>
    </row>
    <row r="9539" spans="1:1" x14ac:dyDescent="0.15">
      <c r="A9539" s="1" t="s">
        <v>9142</v>
      </c>
    </row>
    <row r="9540" spans="1:1" x14ac:dyDescent="0.15">
      <c r="A9540" s="1" t="s">
        <v>9143</v>
      </c>
    </row>
    <row r="9541" spans="1:1" x14ac:dyDescent="0.15">
      <c r="A9541" s="1" t="s">
        <v>9144</v>
      </c>
    </row>
    <row r="9542" spans="1:1" x14ac:dyDescent="0.15">
      <c r="A9542" s="1" t="s">
        <v>9145</v>
      </c>
    </row>
    <row r="9543" spans="1:1" x14ac:dyDescent="0.15">
      <c r="A9543" s="1" t="s">
        <v>9146</v>
      </c>
    </row>
    <row r="9544" spans="1:1" x14ac:dyDescent="0.15">
      <c r="A9544" s="1" t="s">
        <v>9147</v>
      </c>
    </row>
    <row r="9545" spans="1:1" x14ac:dyDescent="0.15">
      <c r="A9545" s="1" t="s">
        <v>9148</v>
      </c>
    </row>
    <row r="9546" spans="1:1" x14ac:dyDescent="0.15">
      <c r="A9546" s="1" t="s">
        <v>9149</v>
      </c>
    </row>
    <row r="9547" spans="1:1" x14ac:dyDescent="0.15">
      <c r="A9547" s="1" t="s">
        <v>9150</v>
      </c>
    </row>
    <row r="9548" spans="1:1" x14ac:dyDescent="0.15">
      <c r="A9548" s="1" t="s">
        <v>9151</v>
      </c>
    </row>
    <row r="9549" spans="1:1" x14ac:dyDescent="0.15">
      <c r="A9549" s="1" t="s">
        <v>9152</v>
      </c>
    </row>
    <row r="9550" spans="1:1" x14ac:dyDescent="0.15">
      <c r="A9550" s="1" t="s">
        <v>9153</v>
      </c>
    </row>
    <row r="9551" spans="1:1" x14ac:dyDescent="0.15">
      <c r="A9551" s="1" t="s">
        <v>9154</v>
      </c>
    </row>
    <row r="9552" spans="1:1" x14ac:dyDescent="0.15">
      <c r="A9552" s="1" t="s">
        <v>9155</v>
      </c>
    </row>
    <row r="9553" spans="1:1" x14ac:dyDescent="0.15">
      <c r="A9553" s="1" t="s">
        <v>9156</v>
      </c>
    </row>
    <row r="9554" spans="1:1" x14ac:dyDescent="0.15">
      <c r="A9554" s="1" t="s">
        <v>9157</v>
      </c>
    </row>
    <row r="9555" spans="1:1" x14ac:dyDescent="0.15">
      <c r="A9555" s="1">
        <f>++++++++++++++++++++++++++++++++++++++++++++++++++++ 25</f>
        <v>25</v>
      </c>
    </row>
    <row r="9556" spans="1:1" x14ac:dyDescent="0.15">
      <c r="A9556" s="1" t="s">
        <v>9158</v>
      </c>
    </row>
    <row r="9557" spans="1:1" x14ac:dyDescent="0.15">
      <c r="A9557" s="1" t="s">
        <v>9159</v>
      </c>
    </row>
    <row r="9558" spans="1:1" x14ac:dyDescent="0.15">
      <c r="A9558" s="1" t="s">
        <v>9160</v>
      </c>
    </row>
    <row r="9559" spans="1:1" x14ac:dyDescent="0.15">
      <c r="A9559" s="1" t="s">
        <v>2788</v>
      </c>
    </row>
    <row r="9560" spans="1:1" x14ac:dyDescent="0.15">
      <c r="A9560" s="1" t="s">
        <v>9161</v>
      </c>
    </row>
    <row r="9561" spans="1:1" x14ac:dyDescent="0.15">
      <c r="A9561" s="1" t="s">
        <v>9162</v>
      </c>
    </row>
    <row r="9562" spans="1:1" x14ac:dyDescent="0.15">
      <c r="A9562" s="1" t="s">
        <v>9163</v>
      </c>
    </row>
    <row r="9563" spans="1:1" x14ac:dyDescent="0.15">
      <c r="A9563" s="1" t="s">
        <v>9164</v>
      </c>
    </row>
    <row r="9564" spans="1:1" x14ac:dyDescent="0.15">
      <c r="A9564" s="1" t="s">
        <v>9165</v>
      </c>
    </row>
    <row r="9565" spans="1:1" x14ac:dyDescent="0.15">
      <c r="A9565" s="1" t="s">
        <v>9166</v>
      </c>
    </row>
    <row r="9566" spans="1:1" x14ac:dyDescent="0.15">
      <c r="A9566" s="1" t="s">
        <v>8366</v>
      </c>
    </row>
    <row r="9567" spans="1:1" x14ac:dyDescent="0.15">
      <c r="A9567" s="1" t="s">
        <v>9167</v>
      </c>
    </row>
    <row r="9568" spans="1:1" x14ac:dyDescent="0.15">
      <c r="A9568" s="1" t="s">
        <v>9168</v>
      </c>
    </row>
    <row r="9569" spans="1:1" x14ac:dyDescent="0.15">
      <c r="A9569" s="1" t="s">
        <v>9169</v>
      </c>
    </row>
    <row r="9570" spans="1:1" x14ac:dyDescent="0.15">
      <c r="A9570" s="1" t="s">
        <v>9170</v>
      </c>
    </row>
    <row r="9571" spans="1:1" x14ac:dyDescent="0.15">
      <c r="A9571" s="1" t="s">
        <v>9171</v>
      </c>
    </row>
    <row r="9572" spans="1:1" x14ac:dyDescent="0.15">
      <c r="A9572" s="1" t="s">
        <v>9172</v>
      </c>
    </row>
    <row r="9573" spans="1:1" x14ac:dyDescent="0.15">
      <c r="A9573" s="1" t="s">
        <v>9173</v>
      </c>
    </row>
    <row r="9574" spans="1:1" x14ac:dyDescent="0.15">
      <c r="A9574" s="1" t="s">
        <v>9174</v>
      </c>
    </row>
    <row r="9575" spans="1:1" x14ac:dyDescent="0.15">
      <c r="A9575" s="1" t="s">
        <v>9175</v>
      </c>
    </row>
    <row r="9576" spans="1:1" x14ac:dyDescent="0.15">
      <c r="A9576" s="1" t="s">
        <v>9176</v>
      </c>
    </row>
    <row r="9577" spans="1:1" x14ac:dyDescent="0.15">
      <c r="A9577" s="1" t="s">
        <v>9177</v>
      </c>
    </row>
    <row r="9578" spans="1:1" x14ac:dyDescent="0.15">
      <c r="A9578" s="1" t="s">
        <v>9178</v>
      </c>
    </row>
    <row r="9579" spans="1:1" x14ac:dyDescent="0.15">
      <c r="A9579" s="1" t="s">
        <v>9179</v>
      </c>
    </row>
    <row r="9580" spans="1:1" x14ac:dyDescent="0.15">
      <c r="A9580" s="1" t="s">
        <v>9180</v>
      </c>
    </row>
    <row r="9581" spans="1:1" x14ac:dyDescent="0.15">
      <c r="A9581" s="1" t="s">
        <v>9181</v>
      </c>
    </row>
    <row r="9582" spans="1:1" x14ac:dyDescent="0.15">
      <c r="A9582" s="1" t="s">
        <v>9182</v>
      </c>
    </row>
    <row r="9583" spans="1:1" x14ac:dyDescent="0.15">
      <c r="A9583" s="1" t="s">
        <v>9183</v>
      </c>
    </row>
    <row r="9584" spans="1:1" x14ac:dyDescent="0.15">
      <c r="A9584" s="1" t="s">
        <v>9184</v>
      </c>
    </row>
    <row r="9585" spans="1:1" x14ac:dyDescent="0.15">
      <c r="A9585" s="1" t="s">
        <v>9185</v>
      </c>
    </row>
    <row r="9586" spans="1:1" x14ac:dyDescent="0.15">
      <c r="A9586" s="1" t="s">
        <v>9186</v>
      </c>
    </row>
    <row r="9587" spans="1:1" x14ac:dyDescent="0.15">
      <c r="A9587" s="1" t="s">
        <v>9187</v>
      </c>
    </row>
    <row r="9588" spans="1:1" x14ac:dyDescent="0.15">
      <c r="A9588" s="1" t="s">
        <v>9188</v>
      </c>
    </row>
    <row r="9589" spans="1:1" x14ac:dyDescent="0.15">
      <c r="A9589" s="1" t="s">
        <v>9189</v>
      </c>
    </row>
    <row r="9590" spans="1:1" x14ac:dyDescent="0.15">
      <c r="A9590" s="1" t="s">
        <v>9190</v>
      </c>
    </row>
    <row r="9591" spans="1:1" x14ac:dyDescent="0.15">
      <c r="A9591" s="1" t="s">
        <v>9191</v>
      </c>
    </row>
    <row r="9592" spans="1:1" x14ac:dyDescent="0.15">
      <c r="A9592" s="1" t="s">
        <v>9192</v>
      </c>
    </row>
    <row r="9593" spans="1:1" x14ac:dyDescent="0.15">
      <c r="A9593" s="1" t="s">
        <v>9193</v>
      </c>
    </row>
    <row r="9594" spans="1:1" x14ac:dyDescent="0.15">
      <c r="A9594" s="1" t="s">
        <v>9194</v>
      </c>
    </row>
    <row r="9595" spans="1:1" x14ac:dyDescent="0.15">
      <c r="A9595" s="1">
        <f>++++++++++++++++++++++++++++++++++++++++++++++++++++ 28</f>
        <v>28</v>
      </c>
    </row>
    <row r="9596" spans="1:1" x14ac:dyDescent="0.15">
      <c r="A9596" s="1" t="s">
        <v>9195</v>
      </c>
    </row>
    <row r="9597" spans="1:1" x14ac:dyDescent="0.15">
      <c r="A9597" s="1" t="s">
        <v>9196</v>
      </c>
    </row>
    <row r="9598" spans="1:1" x14ac:dyDescent="0.15">
      <c r="A9598" s="1" t="s">
        <v>9197</v>
      </c>
    </row>
    <row r="9599" spans="1:1" x14ac:dyDescent="0.15">
      <c r="A9599" s="1" t="s">
        <v>7358</v>
      </c>
    </row>
    <row r="9600" spans="1:1" x14ac:dyDescent="0.15">
      <c r="A9600" s="1" t="s">
        <v>9198</v>
      </c>
    </row>
    <row r="9601" spans="1:1" x14ac:dyDescent="0.15">
      <c r="A9601" s="1" t="s">
        <v>9199</v>
      </c>
    </row>
    <row r="9602" spans="1:1" x14ac:dyDescent="0.15">
      <c r="A9602" s="1" t="s">
        <v>9200</v>
      </c>
    </row>
    <row r="9603" spans="1:1" x14ac:dyDescent="0.15">
      <c r="A9603" s="1" t="s">
        <v>9201</v>
      </c>
    </row>
    <row r="9604" spans="1:1" x14ac:dyDescent="0.15">
      <c r="A9604" s="1" t="s">
        <v>9202</v>
      </c>
    </row>
    <row r="9605" spans="1:1" x14ac:dyDescent="0.15">
      <c r="A9605" s="1" t="s">
        <v>9203</v>
      </c>
    </row>
    <row r="9606" spans="1:1" x14ac:dyDescent="0.15">
      <c r="A9606" s="1" t="s">
        <v>9204</v>
      </c>
    </row>
    <row r="9607" spans="1:1" x14ac:dyDescent="0.15">
      <c r="A9607" s="1" t="s">
        <v>9205</v>
      </c>
    </row>
    <row r="9608" spans="1:1" x14ac:dyDescent="0.15">
      <c r="A9608" s="1" t="s">
        <v>9206</v>
      </c>
    </row>
    <row r="9609" spans="1:1" x14ac:dyDescent="0.15">
      <c r="A9609" s="1" t="s">
        <v>9207</v>
      </c>
    </row>
    <row r="9610" spans="1:1" x14ac:dyDescent="0.15">
      <c r="A9610" s="1" t="s">
        <v>9208</v>
      </c>
    </row>
    <row r="9611" spans="1:1" x14ac:dyDescent="0.15">
      <c r="A9611" s="1" t="s">
        <v>9209</v>
      </c>
    </row>
    <row r="9612" spans="1:1" x14ac:dyDescent="0.15">
      <c r="A9612" s="1" t="s">
        <v>9210</v>
      </c>
    </row>
    <row r="9613" spans="1:1" x14ac:dyDescent="0.15">
      <c r="A9613" s="1" t="s">
        <v>9211</v>
      </c>
    </row>
    <row r="9614" spans="1:1" x14ac:dyDescent="0.15">
      <c r="A9614" s="1" t="s">
        <v>9212</v>
      </c>
    </row>
    <row r="9615" spans="1:1" x14ac:dyDescent="0.15">
      <c r="A9615" s="1" t="s">
        <v>9213</v>
      </c>
    </row>
    <row r="9616" spans="1:1" x14ac:dyDescent="0.15">
      <c r="A9616" s="1" t="s">
        <v>9214</v>
      </c>
    </row>
    <row r="9617" spans="1:1" x14ac:dyDescent="0.15">
      <c r="A9617" s="1" t="s">
        <v>9215</v>
      </c>
    </row>
    <row r="9618" spans="1:1" x14ac:dyDescent="0.15">
      <c r="A9618" s="1" t="s">
        <v>9216</v>
      </c>
    </row>
    <row r="9619" spans="1:1" x14ac:dyDescent="0.15">
      <c r="A9619" s="1" t="s">
        <v>9217</v>
      </c>
    </row>
    <row r="9620" spans="1:1" x14ac:dyDescent="0.15">
      <c r="A9620" s="1" t="s">
        <v>9218</v>
      </c>
    </row>
    <row r="9621" spans="1:1" x14ac:dyDescent="0.15">
      <c r="A9621" s="1" t="s">
        <v>9219</v>
      </c>
    </row>
    <row r="9622" spans="1:1" x14ac:dyDescent="0.15">
      <c r="A9622" s="1" t="s">
        <v>9220</v>
      </c>
    </row>
    <row r="9623" spans="1:1" x14ac:dyDescent="0.15">
      <c r="A9623" s="1" t="s">
        <v>9221</v>
      </c>
    </row>
    <row r="9624" spans="1:1" x14ac:dyDescent="0.15">
      <c r="A9624" s="1" t="s">
        <v>9222</v>
      </c>
    </row>
    <row r="9625" spans="1:1" x14ac:dyDescent="0.15">
      <c r="A9625" s="1" t="s">
        <v>9223</v>
      </c>
    </row>
    <row r="9626" spans="1:1" x14ac:dyDescent="0.15">
      <c r="A9626" s="1" t="s">
        <v>9224</v>
      </c>
    </row>
    <row r="9627" spans="1:1" x14ac:dyDescent="0.15">
      <c r="A9627" s="1" t="s">
        <v>9225</v>
      </c>
    </row>
    <row r="9628" spans="1:1" x14ac:dyDescent="0.15">
      <c r="A9628" s="1" t="s">
        <v>9226</v>
      </c>
    </row>
    <row r="9629" spans="1:1" x14ac:dyDescent="0.15">
      <c r="A9629" s="1" t="s">
        <v>9227</v>
      </c>
    </row>
    <row r="9630" spans="1:1" x14ac:dyDescent="0.15">
      <c r="A9630" s="1" t="s">
        <v>9228</v>
      </c>
    </row>
    <row r="9631" spans="1:1" x14ac:dyDescent="0.15">
      <c r="A9631" s="1" t="s">
        <v>9229</v>
      </c>
    </row>
    <row r="9632" spans="1:1" x14ac:dyDescent="0.15">
      <c r="A9632" s="1" t="s">
        <v>9230</v>
      </c>
    </row>
    <row r="9633" spans="1:1" x14ac:dyDescent="0.15">
      <c r="A9633" s="1" t="s">
        <v>9231</v>
      </c>
    </row>
    <row r="9634" spans="1:1" x14ac:dyDescent="0.15">
      <c r="A9634" s="1" t="s">
        <v>9232</v>
      </c>
    </row>
    <row r="9635" spans="1:1" x14ac:dyDescent="0.15">
      <c r="A9635" s="1" t="s">
        <v>9233</v>
      </c>
    </row>
    <row r="9636" spans="1:1" x14ac:dyDescent="0.15">
      <c r="A9636" s="1">
        <f>++++++++++++++++++++++++++++++++++++++++++++++++++++ 29</f>
        <v>29</v>
      </c>
    </row>
    <row r="9637" spans="1:1" x14ac:dyDescent="0.15">
      <c r="A9637" s="1" t="s">
        <v>9234</v>
      </c>
    </row>
    <row r="9638" spans="1:1" x14ac:dyDescent="0.15">
      <c r="A9638" s="1" t="s">
        <v>9235</v>
      </c>
    </row>
    <row r="9639" spans="1:1" x14ac:dyDescent="0.15">
      <c r="A9639" s="1" t="s">
        <v>9236</v>
      </c>
    </row>
    <row r="9640" spans="1:1" x14ac:dyDescent="0.15">
      <c r="A9640" s="1" t="s">
        <v>7980</v>
      </c>
    </row>
    <row r="9641" spans="1:1" x14ac:dyDescent="0.15">
      <c r="A9641" s="1" t="s">
        <v>9237</v>
      </c>
    </row>
    <row r="9642" spans="1:1" x14ac:dyDescent="0.15">
      <c r="A9642" s="1" t="s">
        <v>9238</v>
      </c>
    </row>
    <row r="9643" spans="1:1" x14ac:dyDescent="0.15">
      <c r="A9643" s="1" t="s">
        <v>9239</v>
      </c>
    </row>
    <row r="9644" spans="1:1" x14ac:dyDescent="0.15">
      <c r="A9644" s="1" t="s">
        <v>9240</v>
      </c>
    </row>
    <row r="9645" spans="1:1" x14ac:dyDescent="0.15">
      <c r="A9645" s="1" t="s">
        <v>9241</v>
      </c>
    </row>
    <row r="9646" spans="1:1" x14ac:dyDescent="0.15">
      <c r="A9646" s="1" t="s">
        <v>9242</v>
      </c>
    </row>
    <row r="9647" spans="1:1" x14ac:dyDescent="0.15">
      <c r="A9647" s="1" t="s">
        <v>9243</v>
      </c>
    </row>
    <row r="9648" spans="1:1" x14ac:dyDescent="0.15">
      <c r="A9648" s="1" t="s">
        <v>9244</v>
      </c>
    </row>
    <row r="9649" spans="1:1" x14ac:dyDescent="0.15">
      <c r="A9649" s="1" t="s">
        <v>9245</v>
      </c>
    </row>
    <row r="9650" spans="1:1" x14ac:dyDescent="0.15">
      <c r="A9650" s="1" t="s">
        <v>9246</v>
      </c>
    </row>
    <row r="9651" spans="1:1" x14ac:dyDescent="0.15">
      <c r="A9651" s="1" t="s">
        <v>9247</v>
      </c>
    </row>
    <row r="9652" spans="1:1" x14ac:dyDescent="0.15">
      <c r="A9652" s="1" t="s">
        <v>9248</v>
      </c>
    </row>
    <row r="9653" spans="1:1" x14ac:dyDescent="0.15">
      <c r="A9653" s="1" t="s">
        <v>9249</v>
      </c>
    </row>
    <row r="9654" spans="1:1" x14ac:dyDescent="0.15">
      <c r="A9654" s="1" t="s">
        <v>9250</v>
      </c>
    </row>
    <row r="9655" spans="1:1" x14ac:dyDescent="0.15">
      <c r="A9655" s="1" t="s">
        <v>9251</v>
      </c>
    </row>
    <row r="9656" spans="1:1" x14ac:dyDescent="0.15">
      <c r="A9656" s="1" t="s">
        <v>9252</v>
      </c>
    </row>
    <row r="9657" spans="1:1" x14ac:dyDescent="0.15">
      <c r="A9657" s="1" t="s">
        <v>9253</v>
      </c>
    </row>
    <row r="9658" spans="1:1" x14ac:dyDescent="0.15">
      <c r="A9658" s="1" t="s">
        <v>9254</v>
      </c>
    </row>
    <row r="9659" spans="1:1" x14ac:dyDescent="0.15">
      <c r="A9659" s="1" t="s">
        <v>9255</v>
      </c>
    </row>
    <row r="9660" spans="1:1" x14ac:dyDescent="0.15">
      <c r="A9660" s="1" t="s">
        <v>9256</v>
      </c>
    </row>
    <row r="9661" spans="1:1" x14ac:dyDescent="0.15">
      <c r="A9661" s="1" t="s">
        <v>9257</v>
      </c>
    </row>
    <row r="9662" spans="1:1" x14ac:dyDescent="0.15">
      <c r="A9662" s="1" t="s">
        <v>9258</v>
      </c>
    </row>
    <row r="9663" spans="1:1" x14ac:dyDescent="0.15">
      <c r="A9663" s="1" t="s">
        <v>9259</v>
      </c>
    </row>
    <row r="9664" spans="1:1" x14ac:dyDescent="0.15">
      <c r="A9664" s="1" t="s">
        <v>9260</v>
      </c>
    </row>
    <row r="9665" spans="1:1" x14ac:dyDescent="0.15">
      <c r="A9665" s="1" t="s">
        <v>9261</v>
      </c>
    </row>
    <row r="9666" spans="1:1" x14ac:dyDescent="0.15">
      <c r="A9666" s="1" t="s">
        <v>9262</v>
      </c>
    </row>
    <row r="9667" spans="1:1" x14ac:dyDescent="0.15">
      <c r="A9667" s="1" t="s">
        <v>9263</v>
      </c>
    </row>
    <row r="9668" spans="1:1" x14ac:dyDescent="0.15">
      <c r="A9668" s="1" t="s">
        <v>9264</v>
      </c>
    </row>
    <row r="9669" spans="1:1" x14ac:dyDescent="0.15">
      <c r="A9669" s="1" t="s">
        <v>9265</v>
      </c>
    </row>
    <row r="9670" spans="1:1" x14ac:dyDescent="0.15">
      <c r="A9670" s="1" t="s">
        <v>9266</v>
      </c>
    </row>
    <row r="9671" spans="1:1" x14ac:dyDescent="0.15">
      <c r="A9671" s="1" t="s">
        <v>9267</v>
      </c>
    </row>
    <row r="9672" spans="1:1" x14ac:dyDescent="0.15">
      <c r="A9672" s="1" t="s">
        <v>9268</v>
      </c>
    </row>
    <row r="9673" spans="1:1" x14ac:dyDescent="0.15">
      <c r="A9673" s="1" t="s">
        <v>9269</v>
      </c>
    </row>
    <row r="9674" spans="1:1" x14ac:dyDescent="0.15">
      <c r="A9674" s="1" t="s">
        <v>9270</v>
      </c>
    </row>
    <row r="9675" spans="1:1" x14ac:dyDescent="0.15">
      <c r="A9675" s="1">
        <f>++++++++++++++++++++++++++++++++++++++++++++++++++++ 27</f>
        <v>27</v>
      </c>
    </row>
    <row r="9676" spans="1:1" x14ac:dyDescent="0.15">
      <c r="A9676" s="1" t="s">
        <v>9271</v>
      </c>
    </row>
    <row r="9677" spans="1:1" x14ac:dyDescent="0.15">
      <c r="A9677" s="1" t="s">
        <v>9272</v>
      </c>
    </row>
    <row r="9678" spans="1:1" x14ac:dyDescent="0.15">
      <c r="A9678" s="1" t="s">
        <v>9273</v>
      </c>
    </row>
    <row r="9679" spans="1:1" x14ac:dyDescent="0.15">
      <c r="A9679" s="1" t="s">
        <v>5629</v>
      </c>
    </row>
    <row r="9680" spans="1:1" x14ac:dyDescent="0.15">
      <c r="A9680" s="1" t="s">
        <v>9274</v>
      </c>
    </row>
    <row r="9681" spans="1:1" x14ac:dyDescent="0.15">
      <c r="A9681" s="1" t="s">
        <v>7801</v>
      </c>
    </row>
    <row r="9682" spans="1:1" x14ac:dyDescent="0.15">
      <c r="A9682" s="1" t="s">
        <v>9275</v>
      </c>
    </row>
    <row r="9683" spans="1:1" x14ac:dyDescent="0.15">
      <c r="A9683" s="1" t="s">
        <v>9276</v>
      </c>
    </row>
    <row r="9684" spans="1:1" x14ac:dyDescent="0.15">
      <c r="A9684" s="1" t="s">
        <v>9277</v>
      </c>
    </row>
    <row r="9685" spans="1:1" x14ac:dyDescent="0.15">
      <c r="A9685" s="1" t="s">
        <v>9278</v>
      </c>
    </row>
    <row r="9686" spans="1:1" x14ac:dyDescent="0.15">
      <c r="A9686" s="1" t="s">
        <v>9279</v>
      </c>
    </row>
    <row r="9687" spans="1:1" x14ac:dyDescent="0.15">
      <c r="A9687" s="1" t="s">
        <v>9280</v>
      </c>
    </row>
    <row r="9688" spans="1:1" x14ac:dyDescent="0.15">
      <c r="A9688" s="1" t="s">
        <v>9281</v>
      </c>
    </row>
    <row r="9689" spans="1:1" x14ac:dyDescent="0.15">
      <c r="A9689" s="1" t="s">
        <v>9282</v>
      </c>
    </row>
    <row r="9690" spans="1:1" x14ac:dyDescent="0.15">
      <c r="A9690" s="1" t="s">
        <v>9283</v>
      </c>
    </row>
    <row r="9691" spans="1:1" x14ac:dyDescent="0.15">
      <c r="A9691" s="1" t="s">
        <v>9284</v>
      </c>
    </row>
    <row r="9692" spans="1:1" x14ac:dyDescent="0.15">
      <c r="A9692" s="1" t="s">
        <v>9285</v>
      </c>
    </row>
    <row r="9693" spans="1:1" x14ac:dyDescent="0.15">
      <c r="A9693" s="1" t="s">
        <v>9286</v>
      </c>
    </row>
    <row r="9694" spans="1:1" x14ac:dyDescent="0.15">
      <c r="A9694" s="1" t="s">
        <v>9287</v>
      </c>
    </row>
    <row r="9695" spans="1:1" x14ac:dyDescent="0.15">
      <c r="A9695" s="1" t="s">
        <v>9288</v>
      </c>
    </row>
    <row r="9696" spans="1:1" x14ac:dyDescent="0.15">
      <c r="A9696" s="1" t="s">
        <v>9289</v>
      </c>
    </row>
    <row r="9697" spans="1:1" x14ac:dyDescent="0.15">
      <c r="A9697" s="1" t="s">
        <v>9290</v>
      </c>
    </row>
    <row r="9698" spans="1:1" x14ac:dyDescent="0.15">
      <c r="A9698" s="1" t="s">
        <v>9291</v>
      </c>
    </row>
    <row r="9699" spans="1:1" x14ac:dyDescent="0.15">
      <c r="A9699" s="1" t="s">
        <v>9292</v>
      </c>
    </row>
    <row r="9700" spans="1:1" x14ac:dyDescent="0.15">
      <c r="A9700" s="1" t="s">
        <v>9293</v>
      </c>
    </row>
    <row r="9701" spans="1:1" x14ac:dyDescent="0.15">
      <c r="A9701" s="1" t="s">
        <v>9294</v>
      </c>
    </row>
    <row r="9702" spans="1:1" x14ac:dyDescent="0.15">
      <c r="A9702" s="1" t="s">
        <v>9295</v>
      </c>
    </row>
    <row r="9703" spans="1:1" x14ac:dyDescent="0.15">
      <c r="A9703" s="1" t="s">
        <v>9296</v>
      </c>
    </row>
    <row r="9704" spans="1:1" x14ac:dyDescent="0.15">
      <c r="A9704" s="1" t="s">
        <v>9297</v>
      </c>
    </row>
    <row r="9705" spans="1:1" x14ac:dyDescent="0.15">
      <c r="A9705" s="1" t="s">
        <v>9298</v>
      </c>
    </row>
    <row r="9706" spans="1:1" x14ac:dyDescent="0.15">
      <c r="A9706" s="1" t="s">
        <v>9299</v>
      </c>
    </row>
    <row r="9707" spans="1:1" x14ac:dyDescent="0.15">
      <c r="A9707" s="1" t="s">
        <v>9300</v>
      </c>
    </row>
    <row r="9708" spans="1:1" x14ac:dyDescent="0.15">
      <c r="A9708" s="1" t="s">
        <v>9301</v>
      </c>
    </row>
    <row r="9709" spans="1:1" x14ac:dyDescent="0.15">
      <c r="A9709" s="1" t="s">
        <v>9302</v>
      </c>
    </row>
    <row r="9710" spans="1:1" x14ac:dyDescent="0.15">
      <c r="A9710" s="1" t="s">
        <v>9303</v>
      </c>
    </row>
    <row r="9711" spans="1:1" x14ac:dyDescent="0.15">
      <c r="A9711" s="1" t="s">
        <v>9304</v>
      </c>
    </row>
    <row r="9712" spans="1:1" x14ac:dyDescent="0.15">
      <c r="A9712" s="1" t="s">
        <v>9305</v>
      </c>
    </row>
    <row r="9713" spans="1:1" x14ac:dyDescent="0.15">
      <c r="A9713" s="1" t="s">
        <v>9306</v>
      </c>
    </row>
    <row r="9714" spans="1:1" x14ac:dyDescent="0.15">
      <c r="A9714" s="1">
        <f>++++++++++++++++++++++++++++++++++++++++++++++++++++ 27</f>
        <v>27</v>
      </c>
    </row>
    <row r="9715" spans="1:1" x14ac:dyDescent="0.15">
      <c r="A9715" s="1" t="s">
        <v>9307</v>
      </c>
    </row>
    <row r="9716" spans="1:1" x14ac:dyDescent="0.15">
      <c r="A9716" s="1" t="s">
        <v>9308</v>
      </c>
    </row>
    <row r="9717" spans="1:1" x14ac:dyDescent="0.15">
      <c r="A9717" s="1" t="s">
        <v>9309</v>
      </c>
    </row>
    <row r="9718" spans="1:1" x14ac:dyDescent="0.15">
      <c r="A9718" s="1" t="s">
        <v>610</v>
      </c>
    </row>
    <row r="9719" spans="1:1" x14ac:dyDescent="0.15">
      <c r="A9719" s="1" t="s">
        <v>9310</v>
      </c>
    </row>
    <row r="9720" spans="1:1" x14ac:dyDescent="0.15">
      <c r="A9720" s="1" t="s">
        <v>9311</v>
      </c>
    </row>
    <row r="9721" spans="1:1" x14ac:dyDescent="0.15">
      <c r="A9721" s="1" t="s">
        <v>9312</v>
      </c>
    </row>
    <row r="9722" spans="1:1" x14ac:dyDescent="0.15">
      <c r="A9722" s="1" t="s">
        <v>9313</v>
      </c>
    </row>
    <row r="9723" spans="1:1" x14ac:dyDescent="0.15">
      <c r="A9723" s="1" t="s">
        <v>9314</v>
      </c>
    </row>
    <row r="9724" spans="1:1" x14ac:dyDescent="0.15">
      <c r="A9724" s="1" t="s">
        <v>9315</v>
      </c>
    </row>
    <row r="9725" spans="1:1" x14ac:dyDescent="0.15">
      <c r="A9725" s="1" t="s">
        <v>9316</v>
      </c>
    </row>
    <row r="9726" spans="1:1" x14ac:dyDescent="0.15">
      <c r="A9726" s="1" t="s">
        <v>9317</v>
      </c>
    </row>
    <row r="9727" spans="1:1" x14ac:dyDescent="0.15">
      <c r="A9727" s="1" t="s">
        <v>9318</v>
      </c>
    </row>
    <row r="9728" spans="1:1" x14ac:dyDescent="0.15">
      <c r="A9728" s="1" t="s">
        <v>9319</v>
      </c>
    </row>
    <row r="9729" spans="1:1" x14ac:dyDescent="0.15">
      <c r="A9729" s="1" t="s">
        <v>9320</v>
      </c>
    </row>
    <row r="9730" spans="1:1" x14ac:dyDescent="0.15">
      <c r="A9730" s="1" t="s">
        <v>9321</v>
      </c>
    </row>
    <row r="9731" spans="1:1" x14ac:dyDescent="0.15">
      <c r="A9731" s="1" t="s">
        <v>9322</v>
      </c>
    </row>
    <row r="9732" spans="1:1" x14ac:dyDescent="0.15">
      <c r="A9732" s="1" t="s">
        <v>9323</v>
      </c>
    </row>
    <row r="9733" spans="1:1" x14ac:dyDescent="0.15">
      <c r="A9733" s="1" t="s">
        <v>9324</v>
      </c>
    </row>
    <row r="9734" spans="1:1" x14ac:dyDescent="0.15">
      <c r="A9734" s="1" t="s">
        <v>9325</v>
      </c>
    </row>
    <row r="9735" spans="1:1" x14ac:dyDescent="0.15">
      <c r="A9735" s="1" t="s">
        <v>9326</v>
      </c>
    </row>
    <row r="9736" spans="1:1" x14ac:dyDescent="0.15">
      <c r="A9736" s="1" t="s">
        <v>9327</v>
      </c>
    </row>
    <row r="9737" spans="1:1" x14ac:dyDescent="0.15">
      <c r="A9737" s="1" t="s">
        <v>9328</v>
      </c>
    </row>
    <row r="9738" spans="1:1" x14ac:dyDescent="0.15">
      <c r="A9738" s="1" t="s">
        <v>9329</v>
      </c>
    </row>
    <row r="9739" spans="1:1" x14ac:dyDescent="0.15">
      <c r="A9739" s="1" t="s">
        <v>9330</v>
      </c>
    </row>
    <row r="9740" spans="1:1" x14ac:dyDescent="0.15">
      <c r="A9740" s="1" t="s">
        <v>9331</v>
      </c>
    </row>
    <row r="9741" spans="1:1" x14ac:dyDescent="0.15">
      <c r="A9741" s="1" t="s">
        <v>9332</v>
      </c>
    </row>
    <row r="9742" spans="1:1" x14ac:dyDescent="0.15">
      <c r="A9742" s="1" t="s">
        <v>9333</v>
      </c>
    </row>
    <row r="9743" spans="1:1" x14ac:dyDescent="0.15">
      <c r="A9743" s="1" t="s">
        <v>9334</v>
      </c>
    </row>
    <row r="9744" spans="1:1" x14ac:dyDescent="0.15">
      <c r="A9744" s="1" t="s">
        <v>9335</v>
      </c>
    </row>
    <row r="9745" spans="1:1" x14ac:dyDescent="0.15">
      <c r="A9745" s="1" t="s">
        <v>9336</v>
      </c>
    </row>
    <row r="9746" spans="1:1" x14ac:dyDescent="0.15">
      <c r="A9746" s="1" t="s">
        <v>9337</v>
      </c>
    </row>
    <row r="9747" spans="1:1" x14ac:dyDescent="0.15">
      <c r="A9747" s="1" t="s">
        <v>9338</v>
      </c>
    </row>
    <row r="9748" spans="1:1" x14ac:dyDescent="0.15">
      <c r="A9748" s="1">
        <f>++++++++++++++++++++++++++++++++++++++++++++++++++++ 22</f>
        <v>22</v>
      </c>
    </row>
    <row r="9749" spans="1:1" x14ac:dyDescent="0.15">
      <c r="A9749" s="1" t="s">
        <v>9339</v>
      </c>
    </row>
    <row r="9750" spans="1:1" x14ac:dyDescent="0.15">
      <c r="A9750" s="1" t="s">
        <v>9340</v>
      </c>
    </row>
    <row r="9751" spans="1:1" x14ac:dyDescent="0.15">
      <c r="A9751" s="1" t="s">
        <v>9341</v>
      </c>
    </row>
    <row r="9752" spans="1:1" x14ac:dyDescent="0.15">
      <c r="A9752" s="1" t="s">
        <v>9342</v>
      </c>
    </row>
    <row r="9753" spans="1:1" x14ac:dyDescent="0.15">
      <c r="A9753" s="1" t="s">
        <v>9343</v>
      </c>
    </row>
    <row r="9754" spans="1:1" x14ac:dyDescent="0.15">
      <c r="A9754" s="1" t="s">
        <v>9344</v>
      </c>
    </row>
    <row r="9755" spans="1:1" x14ac:dyDescent="0.15">
      <c r="A9755" s="1" t="s">
        <v>9345</v>
      </c>
    </row>
    <row r="9756" spans="1:1" x14ac:dyDescent="0.15">
      <c r="A9756" s="1" t="s">
        <v>9346</v>
      </c>
    </row>
    <row r="9757" spans="1:1" x14ac:dyDescent="0.15">
      <c r="A9757" s="1" t="s">
        <v>9347</v>
      </c>
    </row>
    <row r="9758" spans="1:1" x14ac:dyDescent="0.15">
      <c r="A9758" s="1" t="s">
        <v>9348</v>
      </c>
    </row>
    <row r="9759" spans="1:1" x14ac:dyDescent="0.15">
      <c r="A9759" s="1" t="s">
        <v>9349</v>
      </c>
    </row>
    <row r="9760" spans="1:1" x14ac:dyDescent="0.15">
      <c r="A9760" s="1" t="s">
        <v>9350</v>
      </c>
    </row>
    <row r="9761" spans="1:1" x14ac:dyDescent="0.15">
      <c r="A9761" s="1" t="s">
        <v>9351</v>
      </c>
    </row>
    <row r="9762" spans="1:1" x14ac:dyDescent="0.15">
      <c r="A9762" s="1" t="s">
        <v>9352</v>
      </c>
    </row>
    <row r="9763" spans="1:1" x14ac:dyDescent="0.15">
      <c r="A9763" s="1" t="s">
        <v>9353</v>
      </c>
    </row>
    <row r="9764" spans="1:1" x14ac:dyDescent="0.15">
      <c r="A9764" s="1" t="s">
        <v>9354</v>
      </c>
    </row>
    <row r="9765" spans="1:1" x14ac:dyDescent="0.15">
      <c r="A9765" s="1" t="s">
        <v>9355</v>
      </c>
    </row>
    <row r="9766" spans="1:1" x14ac:dyDescent="0.15">
      <c r="A9766" s="1" t="s">
        <v>9356</v>
      </c>
    </row>
    <row r="9767" spans="1:1" x14ac:dyDescent="0.15">
      <c r="A9767" s="1" t="s">
        <v>9357</v>
      </c>
    </row>
    <row r="9768" spans="1:1" x14ac:dyDescent="0.15">
      <c r="A9768" s="1" t="s">
        <v>9358</v>
      </c>
    </row>
    <row r="9769" spans="1:1" x14ac:dyDescent="0.15">
      <c r="A9769" s="1" t="s">
        <v>9359</v>
      </c>
    </row>
    <row r="9770" spans="1:1" x14ac:dyDescent="0.15">
      <c r="A9770" s="1" t="s">
        <v>9360</v>
      </c>
    </row>
    <row r="9771" spans="1:1" x14ac:dyDescent="0.15">
      <c r="A9771" s="1" t="s">
        <v>9361</v>
      </c>
    </row>
    <row r="9772" spans="1:1" x14ac:dyDescent="0.15">
      <c r="A9772" s="1" t="s">
        <v>9362</v>
      </c>
    </row>
    <row r="9773" spans="1:1" x14ac:dyDescent="0.15">
      <c r="A9773" s="1" t="s">
        <v>9363</v>
      </c>
    </row>
    <row r="9774" spans="1:1" x14ac:dyDescent="0.15">
      <c r="A9774" s="1" t="s">
        <v>9364</v>
      </c>
    </row>
    <row r="9775" spans="1:1" x14ac:dyDescent="0.15">
      <c r="A9775" s="1" t="s">
        <v>9365</v>
      </c>
    </row>
    <row r="9776" spans="1:1" x14ac:dyDescent="0.15">
      <c r="A9776" s="1" t="s">
        <v>9366</v>
      </c>
    </row>
    <row r="9777" spans="1:1" x14ac:dyDescent="0.15">
      <c r="A9777" s="1" t="s">
        <v>9367</v>
      </c>
    </row>
    <row r="9778" spans="1:1" x14ac:dyDescent="0.15">
      <c r="A9778" s="1" t="s">
        <v>9368</v>
      </c>
    </row>
    <row r="9779" spans="1:1" x14ac:dyDescent="0.15">
      <c r="A9779" s="1" t="s">
        <v>9369</v>
      </c>
    </row>
    <row r="9780" spans="1:1" x14ac:dyDescent="0.15">
      <c r="A9780" s="1" t="s">
        <v>9370</v>
      </c>
    </row>
    <row r="9781" spans="1:1" x14ac:dyDescent="0.15">
      <c r="A9781" s="1" t="s">
        <v>9371</v>
      </c>
    </row>
    <row r="9782" spans="1:1" x14ac:dyDescent="0.15">
      <c r="A9782" s="1" t="s">
        <v>9372</v>
      </c>
    </row>
    <row r="9783" spans="1:1" x14ac:dyDescent="0.15">
      <c r="A9783" s="1">
        <f>++++++++++++++++++++++++++++++++++++++++++++++++++++ 23</f>
        <v>23</v>
      </c>
    </row>
    <row r="9784" spans="1:1" x14ac:dyDescent="0.15">
      <c r="A9784" s="1" t="s">
        <v>975</v>
      </c>
    </row>
    <row r="9785" spans="1:1" x14ac:dyDescent="0.15">
      <c r="A9785" s="1" t="s">
        <v>9373</v>
      </c>
    </row>
    <row r="9786" spans="1:1" x14ac:dyDescent="0.15">
      <c r="A9786" s="1" t="s">
        <v>9374</v>
      </c>
    </row>
    <row r="9787" spans="1:1" x14ac:dyDescent="0.15">
      <c r="A9787" s="1" t="s">
        <v>2427</v>
      </c>
    </row>
    <row r="9788" spans="1:1" x14ac:dyDescent="0.15">
      <c r="A9788" s="1" t="s">
        <v>9375</v>
      </c>
    </row>
    <row r="9789" spans="1:1" x14ac:dyDescent="0.15">
      <c r="A9789" s="1" t="s">
        <v>9376</v>
      </c>
    </row>
    <row r="9790" spans="1:1" x14ac:dyDescent="0.15">
      <c r="A9790" s="1" t="s">
        <v>9377</v>
      </c>
    </row>
    <row r="9791" spans="1:1" x14ac:dyDescent="0.15">
      <c r="A9791" s="1" t="s">
        <v>9378</v>
      </c>
    </row>
    <row r="9792" spans="1:1" x14ac:dyDescent="0.15">
      <c r="A9792" s="1" t="s">
        <v>9379</v>
      </c>
    </row>
    <row r="9793" spans="1:1" x14ac:dyDescent="0.15">
      <c r="A9793" s="1" t="s">
        <v>9380</v>
      </c>
    </row>
    <row r="9794" spans="1:1" x14ac:dyDescent="0.15">
      <c r="A9794" s="1" t="s">
        <v>9381</v>
      </c>
    </row>
    <row r="9795" spans="1:1" x14ac:dyDescent="0.15">
      <c r="A9795" s="1" t="s">
        <v>9382</v>
      </c>
    </row>
    <row r="9796" spans="1:1" x14ac:dyDescent="0.15">
      <c r="A9796" s="1" t="s">
        <v>9383</v>
      </c>
    </row>
    <row r="9797" spans="1:1" x14ac:dyDescent="0.15">
      <c r="A9797" s="1" t="s">
        <v>9384</v>
      </c>
    </row>
    <row r="9798" spans="1:1" x14ac:dyDescent="0.15">
      <c r="A9798" s="1" t="s">
        <v>9385</v>
      </c>
    </row>
    <row r="9799" spans="1:1" x14ac:dyDescent="0.15">
      <c r="A9799" s="1" t="s">
        <v>9386</v>
      </c>
    </row>
    <row r="9800" spans="1:1" x14ac:dyDescent="0.15">
      <c r="A9800" s="1" t="s">
        <v>9387</v>
      </c>
    </row>
    <row r="9801" spans="1:1" x14ac:dyDescent="0.15">
      <c r="A9801" s="1" t="s">
        <v>9388</v>
      </c>
    </row>
    <row r="9802" spans="1:1" x14ac:dyDescent="0.15">
      <c r="A9802" s="1" t="s">
        <v>9389</v>
      </c>
    </row>
    <row r="9803" spans="1:1" x14ac:dyDescent="0.15">
      <c r="A9803" s="1" t="s">
        <v>9390</v>
      </c>
    </row>
    <row r="9804" spans="1:1" x14ac:dyDescent="0.15">
      <c r="A9804" s="1" t="s">
        <v>9391</v>
      </c>
    </row>
    <row r="9805" spans="1:1" x14ac:dyDescent="0.15">
      <c r="A9805" s="1" t="s">
        <v>9392</v>
      </c>
    </row>
    <row r="9806" spans="1:1" x14ac:dyDescent="0.15">
      <c r="A9806" s="1" t="s">
        <v>9393</v>
      </c>
    </row>
    <row r="9807" spans="1:1" x14ac:dyDescent="0.15">
      <c r="A9807" s="1" t="s">
        <v>9394</v>
      </c>
    </row>
    <row r="9808" spans="1:1" x14ac:dyDescent="0.15">
      <c r="A9808" s="1" t="s">
        <v>9395</v>
      </c>
    </row>
    <row r="9809" spans="1:1" x14ac:dyDescent="0.15">
      <c r="A9809" s="1" t="s">
        <v>9396</v>
      </c>
    </row>
    <row r="9810" spans="1:1" x14ac:dyDescent="0.15">
      <c r="A9810" s="1" t="s">
        <v>9397</v>
      </c>
    </row>
    <row r="9811" spans="1:1" x14ac:dyDescent="0.15">
      <c r="A9811" s="1" t="s">
        <v>9398</v>
      </c>
    </row>
    <row r="9812" spans="1:1" x14ac:dyDescent="0.15">
      <c r="A9812" s="1" t="s">
        <v>9399</v>
      </c>
    </row>
    <row r="9813" spans="1:1" x14ac:dyDescent="0.15">
      <c r="A9813" s="1" t="s">
        <v>9400</v>
      </c>
    </row>
    <row r="9814" spans="1:1" x14ac:dyDescent="0.15">
      <c r="A9814" s="1" t="s">
        <v>9401</v>
      </c>
    </row>
    <row r="9815" spans="1:1" x14ac:dyDescent="0.15">
      <c r="A9815" s="1" t="s">
        <v>9402</v>
      </c>
    </row>
    <row r="9816" spans="1:1" x14ac:dyDescent="0.15">
      <c r="A9816" s="1" t="s">
        <v>9403</v>
      </c>
    </row>
    <row r="9817" spans="1:1" x14ac:dyDescent="0.15">
      <c r="A9817" s="1" t="s">
        <v>9404</v>
      </c>
    </row>
    <row r="9818" spans="1:1" x14ac:dyDescent="0.15">
      <c r="A9818" s="1" t="s">
        <v>9405</v>
      </c>
    </row>
    <row r="9819" spans="1:1" x14ac:dyDescent="0.15">
      <c r="A9819" s="1" t="s">
        <v>9406</v>
      </c>
    </row>
    <row r="9820" spans="1:1" x14ac:dyDescent="0.15">
      <c r="A9820" s="1" t="s">
        <v>9407</v>
      </c>
    </row>
    <row r="9821" spans="1:1" x14ac:dyDescent="0.15">
      <c r="A9821" s="1" t="s">
        <v>9408</v>
      </c>
    </row>
    <row r="9822" spans="1:1" x14ac:dyDescent="0.15">
      <c r="A9822" s="1" t="s">
        <v>9409</v>
      </c>
    </row>
    <row r="9823" spans="1:1" x14ac:dyDescent="0.15">
      <c r="A9823" s="1" t="s">
        <v>9410</v>
      </c>
    </row>
    <row r="9824" spans="1:1" x14ac:dyDescent="0.15">
      <c r="A9824" s="1" t="s">
        <v>9411</v>
      </c>
    </row>
    <row r="9825" spans="1:1" x14ac:dyDescent="0.15">
      <c r="A9825" s="1">
        <f>++++++++++++++++++++++++++++++++++++++++++++++++++++ 30</f>
        <v>30</v>
      </c>
    </row>
    <row r="9826" spans="1:1" x14ac:dyDescent="0.15">
      <c r="A9826" s="1" t="s">
        <v>9412</v>
      </c>
    </row>
    <row r="9827" spans="1:1" x14ac:dyDescent="0.15">
      <c r="A9827" s="1" t="s">
        <v>9413</v>
      </c>
    </row>
    <row r="9828" spans="1:1" x14ac:dyDescent="0.15">
      <c r="A9828" s="1" t="s">
        <v>9414</v>
      </c>
    </row>
    <row r="9829" spans="1:1" x14ac:dyDescent="0.15">
      <c r="A9829" s="1" t="s">
        <v>4760</v>
      </c>
    </row>
    <row r="9830" spans="1:1" x14ac:dyDescent="0.15">
      <c r="A9830" s="1">
        <v>1.11111111111111E+36</v>
      </c>
    </row>
    <row r="9831" spans="1:1" x14ac:dyDescent="0.15">
      <c r="A9831" s="1" t="s">
        <v>9415</v>
      </c>
    </row>
    <row r="9832" spans="1:1" x14ac:dyDescent="0.15">
      <c r="A9832" s="1" t="s">
        <v>9416</v>
      </c>
    </row>
    <row r="9833" spans="1:1" x14ac:dyDescent="0.15">
      <c r="A9833" s="1" t="s">
        <v>9417</v>
      </c>
    </row>
    <row r="9834" spans="1:1" x14ac:dyDescent="0.15">
      <c r="A9834" s="1" t="s">
        <v>9418</v>
      </c>
    </row>
    <row r="9835" spans="1:1" x14ac:dyDescent="0.15">
      <c r="A9835" s="1" t="s">
        <v>9419</v>
      </c>
    </row>
    <row r="9836" spans="1:1" x14ac:dyDescent="0.15">
      <c r="A9836" s="1" t="s">
        <v>9420</v>
      </c>
    </row>
    <row r="9837" spans="1:1" x14ac:dyDescent="0.15">
      <c r="A9837" s="1" t="s">
        <v>9421</v>
      </c>
    </row>
    <row r="9838" spans="1:1" x14ac:dyDescent="0.15">
      <c r="A9838" s="1" t="s">
        <v>9422</v>
      </c>
    </row>
    <row r="9839" spans="1:1" x14ac:dyDescent="0.15">
      <c r="A9839" s="1" t="s">
        <v>9423</v>
      </c>
    </row>
    <row r="9840" spans="1:1" x14ac:dyDescent="0.15">
      <c r="A9840" s="1" t="s">
        <v>9424</v>
      </c>
    </row>
    <row r="9841" spans="1:1" x14ac:dyDescent="0.15">
      <c r="A9841" s="1" t="s">
        <v>9425</v>
      </c>
    </row>
    <row r="9842" spans="1:1" x14ac:dyDescent="0.15">
      <c r="A9842" s="1" t="s">
        <v>9426</v>
      </c>
    </row>
    <row r="9843" spans="1:1" x14ac:dyDescent="0.15">
      <c r="A9843" s="1" t="s">
        <v>9427</v>
      </c>
    </row>
    <row r="9844" spans="1:1" x14ac:dyDescent="0.15">
      <c r="A9844" s="1" t="s">
        <v>9428</v>
      </c>
    </row>
    <row r="9845" spans="1:1" x14ac:dyDescent="0.15">
      <c r="A9845" s="1" t="s">
        <v>9429</v>
      </c>
    </row>
    <row r="9846" spans="1:1" x14ac:dyDescent="0.15">
      <c r="A9846" s="1" t="s">
        <v>9430</v>
      </c>
    </row>
    <row r="9847" spans="1:1" x14ac:dyDescent="0.15">
      <c r="A9847" s="1" t="s">
        <v>9431</v>
      </c>
    </row>
    <row r="9848" spans="1:1" x14ac:dyDescent="0.15">
      <c r="A9848" s="1" t="s">
        <v>9432</v>
      </c>
    </row>
    <row r="9849" spans="1:1" x14ac:dyDescent="0.15">
      <c r="A9849" s="1" t="s">
        <v>9433</v>
      </c>
    </row>
    <row r="9850" spans="1:1" x14ac:dyDescent="0.15">
      <c r="A9850" s="1" t="s">
        <v>9434</v>
      </c>
    </row>
    <row r="9851" spans="1:1" x14ac:dyDescent="0.15">
      <c r="A9851" s="1" t="s">
        <v>9435</v>
      </c>
    </row>
    <row r="9852" spans="1:1" x14ac:dyDescent="0.15">
      <c r="A9852" s="1" t="s">
        <v>9436</v>
      </c>
    </row>
    <row r="9853" spans="1:1" x14ac:dyDescent="0.15">
      <c r="A9853" s="1" t="s">
        <v>9437</v>
      </c>
    </row>
    <row r="9854" spans="1:1" x14ac:dyDescent="0.15">
      <c r="A9854" s="1" t="s">
        <v>9438</v>
      </c>
    </row>
    <row r="9855" spans="1:1" x14ac:dyDescent="0.15">
      <c r="A9855" s="1" t="s">
        <v>9439</v>
      </c>
    </row>
    <row r="9856" spans="1:1" x14ac:dyDescent="0.15">
      <c r="A9856" s="1" t="s">
        <v>9440</v>
      </c>
    </row>
    <row r="9857" spans="1:1" x14ac:dyDescent="0.15">
      <c r="A9857" s="1" t="s">
        <v>9441</v>
      </c>
    </row>
    <row r="9858" spans="1:1" x14ac:dyDescent="0.15">
      <c r="A9858" s="1" t="s">
        <v>9442</v>
      </c>
    </row>
    <row r="9859" spans="1:1" x14ac:dyDescent="0.15">
      <c r="A9859" s="1" t="s">
        <v>9443</v>
      </c>
    </row>
    <row r="9860" spans="1:1" x14ac:dyDescent="0.15">
      <c r="A9860" s="1" t="s">
        <v>9444</v>
      </c>
    </row>
    <row r="9861" spans="1:1" x14ac:dyDescent="0.15">
      <c r="A9861" s="1" t="s">
        <v>9445</v>
      </c>
    </row>
    <row r="9862" spans="1:1" x14ac:dyDescent="0.15">
      <c r="A9862" s="1" t="s">
        <v>9446</v>
      </c>
    </row>
    <row r="9863" spans="1:1" x14ac:dyDescent="0.15">
      <c r="A9863" s="1" t="s">
        <v>9447</v>
      </c>
    </row>
    <row r="9864" spans="1:1" x14ac:dyDescent="0.15">
      <c r="A9864" s="1">
        <f>++++++++++++++++++++++++++++++++++++++++++++++++++++ 26</f>
        <v>26</v>
      </c>
    </row>
    <row r="9865" spans="1:1" x14ac:dyDescent="0.15">
      <c r="A9865" s="1" t="s">
        <v>9448</v>
      </c>
    </row>
    <row r="9866" spans="1:1" x14ac:dyDescent="0.15">
      <c r="A9866" s="1" t="s">
        <v>9449</v>
      </c>
    </row>
    <row r="9867" spans="1:1" x14ac:dyDescent="0.15">
      <c r="A9867" s="1" t="s">
        <v>9450</v>
      </c>
    </row>
    <row r="9868" spans="1:1" x14ac:dyDescent="0.15">
      <c r="A9868" s="1" t="s">
        <v>9451</v>
      </c>
    </row>
    <row r="9869" spans="1:1" x14ac:dyDescent="0.15">
      <c r="A9869" s="1" t="s">
        <v>9452</v>
      </c>
    </row>
    <row r="9870" spans="1:1" x14ac:dyDescent="0.15">
      <c r="A9870" s="1" t="s">
        <v>1590</v>
      </c>
    </row>
    <row r="9871" spans="1:1" x14ac:dyDescent="0.15">
      <c r="A9871" s="1" t="s">
        <v>9453</v>
      </c>
    </row>
    <row r="9872" spans="1:1" x14ac:dyDescent="0.15">
      <c r="A9872" s="1" t="s">
        <v>9454</v>
      </c>
    </row>
    <row r="9873" spans="1:1" x14ac:dyDescent="0.15">
      <c r="A9873" s="1" t="s">
        <v>9455</v>
      </c>
    </row>
    <row r="9874" spans="1:1" x14ac:dyDescent="0.15">
      <c r="A9874" s="1" t="s">
        <v>9456</v>
      </c>
    </row>
    <row r="9875" spans="1:1" x14ac:dyDescent="0.15">
      <c r="A9875" s="1" t="s">
        <v>9457</v>
      </c>
    </row>
    <row r="9876" spans="1:1" x14ac:dyDescent="0.15">
      <c r="A9876" s="1" t="s">
        <v>9458</v>
      </c>
    </row>
    <row r="9877" spans="1:1" x14ac:dyDescent="0.15">
      <c r="A9877" s="1" t="s">
        <v>9459</v>
      </c>
    </row>
    <row r="9878" spans="1:1" x14ac:dyDescent="0.15">
      <c r="A9878" s="1" t="s">
        <v>9460</v>
      </c>
    </row>
    <row r="9879" spans="1:1" x14ac:dyDescent="0.15">
      <c r="A9879" s="1" t="s">
        <v>9461</v>
      </c>
    </row>
    <row r="9880" spans="1:1" x14ac:dyDescent="0.15">
      <c r="A9880" s="1" t="s">
        <v>9462</v>
      </c>
    </row>
    <row r="9881" spans="1:1" x14ac:dyDescent="0.15">
      <c r="A9881" s="1" t="s">
        <v>9463</v>
      </c>
    </row>
    <row r="9882" spans="1:1" x14ac:dyDescent="0.15">
      <c r="A9882" s="1" t="s">
        <v>9464</v>
      </c>
    </row>
    <row r="9883" spans="1:1" x14ac:dyDescent="0.15">
      <c r="A9883" s="1" t="s">
        <v>9465</v>
      </c>
    </row>
    <row r="9884" spans="1:1" x14ac:dyDescent="0.15">
      <c r="A9884" s="1" t="s">
        <v>9466</v>
      </c>
    </row>
    <row r="9885" spans="1:1" x14ac:dyDescent="0.15">
      <c r="A9885" s="1" t="s">
        <v>9467</v>
      </c>
    </row>
    <row r="9886" spans="1:1" x14ac:dyDescent="0.15">
      <c r="A9886" s="1" t="s">
        <v>9468</v>
      </c>
    </row>
    <row r="9887" spans="1:1" x14ac:dyDescent="0.15">
      <c r="A9887" s="1" t="s">
        <v>9469</v>
      </c>
    </row>
    <row r="9888" spans="1:1" x14ac:dyDescent="0.15">
      <c r="A9888" s="1" t="s">
        <v>9470</v>
      </c>
    </row>
    <row r="9889" spans="1:1" x14ac:dyDescent="0.15">
      <c r="A9889" s="1" t="s">
        <v>9471</v>
      </c>
    </row>
    <row r="9890" spans="1:1" x14ac:dyDescent="0.15">
      <c r="A9890" s="1" t="s">
        <v>9472</v>
      </c>
    </row>
    <row r="9891" spans="1:1" x14ac:dyDescent="0.15">
      <c r="A9891" s="1" t="s">
        <v>9473</v>
      </c>
    </row>
    <row r="9892" spans="1:1" x14ac:dyDescent="0.15">
      <c r="A9892" s="1" t="s">
        <v>9474</v>
      </c>
    </row>
    <row r="9893" spans="1:1" x14ac:dyDescent="0.15">
      <c r="A9893" s="1" t="s">
        <v>9475</v>
      </c>
    </row>
    <row r="9894" spans="1:1" x14ac:dyDescent="0.15">
      <c r="A9894" s="1" t="s">
        <v>9476</v>
      </c>
    </row>
    <row r="9895" spans="1:1" x14ac:dyDescent="0.15">
      <c r="A9895" s="1" t="s">
        <v>9477</v>
      </c>
    </row>
    <row r="9896" spans="1:1" x14ac:dyDescent="0.15">
      <c r="A9896" s="1" t="s">
        <v>9478</v>
      </c>
    </row>
    <row r="9897" spans="1:1" x14ac:dyDescent="0.15">
      <c r="A9897" s="1" t="s">
        <v>9479</v>
      </c>
    </row>
    <row r="9898" spans="1:1" x14ac:dyDescent="0.15">
      <c r="A9898" s="1" t="s">
        <v>9480</v>
      </c>
    </row>
    <row r="9899" spans="1:1" x14ac:dyDescent="0.15">
      <c r="A9899" s="1" t="s">
        <v>9481</v>
      </c>
    </row>
    <row r="9900" spans="1:1" x14ac:dyDescent="0.15">
      <c r="A9900" s="1" t="s">
        <v>9482</v>
      </c>
    </row>
    <row r="9901" spans="1:1" x14ac:dyDescent="0.15">
      <c r="A9901" s="1" t="s">
        <v>9483</v>
      </c>
    </row>
    <row r="9902" spans="1:1" x14ac:dyDescent="0.15">
      <c r="A9902" s="1">
        <f>++++++++++++++++++++++++++++++++++++++++++++++++++++ 26</f>
        <v>26</v>
      </c>
    </row>
    <row r="9903" spans="1:1" x14ac:dyDescent="0.15">
      <c r="A9903" s="1" t="s">
        <v>9484</v>
      </c>
    </row>
    <row r="9904" spans="1:1" x14ac:dyDescent="0.15">
      <c r="A9904" s="1" t="s">
        <v>9485</v>
      </c>
    </row>
    <row r="9905" spans="1:1" x14ac:dyDescent="0.15">
      <c r="A9905" s="1" t="s">
        <v>9486</v>
      </c>
    </row>
    <row r="9906" spans="1:1" x14ac:dyDescent="0.15">
      <c r="A9906" s="1" t="s">
        <v>9487</v>
      </c>
    </row>
    <row r="9907" spans="1:1" x14ac:dyDescent="0.15">
      <c r="A9907" s="1" t="s">
        <v>9488</v>
      </c>
    </row>
    <row r="9908" spans="1:1" x14ac:dyDescent="0.15">
      <c r="A9908" s="1" t="s">
        <v>9489</v>
      </c>
    </row>
    <row r="9909" spans="1:1" x14ac:dyDescent="0.15">
      <c r="A9909" s="1" t="s">
        <v>9490</v>
      </c>
    </row>
    <row r="9910" spans="1:1" x14ac:dyDescent="0.15">
      <c r="A9910" s="1" t="s">
        <v>9491</v>
      </c>
    </row>
    <row r="9911" spans="1:1" x14ac:dyDescent="0.15">
      <c r="A9911" s="1" t="s">
        <v>9492</v>
      </c>
    </row>
    <row r="9912" spans="1:1" x14ac:dyDescent="0.15">
      <c r="A9912" s="1" t="s">
        <v>9493</v>
      </c>
    </row>
    <row r="9913" spans="1:1" x14ac:dyDescent="0.15">
      <c r="A9913" s="1" t="s">
        <v>9494</v>
      </c>
    </row>
    <row r="9914" spans="1:1" x14ac:dyDescent="0.15">
      <c r="A9914" s="1" t="s">
        <v>9495</v>
      </c>
    </row>
    <row r="9915" spans="1:1" x14ac:dyDescent="0.15">
      <c r="A9915" s="1" t="s">
        <v>9496</v>
      </c>
    </row>
    <row r="9916" spans="1:1" x14ac:dyDescent="0.15">
      <c r="A9916" s="1" t="s">
        <v>9497</v>
      </c>
    </row>
    <row r="9917" spans="1:1" x14ac:dyDescent="0.15">
      <c r="A9917" s="1" t="s">
        <v>9498</v>
      </c>
    </row>
    <row r="9918" spans="1:1" x14ac:dyDescent="0.15">
      <c r="A9918" s="1" t="s">
        <v>9499</v>
      </c>
    </row>
    <row r="9919" spans="1:1" x14ac:dyDescent="0.15">
      <c r="A9919" s="1" t="s">
        <v>9500</v>
      </c>
    </row>
    <row r="9920" spans="1:1" x14ac:dyDescent="0.15">
      <c r="A9920" s="1" t="s">
        <v>9501</v>
      </c>
    </row>
    <row r="9921" spans="1:1" x14ac:dyDescent="0.15">
      <c r="A9921" s="1" t="s">
        <v>9502</v>
      </c>
    </row>
    <row r="9922" spans="1:1" x14ac:dyDescent="0.15">
      <c r="A9922" s="1">
        <f>++++++++++++++++++++++++++++++++++++++++++++++++++++ 19</f>
        <v>19</v>
      </c>
    </row>
    <row r="9923" spans="1:1" x14ac:dyDescent="0.15">
      <c r="A9923" s="1" t="s">
        <v>9503</v>
      </c>
    </row>
    <row r="9924" spans="1:1" x14ac:dyDescent="0.15">
      <c r="A9924" s="1" t="s">
        <v>9504</v>
      </c>
    </row>
    <row r="9925" spans="1:1" x14ac:dyDescent="0.15">
      <c r="A9925" s="1" t="s">
        <v>9505</v>
      </c>
    </row>
    <row r="9926" spans="1:1" x14ac:dyDescent="0.15">
      <c r="A9926" s="1" t="s">
        <v>9506</v>
      </c>
    </row>
    <row r="9927" spans="1:1" x14ac:dyDescent="0.15">
      <c r="A9927" s="1" t="s">
        <v>9507</v>
      </c>
    </row>
    <row r="9928" spans="1:1" x14ac:dyDescent="0.15">
      <c r="A9928" s="1" t="s">
        <v>7574</v>
      </c>
    </row>
    <row r="9929" spans="1:1" x14ac:dyDescent="0.15">
      <c r="A9929" s="1" t="s">
        <v>9508</v>
      </c>
    </row>
    <row r="9930" spans="1:1" x14ac:dyDescent="0.15">
      <c r="A9930" s="1" t="s">
        <v>9509</v>
      </c>
    </row>
    <row r="9931" spans="1:1" x14ac:dyDescent="0.15">
      <c r="A9931" s="1" t="s">
        <v>9510</v>
      </c>
    </row>
    <row r="9932" spans="1:1" x14ac:dyDescent="0.15">
      <c r="A9932" s="1" t="s">
        <v>9511</v>
      </c>
    </row>
    <row r="9933" spans="1:1" x14ac:dyDescent="0.15">
      <c r="A9933" s="1" t="s">
        <v>2795</v>
      </c>
    </row>
    <row r="9934" spans="1:1" x14ac:dyDescent="0.15">
      <c r="A9934" s="1" t="s">
        <v>9512</v>
      </c>
    </row>
    <row r="9935" spans="1:1" x14ac:dyDescent="0.15">
      <c r="A9935" s="1" t="s">
        <v>9513</v>
      </c>
    </row>
    <row r="9936" spans="1:1" x14ac:dyDescent="0.15">
      <c r="A9936" s="1" t="s">
        <v>9514</v>
      </c>
    </row>
    <row r="9937" spans="1:1" x14ac:dyDescent="0.15">
      <c r="A9937" s="1" t="s">
        <v>9515</v>
      </c>
    </row>
    <row r="9938" spans="1:1" x14ac:dyDescent="0.15">
      <c r="A9938" s="1" t="s">
        <v>9516</v>
      </c>
    </row>
    <row r="9939" spans="1:1" x14ac:dyDescent="0.15">
      <c r="A9939" s="1" t="s">
        <v>9517</v>
      </c>
    </row>
    <row r="9940" spans="1:1" x14ac:dyDescent="0.15">
      <c r="A9940" s="1" t="s">
        <v>9518</v>
      </c>
    </row>
    <row r="9941" spans="1:1" x14ac:dyDescent="0.15">
      <c r="A9941" s="1" t="s">
        <v>9519</v>
      </c>
    </row>
    <row r="9942" spans="1:1" x14ac:dyDescent="0.15">
      <c r="A9942" s="1" t="s">
        <v>9520</v>
      </c>
    </row>
    <row r="9943" spans="1:1" x14ac:dyDescent="0.15">
      <c r="A9943" s="1" t="s">
        <v>9521</v>
      </c>
    </row>
    <row r="9944" spans="1:1" x14ac:dyDescent="0.15">
      <c r="A9944" s="1" t="s">
        <v>9522</v>
      </c>
    </row>
    <row r="9945" spans="1:1" x14ac:dyDescent="0.15">
      <c r="A9945" s="1" t="s">
        <v>9523</v>
      </c>
    </row>
    <row r="9946" spans="1:1" x14ac:dyDescent="0.15">
      <c r="A9946" s="1" t="s">
        <v>9524</v>
      </c>
    </row>
    <row r="9947" spans="1:1" x14ac:dyDescent="0.15">
      <c r="A9947" s="1" t="s">
        <v>9525</v>
      </c>
    </row>
    <row r="9948" spans="1:1" x14ac:dyDescent="0.15">
      <c r="A9948" s="1" t="s">
        <v>9526</v>
      </c>
    </row>
    <row r="9949" spans="1:1" x14ac:dyDescent="0.15">
      <c r="A9949" s="1" t="s">
        <v>9527</v>
      </c>
    </row>
    <row r="9950" spans="1:1" x14ac:dyDescent="0.15">
      <c r="A9950" s="1" t="s">
        <v>9528</v>
      </c>
    </row>
    <row r="9951" spans="1:1" x14ac:dyDescent="0.15">
      <c r="A9951" s="1">
        <f>++++++++++++++++++++++++++++++++++++++++++++++++++++ 17</f>
        <v>17</v>
      </c>
    </row>
    <row r="9952" spans="1:1" x14ac:dyDescent="0.15">
      <c r="A9952" s="1" t="s">
        <v>9046</v>
      </c>
    </row>
    <row r="9953" spans="1:1" x14ac:dyDescent="0.15">
      <c r="A9953" s="1" t="s">
        <v>9529</v>
      </c>
    </row>
    <row r="9954" spans="1:1" x14ac:dyDescent="0.15">
      <c r="A9954" s="1" t="s">
        <v>9530</v>
      </c>
    </row>
    <row r="9955" spans="1:1" x14ac:dyDescent="0.15">
      <c r="A9955" s="1" t="s">
        <v>1623</v>
      </c>
    </row>
    <row r="9956" spans="1:1" x14ac:dyDescent="0.15">
      <c r="A9956" s="1" t="s">
        <v>9531</v>
      </c>
    </row>
    <row r="9957" spans="1:1" x14ac:dyDescent="0.15">
      <c r="A9957" s="1" t="s">
        <v>9532</v>
      </c>
    </row>
    <row r="9958" spans="1:1" x14ac:dyDescent="0.15">
      <c r="A9958" s="1" t="s">
        <v>9533</v>
      </c>
    </row>
    <row r="9959" spans="1:1" x14ac:dyDescent="0.15">
      <c r="A9959" s="1" t="s">
        <v>9534</v>
      </c>
    </row>
    <row r="9960" spans="1:1" x14ac:dyDescent="0.15">
      <c r="A9960" s="1" t="s">
        <v>9535</v>
      </c>
    </row>
    <row r="9961" spans="1:1" x14ac:dyDescent="0.15">
      <c r="A9961" s="1" t="s">
        <v>9536</v>
      </c>
    </row>
    <row r="9962" spans="1:1" x14ac:dyDescent="0.15">
      <c r="A9962" s="1" t="s">
        <v>9537</v>
      </c>
    </row>
    <row r="9963" spans="1:1" x14ac:dyDescent="0.15">
      <c r="A9963" s="1" t="s">
        <v>9538</v>
      </c>
    </row>
    <row r="9964" spans="1:1" x14ac:dyDescent="0.15">
      <c r="A9964" s="1" t="s">
        <v>9539</v>
      </c>
    </row>
    <row r="9965" spans="1:1" x14ac:dyDescent="0.15">
      <c r="A9965" s="1" t="s">
        <v>9540</v>
      </c>
    </row>
    <row r="9966" spans="1:1" x14ac:dyDescent="0.15">
      <c r="A9966" s="1" t="s">
        <v>9541</v>
      </c>
    </row>
    <row r="9967" spans="1:1" x14ac:dyDescent="0.15">
      <c r="A9967" s="1" t="s">
        <v>9542</v>
      </c>
    </row>
    <row r="9968" spans="1:1" x14ac:dyDescent="0.15">
      <c r="A9968" s="1" t="s">
        <v>9543</v>
      </c>
    </row>
    <row r="9969" spans="1:1" x14ac:dyDescent="0.15">
      <c r="A9969" s="1" t="s">
        <v>9544</v>
      </c>
    </row>
    <row r="9970" spans="1:1" x14ac:dyDescent="0.15">
      <c r="A9970" s="1" t="s">
        <v>9545</v>
      </c>
    </row>
    <row r="9971" spans="1:1" x14ac:dyDescent="0.15">
      <c r="A9971" s="1" t="s">
        <v>9546</v>
      </c>
    </row>
    <row r="9972" spans="1:1" x14ac:dyDescent="0.15">
      <c r="A9972" s="1" t="s">
        <v>9547</v>
      </c>
    </row>
    <row r="9973" spans="1:1" x14ac:dyDescent="0.15">
      <c r="A9973" s="1" t="s">
        <v>9548</v>
      </c>
    </row>
    <row r="9974" spans="1:1" x14ac:dyDescent="0.15">
      <c r="A9974" s="1" t="s">
        <v>9549</v>
      </c>
    </row>
    <row r="9975" spans="1:1" x14ac:dyDescent="0.15">
      <c r="A9975" s="1" t="s">
        <v>9550</v>
      </c>
    </row>
    <row r="9976" spans="1:1" x14ac:dyDescent="0.15">
      <c r="A9976" s="1" t="s">
        <v>9551</v>
      </c>
    </row>
    <row r="9977" spans="1:1" x14ac:dyDescent="0.15">
      <c r="A9977" s="1" t="s">
        <v>9552</v>
      </c>
    </row>
    <row r="9978" spans="1:1" x14ac:dyDescent="0.15">
      <c r="A9978" s="1" t="s">
        <v>9553</v>
      </c>
    </row>
    <row r="9979" spans="1:1" x14ac:dyDescent="0.15">
      <c r="A9979" s="1" t="s">
        <v>9554</v>
      </c>
    </row>
    <row r="9980" spans="1:1" x14ac:dyDescent="0.15">
      <c r="A9980" s="1" t="s">
        <v>9555</v>
      </c>
    </row>
    <row r="9981" spans="1:1" x14ac:dyDescent="0.15">
      <c r="A9981" s="1" t="s">
        <v>9556</v>
      </c>
    </row>
    <row r="9982" spans="1:1" x14ac:dyDescent="0.15">
      <c r="A9982" s="1" t="s">
        <v>9557</v>
      </c>
    </row>
    <row r="9983" spans="1:1" x14ac:dyDescent="0.15">
      <c r="A9983" s="1" t="s">
        <v>9558</v>
      </c>
    </row>
    <row r="9984" spans="1:1" x14ac:dyDescent="0.15">
      <c r="A9984" s="1" t="s">
        <v>9559</v>
      </c>
    </row>
    <row r="9985" spans="1:1" x14ac:dyDescent="0.15">
      <c r="A9985" s="1" t="s">
        <v>9560</v>
      </c>
    </row>
    <row r="9986" spans="1:1" x14ac:dyDescent="0.15">
      <c r="A9986" s="1">
        <f>++++++++++++++++++++++++++++++++++++++++++++++++++++ 23</f>
        <v>23</v>
      </c>
    </row>
    <row r="9987" spans="1:1" x14ac:dyDescent="0.15">
      <c r="A9987" s="1" t="s">
        <v>9561</v>
      </c>
    </row>
    <row r="9988" spans="1:1" x14ac:dyDescent="0.15">
      <c r="A9988" s="1" t="s">
        <v>9562</v>
      </c>
    </row>
    <row r="9989" spans="1:1" x14ac:dyDescent="0.15">
      <c r="A9989" s="1" t="s">
        <v>9563</v>
      </c>
    </row>
    <row r="9990" spans="1:1" x14ac:dyDescent="0.15">
      <c r="A9990" s="1" t="s">
        <v>1915</v>
      </c>
    </row>
    <row r="9991" spans="1:1" x14ac:dyDescent="0.15">
      <c r="A9991" s="1" t="s">
        <v>9564</v>
      </c>
    </row>
    <row r="9992" spans="1:1" x14ac:dyDescent="0.15">
      <c r="A9992" s="1" t="s">
        <v>1883</v>
      </c>
    </row>
    <row r="9993" spans="1:1" x14ac:dyDescent="0.15">
      <c r="A9993" s="1" t="s">
        <v>9565</v>
      </c>
    </row>
    <row r="9994" spans="1:1" x14ac:dyDescent="0.15">
      <c r="A9994" s="1" t="s">
        <v>9566</v>
      </c>
    </row>
    <row r="9995" spans="1:1" x14ac:dyDescent="0.15">
      <c r="A9995" s="1" t="s">
        <v>9567</v>
      </c>
    </row>
    <row r="9996" spans="1:1" x14ac:dyDescent="0.15">
      <c r="A9996" s="1" t="s">
        <v>9568</v>
      </c>
    </row>
    <row r="9997" spans="1:1" x14ac:dyDescent="0.15">
      <c r="A9997" s="1" t="s">
        <v>9569</v>
      </c>
    </row>
    <row r="9998" spans="1:1" x14ac:dyDescent="0.15">
      <c r="A9998" s="1" t="s">
        <v>9570</v>
      </c>
    </row>
    <row r="9999" spans="1:1" x14ac:dyDescent="0.15">
      <c r="A9999" s="1" t="s">
        <v>9571</v>
      </c>
    </row>
    <row r="10000" spans="1:1" x14ac:dyDescent="0.15">
      <c r="A10000" s="1" t="s">
        <v>9572</v>
      </c>
    </row>
    <row r="10001" spans="1:1" x14ac:dyDescent="0.15">
      <c r="A10001" s="1" t="s">
        <v>9573</v>
      </c>
    </row>
    <row r="10002" spans="1:1" x14ac:dyDescent="0.15">
      <c r="A10002" s="1" t="s">
        <v>9574</v>
      </c>
    </row>
    <row r="10003" spans="1:1" x14ac:dyDescent="0.15">
      <c r="A10003" s="1" t="s">
        <v>9575</v>
      </c>
    </row>
    <row r="10004" spans="1:1" x14ac:dyDescent="0.15">
      <c r="A10004" s="1" t="s">
        <v>9576</v>
      </c>
    </row>
    <row r="10005" spans="1:1" x14ac:dyDescent="0.15">
      <c r="A10005" s="1" t="s">
        <v>9577</v>
      </c>
    </row>
    <row r="10006" spans="1:1" x14ac:dyDescent="0.15">
      <c r="A10006" s="1" t="s">
        <v>9578</v>
      </c>
    </row>
    <row r="10007" spans="1:1" x14ac:dyDescent="0.15">
      <c r="A10007" s="1" t="s">
        <v>9579</v>
      </c>
    </row>
    <row r="10008" spans="1:1" x14ac:dyDescent="0.15">
      <c r="A10008" s="1" t="s">
        <v>9580</v>
      </c>
    </row>
    <row r="10009" spans="1:1" x14ac:dyDescent="0.15">
      <c r="A10009" s="1" t="s">
        <v>9581</v>
      </c>
    </row>
    <row r="10010" spans="1:1" x14ac:dyDescent="0.15">
      <c r="A10010" s="1" t="s">
        <v>9582</v>
      </c>
    </row>
    <row r="10011" spans="1:1" x14ac:dyDescent="0.15">
      <c r="A10011" s="1" t="s">
        <v>9583</v>
      </c>
    </row>
    <row r="10012" spans="1:1" x14ac:dyDescent="0.15">
      <c r="A10012" s="1" t="s">
        <v>9584</v>
      </c>
    </row>
    <row r="10013" spans="1:1" x14ac:dyDescent="0.15">
      <c r="A10013" s="1" t="s">
        <v>9585</v>
      </c>
    </row>
    <row r="10014" spans="1:1" x14ac:dyDescent="0.15">
      <c r="A10014" s="1" t="s">
        <v>9586</v>
      </c>
    </row>
    <row r="10015" spans="1:1" x14ac:dyDescent="0.15">
      <c r="A10015" s="1" t="s">
        <v>9587</v>
      </c>
    </row>
    <row r="10016" spans="1:1" x14ac:dyDescent="0.15">
      <c r="A10016" s="1" t="s">
        <v>9588</v>
      </c>
    </row>
    <row r="10017" spans="1:1" x14ac:dyDescent="0.15">
      <c r="A10017" s="1" t="s">
        <v>9589</v>
      </c>
    </row>
    <row r="10018" spans="1:1" x14ac:dyDescent="0.15">
      <c r="A10018" s="1" t="s">
        <v>9590</v>
      </c>
    </row>
    <row r="10019" spans="1:1" x14ac:dyDescent="0.15">
      <c r="A10019" s="1" t="s">
        <v>9591</v>
      </c>
    </row>
    <row r="10020" spans="1:1" x14ac:dyDescent="0.15">
      <c r="A10020" s="1" t="s">
        <v>9592</v>
      </c>
    </row>
    <row r="10021" spans="1:1" x14ac:dyDescent="0.15">
      <c r="A10021" s="1" t="s">
        <v>9593</v>
      </c>
    </row>
    <row r="10022" spans="1:1" x14ac:dyDescent="0.15">
      <c r="A10022" s="1" t="s">
        <v>9594</v>
      </c>
    </row>
    <row r="10023" spans="1:1" x14ac:dyDescent="0.15">
      <c r="A10023" s="1" t="s">
        <v>9595</v>
      </c>
    </row>
    <row r="10024" spans="1:1" x14ac:dyDescent="0.15">
      <c r="A10024" s="1" t="s">
        <v>9596</v>
      </c>
    </row>
    <row r="10025" spans="1:1" x14ac:dyDescent="0.15">
      <c r="A10025" s="1" t="s">
        <v>9597</v>
      </c>
    </row>
    <row r="10026" spans="1:1" x14ac:dyDescent="0.15">
      <c r="A10026" s="1" t="s">
        <v>9598</v>
      </c>
    </row>
    <row r="10027" spans="1:1" x14ac:dyDescent="0.15">
      <c r="A10027" s="1">
        <f>++++++++++++++++++++++++++++++++++++++++++++++++++++ 29</f>
        <v>29</v>
      </c>
    </row>
    <row r="10028" spans="1:1" x14ac:dyDescent="0.15">
      <c r="A10028" s="1" t="s">
        <v>9599</v>
      </c>
    </row>
    <row r="10029" spans="1:1" x14ac:dyDescent="0.15">
      <c r="A10029" s="1" t="s">
        <v>9600</v>
      </c>
    </row>
    <row r="10030" spans="1:1" x14ac:dyDescent="0.15">
      <c r="A10030" s="1" t="s">
        <v>9601</v>
      </c>
    </row>
    <row r="10031" spans="1:1" x14ac:dyDescent="0.15">
      <c r="A10031" s="1" t="s">
        <v>480</v>
      </c>
    </row>
    <row r="10032" spans="1:1" x14ac:dyDescent="0.15">
      <c r="A10032" s="1" t="s">
        <v>9602</v>
      </c>
    </row>
    <row r="10033" spans="1:1" x14ac:dyDescent="0.15">
      <c r="A10033" s="1" t="s">
        <v>9603</v>
      </c>
    </row>
    <row r="10034" spans="1:1" x14ac:dyDescent="0.15">
      <c r="A10034" s="1" t="s">
        <v>9604</v>
      </c>
    </row>
    <row r="10035" spans="1:1" x14ac:dyDescent="0.15">
      <c r="A10035" s="1" t="s">
        <v>9605</v>
      </c>
    </row>
    <row r="10036" spans="1:1" x14ac:dyDescent="0.15">
      <c r="A10036" s="1" t="s">
        <v>9606</v>
      </c>
    </row>
    <row r="10037" spans="1:1" x14ac:dyDescent="0.15">
      <c r="A10037" s="1" t="s">
        <v>9607</v>
      </c>
    </row>
    <row r="10038" spans="1:1" x14ac:dyDescent="0.15">
      <c r="A10038" s="1" t="s">
        <v>9608</v>
      </c>
    </row>
    <row r="10039" spans="1:1" x14ac:dyDescent="0.15">
      <c r="A10039" s="1" t="s">
        <v>9609</v>
      </c>
    </row>
    <row r="10040" spans="1:1" x14ac:dyDescent="0.15">
      <c r="A10040" s="1" t="s">
        <v>9610</v>
      </c>
    </row>
    <row r="10041" spans="1:1" x14ac:dyDescent="0.15">
      <c r="A10041" s="1" t="s">
        <v>9611</v>
      </c>
    </row>
    <row r="10042" spans="1:1" x14ac:dyDescent="0.15">
      <c r="A10042" s="1" t="s">
        <v>9612</v>
      </c>
    </row>
    <row r="10043" spans="1:1" x14ac:dyDescent="0.15">
      <c r="A10043" s="1" t="s">
        <v>9613</v>
      </c>
    </row>
    <row r="10044" spans="1:1" x14ac:dyDescent="0.15">
      <c r="A10044" s="1" t="s">
        <v>9614</v>
      </c>
    </row>
    <row r="10045" spans="1:1" x14ac:dyDescent="0.15">
      <c r="A10045" s="1" t="s">
        <v>9615</v>
      </c>
    </row>
    <row r="10046" spans="1:1" x14ac:dyDescent="0.15">
      <c r="A10046" s="1" t="s">
        <v>9616</v>
      </c>
    </row>
    <row r="10047" spans="1:1" x14ac:dyDescent="0.15">
      <c r="A10047" s="1" t="s">
        <v>9617</v>
      </c>
    </row>
    <row r="10048" spans="1:1" x14ac:dyDescent="0.15">
      <c r="A10048" s="1" t="s">
        <v>9618</v>
      </c>
    </row>
    <row r="10049" spans="1:1" x14ac:dyDescent="0.15">
      <c r="A10049" s="1" t="s">
        <v>9619</v>
      </c>
    </row>
    <row r="10050" spans="1:1" x14ac:dyDescent="0.15">
      <c r="A10050" s="1" t="s">
        <v>9620</v>
      </c>
    </row>
    <row r="10051" spans="1:1" x14ac:dyDescent="0.15">
      <c r="A10051" s="1" t="s">
        <v>9621</v>
      </c>
    </row>
    <row r="10052" spans="1:1" x14ac:dyDescent="0.15">
      <c r="A10052" s="1" t="s">
        <v>9622</v>
      </c>
    </row>
    <row r="10053" spans="1:1" x14ac:dyDescent="0.15">
      <c r="A10053" s="1" t="s">
        <v>9623</v>
      </c>
    </row>
    <row r="10054" spans="1:1" x14ac:dyDescent="0.15">
      <c r="A10054" s="1" t="s">
        <v>9624</v>
      </c>
    </row>
    <row r="10055" spans="1:1" x14ac:dyDescent="0.15">
      <c r="A10055" s="1" t="s">
        <v>9625</v>
      </c>
    </row>
    <row r="10056" spans="1:1" x14ac:dyDescent="0.15">
      <c r="A10056" s="1" t="s">
        <v>9626</v>
      </c>
    </row>
    <row r="10057" spans="1:1" x14ac:dyDescent="0.15">
      <c r="A10057" s="1" t="s">
        <v>9627</v>
      </c>
    </row>
    <row r="10058" spans="1:1" x14ac:dyDescent="0.15">
      <c r="A10058" s="1" t="s">
        <v>9628</v>
      </c>
    </row>
    <row r="10059" spans="1:1" x14ac:dyDescent="0.15">
      <c r="A10059" s="1" t="s">
        <v>9629</v>
      </c>
    </row>
    <row r="10060" spans="1:1" x14ac:dyDescent="0.15">
      <c r="A10060" s="1" t="s">
        <v>9630</v>
      </c>
    </row>
    <row r="10061" spans="1:1" x14ac:dyDescent="0.15">
      <c r="A10061" s="1" t="s">
        <v>9631</v>
      </c>
    </row>
    <row r="10062" spans="1:1" x14ac:dyDescent="0.15">
      <c r="A10062" s="1" t="s">
        <v>9632</v>
      </c>
    </row>
    <row r="10063" spans="1:1" x14ac:dyDescent="0.15">
      <c r="A10063" s="1" t="s">
        <v>9633</v>
      </c>
    </row>
    <row r="10064" spans="1:1" x14ac:dyDescent="0.15">
      <c r="A10064" s="1" t="s">
        <v>9634</v>
      </c>
    </row>
    <row r="10065" spans="1:1" x14ac:dyDescent="0.15">
      <c r="A10065" s="1">
        <f>++++++++++++++++++++++++++++++++++++++++++++++++++++ 26</f>
        <v>26</v>
      </c>
    </row>
    <row r="10066" spans="1:1" x14ac:dyDescent="0.15">
      <c r="A10066" s="1" t="s">
        <v>2121</v>
      </c>
    </row>
    <row r="10067" spans="1:1" x14ac:dyDescent="0.15">
      <c r="A10067" s="1" t="s">
        <v>9635</v>
      </c>
    </row>
    <row r="10068" spans="1:1" x14ac:dyDescent="0.15">
      <c r="A10068" s="1" t="s">
        <v>9636</v>
      </c>
    </row>
    <row r="10069" spans="1:1" x14ac:dyDescent="0.15">
      <c r="A10069" s="1" t="s">
        <v>2322</v>
      </c>
    </row>
    <row r="10070" spans="1:1" x14ac:dyDescent="0.15">
      <c r="A10070" s="1" t="s">
        <v>9637</v>
      </c>
    </row>
    <row r="10071" spans="1:1" x14ac:dyDescent="0.15">
      <c r="A10071" s="1" t="s">
        <v>9638</v>
      </c>
    </row>
    <row r="10072" spans="1:1" x14ac:dyDescent="0.15">
      <c r="A10072" s="1" t="s">
        <v>9639</v>
      </c>
    </row>
    <row r="10073" spans="1:1" x14ac:dyDescent="0.15">
      <c r="A10073" s="1" t="s">
        <v>9640</v>
      </c>
    </row>
    <row r="10074" spans="1:1" x14ac:dyDescent="0.15">
      <c r="A10074" s="1" t="s">
        <v>9641</v>
      </c>
    </row>
    <row r="10075" spans="1:1" x14ac:dyDescent="0.15">
      <c r="A10075" s="1" t="s">
        <v>9642</v>
      </c>
    </row>
    <row r="10076" spans="1:1" x14ac:dyDescent="0.15">
      <c r="A10076" s="1" t="s">
        <v>9643</v>
      </c>
    </row>
    <row r="10077" spans="1:1" x14ac:dyDescent="0.15">
      <c r="A10077" s="1" t="s">
        <v>9644</v>
      </c>
    </row>
    <row r="10078" spans="1:1" x14ac:dyDescent="0.15">
      <c r="A10078" s="1" t="s">
        <v>9645</v>
      </c>
    </row>
    <row r="10079" spans="1:1" x14ac:dyDescent="0.15">
      <c r="A10079" s="1" t="s">
        <v>9646</v>
      </c>
    </row>
    <row r="10080" spans="1:1" x14ac:dyDescent="0.15">
      <c r="A10080" s="1" t="s">
        <v>9647</v>
      </c>
    </row>
    <row r="10081" spans="1:1" x14ac:dyDescent="0.15">
      <c r="A10081" s="1" t="s">
        <v>9648</v>
      </c>
    </row>
    <row r="10082" spans="1:1" x14ac:dyDescent="0.15">
      <c r="A10082" s="1" t="s">
        <v>9649</v>
      </c>
    </row>
    <row r="10083" spans="1:1" x14ac:dyDescent="0.15">
      <c r="A10083" s="1" t="s">
        <v>9650</v>
      </c>
    </row>
    <row r="10084" spans="1:1" x14ac:dyDescent="0.15">
      <c r="A10084" s="1" t="s">
        <v>9651</v>
      </c>
    </row>
    <row r="10085" spans="1:1" x14ac:dyDescent="0.15">
      <c r="A10085" s="1" t="s">
        <v>9652</v>
      </c>
    </row>
    <row r="10086" spans="1:1" x14ac:dyDescent="0.15">
      <c r="A10086" s="1" t="s">
        <v>9653</v>
      </c>
    </row>
    <row r="10087" spans="1:1" x14ac:dyDescent="0.15">
      <c r="A10087" s="1" t="s">
        <v>9654</v>
      </c>
    </row>
    <row r="10088" spans="1:1" x14ac:dyDescent="0.15">
      <c r="A10088" s="1" t="s">
        <v>9655</v>
      </c>
    </row>
    <row r="10089" spans="1:1" x14ac:dyDescent="0.15">
      <c r="A10089" s="1" t="s">
        <v>9656</v>
      </c>
    </row>
    <row r="10090" spans="1:1" x14ac:dyDescent="0.15">
      <c r="A10090" s="1" t="s">
        <v>9657</v>
      </c>
    </row>
    <row r="10091" spans="1:1" x14ac:dyDescent="0.15">
      <c r="A10091" s="1" t="s">
        <v>9658</v>
      </c>
    </row>
    <row r="10092" spans="1:1" x14ac:dyDescent="0.15">
      <c r="A10092" s="1" t="s">
        <v>9659</v>
      </c>
    </row>
    <row r="10093" spans="1:1" x14ac:dyDescent="0.15">
      <c r="A10093" s="1" t="s">
        <v>9660</v>
      </c>
    </row>
    <row r="10094" spans="1:1" x14ac:dyDescent="0.15">
      <c r="A10094" s="1" t="s">
        <v>9661</v>
      </c>
    </row>
    <row r="10095" spans="1:1" x14ac:dyDescent="0.15">
      <c r="A10095" s="1" t="s">
        <v>9662</v>
      </c>
    </row>
    <row r="10096" spans="1:1" x14ac:dyDescent="0.15">
      <c r="A10096" s="1" t="s">
        <v>9663</v>
      </c>
    </row>
    <row r="10097" spans="1:1" x14ac:dyDescent="0.15">
      <c r="A10097" s="1" t="s">
        <v>9664</v>
      </c>
    </row>
    <row r="10098" spans="1:1" x14ac:dyDescent="0.15">
      <c r="A10098" s="1" t="s">
        <v>9665</v>
      </c>
    </row>
    <row r="10099" spans="1:1" x14ac:dyDescent="0.15">
      <c r="A10099" s="1" t="s">
        <v>9666</v>
      </c>
    </row>
    <row r="10100" spans="1:1" x14ac:dyDescent="0.15">
      <c r="A10100" s="1" t="s">
        <v>9667</v>
      </c>
    </row>
    <row r="10101" spans="1:1" x14ac:dyDescent="0.15">
      <c r="A10101" s="1">
        <f>++++++++++++++++++++++++++++++++++++++++++++++++++++ 24</f>
        <v>24</v>
      </c>
    </row>
    <row r="10102" spans="1:1" x14ac:dyDescent="0.15">
      <c r="A10102" s="1" t="s">
        <v>8598</v>
      </c>
    </row>
    <row r="10103" spans="1:1" x14ac:dyDescent="0.15">
      <c r="A10103" s="1" t="s">
        <v>9668</v>
      </c>
    </row>
    <row r="10104" spans="1:1" x14ac:dyDescent="0.15">
      <c r="A10104" s="1" t="s">
        <v>9669</v>
      </c>
    </row>
    <row r="10105" spans="1:1" x14ac:dyDescent="0.15">
      <c r="A10105" s="1" t="s">
        <v>9670</v>
      </c>
    </row>
    <row r="10106" spans="1:1" x14ac:dyDescent="0.15">
      <c r="A10106" s="1" t="s">
        <v>9671</v>
      </c>
    </row>
    <row r="10107" spans="1:1" x14ac:dyDescent="0.15">
      <c r="A10107" s="1" t="s">
        <v>9672</v>
      </c>
    </row>
    <row r="10108" spans="1:1" x14ac:dyDescent="0.15">
      <c r="A10108" s="1" t="s">
        <v>9673</v>
      </c>
    </row>
    <row r="10109" spans="1:1" x14ac:dyDescent="0.15">
      <c r="A10109" s="1" t="s">
        <v>9674</v>
      </c>
    </row>
    <row r="10110" spans="1:1" x14ac:dyDescent="0.15">
      <c r="A10110" s="1" t="s">
        <v>9675</v>
      </c>
    </row>
    <row r="10111" spans="1:1" x14ac:dyDescent="0.15">
      <c r="A10111" s="1" t="s">
        <v>9676</v>
      </c>
    </row>
    <row r="10112" spans="1:1" x14ac:dyDescent="0.15">
      <c r="A10112" s="1" t="s">
        <v>2397</v>
      </c>
    </row>
    <row r="10113" spans="1:1" x14ac:dyDescent="0.15">
      <c r="A10113" s="1" t="s">
        <v>9677</v>
      </c>
    </row>
    <row r="10114" spans="1:1" x14ac:dyDescent="0.15">
      <c r="A10114" s="1" t="s">
        <v>9678</v>
      </c>
    </row>
    <row r="10115" spans="1:1" x14ac:dyDescent="0.15">
      <c r="A10115" s="1" t="s">
        <v>9679</v>
      </c>
    </row>
    <row r="10116" spans="1:1" x14ac:dyDescent="0.15">
      <c r="A10116" s="1" t="s">
        <v>9680</v>
      </c>
    </row>
    <row r="10117" spans="1:1" x14ac:dyDescent="0.15">
      <c r="A10117" s="1" t="s">
        <v>9681</v>
      </c>
    </row>
    <row r="10118" spans="1:1" x14ac:dyDescent="0.15">
      <c r="A10118" s="1" t="s">
        <v>9682</v>
      </c>
    </row>
    <row r="10119" spans="1:1" x14ac:dyDescent="0.15">
      <c r="A10119" s="1" t="s">
        <v>9683</v>
      </c>
    </row>
    <row r="10120" spans="1:1" x14ac:dyDescent="0.15">
      <c r="A10120" s="1" t="s">
        <v>9684</v>
      </c>
    </row>
    <row r="10121" spans="1:1" x14ac:dyDescent="0.15">
      <c r="A10121" s="1" t="s">
        <v>9685</v>
      </c>
    </row>
    <row r="10122" spans="1:1" x14ac:dyDescent="0.15">
      <c r="A10122" s="1" t="s">
        <v>9686</v>
      </c>
    </row>
    <row r="10123" spans="1:1" x14ac:dyDescent="0.15">
      <c r="A10123" s="1" t="s">
        <v>9687</v>
      </c>
    </row>
    <row r="10124" spans="1:1" x14ac:dyDescent="0.15">
      <c r="A10124" s="1" t="s">
        <v>9688</v>
      </c>
    </row>
    <row r="10125" spans="1:1" x14ac:dyDescent="0.15">
      <c r="A10125" s="1" t="s">
        <v>9689</v>
      </c>
    </row>
    <row r="10126" spans="1:1" x14ac:dyDescent="0.15">
      <c r="A10126" s="1" t="s">
        <v>9690</v>
      </c>
    </row>
    <row r="10127" spans="1:1" x14ac:dyDescent="0.15">
      <c r="A10127" s="1" t="s">
        <v>9691</v>
      </c>
    </row>
    <row r="10128" spans="1:1" x14ac:dyDescent="0.15">
      <c r="A10128" s="1" t="s">
        <v>9692</v>
      </c>
    </row>
    <row r="10129" spans="1:1" x14ac:dyDescent="0.15">
      <c r="A10129" s="1" t="s">
        <v>9693</v>
      </c>
    </row>
    <row r="10130" spans="1:1" x14ac:dyDescent="0.15">
      <c r="A10130" s="1" t="s">
        <v>9694</v>
      </c>
    </row>
    <row r="10131" spans="1:1" x14ac:dyDescent="0.15">
      <c r="A10131" s="1" t="s">
        <v>9695</v>
      </c>
    </row>
    <row r="10132" spans="1:1" x14ac:dyDescent="0.15">
      <c r="A10132" s="1" t="s">
        <v>9696</v>
      </c>
    </row>
    <row r="10133" spans="1:1" x14ac:dyDescent="0.15">
      <c r="A10133" s="1" t="s">
        <v>9697</v>
      </c>
    </row>
    <row r="10134" spans="1:1" x14ac:dyDescent="0.15">
      <c r="A10134" s="1" t="s">
        <v>9698</v>
      </c>
    </row>
    <row r="10135" spans="1:1" x14ac:dyDescent="0.15">
      <c r="A10135" s="1" t="s">
        <v>9699</v>
      </c>
    </row>
    <row r="10136" spans="1:1" x14ac:dyDescent="0.15">
      <c r="A10136" s="1" t="s">
        <v>9700</v>
      </c>
    </row>
    <row r="10137" spans="1:1" x14ac:dyDescent="0.15">
      <c r="A10137" s="1">
        <f>++++++++++++++++++++++++++++++++++++++++++++++++++++ 24</f>
        <v>24</v>
      </c>
    </row>
    <row r="10138" spans="1:1" x14ac:dyDescent="0.15">
      <c r="A10138" s="1" t="s">
        <v>9701</v>
      </c>
    </row>
    <row r="10139" spans="1:1" x14ac:dyDescent="0.15">
      <c r="A10139" s="1" t="s">
        <v>9702</v>
      </c>
    </row>
    <row r="10140" spans="1:1" x14ac:dyDescent="0.15">
      <c r="A10140" s="1" t="s">
        <v>9703</v>
      </c>
    </row>
    <row r="10141" spans="1:1" x14ac:dyDescent="0.15">
      <c r="A10141" s="1" t="s">
        <v>480</v>
      </c>
    </row>
    <row r="10142" spans="1:1" x14ac:dyDescent="0.15">
      <c r="A10142" s="1" t="s">
        <v>9704</v>
      </c>
    </row>
    <row r="10143" spans="1:1" x14ac:dyDescent="0.15">
      <c r="A10143" s="1" t="s">
        <v>9705</v>
      </c>
    </row>
    <row r="10144" spans="1:1" x14ac:dyDescent="0.15">
      <c r="A10144" s="1" t="s">
        <v>9706</v>
      </c>
    </row>
    <row r="10145" spans="1:1" x14ac:dyDescent="0.15">
      <c r="A10145" s="1" t="s">
        <v>9707</v>
      </c>
    </row>
    <row r="10146" spans="1:1" x14ac:dyDescent="0.15">
      <c r="A10146" s="1" t="s">
        <v>9708</v>
      </c>
    </row>
    <row r="10147" spans="1:1" x14ac:dyDescent="0.15">
      <c r="A10147" s="1" t="s">
        <v>9709</v>
      </c>
    </row>
    <row r="10148" spans="1:1" x14ac:dyDescent="0.15">
      <c r="A10148" s="1" t="s">
        <v>9710</v>
      </c>
    </row>
    <row r="10149" spans="1:1" x14ac:dyDescent="0.15">
      <c r="A10149" s="1" t="s">
        <v>9711</v>
      </c>
    </row>
    <row r="10150" spans="1:1" x14ac:dyDescent="0.15">
      <c r="A10150" s="1" t="s">
        <v>9712</v>
      </c>
    </row>
    <row r="10151" spans="1:1" x14ac:dyDescent="0.15">
      <c r="A10151" s="1" t="s">
        <v>9713</v>
      </c>
    </row>
    <row r="10152" spans="1:1" x14ac:dyDescent="0.15">
      <c r="A10152" s="1" t="s">
        <v>9714</v>
      </c>
    </row>
    <row r="10153" spans="1:1" x14ac:dyDescent="0.15">
      <c r="A10153" s="1" t="s">
        <v>9715</v>
      </c>
    </row>
    <row r="10154" spans="1:1" x14ac:dyDescent="0.15">
      <c r="A10154" s="1" t="s">
        <v>9716</v>
      </c>
    </row>
    <row r="10155" spans="1:1" x14ac:dyDescent="0.15">
      <c r="A10155" s="1" t="s">
        <v>9717</v>
      </c>
    </row>
    <row r="10156" spans="1:1" x14ac:dyDescent="0.15">
      <c r="A10156" s="1" t="s">
        <v>9718</v>
      </c>
    </row>
    <row r="10157" spans="1:1" x14ac:dyDescent="0.15">
      <c r="A10157" s="1" t="s">
        <v>9719</v>
      </c>
    </row>
    <row r="10158" spans="1:1" x14ac:dyDescent="0.15">
      <c r="A10158" s="1" t="s">
        <v>9720</v>
      </c>
    </row>
    <row r="10159" spans="1:1" x14ac:dyDescent="0.15">
      <c r="A10159" s="1">
        <f>++++++++++++++++++++++++++++++++++++++++++++++++++++ 10</f>
        <v>10</v>
      </c>
    </row>
    <row r="10160" spans="1:1" x14ac:dyDescent="0.15">
      <c r="A10160" s="1" t="s">
        <v>9721</v>
      </c>
    </row>
    <row r="10161" spans="1:1" x14ac:dyDescent="0.15">
      <c r="A10161" s="1" t="s">
        <v>9722</v>
      </c>
    </row>
    <row r="10162" spans="1:1" x14ac:dyDescent="0.15">
      <c r="A10162" s="1" t="s">
        <v>9723</v>
      </c>
    </row>
    <row r="10163" spans="1:1" x14ac:dyDescent="0.15">
      <c r="A10163" s="1" t="s">
        <v>5355</v>
      </c>
    </row>
    <row r="10164" spans="1:1" x14ac:dyDescent="0.15">
      <c r="A10164" s="1" t="s">
        <v>9724</v>
      </c>
    </row>
    <row r="10165" spans="1:1" x14ac:dyDescent="0.15">
      <c r="A10165" s="1" t="s">
        <v>9725</v>
      </c>
    </row>
    <row r="10166" spans="1:1" x14ac:dyDescent="0.15">
      <c r="A10166" s="1" t="s">
        <v>9726</v>
      </c>
    </row>
    <row r="10167" spans="1:1" x14ac:dyDescent="0.15">
      <c r="A10167" s="1" t="s">
        <v>9727</v>
      </c>
    </row>
    <row r="10168" spans="1:1" x14ac:dyDescent="0.15">
      <c r="A10168" s="1" t="s">
        <v>9728</v>
      </c>
    </row>
    <row r="10169" spans="1:1" x14ac:dyDescent="0.15">
      <c r="A10169" s="1" t="s">
        <v>9729</v>
      </c>
    </row>
    <row r="10170" spans="1:1" x14ac:dyDescent="0.15">
      <c r="A10170" s="1" t="s">
        <v>9730</v>
      </c>
    </row>
    <row r="10171" spans="1:1" x14ac:dyDescent="0.15">
      <c r="A10171" s="1" t="s">
        <v>9731</v>
      </c>
    </row>
    <row r="10172" spans="1:1" x14ac:dyDescent="0.15">
      <c r="A10172" s="1" t="s">
        <v>9732</v>
      </c>
    </row>
    <row r="10173" spans="1:1" x14ac:dyDescent="0.15">
      <c r="A10173" s="1" t="s">
        <v>9733</v>
      </c>
    </row>
    <row r="10174" spans="1:1" x14ac:dyDescent="0.15">
      <c r="A10174" s="1" t="s">
        <v>9734</v>
      </c>
    </row>
    <row r="10175" spans="1:1" x14ac:dyDescent="0.15">
      <c r="A10175" s="1" t="s">
        <v>9735</v>
      </c>
    </row>
    <row r="10176" spans="1:1" x14ac:dyDescent="0.15">
      <c r="A10176" s="1" t="s">
        <v>9736</v>
      </c>
    </row>
    <row r="10177" spans="1:1" x14ac:dyDescent="0.15">
      <c r="A10177" s="1" t="s">
        <v>9737</v>
      </c>
    </row>
    <row r="10178" spans="1:1" x14ac:dyDescent="0.15">
      <c r="A10178" s="1" t="s">
        <v>9738</v>
      </c>
    </row>
    <row r="10179" spans="1:1" x14ac:dyDescent="0.15">
      <c r="A10179" s="1" t="s">
        <v>9739</v>
      </c>
    </row>
    <row r="10180" spans="1:1" x14ac:dyDescent="0.15">
      <c r="A10180" s="1" t="s">
        <v>9740</v>
      </c>
    </row>
    <row r="10181" spans="1:1" x14ac:dyDescent="0.15">
      <c r="A10181" s="1" t="s">
        <v>9741</v>
      </c>
    </row>
    <row r="10182" spans="1:1" x14ac:dyDescent="0.15">
      <c r="A10182" s="1" t="s">
        <v>9742</v>
      </c>
    </row>
    <row r="10183" spans="1:1" x14ac:dyDescent="0.15">
      <c r="A10183" s="1">
        <f>++++++++++++++++++++++++++++++++++++++++++++++++++++ 12</f>
        <v>12</v>
      </c>
    </row>
    <row r="10184" spans="1:1" x14ac:dyDescent="0.15">
      <c r="A10184" s="1" t="s">
        <v>9743</v>
      </c>
    </row>
    <row r="10185" spans="1:1" x14ac:dyDescent="0.15">
      <c r="A10185" s="1" t="s">
        <v>9744</v>
      </c>
    </row>
    <row r="10186" spans="1:1" x14ac:dyDescent="0.15">
      <c r="A10186" s="1" t="s">
        <v>9745</v>
      </c>
    </row>
    <row r="10187" spans="1:1" x14ac:dyDescent="0.15">
      <c r="A10187" s="1" t="s">
        <v>9746</v>
      </c>
    </row>
    <row r="10188" spans="1:1" x14ac:dyDescent="0.15">
      <c r="A10188" s="1" t="s">
        <v>9747</v>
      </c>
    </row>
    <row r="10189" spans="1:1" x14ac:dyDescent="0.15">
      <c r="A10189" s="1" t="s">
        <v>9748</v>
      </c>
    </row>
    <row r="10190" spans="1:1" x14ac:dyDescent="0.15">
      <c r="A10190" s="1" t="s">
        <v>9749</v>
      </c>
    </row>
    <row r="10191" spans="1:1" x14ac:dyDescent="0.15">
      <c r="A10191" s="1" t="s">
        <v>9750</v>
      </c>
    </row>
    <row r="10192" spans="1:1" x14ac:dyDescent="0.15">
      <c r="A10192" s="1" t="s">
        <v>9751</v>
      </c>
    </row>
    <row r="10193" spans="1:1" x14ac:dyDescent="0.15">
      <c r="A10193" s="1" t="s">
        <v>9752</v>
      </c>
    </row>
    <row r="10194" spans="1:1" x14ac:dyDescent="0.15">
      <c r="A10194" s="1" t="s">
        <v>9753</v>
      </c>
    </row>
    <row r="10195" spans="1:1" x14ac:dyDescent="0.15">
      <c r="A10195" s="1" t="s">
        <v>9754</v>
      </c>
    </row>
    <row r="10196" spans="1:1" x14ac:dyDescent="0.15">
      <c r="A10196" s="1" t="s">
        <v>9755</v>
      </c>
    </row>
    <row r="10197" spans="1:1" x14ac:dyDescent="0.15">
      <c r="A10197" s="1" t="s">
        <v>9756</v>
      </c>
    </row>
    <row r="10198" spans="1:1" x14ac:dyDescent="0.15">
      <c r="A10198" s="1" t="s">
        <v>9757</v>
      </c>
    </row>
    <row r="10199" spans="1:1" x14ac:dyDescent="0.15">
      <c r="A10199" s="1" t="s">
        <v>9758</v>
      </c>
    </row>
    <row r="10200" spans="1:1" x14ac:dyDescent="0.15">
      <c r="A10200" s="1" t="s">
        <v>9759</v>
      </c>
    </row>
    <row r="10201" spans="1:1" x14ac:dyDescent="0.15">
      <c r="A10201" s="1" t="s">
        <v>9760</v>
      </c>
    </row>
    <row r="10202" spans="1:1" x14ac:dyDescent="0.15">
      <c r="A10202" s="1" t="s">
        <v>9761</v>
      </c>
    </row>
    <row r="10203" spans="1:1" x14ac:dyDescent="0.15">
      <c r="A10203" s="1" t="s">
        <v>9762</v>
      </c>
    </row>
    <row r="10204" spans="1:1" x14ac:dyDescent="0.15">
      <c r="A10204" s="1" t="s">
        <v>9763</v>
      </c>
    </row>
    <row r="10205" spans="1:1" x14ac:dyDescent="0.15">
      <c r="A10205" s="1" t="s">
        <v>9764</v>
      </c>
    </row>
    <row r="10206" spans="1:1" x14ac:dyDescent="0.15">
      <c r="A10206" s="1" t="s">
        <v>9765</v>
      </c>
    </row>
    <row r="10207" spans="1:1" x14ac:dyDescent="0.15">
      <c r="A10207" s="1" t="s">
        <v>9766</v>
      </c>
    </row>
    <row r="10208" spans="1:1" x14ac:dyDescent="0.15">
      <c r="A10208" s="1" t="s">
        <v>9767</v>
      </c>
    </row>
    <row r="10209" spans="1:1" x14ac:dyDescent="0.15">
      <c r="A10209" s="1" t="s">
        <v>9768</v>
      </c>
    </row>
    <row r="10210" spans="1:1" x14ac:dyDescent="0.15">
      <c r="A10210" s="1" t="s">
        <v>9769</v>
      </c>
    </row>
    <row r="10211" spans="1:1" x14ac:dyDescent="0.15">
      <c r="A10211" s="1" t="s">
        <v>9770</v>
      </c>
    </row>
    <row r="10212" spans="1:1" x14ac:dyDescent="0.15">
      <c r="A10212" s="1" t="s">
        <v>9771</v>
      </c>
    </row>
    <row r="10213" spans="1:1" x14ac:dyDescent="0.15">
      <c r="A10213" s="1" t="s">
        <v>9772</v>
      </c>
    </row>
    <row r="10214" spans="1:1" x14ac:dyDescent="0.15">
      <c r="A10214" s="1" t="s">
        <v>9773</v>
      </c>
    </row>
    <row r="10215" spans="1:1" x14ac:dyDescent="0.15">
      <c r="A10215" s="1" t="s">
        <v>9774</v>
      </c>
    </row>
    <row r="10216" spans="1:1" x14ac:dyDescent="0.15">
      <c r="A10216" s="1" t="s">
        <v>9775</v>
      </c>
    </row>
    <row r="10217" spans="1:1" x14ac:dyDescent="0.15">
      <c r="A10217" s="1" t="s">
        <v>9776</v>
      </c>
    </row>
    <row r="10218" spans="1:1" x14ac:dyDescent="0.15">
      <c r="A10218" s="1" t="s">
        <v>9777</v>
      </c>
    </row>
    <row r="10219" spans="1:1" x14ac:dyDescent="0.15">
      <c r="A10219" s="1" t="s">
        <v>9778</v>
      </c>
    </row>
    <row r="10220" spans="1:1" x14ac:dyDescent="0.15">
      <c r="A10220" s="1" t="s">
        <v>9779</v>
      </c>
    </row>
    <row r="10221" spans="1:1" x14ac:dyDescent="0.15">
      <c r="A10221" s="1" t="s">
        <v>9780</v>
      </c>
    </row>
    <row r="10222" spans="1:1" x14ac:dyDescent="0.15">
      <c r="A10222" s="1" t="s">
        <v>9781</v>
      </c>
    </row>
    <row r="10223" spans="1:1" x14ac:dyDescent="0.15">
      <c r="A10223" s="1">
        <f>++++++++++++++++++++++++++++++++++++++++++++++++++++ 28</f>
        <v>28</v>
      </c>
    </row>
    <row r="10224" spans="1:1" x14ac:dyDescent="0.15">
      <c r="A10224" s="1" t="s">
        <v>9782</v>
      </c>
    </row>
    <row r="10225" spans="1:1" x14ac:dyDescent="0.15">
      <c r="A10225" s="1" t="s">
        <v>9783</v>
      </c>
    </row>
    <row r="10226" spans="1:1" x14ac:dyDescent="0.15">
      <c r="A10226" s="1" t="s">
        <v>9784</v>
      </c>
    </row>
    <row r="10227" spans="1:1" x14ac:dyDescent="0.15">
      <c r="A10227" s="1" t="s">
        <v>1087</v>
      </c>
    </row>
    <row r="10228" spans="1:1" x14ac:dyDescent="0.15">
      <c r="A10228" s="1" t="s">
        <v>9785</v>
      </c>
    </row>
    <row r="10229" spans="1:1" x14ac:dyDescent="0.15">
      <c r="A10229" s="1" t="s">
        <v>9786</v>
      </c>
    </row>
    <row r="10230" spans="1:1" x14ac:dyDescent="0.15">
      <c r="A10230" s="1" t="s">
        <v>9787</v>
      </c>
    </row>
    <row r="10231" spans="1:1" x14ac:dyDescent="0.15">
      <c r="A10231" s="1" t="s">
        <v>9788</v>
      </c>
    </row>
    <row r="10232" spans="1:1" x14ac:dyDescent="0.15">
      <c r="A10232" s="1" t="s">
        <v>9789</v>
      </c>
    </row>
    <row r="10233" spans="1:1" x14ac:dyDescent="0.15">
      <c r="A10233" s="1" t="s">
        <v>9790</v>
      </c>
    </row>
    <row r="10234" spans="1:1" x14ac:dyDescent="0.15">
      <c r="A10234" s="1" t="s">
        <v>9791</v>
      </c>
    </row>
    <row r="10235" spans="1:1" x14ac:dyDescent="0.15">
      <c r="A10235" s="1" t="s">
        <v>9792</v>
      </c>
    </row>
    <row r="10236" spans="1:1" x14ac:dyDescent="0.15">
      <c r="A10236" s="1" t="s">
        <v>9793</v>
      </c>
    </row>
    <row r="10237" spans="1:1" x14ac:dyDescent="0.15">
      <c r="A10237" s="1" t="s">
        <v>9794</v>
      </c>
    </row>
    <row r="10238" spans="1:1" x14ac:dyDescent="0.15">
      <c r="A10238" s="1" t="s">
        <v>9795</v>
      </c>
    </row>
    <row r="10239" spans="1:1" x14ac:dyDescent="0.15">
      <c r="A10239" s="1" t="s">
        <v>9796</v>
      </c>
    </row>
    <row r="10240" spans="1:1" x14ac:dyDescent="0.15">
      <c r="A10240" s="1" t="s">
        <v>9797</v>
      </c>
    </row>
    <row r="10241" spans="1:1" x14ac:dyDescent="0.15">
      <c r="A10241" s="1" t="s">
        <v>9798</v>
      </c>
    </row>
    <row r="10242" spans="1:1" x14ac:dyDescent="0.15">
      <c r="A10242" s="1" t="s">
        <v>9799</v>
      </c>
    </row>
    <row r="10243" spans="1:1" x14ac:dyDescent="0.15">
      <c r="A10243" s="1" t="s">
        <v>9800</v>
      </c>
    </row>
    <row r="10244" spans="1:1" x14ac:dyDescent="0.15">
      <c r="A10244" s="1" t="s">
        <v>9801</v>
      </c>
    </row>
    <row r="10245" spans="1:1" x14ac:dyDescent="0.15">
      <c r="A10245" s="1" t="s">
        <v>9802</v>
      </c>
    </row>
    <row r="10246" spans="1:1" x14ac:dyDescent="0.15">
      <c r="A10246" s="1" t="s">
        <v>9803</v>
      </c>
    </row>
    <row r="10247" spans="1:1" x14ac:dyDescent="0.15">
      <c r="A10247" s="1" t="s">
        <v>9804</v>
      </c>
    </row>
    <row r="10248" spans="1:1" x14ac:dyDescent="0.15">
      <c r="A10248" s="1" t="s">
        <v>9805</v>
      </c>
    </row>
    <row r="10249" spans="1:1" x14ac:dyDescent="0.15">
      <c r="A10249" s="1" t="s">
        <v>9806</v>
      </c>
    </row>
    <row r="10250" spans="1:1" x14ac:dyDescent="0.15">
      <c r="A10250" s="1" t="s">
        <v>9807</v>
      </c>
    </row>
    <row r="10251" spans="1:1" x14ac:dyDescent="0.15">
      <c r="A10251" s="1" t="s">
        <v>9808</v>
      </c>
    </row>
    <row r="10252" spans="1:1" x14ac:dyDescent="0.15">
      <c r="A10252" s="1" t="s">
        <v>9809</v>
      </c>
    </row>
    <row r="10253" spans="1:1" x14ac:dyDescent="0.15">
      <c r="A10253" s="1" t="s">
        <v>9810</v>
      </c>
    </row>
    <row r="10254" spans="1:1" x14ac:dyDescent="0.15">
      <c r="A10254" s="1" t="s">
        <v>9811</v>
      </c>
    </row>
    <row r="10255" spans="1:1" x14ac:dyDescent="0.15">
      <c r="A10255" s="1" t="s">
        <v>9812</v>
      </c>
    </row>
    <row r="10256" spans="1:1" x14ac:dyDescent="0.15">
      <c r="A10256" s="1" t="s">
        <v>9813</v>
      </c>
    </row>
    <row r="10257" spans="1:1" x14ac:dyDescent="0.15">
      <c r="A10257" s="1" t="s">
        <v>9814</v>
      </c>
    </row>
    <row r="10258" spans="1:1" x14ac:dyDescent="0.15">
      <c r="A10258" s="1" t="s">
        <v>9815</v>
      </c>
    </row>
    <row r="10259" spans="1:1" x14ac:dyDescent="0.15">
      <c r="A10259" s="1" t="s">
        <v>9816</v>
      </c>
    </row>
    <row r="10260" spans="1:1" x14ac:dyDescent="0.15">
      <c r="A10260" s="1" t="s">
        <v>9817</v>
      </c>
    </row>
    <row r="10261" spans="1:1" x14ac:dyDescent="0.15">
      <c r="A10261" s="1" t="s">
        <v>9818</v>
      </c>
    </row>
    <row r="10262" spans="1:1" x14ac:dyDescent="0.15">
      <c r="A10262" s="1">
        <f>++++++++++++++++++++++++++++++++++++++++++++++++++++ 27</f>
        <v>27</v>
      </c>
    </row>
    <row r="10263" spans="1:1" x14ac:dyDescent="0.15">
      <c r="A10263" s="1" t="s">
        <v>9819</v>
      </c>
    </row>
    <row r="10264" spans="1:1" x14ac:dyDescent="0.15">
      <c r="A10264" s="1" t="s">
        <v>9820</v>
      </c>
    </row>
    <row r="10265" spans="1:1" x14ac:dyDescent="0.15">
      <c r="A10265" s="1" t="s">
        <v>9821</v>
      </c>
    </row>
    <row r="10266" spans="1:1" x14ac:dyDescent="0.15">
      <c r="A10266" s="1" t="s">
        <v>9822</v>
      </c>
    </row>
    <row r="10267" spans="1:1" x14ac:dyDescent="0.15">
      <c r="A10267" s="1" t="s">
        <v>9823</v>
      </c>
    </row>
    <row r="10268" spans="1:1" x14ac:dyDescent="0.15">
      <c r="A10268" s="1" t="s">
        <v>9824</v>
      </c>
    </row>
    <row r="10269" spans="1:1" x14ac:dyDescent="0.15">
      <c r="A10269" s="1" t="s">
        <v>9825</v>
      </c>
    </row>
    <row r="10270" spans="1:1" x14ac:dyDescent="0.15">
      <c r="A10270" s="1" t="s">
        <v>9826</v>
      </c>
    </row>
    <row r="10271" spans="1:1" x14ac:dyDescent="0.15">
      <c r="A10271" s="1" t="s">
        <v>9827</v>
      </c>
    </row>
    <row r="10272" spans="1:1" x14ac:dyDescent="0.15">
      <c r="A10272" s="1" t="s">
        <v>9828</v>
      </c>
    </row>
    <row r="10273" spans="1:1" x14ac:dyDescent="0.15">
      <c r="A10273" s="1" t="s">
        <v>7838</v>
      </c>
    </row>
    <row r="10274" spans="1:1" x14ac:dyDescent="0.15">
      <c r="A10274" s="1" t="s">
        <v>9829</v>
      </c>
    </row>
    <row r="10275" spans="1:1" x14ac:dyDescent="0.15">
      <c r="A10275" s="1" t="s">
        <v>9830</v>
      </c>
    </row>
    <row r="10276" spans="1:1" x14ac:dyDescent="0.15">
      <c r="A10276" s="1" t="s">
        <v>9831</v>
      </c>
    </row>
    <row r="10277" spans="1:1" x14ac:dyDescent="0.15">
      <c r="A10277" s="1" t="s">
        <v>9832</v>
      </c>
    </row>
    <row r="10278" spans="1:1" x14ac:dyDescent="0.15">
      <c r="A10278" s="1" t="s">
        <v>9833</v>
      </c>
    </row>
    <row r="10279" spans="1:1" x14ac:dyDescent="0.15">
      <c r="A10279" s="1" t="s">
        <v>9834</v>
      </c>
    </row>
    <row r="10280" spans="1:1" x14ac:dyDescent="0.15">
      <c r="A10280" s="1" t="s">
        <v>9835</v>
      </c>
    </row>
    <row r="10281" spans="1:1" x14ac:dyDescent="0.15">
      <c r="A10281" s="1" t="s">
        <v>9836</v>
      </c>
    </row>
    <row r="10282" spans="1:1" x14ac:dyDescent="0.15">
      <c r="A10282" s="1" t="s">
        <v>9837</v>
      </c>
    </row>
    <row r="10283" spans="1:1" x14ac:dyDescent="0.15">
      <c r="A10283" s="1" t="s">
        <v>9838</v>
      </c>
    </row>
    <row r="10284" spans="1:1" x14ac:dyDescent="0.15">
      <c r="A10284" s="1" t="s">
        <v>9839</v>
      </c>
    </row>
    <row r="10285" spans="1:1" x14ac:dyDescent="0.15">
      <c r="A10285" s="1" t="s">
        <v>9840</v>
      </c>
    </row>
    <row r="10286" spans="1:1" x14ac:dyDescent="0.15">
      <c r="A10286" s="1" t="s">
        <v>9841</v>
      </c>
    </row>
    <row r="10287" spans="1:1" x14ac:dyDescent="0.15">
      <c r="A10287" s="1" t="s">
        <v>9842</v>
      </c>
    </row>
    <row r="10288" spans="1:1" x14ac:dyDescent="0.15">
      <c r="A10288" s="1" t="s">
        <v>9843</v>
      </c>
    </row>
    <row r="10289" spans="1:1" x14ac:dyDescent="0.15">
      <c r="A10289" s="1" t="s">
        <v>9844</v>
      </c>
    </row>
    <row r="10290" spans="1:1" x14ac:dyDescent="0.15">
      <c r="A10290" s="1" t="s">
        <v>9845</v>
      </c>
    </row>
    <row r="10291" spans="1:1" x14ac:dyDescent="0.15">
      <c r="A10291" s="1" t="s">
        <v>9846</v>
      </c>
    </row>
    <row r="10292" spans="1:1" x14ac:dyDescent="0.15">
      <c r="A10292" s="1" t="s">
        <v>9847</v>
      </c>
    </row>
    <row r="10293" spans="1:1" x14ac:dyDescent="0.15">
      <c r="A10293" s="1" t="s">
        <v>9848</v>
      </c>
    </row>
    <row r="10294" spans="1:1" x14ac:dyDescent="0.15">
      <c r="A10294" s="1" t="s">
        <v>9849</v>
      </c>
    </row>
    <row r="10295" spans="1:1" x14ac:dyDescent="0.15">
      <c r="A10295" s="1" t="s">
        <v>9850</v>
      </c>
    </row>
    <row r="10296" spans="1:1" x14ac:dyDescent="0.15">
      <c r="A10296" s="1" t="s">
        <v>9851</v>
      </c>
    </row>
    <row r="10297" spans="1:1" x14ac:dyDescent="0.15">
      <c r="A10297" s="1" t="s">
        <v>9852</v>
      </c>
    </row>
    <row r="10298" spans="1:1" x14ac:dyDescent="0.15">
      <c r="A10298" s="1" t="s">
        <v>9853</v>
      </c>
    </row>
    <row r="10299" spans="1:1" x14ac:dyDescent="0.15">
      <c r="A10299" s="1" t="s">
        <v>9854</v>
      </c>
    </row>
    <row r="10300" spans="1:1" x14ac:dyDescent="0.15">
      <c r="A10300" s="1" t="s">
        <v>9855</v>
      </c>
    </row>
    <row r="10301" spans="1:1" x14ac:dyDescent="0.15">
      <c r="A10301" s="1">
        <f>++++++++++++++++++++++++++++++++++++++++++++++++++++ 27</f>
        <v>27</v>
      </c>
    </row>
    <row r="10302" spans="1:1" x14ac:dyDescent="0.15">
      <c r="A10302" s="1" t="s">
        <v>9856</v>
      </c>
    </row>
    <row r="10303" spans="1:1" x14ac:dyDescent="0.15">
      <c r="A10303" s="1" t="s">
        <v>9857</v>
      </c>
    </row>
    <row r="10304" spans="1:1" x14ac:dyDescent="0.15">
      <c r="A10304" s="1" t="s">
        <v>9858</v>
      </c>
    </row>
    <row r="10305" spans="1:1" x14ac:dyDescent="0.15">
      <c r="A10305" s="1" t="s">
        <v>3625</v>
      </c>
    </row>
    <row r="10306" spans="1:1" x14ac:dyDescent="0.15">
      <c r="A10306" s="1" t="s">
        <v>9859</v>
      </c>
    </row>
    <row r="10307" spans="1:1" x14ac:dyDescent="0.15">
      <c r="A10307" s="1" t="s">
        <v>9860</v>
      </c>
    </row>
    <row r="10308" spans="1:1" x14ac:dyDescent="0.15">
      <c r="A10308" s="1" t="s">
        <v>9861</v>
      </c>
    </row>
    <row r="10309" spans="1:1" x14ac:dyDescent="0.15">
      <c r="A10309" s="1" t="s">
        <v>9862</v>
      </c>
    </row>
    <row r="10310" spans="1:1" x14ac:dyDescent="0.15">
      <c r="A10310" s="1" t="s">
        <v>9863</v>
      </c>
    </row>
    <row r="10311" spans="1:1" x14ac:dyDescent="0.15">
      <c r="A10311" s="1" t="s">
        <v>9864</v>
      </c>
    </row>
    <row r="10312" spans="1:1" x14ac:dyDescent="0.15">
      <c r="A10312" s="1" t="s">
        <v>9865</v>
      </c>
    </row>
    <row r="10313" spans="1:1" x14ac:dyDescent="0.15">
      <c r="A10313" s="1" t="s">
        <v>9866</v>
      </c>
    </row>
    <row r="10314" spans="1:1" x14ac:dyDescent="0.15">
      <c r="A10314" s="1" t="s">
        <v>9867</v>
      </c>
    </row>
    <row r="10315" spans="1:1" x14ac:dyDescent="0.15">
      <c r="A10315" s="1" t="s">
        <v>9868</v>
      </c>
    </row>
    <row r="10316" spans="1:1" x14ac:dyDescent="0.15">
      <c r="A10316" s="1" t="s">
        <v>9869</v>
      </c>
    </row>
    <row r="10317" spans="1:1" x14ac:dyDescent="0.15">
      <c r="A10317" s="1" t="s">
        <v>9870</v>
      </c>
    </row>
    <row r="10318" spans="1:1" x14ac:dyDescent="0.15">
      <c r="A10318" s="1" t="s">
        <v>9871</v>
      </c>
    </row>
    <row r="10319" spans="1:1" x14ac:dyDescent="0.15">
      <c r="A10319" s="1" t="s">
        <v>9872</v>
      </c>
    </row>
    <row r="10320" spans="1:1" x14ac:dyDescent="0.15">
      <c r="A10320" s="1" t="s">
        <v>9873</v>
      </c>
    </row>
    <row r="10321" spans="1:1" x14ac:dyDescent="0.15">
      <c r="A10321" s="1" t="s">
        <v>9874</v>
      </c>
    </row>
    <row r="10322" spans="1:1" x14ac:dyDescent="0.15">
      <c r="A10322" s="1" t="s">
        <v>9875</v>
      </c>
    </row>
    <row r="10323" spans="1:1" x14ac:dyDescent="0.15">
      <c r="A10323" s="1" t="s">
        <v>9876</v>
      </c>
    </row>
    <row r="10324" spans="1:1" x14ac:dyDescent="0.15">
      <c r="A10324" s="1" t="s">
        <v>9877</v>
      </c>
    </row>
    <row r="10325" spans="1:1" x14ac:dyDescent="0.15">
      <c r="A10325" s="1" t="s">
        <v>9878</v>
      </c>
    </row>
    <row r="10326" spans="1:1" x14ac:dyDescent="0.15">
      <c r="A10326" s="1" t="s">
        <v>9879</v>
      </c>
    </row>
    <row r="10327" spans="1:1" x14ac:dyDescent="0.15">
      <c r="A10327" s="1" t="s">
        <v>9880</v>
      </c>
    </row>
    <row r="10328" spans="1:1" x14ac:dyDescent="0.15">
      <c r="A10328" s="1" t="s">
        <v>9881</v>
      </c>
    </row>
    <row r="10329" spans="1:1" x14ac:dyDescent="0.15">
      <c r="A10329" s="1" t="s">
        <v>9882</v>
      </c>
    </row>
    <row r="10330" spans="1:1" x14ac:dyDescent="0.15">
      <c r="A10330" s="1" t="s">
        <v>9883</v>
      </c>
    </row>
    <row r="10331" spans="1:1" x14ac:dyDescent="0.15">
      <c r="A10331" s="1" t="s">
        <v>9884</v>
      </c>
    </row>
    <row r="10332" spans="1:1" x14ac:dyDescent="0.15">
      <c r="A10332" s="1" t="s">
        <v>9885</v>
      </c>
    </row>
    <row r="10333" spans="1:1" x14ac:dyDescent="0.15">
      <c r="A10333" s="1" t="s">
        <v>9886</v>
      </c>
    </row>
    <row r="10334" spans="1:1" x14ac:dyDescent="0.15">
      <c r="A10334" s="1" t="s">
        <v>9887</v>
      </c>
    </row>
    <row r="10335" spans="1:1" x14ac:dyDescent="0.15">
      <c r="A10335" s="1" t="s">
        <v>9888</v>
      </c>
    </row>
    <row r="10336" spans="1:1" x14ac:dyDescent="0.15">
      <c r="A10336" s="1" t="s">
        <v>9889</v>
      </c>
    </row>
    <row r="10337" spans="1:1" x14ac:dyDescent="0.15">
      <c r="A10337" s="1" t="s">
        <v>9890</v>
      </c>
    </row>
    <row r="10338" spans="1:1" x14ac:dyDescent="0.15">
      <c r="A10338" s="1" t="s">
        <v>9891</v>
      </c>
    </row>
    <row r="10339" spans="1:1" x14ac:dyDescent="0.15">
      <c r="A10339" s="1" t="s">
        <v>9892</v>
      </c>
    </row>
    <row r="10340" spans="1:1" x14ac:dyDescent="0.15">
      <c r="A10340" s="1">
        <f>++++++++++++++++++++++++++++++++++++++++++++++++++++ 27</f>
        <v>27</v>
      </c>
    </row>
    <row r="10341" spans="1:1" x14ac:dyDescent="0.15">
      <c r="A10341" s="1" t="s">
        <v>9893</v>
      </c>
    </row>
    <row r="10342" spans="1:1" x14ac:dyDescent="0.15">
      <c r="A10342" s="1" t="s">
        <v>9894</v>
      </c>
    </row>
    <row r="10343" spans="1:1" x14ac:dyDescent="0.15">
      <c r="A10343" s="1" t="s">
        <v>9895</v>
      </c>
    </row>
    <row r="10344" spans="1:1" x14ac:dyDescent="0.15">
      <c r="A10344" s="1" t="s">
        <v>9896</v>
      </c>
    </row>
    <row r="10345" spans="1:1" x14ac:dyDescent="0.15">
      <c r="A10345" s="1" t="s">
        <v>9897</v>
      </c>
    </row>
    <row r="10346" spans="1:1" x14ac:dyDescent="0.15">
      <c r="A10346" s="1" t="s">
        <v>9898</v>
      </c>
    </row>
    <row r="10347" spans="1:1" x14ac:dyDescent="0.15">
      <c r="A10347" s="1" t="s">
        <v>9899</v>
      </c>
    </row>
    <row r="10348" spans="1:1" x14ac:dyDescent="0.15">
      <c r="A10348" s="1" t="s">
        <v>9900</v>
      </c>
    </row>
    <row r="10349" spans="1:1" x14ac:dyDescent="0.15">
      <c r="A10349" s="1" t="s">
        <v>9901</v>
      </c>
    </row>
    <row r="10350" spans="1:1" x14ac:dyDescent="0.15">
      <c r="A10350" s="1" t="s">
        <v>9902</v>
      </c>
    </row>
    <row r="10351" spans="1:1" x14ac:dyDescent="0.15">
      <c r="A10351" s="1" t="s">
        <v>9903</v>
      </c>
    </row>
    <row r="10352" spans="1:1" x14ac:dyDescent="0.15">
      <c r="A10352" s="1" t="s">
        <v>9904</v>
      </c>
    </row>
    <row r="10353" spans="1:1" x14ac:dyDescent="0.15">
      <c r="A10353" s="1" t="s">
        <v>9905</v>
      </c>
    </row>
    <row r="10354" spans="1:1" x14ac:dyDescent="0.15">
      <c r="A10354" s="1" t="s">
        <v>9906</v>
      </c>
    </row>
    <row r="10355" spans="1:1" x14ac:dyDescent="0.15">
      <c r="A10355" s="1" t="s">
        <v>9907</v>
      </c>
    </row>
    <row r="10356" spans="1:1" x14ac:dyDescent="0.15">
      <c r="A10356" s="1" t="s">
        <v>9908</v>
      </c>
    </row>
    <row r="10357" spans="1:1" x14ac:dyDescent="0.15">
      <c r="A10357" s="1" t="s">
        <v>9909</v>
      </c>
    </row>
    <row r="10358" spans="1:1" x14ac:dyDescent="0.15">
      <c r="A10358" s="1" t="s">
        <v>9910</v>
      </c>
    </row>
    <row r="10359" spans="1:1" x14ac:dyDescent="0.15">
      <c r="A10359" s="1" t="s">
        <v>9911</v>
      </c>
    </row>
    <row r="10360" spans="1:1" x14ac:dyDescent="0.15">
      <c r="A10360" s="1" t="s">
        <v>9912</v>
      </c>
    </row>
    <row r="10361" spans="1:1" x14ac:dyDescent="0.15">
      <c r="A10361" s="1" t="s">
        <v>9913</v>
      </c>
    </row>
    <row r="10362" spans="1:1" x14ac:dyDescent="0.15">
      <c r="A10362" s="1" t="s">
        <v>9914</v>
      </c>
    </row>
    <row r="10363" spans="1:1" x14ac:dyDescent="0.15">
      <c r="A10363" s="1" t="s">
        <v>9915</v>
      </c>
    </row>
    <row r="10364" spans="1:1" x14ac:dyDescent="0.15">
      <c r="A10364" s="1" t="s">
        <v>9916</v>
      </c>
    </row>
    <row r="10365" spans="1:1" x14ac:dyDescent="0.15">
      <c r="A10365" s="1" t="s">
        <v>9917</v>
      </c>
    </row>
    <row r="10366" spans="1:1" x14ac:dyDescent="0.15">
      <c r="A10366" s="1" t="s">
        <v>9918</v>
      </c>
    </row>
    <row r="10367" spans="1:1" x14ac:dyDescent="0.15">
      <c r="A10367" s="1" t="s">
        <v>9919</v>
      </c>
    </row>
    <row r="10368" spans="1:1" x14ac:dyDescent="0.15">
      <c r="A10368" s="1" t="s">
        <v>9920</v>
      </c>
    </row>
    <row r="10369" spans="1:1" x14ac:dyDescent="0.15">
      <c r="A10369" s="1" t="s">
        <v>9921</v>
      </c>
    </row>
    <row r="10370" spans="1:1" x14ac:dyDescent="0.15">
      <c r="A10370" s="1" t="s">
        <v>9922</v>
      </c>
    </row>
    <row r="10371" spans="1:1" x14ac:dyDescent="0.15">
      <c r="A10371" s="1" t="s">
        <v>9923</v>
      </c>
    </row>
    <row r="10372" spans="1:1" x14ac:dyDescent="0.15">
      <c r="A10372" s="1" t="s">
        <v>9924</v>
      </c>
    </row>
    <row r="10373" spans="1:1" x14ac:dyDescent="0.15">
      <c r="A10373" s="1" t="s">
        <v>9925</v>
      </c>
    </row>
    <row r="10374" spans="1:1" x14ac:dyDescent="0.15">
      <c r="A10374" s="1" t="s">
        <v>9926</v>
      </c>
    </row>
    <row r="10375" spans="1:1" x14ac:dyDescent="0.15">
      <c r="A10375" s="1" t="s">
        <v>9927</v>
      </c>
    </row>
    <row r="10376" spans="1:1" x14ac:dyDescent="0.15">
      <c r="A10376" s="1" t="s">
        <v>9928</v>
      </c>
    </row>
    <row r="10377" spans="1:1" x14ac:dyDescent="0.15">
      <c r="A10377" s="1" t="s">
        <v>9929</v>
      </c>
    </row>
    <row r="10378" spans="1:1" x14ac:dyDescent="0.15">
      <c r="A10378" s="1" t="s">
        <v>9930</v>
      </c>
    </row>
    <row r="10379" spans="1:1" x14ac:dyDescent="0.15">
      <c r="A10379" s="1">
        <f>++++++++++++++++++++++++++++++++++++++++++++++++++++ 27</f>
        <v>27</v>
      </c>
    </row>
    <row r="10380" spans="1:1" x14ac:dyDescent="0.15">
      <c r="A10380" s="1" t="s">
        <v>6698</v>
      </c>
    </row>
    <row r="10381" spans="1:1" x14ac:dyDescent="0.15">
      <c r="A10381" s="1" t="s">
        <v>9931</v>
      </c>
    </row>
    <row r="10382" spans="1:1" x14ac:dyDescent="0.15">
      <c r="A10382" s="1" t="s">
        <v>9932</v>
      </c>
    </row>
    <row r="10383" spans="1:1" x14ac:dyDescent="0.15">
      <c r="A10383" s="1" t="s">
        <v>9933</v>
      </c>
    </row>
    <row r="10384" spans="1:1" x14ac:dyDescent="0.15">
      <c r="A10384" s="1" t="s">
        <v>9934</v>
      </c>
    </row>
    <row r="10385" spans="1:1" x14ac:dyDescent="0.15">
      <c r="A10385" s="1" t="s">
        <v>9935</v>
      </c>
    </row>
    <row r="10386" spans="1:1" x14ac:dyDescent="0.15">
      <c r="A10386" s="1" t="s">
        <v>9936</v>
      </c>
    </row>
    <row r="10387" spans="1:1" x14ac:dyDescent="0.15">
      <c r="A10387" s="1" t="s">
        <v>9937</v>
      </c>
    </row>
    <row r="10388" spans="1:1" x14ac:dyDescent="0.15">
      <c r="A10388" s="1" t="s">
        <v>9938</v>
      </c>
    </row>
    <row r="10389" spans="1:1" x14ac:dyDescent="0.15">
      <c r="A10389" s="1" t="s">
        <v>9939</v>
      </c>
    </row>
    <row r="10390" spans="1:1" x14ac:dyDescent="0.15">
      <c r="A10390" s="1" t="s">
        <v>9940</v>
      </c>
    </row>
    <row r="10392" spans="1:1" x14ac:dyDescent="0.15">
      <c r="A10392" s="1" t="s">
        <v>9941</v>
      </c>
    </row>
    <row r="10393" spans="1:1" x14ac:dyDescent="0.15">
      <c r="A10393" s="1" t="s">
        <v>9942</v>
      </c>
    </row>
    <row r="10394" spans="1:1" x14ac:dyDescent="0.15">
      <c r="A10394" s="1" t="s">
        <v>9943</v>
      </c>
    </row>
    <row r="10395" spans="1:1" x14ac:dyDescent="0.15">
      <c r="A10395" s="1" t="s">
        <v>9944</v>
      </c>
    </row>
    <row r="10396" spans="1:1" x14ac:dyDescent="0.15">
      <c r="A10396" s="1" t="s">
        <v>9945</v>
      </c>
    </row>
    <row r="10397" spans="1:1" x14ac:dyDescent="0.15">
      <c r="A10397" s="1" t="s">
        <v>9946</v>
      </c>
    </row>
    <row r="10398" spans="1:1" x14ac:dyDescent="0.15">
      <c r="A10398" s="1" t="s">
        <v>9947</v>
      </c>
    </row>
    <row r="10399" spans="1:1" x14ac:dyDescent="0.15">
      <c r="A10399" s="1" t="s">
        <v>9948</v>
      </c>
    </row>
    <row r="10400" spans="1:1" x14ac:dyDescent="0.15">
      <c r="A10400" s="1" t="s">
        <v>9949</v>
      </c>
    </row>
    <row r="10401" spans="1:1" x14ac:dyDescent="0.15">
      <c r="A10401" s="1" t="s">
        <v>9950</v>
      </c>
    </row>
    <row r="10402" spans="1:1" x14ac:dyDescent="0.15">
      <c r="A10402" s="1" t="s">
        <v>9951</v>
      </c>
    </row>
    <row r="10403" spans="1:1" x14ac:dyDescent="0.15">
      <c r="A10403" s="1" t="s">
        <v>9952</v>
      </c>
    </row>
    <row r="10404" spans="1:1" x14ac:dyDescent="0.15">
      <c r="A10404" s="1" t="s">
        <v>9953</v>
      </c>
    </row>
    <row r="10405" spans="1:1" x14ac:dyDescent="0.15">
      <c r="A10405" s="1" t="s">
        <v>9954</v>
      </c>
    </row>
    <row r="10406" spans="1:1" x14ac:dyDescent="0.15">
      <c r="A10406" s="1" t="s">
        <v>9955</v>
      </c>
    </row>
    <row r="10407" spans="1:1" x14ac:dyDescent="0.15">
      <c r="A10407" s="1" t="s">
        <v>9956</v>
      </c>
    </row>
    <row r="10408" spans="1:1" x14ac:dyDescent="0.15">
      <c r="A10408" s="1" t="s">
        <v>9957</v>
      </c>
    </row>
    <row r="10409" spans="1:1" x14ac:dyDescent="0.15">
      <c r="A10409" s="1" t="s">
        <v>9958</v>
      </c>
    </row>
    <row r="10410" spans="1:1" x14ac:dyDescent="0.15">
      <c r="A10410" s="1" t="s">
        <v>9959</v>
      </c>
    </row>
    <row r="10411" spans="1:1" x14ac:dyDescent="0.15">
      <c r="A10411" s="1" t="s">
        <v>9960</v>
      </c>
    </row>
    <row r="10412" spans="1:1" x14ac:dyDescent="0.15">
      <c r="A10412" s="1" t="s">
        <v>9961</v>
      </c>
    </row>
    <row r="10413" spans="1:1" x14ac:dyDescent="0.15">
      <c r="A10413" s="1" t="s">
        <v>9962</v>
      </c>
    </row>
    <row r="10414" spans="1:1" x14ac:dyDescent="0.15">
      <c r="A10414" s="1" t="s">
        <v>9963</v>
      </c>
    </row>
    <row r="10415" spans="1:1" x14ac:dyDescent="0.15">
      <c r="A10415" s="1" t="s">
        <v>9964</v>
      </c>
    </row>
    <row r="10416" spans="1:1" x14ac:dyDescent="0.15">
      <c r="A10416" s="1" t="s">
        <v>9965</v>
      </c>
    </row>
    <row r="10417" spans="1:1" x14ac:dyDescent="0.15">
      <c r="A10417" s="1">
        <f>++++++++++++++++++++++++++++++++++++++++++++++++++++ 25</f>
        <v>25</v>
      </c>
    </row>
    <row r="10418" spans="1:1" x14ac:dyDescent="0.15">
      <c r="A10418" s="1" t="s">
        <v>9966</v>
      </c>
    </row>
    <row r="10419" spans="1:1" x14ac:dyDescent="0.15">
      <c r="A10419" s="1" t="s">
        <v>9967</v>
      </c>
    </row>
    <row r="10420" spans="1:1" x14ac:dyDescent="0.15">
      <c r="A10420" s="1" t="s">
        <v>9968</v>
      </c>
    </row>
    <row r="10421" spans="1:1" x14ac:dyDescent="0.15">
      <c r="A10421" s="1" t="s">
        <v>9969</v>
      </c>
    </row>
    <row r="10422" spans="1:1" x14ac:dyDescent="0.15">
      <c r="A10422" s="1" t="s">
        <v>9970</v>
      </c>
    </row>
    <row r="10423" spans="1:1" x14ac:dyDescent="0.15">
      <c r="A10423" s="1" t="s">
        <v>9971</v>
      </c>
    </row>
    <row r="10424" spans="1:1" x14ac:dyDescent="0.15">
      <c r="A10424" s="1" t="s">
        <v>9972</v>
      </c>
    </row>
    <row r="10425" spans="1:1" x14ac:dyDescent="0.15">
      <c r="A10425" s="1" t="s">
        <v>9973</v>
      </c>
    </row>
    <row r="10426" spans="1:1" x14ac:dyDescent="0.15">
      <c r="A10426" s="1" t="s">
        <v>9974</v>
      </c>
    </row>
    <row r="10427" spans="1:1" x14ac:dyDescent="0.15">
      <c r="A10427" s="1" t="s">
        <v>9975</v>
      </c>
    </row>
    <row r="10428" spans="1:1" x14ac:dyDescent="0.15">
      <c r="A10428" s="1" t="s">
        <v>9976</v>
      </c>
    </row>
    <row r="10429" spans="1:1" x14ac:dyDescent="0.15">
      <c r="A10429" s="1" t="s">
        <v>9977</v>
      </c>
    </row>
    <row r="10430" spans="1:1" x14ac:dyDescent="0.15">
      <c r="A10430" s="1" t="s">
        <v>9978</v>
      </c>
    </row>
    <row r="10431" spans="1:1" x14ac:dyDescent="0.15">
      <c r="A10431" s="1" t="s">
        <v>9979</v>
      </c>
    </row>
    <row r="10432" spans="1:1" x14ac:dyDescent="0.15">
      <c r="A10432" s="1" t="s">
        <v>9980</v>
      </c>
    </row>
    <row r="10433" spans="1:1" x14ac:dyDescent="0.15">
      <c r="A10433" s="1" t="s">
        <v>9981</v>
      </c>
    </row>
    <row r="10434" spans="1:1" x14ac:dyDescent="0.15">
      <c r="A10434" s="1" t="s">
        <v>9982</v>
      </c>
    </row>
    <row r="10435" spans="1:1" x14ac:dyDescent="0.15">
      <c r="A10435" s="1" t="s">
        <v>9983</v>
      </c>
    </row>
    <row r="10436" spans="1:1" x14ac:dyDescent="0.15">
      <c r="A10436" s="1" t="s">
        <v>9984</v>
      </c>
    </row>
    <row r="10437" spans="1:1" x14ac:dyDescent="0.15">
      <c r="A10437" s="1" t="s">
        <v>9985</v>
      </c>
    </row>
    <row r="10438" spans="1:1" x14ac:dyDescent="0.15">
      <c r="A10438" s="1" t="s">
        <v>9986</v>
      </c>
    </row>
    <row r="10439" spans="1:1" x14ac:dyDescent="0.15">
      <c r="A10439" s="1" t="s">
        <v>9987</v>
      </c>
    </row>
    <row r="10440" spans="1:1" x14ac:dyDescent="0.15">
      <c r="A10440" s="1" t="s">
        <v>9988</v>
      </c>
    </row>
    <row r="10441" spans="1:1" x14ac:dyDescent="0.15">
      <c r="A10441" s="1" t="s">
        <v>9989</v>
      </c>
    </row>
    <row r="10442" spans="1:1" x14ac:dyDescent="0.15">
      <c r="A10442" s="1" t="s">
        <v>9990</v>
      </c>
    </row>
    <row r="10443" spans="1:1" x14ac:dyDescent="0.15">
      <c r="A10443" s="1" t="s">
        <v>9991</v>
      </c>
    </row>
    <row r="10444" spans="1:1" x14ac:dyDescent="0.15">
      <c r="A10444" s="1" t="s">
        <v>9992</v>
      </c>
    </row>
    <row r="10445" spans="1:1" x14ac:dyDescent="0.15">
      <c r="A10445" s="1" t="s">
        <v>9993</v>
      </c>
    </row>
    <row r="10446" spans="1:1" x14ac:dyDescent="0.15">
      <c r="A10446" s="1" t="s">
        <v>9994</v>
      </c>
    </row>
    <row r="10447" spans="1:1" x14ac:dyDescent="0.15">
      <c r="A10447" s="1" t="s">
        <v>9995</v>
      </c>
    </row>
    <row r="10448" spans="1:1" x14ac:dyDescent="0.15">
      <c r="A10448" s="1" t="s">
        <v>9996</v>
      </c>
    </row>
    <row r="10449" spans="1:1" x14ac:dyDescent="0.15">
      <c r="A10449" s="1" t="s">
        <v>9997</v>
      </c>
    </row>
    <row r="10450" spans="1:1" x14ac:dyDescent="0.15">
      <c r="A10450" s="1" t="s">
        <v>9998</v>
      </c>
    </row>
    <row r="10451" spans="1:1" x14ac:dyDescent="0.15">
      <c r="A10451" s="1" t="s">
        <v>9999</v>
      </c>
    </row>
    <row r="10452" spans="1:1" x14ac:dyDescent="0.15">
      <c r="A10452" s="1" t="s">
        <v>10000</v>
      </c>
    </row>
    <row r="10453" spans="1:1" x14ac:dyDescent="0.15">
      <c r="A10453" s="1" t="s">
        <v>10001</v>
      </c>
    </row>
    <row r="10454" spans="1:1" x14ac:dyDescent="0.15">
      <c r="A10454" s="1" t="s">
        <v>10002</v>
      </c>
    </row>
    <row r="10455" spans="1:1" x14ac:dyDescent="0.15">
      <c r="A10455" s="1">
        <f>++++++++++++++++++++++++++++++++++++++++++++++++++++ 26</f>
        <v>26</v>
      </c>
    </row>
    <row r="10456" spans="1:1" x14ac:dyDescent="0.15">
      <c r="A10456" s="1" t="s">
        <v>10003</v>
      </c>
    </row>
    <row r="10457" spans="1:1" x14ac:dyDescent="0.15">
      <c r="A10457" s="1" t="s">
        <v>10004</v>
      </c>
    </row>
    <row r="10458" spans="1:1" x14ac:dyDescent="0.15">
      <c r="A10458" s="1" t="s">
        <v>10005</v>
      </c>
    </row>
    <row r="10459" spans="1:1" x14ac:dyDescent="0.15">
      <c r="A10459" s="1" t="s">
        <v>10006</v>
      </c>
    </row>
    <row r="10460" spans="1:1" x14ac:dyDescent="0.15">
      <c r="A10460" s="1" t="s">
        <v>10007</v>
      </c>
    </row>
    <row r="10461" spans="1:1" x14ac:dyDescent="0.15">
      <c r="A10461" s="1" t="s">
        <v>10008</v>
      </c>
    </row>
    <row r="10462" spans="1:1" x14ac:dyDescent="0.15">
      <c r="A10462" s="1" t="s">
        <v>10009</v>
      </c>
    </row>
    <row r="10463" spans="1:1" x14ac:dyDescent="0.15">
      <c r="A10463" s="1" t="s">
        <v>10010</v>
      </c>
    </row>
    <row r="10464" spans="1:1" x14ac:dyDescent="0.15">
      <c r="A10464" s="1" t="s">
        <v>10011</v>
      </c>
    </row>
    <row r="10465" spans="1:1" x14ac:dyDescent="0.15">
      <c r="A10465" s="1" t="s">
        <v>10012</v>
      </c>
    </row>
    <row r="10466" spans="1:1" x14ac:dyDescent="0.15">
      <c r="A10466" s="1" t="s">
        <v>10013</v>
      </c>
    </row>
    <row r="10467" spans="1:1" x14ac:dyDescent="0.15">
      <c r="A10467" s="1" t="s">
        <v>10014</v>
      </c>
    </row>
    <row r="10468" spans="1:1" x14ac:dyDescent="0.15">
      <c r="A10468" s="1" t="s">
        <v>10015</v>
      </c>
    </row>
    <row r="10469" spans="1:1" x14ac:dyDescent="0.15">
      <c r="A10469" s="1" t="s">
        <v>10016</v>
      </c>
    </row>
    <row r="10470" spans="1:1" x14ac:dyDescent="0.15">
      <c r="A10470" s="1" t="s">
        <v>10017</v>
      </c>
    </row>
    <row r="10471" spans="1:1" x14ac:dyDescent="0.15">
      <c r="A10471" s="1" t="s">
        <v>10018</v>
      </c>
    </row>
    <row r="10472" spans="1:1" x14ac:dyDescent="0.15">
      <c r="A10472" s="1" t="s">
        <v>10019</v>
      </c>
    </row>
    <row r="10473" spans="1:1" x14ac:dyDescent="0.15">
      <c r="A10473" s="1" t="s">
        <v>10020</v>
      </c>
    </row>
    <row r="10474" spans="1:1" x14ac:dyDescent="0.15">
      <c r="A10474" s="1" t="s">
        <v>10021</v>
      </c>
    </row>
    <row r="10475" spans="1:1" x14ac:dyDescent="0.15">
      <c r="A10475" s="1" t="s">
        <v>10022</v>
      </c>
    </row>
    <row r="10476" spans="1:1" x14ac:dyDescent="0.15">
      <c r="A10476" s="1" t="s">
        <v>10023</v>
      </c>
    </row>
    <row r="10477" spans="1:1" x14ac:dyDescent="0.15">
      <c r="A10477" s="1" t="s">
        <v>10024</v>
      </c>
    </row>
    <row r="10478" spans="1:1" x14ac:dyDescent="0.15">
      <c r="A10478" s="1" t="s">
        <v>10025</v>
      </c>
    </row>
    <row r="10479" spans="1:1" x14ac:dyDescent="0.15">
      <c r="A10479" s="1">
        <f>++++++++++++++++++++++++++++++++++++++++++++++++++++ 30</f>
        <v>30</v>
      </c>
    </row>
    <row r="10480" spans="1:1" x14ac:dyDescent="0.15">
      <c r="A10480" s="1" t="s">
        <v>10026</v>
      </c>
    </row>
    <row r="10481" spans="1:1" x14ac:dyDescent="0.15">
      <c r="A10481" s="1" t="s">
        <v>10027</v>
      </c>
    </row>
    <row r="10482" spans="1:1" x14ac:dyDescent="0.15">
      <c r="A10482" s="1" t="s">
        <v>10028</v>
      </c>
    </row>
    <row r="10483" spans="1:1" x14ac:dyDescent="0.15">
      <c r="A10483" s="1" t="s">
        <v>2190</v>
      </c>
    </row>
    <row r="10484" spans="1:1" x14ac:dyDescent="0.15">
      <c r="A10484" s="1" t="s">
        <v>10029</v>
      </c>
    </row>
    <row r="10485" spans="1:1" x14ac:dyDescent="0.15">
      <c r="A10485" s="1" t="s">
        <v>10030</v>
      </c>
    </row>
    <row r="10486" spans="1:1" x14ac:dyDescent="0.15">
      <c r="A10486" s="1" t="s">
        <v>10031</v>
      </c>
    </row>
    <row r="10487" spans="1:1" x14ac:dyDescent="0.15">
      <c r="A10487" s="1" t="s">
        <v>10032</v>
      </c>
    </row>
    <row r="10488" spans="1:1" x14ac:dyDescent="0.15">
      <c r="A10488" s="1" t="s">
        <v>10033</v>
      </c>
    </row>
    <row r="10489" spans="1:1" x14ac:dyDescent="0.15">
      <c r="A10489" s="1" t="s">
        <v>10034</v>
      </c>
    </row>
    <row r="10490" spans="1:1" x14ac:dyDescent="0.15">
      <c r="A10490" s="1" t="s">
        <v>10035</v>
      </c>
    </row>
    <row r="10491" spans="1:1" x14ac:dyDescent="0.15">
      <c r="A10491" s="1" t="s">
        <v>10036</v>
      </c>
    </row>
    <row r="10492" spans="1:1" x14ac:dyDescent="0.15">
      <c r="A10492" s="1" t="s">
        <v>10037</v>
      </c>
    </row>
    <row r="10493" spans="1:1" x14ac:dyDescent="0.15">
      <c r="A10493" s="1" t="s">
        <v>10038</v>
      </c>
    </row>
    <row r="10494" spans="1:1" x14ac:dyDescent="0.15">
      <c r="A10494" s="1" t="s">
        <v>10039</v>
      </c>
    </row>
    <row r="10495" spans="1:1" x14ac:dyDescent="0.15">
      <c r="A10495" s="1" t="s">
        <v>10040</v>
      </c>
    </row>
    <row r="10496" spans="1:1" x14ac:dyDescent="0.15">
      <c r="A10496" s="1" t="s">
        <v>10041</v>
      </c>
    </row>
    <row r="10497" spans="1:1" x14ac:dyDescent="0.15">
      <c r="A10497" s="1" t="s">
        <v>10042</v>
      </c>
    </row>
    <row r="10498" spans="1:1" x14ac:dyDescent="0.15">
      <c r="A10498" s="1" t="s">
        <v>10043</v>
      </c>
    </row>
    <row r="10499" spans="1:1" x14ac:dyDescent="0.15">
      <c r="A10499" s="1" t="s">
        <v>10044</v>
      </c>
    </row>
    <row r="10500" spans="1:1" x14ac:dyDescent="0.15">
      <c r="A10500" s="1" t="s">
        <v>10045</v>
      </c>
    </row>
    <row r="10501" spans="1:1" x14ac:dyDescent="0.15">
      <c r="A10501" s="1" t="s">
        <v>10046</v>
      </c>
    </row>
    <row r="10502" spans="1:1" x14ac:dyDescent="0.15">
      <c r="A10502" s="1" t="s">
        <v>10047</v>
      </c>
    </row>
    <row r="10503" spans="1:1" x14ac:dyDescent="0.15">
      <c r="A10503" s="1">
        <f>++++++++++++++++++++++++++++++++++++++++++++++++++++ 28</f>
        <v>28</v>
      </c>
    </row>
    <row r="10504" spans="1:1" x14ac:dyDescent="0.15">
      <c r="A10504" s="1" t="s">
        <v>10048</v>
      </c>
    </row>
    <row r="10505" spans="1:1" x14ac:dyDescent="0.15">
      <c r="A10505" s="1" t="s">
        <v>10049</v>
      </c>
    </row>
    <row r="10506" spans="1:1" x14ac:dyDescent="0.15">
      <c r="A10506" s="1" t="s">
        <v>10050</v>
      </c>
    </row>
    <row r="10507" spans="1:1" x14ac:dyDescent="0.15">
      <c r="A10507" s="1" t="s">
        <v>10051</v>
      </c>
    </row>
    <row r="10508" spans="1:1" x14ac:dyDescent="0.15">
      <c r="A10508" s="1" t="s">
        <v>10052</v>
      </c>
    </row>
    <row r="10509" spans="1:1" x14ac:dyDescent="0.15">
      <c r="A10509" s="1" t="s">
        <v>10053</v>
      </c>
    </row>
    <row r="10510" spans="1:1" x14ac:dyDescent="0.15">
      <c r="A10510" s="1" t="s">
        <v>10054</v>
      </c>
    </row>
    <row r="10511" spans="1:1" x14ac:dyDescent="0.15">
      <c r="A10511" s="1" t="s">
        <v>10055</v>
      </c>
    </row>
    <row r="10512" spans="1:1" x14ac:dyDescent="0.15">
      <c r="A10512" s="1" t="s">
        <v>10056</v>
      </c>
    </row>
    <row r="10513" spans="1:1" x14ac:dyDescent="0.15">
      <c r="A10513" s="1" t="s">
        <v>10057</v>
      </c>
    </row>
    <row r="10514" spans="1:1" x14ac:dyDescent="0.15">
      <c r="A10514" s="1" t="s">
        <v>10058</v>
      </c>
    </row>
    <row r="10515" spans="1:1" x14ac:dyDescent="0.15">
      <c r="A10515" s="1" t="s">
        <v>10059</v>
      </c>
    </row>
    <row r="10516" spans="1:1" x14ac:dyDescent="0.15">
      <c r="A10516" s="1" t="s">
        <v>10060</v>
      </c>
    </row>
    <row r="10517" spans="1:1" x14ac:dyDescent="0.15">
      <c r="A10517" s="1" t="s">
        <v>10061</v>
      </c>
    </row>
    <row r="10518" spans="1:1" x14ac:dyDescent="0.15">
      <c r="A10518" s="1" t="s">
        <v>10062</v>
      </c>
    </row>
    <row r="10519" spans="1:1" x14ac:dyDescent="0.15">
      <c r="A10519" s="1" t="s">
        <v>10063</v>
      </c>
    </row>
    <row r="10520" spans="1:1" x14ac:dyDescent="0.15">
      <c r="A10520" s="1" t="s">
        <v>10064</v>
      </c>
    </row>
    <row r="10521" spans="1:1" x14ac:dyDescent="0.15">
      <c r="A10521" s="1" t="s">
        <v>10065</v>
      </c>
    </row>
    <row r="10522" spans="1:1" x14ac:dyDescent="0.15">
      <c r="A10522" s="1" t="s">
        <v>10066</v>
      </c>
    </row>
    <row r="10523" spans="1:1" x14ac:dyDescent="0.15">
      <c r="A10523" s="1" t="s">
        <v>10067</v>
      </c>
    </row>
    <row r="10524" spans="1:1" x14ac:dyDescent="0.15">
      <c r="A10524" s="1" t="s">
        <v>10068</v>
      </c>
    </row>
    <row r="10525" spans="1:1" x14ac:dyDescent="0.15">
      <c r="A10525" s="1" t="s">
        <v>10069</v>
      </c>
    </row>
    <row r="10526" spans="1:1" x14ac:dyDescent="0.15">
      <c r="A10526" s="1" t="s">
        <v>10070</v>
      </c>
    </row>
    <row r="10527" spans="1:1" x14ac:dyDescent="0.15">
      <c r="A10527" s="1">
        <f>++++++++++++++++++++++++++++++++++++++++++++++++++++ 30</f>
        <v>30</v>
      </c>
    </row>
    <row r="10528" spans="1:1" x14ac:dyDescent="0.15">
      <c r="A10528" s="1" t="s">
        <v>1912</v>
      </c>
    </row>
    <row r="10529" spans="1:1" x14ac:dyDescent="0.15">
      <c r="A10529" s="1" t="s">
        <v>10071</v>
      </c>
    </row>
    <row r="10530" spans="1:1" x14ac:dyDescent="0.15">
      <c r="A10530" s="1" t="s">
        <v>10072</v>
      </c>
    </row>
    <row r="10531" spans="1:1" x14ac:dyDescent="0.15">
      <c r="A10531" s="1" t="s">
        <v>10073</v>
      </c>
    </row>
    <row r="10532" spans="1:1" x14ac:dyDescent="0.15">
      <c r="A10532" s="1" t="s">
        <v>10074</v>
      </c>
    </row>
    <row r="10533" spans="1:1" x14ac:dyDescent="0.15">
      <c r="A10533" s="1" t="s">
        <v>10075</v>
      </c>
    </row>
    <row r="10534" spans="1:1" x14ac:dyDescent="0.15">
      <c r="A10534" s="1" t="s">
        <v>10076</v>
      </c>
    </row>
    <row r="10535" spans="1:1" x14ac:dyDescent="0.15">
      <c r="A10535" s="1" t="s">
        <v>10077</v>
      </c>
    </row>
    <row r="10536" spans="1:1" x14ac:dyDescent="0.15">
      <c r="A10536" s="1" t="s">
        <v>10078</v>
      </c>
    </row>
    <row r="10537" spans="1:1" x14ac:dyDescent="0.15">
      <c r="A10537" s="1" t="s">
        <v>10079</v>
      </c>
    </row>
    <row r="10538" spans="1:1" x14ac:dyDescent="0.15">
      <c r="A10538" s="1" t="s">
        <v>10080</v>
      </c>
    </row>
    <row r="10539" spans="1:1" x14ac:dyDescent="0.15">
      <c r="A10539" s="1" t="s">
        <v>10081</v>
      </c>
    </row>
    <row r="10540" spans="1:1" x14ac:dyDescent="0.15">
      <c r="A10540" s="1" t="s">
        <v>10082</v>
      </c>
    </row>
    <row r="10541" spans="1:1" x14ac:dyDescent="0.15">
      <c r="A10541" s="1" t="s">
        <v>10083</v>
      </c>
    </row>
    <row r="10542" spans="1:1" x14ac:dyDescent="0.15">
      <c r="A10542" s="1" t="s">
        <v>10084</v>
      </c>
    </row>
    <row r="10543" spans="1:1" x14ac:dyDescent="0.15">
      <c r="A10543" s="1" t="s">
        <v>10085</v>
      </c>
    </row>
    <row r="10544" spans="1:1" x14ac:dyDescent="0.15">
      <c r="A10544" s="1" t="s">
        <v>10086</v>
      </c>
    </row>
    <row r="10545" spans="1:1" x14ac:dyDescent="0.15">
      <c r="A10545" s="1" t="s">
        <v>10087</v>
      </c>
    </row>
    <row r="10546" spans="1:1" x14ac:dyDescent="0.15">
      <c r="A10546" s="1" t="s">
        <v>10088</v>
      </c>
    </row>
    <row r="10547" spans="1:1" x14ac:dyDescent="0.15">
      <c r="A10547" s="1" t="s">
        <v>10089</v>
      </c>
    </row>
    <row r="10548" spans="1:1" x14ac:dyDescent="0.15">
      <c r="A10548" s="1" t="s">
        <v>10090</v>
      </c>
    </row>
    <row r="10549" spans="1:1" x14ac:dyDescent="0.15">
      <c r="A10549" s="1" t="s">
        <v>10091</v>
      </c>
    </row>
    <row r="10550" spans="1:1" x14ac:dyDescent="0.15">
      <c r="A10550" s="1" t="s">
        <v>10092</v>
      </c>
    </row>
    <row r="10551" spans="1:1" x14ac:dyDescent="0.15">
      <c r="A10551" s="1">
        <f>++++++++++++++++++++++++++++++++++++++++++++++++++++ 28</f>
        <v>28</v>
      </c>
    </row>
    <row r="10552" spans="1:1" x14ac:dyDescent="0.15">
      <c r="A10552" s="1" t="s">
        <v>10093</v>
      </c>
    </row>
    <row r="10553" spans="1:1" x14ac:dyDescent="0.15">
      <c r="A10553" s="1" t="s">
        <v>10094</v>
      </c>
    </row>
    <row r="10554" spans="1:1" x14ac:dyDescent="0.15">
      <c r="A10554" s="1" t="s">
        <v>10095</v>
      </c>
    </row>
    <row r="10555" spans="1:1" x14ac:dyDescent="0.15">
      <c r="A10555" s="1" t="s">
        <v>10096</v>
      </c>
    </row>
    <row r="10556" spans="1:1" x14ac:dyDescent="0.15">
      <c r="A10556" s="1" t="s">
        <v>10097</v>
      </c>
    </row>
    <row r="10557" spans="1:1" x14ac:dyDescent="0.15">
      <c r="A10557" s="1" t="s">
        <v>10098</v>
      </c>
    </row>
    <row r="10558" spans="1:1" x14ac:dyDescent="0.15">
      <c r="A10558" s="1" t="s">
        <v>10099</v>
      </c>
    </row>
    <row r="10559" spans="1:1" x14ac:dyDescent="0.15">
      <c r="A10559" s="1" t="s">
        <v>10100</v>
      </c>
    </row>
    <row r="10560" spans="1:1" x14ac:dyDescent="0.15">
      <c r="A10560" s="1" t="s">
        <v>10101</v>
      </c>
    </row>
    <row r="10561" spans="1:1" x14ac:dyDescent="0.15">
      <c r="A10561" s="1" t="s">
        <v>10102</v>
      </c>
    </row>
    <row r="10562" spans="1:1" x14ac:dyDescent="0.15">
      <c r="A10562" s="1" t="s">
        <v>10103</v>
      </c>
    </row>
    <row r="10563" spans="1:1" x14ac:dyDescent="0.15">
      <c r="A10563" s="1" t="s">
        <v>10104</v>
      </c>
    </row>
    <row r="10564" spans="1:1" x14ac:dyDescent="0.15">
      <c r="A10564" s="1" t="s">
        <v>10105</v>
      </c>
    </row>
    <row r="10565" spans="1:1" x14ac:dyDescent="0.15">
      <c r="A10565" s="1" t="s">
        <v>10106</v>
      </c>
    </row>
    <row r="10566" spans="1:1" x14ac:dyDescent="0.15">
      <c r="A10566" s="1" t="s">
        <v>10107</v>
      </c>
    </row>
    <row r="10567" spans="1:1" x14ac:dyDescent="0.15">
      <c r="A10567" s="1" t="s">
        <v>10108</v>
      </c>
    </row>
    <row r="10568" spans="1:1" x14ac:dyDescent="0.15">
      <c r="A10568" s="1" t="s">
        <v>10109</v>
      </c>
    </row>
    <row r="10569" spans="1:1" x14ac:dyDescent="0.15">
      <c r="A10569" s="1" t="s">
        <v>10110</v>
      </c>
    </row>
    <row r="10570" spans="1:1" x14ac:dyDescent="0.15">
      <c r="A10570" s="1" t="s">
        <v>10111</v>
      </c>
    </row>
    <row r="10571" spans="1:1" x14ac:dyDescent="0.15">
      <c r="A10571" s="1" t="s">
        <v>10112</v>
      </c>
    </row>
    <row r="10572" spans="1:1" x14ac:dyDescent="0.15">
      <c r="A10572" s="1" t="s">
        <v>10113</v>
      </c>
    </row>
    <row r="10573" spans="1:1" x14ac:dyDescent="0.15">
      <c r="A10573" s="1" t="s">
        <v>10114</v>
      </c>
    </row>
    <row r="10574" spans="1:1" x14ac:dyDescent="0.15">
      <c r="A10574" s="1" t="s">
        <v>10115</v>
      </c>
    </row>
    <row r="10575" spans="1:1" x14ac:dyDescent="0.15">
      <c r="A10575" s="1">
        <f>++++++++++++++++++++++++++++++++++++++++++++++++++++ 24</f>
        <v>24</v>
      </c>
    </row>
    <row r="10576" spans="1:1" x14ac:dyDescent="0.15">
      <c r="A10576" s="1" t="s">
        <v>10116</v>
      </c>
    </row>
    <row r="10577" spans="1:1" x14ac:dyDescent="0.15">
      <c r="A10577" s="1" t="s">
        <v>10117</v>
      </c>
    </row>
    <row r="10578" spans="1:1" x14ac:dyDescent="0.15">
      <c r="A10578" s="1" t="s">
        <v>10118</v>
      </c>
    </row>
    <row r="10579" spans="1:1" x14ac:dyDescent="0.15">
      <c r="A10579" s="1" t="s">
        <v>10119</v>
      </c>
    </row>
    <row r="10580" spans="1:1" x14ac:dyDescent="0.15">
      <c r="A10580" s="1" t="s">
        <v>10120</v>
      </c>
    </row>
    <row r="10581" spans="1:1" x14ac:dyDescent="0.15">
      <c r="A10581" s="1" t="s">
        <v>10121</v>
      </c>
    </row>
    <row r="10582" spans="1:1" x14ac:dyDescent="0.15">
      <c r="A10582" s="1" t="s">
        <v>10122</v>
      </c>
    </row>
    <row r="10583" spans="1:1" x14ac:dyDescent="0.15">
      <c r="A10583" s="1" t="s">
        <v>10123</v>
      </c>
    </row>
    <row r="10584" spans="1:1" x14ac:dyDescent="0.15">
      <c r="A10584" s="1" t="s">
        <v>10124</v>
      </c>
    </row>
    <row r="10585" spans="1:1" x14ac:dyDescent="0.15">
      <c r="A10585" s="1" t="s">
        <v>10125</v>
      </c>
    </row>
    <row r="10586" spans="1:1" x14ac:dyDescent="0.15">
      <c r="A10586" s="1" t="s">
        <v>10126</v>
      </c>
    </row>
    <row r="10587" spans="1:1" x14ac:dyDescent="0.15">
      <c r="A10587" s="1" t="s">
        <v>10127</v>
      </c>
    </row>
    <row r="10588" spans="1:1" x14ac:dyDescent="0.15">
      <c r="A10588" s="1" t="s">
        <v>10128</v>
      </c>
    </row>
    <row r="10589" spans="1:1" x14ac:dyDescent="0.15">
      <c r="A10589" s="1" t="s">
        <v>10129</v>
      </c>
    </row>
    <row r="10590" spans="1:1" x14ac:dyDescent="0.15">
      <c r="A10590" s="1" t="s">
        <v>10130</v>
      </c>
    </row>
    <row r="10591" spans="1:1" x14ac:dyDescent="0.15">
      <c r="A10591" s="1" t="s">
        <v>10131</v>
      </c>
    </row>
    <row r="10592" spans="1:1" x14ac:dyDescent="0.15">
      <c r="A10592" s="1" t="s">
        <v>10132</v>
      </c>
    </row>
    <row r="10593" spans="1:1" x14ac:dyDescent="0.15">
      <c r="A10593" s="1" t="s">
        <v>10133</v>
      </c>
    </row>
    <row r="10594" spans="1:1" x14ac:dyDescent="0.15">
      <c r="A10594" s="1" t="s">
        <v>10134</v>
      </c>
    </row>
    <row r="10595" spans="1:1" x14ac:dyDescent="0.15">
      <c r="A10595" s="1" t="s">
        <v>10135</v>
      </c>
    </row>
    <row r="10596" spans="1:1" x14ac:dyDescent="0.15">
      <c r="A10596" s="1" t="s">
        <v>10136</v>
      </c>
    </row>
    <row r="10597" spans="1:1" x14ac:dyDescent="0.15">
      <c r="A10597" s="1" t="s">
        <v>10137</v>
      </c>
    </row>
    <row r="10598" spans="1:1" x14ac:dyDescent="0.15">
      <c r="A10598" s="1" t="s">
        <v>10138</v>
      </c>
    </row>
    <row r="10599" spans="1:1" x14ac:dyDescent="0.15">
      <c r="A10599" s="1">
        <f>++++++++++++++++++++++++++++++++++++++++++++++++++++ 28</f>
        <v>28</v>
      </c>
    </row>
    <row r="10600" spans="1:1" x14ac:dyDescent="0.15">
      <c r="A10600" s="1" t="s">
        <v>10139</v>
      </c>
    </row>
    <row r="10601" spans="1:1" x14ac:dyDescent="0.15">
      <c r="A10601" s="1" t="s">
        <v>10140</v>
      </c>
    </row>
    <row r="10602" spans="1:1" x14ac:dyDescent="0.15">
      <c r="A10602" s="1" t="s">
        <v>10141</v>
      </c>
    </row>
    <row r="10603" spans="1:1" x14ac:dyDescent="0.15">
      <c r="A10603" s="1" t="s">
        <v>10142</v>
      </c>
    </row>
    <row r="10604" spans="1:1" x14ac:dyDescent="0.15">
      <c r="A10604" s="1" t="s">
        <v>10143</v>
      </c>
    </row>
    <row r="10605" spans="1:1" x14ac:dyDescent="0.15">
      <c r="A10605" s="1" t="s">
        <v>10144</v>
      </c>
    </row>
    <row r="10606" spans="1:1" x14ac:dyDescent="0.15">
      <c r="A10606" s="1" t="s">
        <v>10145</v>
      </c>
    </row>
    <row r="10607" spans="1:1" x14ac:dyDescent="0.15">
      <c r="A10607" s="1" t="s">
        <v>10146</v>
      </c>
    </row>
    <row r="10608" spans="1:1" x14ac:dyDescent="0.15">
      <c r="A10608" s="1" t="s">
        <v>10147</v>
      </c>
    </row>
    <row r="10609" spans="1:1" x14ac:dyDescent="0.15">
      <c r="A10609" s="1" t="s">
        <v>10148</v>
      </c>
    </row>
    <row r="10610" spans="1:1" x14ac:dyDescent="0.15">
      <c r="A10610" s="1" t="s">
        <v>10149</v>
      </c>
    </row>
    <row r="10611" spans="1:1" x14ac:dyDescent="0.15">
      <c r="A10611" s="1" t="s">
        <v>10150</v>
      </c>
    </row>
    <row r="10612" spans="1:1" x14ac:dyDescent="0.15">
      <c r="A10612" s="1" t="s">
        <v>10151</v>
      </c>
    </row>
    <row r="10613" spans="1:1" x14ac:dyDescent="0.15">
      <c r="A10613" s="1" t="s">
        <v>10152</v>
      </c>
    </row>
    <row r="10614" spans="1:1" x14ac:dyDescent="0.15">
      <c r="A10614" s="1" t="s">
        <v>10153</v>
      </c>
    </row>
    <row r="10615" spans="1:1" x14ac:dyDescent="0.15">
      <c r="A10615" s="1" t="s">
        <v>10154</v>
      </c>
    </row>
    <row r="10616" spans="1:1" x14ac:dyDescent="0.15">
      <c r="A10616" s="1" t="s">
        <v>10155</v>
      </c>
    </row>
    <row r="10617" spans="1:1" x14ac:dyDescent="0.15">
      <c r="A10617" s="1" t="s">
        <v>10156</v>
      </c>
    </row>
    <row r="10618" spans="1:1" x14ac:dyDescent="0.15">
      <c r="A10618" s="1" t="s">
        <v>10157</v>
      </c>
    </row>
    <row r="10619" spans="1:1" x14ac:dyDescent="0.15">
      <c r="A10619" s="1" t="s">
        <v>10158</v>
      </c>
    </row>
    <row r="10620" spans="1:1" x14ac:dyDescent="0.15">
      <c r="A10620" s="1" t="s">
        <v>10159</v>
      </c>
    </row>
    <row r="10621" spans="1:1" x14ac:dyDescent="0.15">
      <c r="A10621" s="1" t="s">
        <v>10160</v>
      </c>
    </row>
    <row r="10622" spans="1:1" x14ac:dyDescent="0.15">
      <c r="A10622" s="1" t="s">
        <v>10161</v>
      </c>
    </row>
    <row r="10623" spans="1:1" x14ac:dyDescent="0.15">
      <c r="A10623" s="1">
        <f>++++++++++++++++++++++++++++++++++++++++++++++++++++ 28</f>
        <v>28</v>
      </c>
    </row>
    <row r="10624" spans="1:1" x14ac:dyDescent="0.15">
      <c r="A10624" s="1" t="s">
        <v>10162</v>
      </c>
    </row>
    <row r="10625" spans="1:1" x14ac:dyDescent="0.15">
      <c r="A10625" s="1" t="s">
        <v>10163</v>
      </c>
    </row>
    <row r="10626" spans="1:1" x14ac:dyDescent="0.15">
      <c r="A10626" s="1" t="s">
        <v>10164</v>
      </c>
    </row>
    <row r="10627" spans="1:1" x14ac:dyDescent="0.15">
      <c r="A10627" s="1" t="s">
        <v>10165</v>
      </c>
    </row>
    <row r="10628" spans="1:1" x14ac:dyDescent="0.15">
      <c r="A10628" s="1" t="s">
        <v>10166</v>
      </c>
    </row>
    <row r="10629" spans="1:1" x14ac:dyDescent="0.15">
      <c r="A10629" s="1" t="s">
        <v>10167</v>
      </c>
    </row>
    <row r="10630" spans="1:1" x14ac:dyDescent="0.15">
      <c r="A10630" s="1" t="s">
        <v>10168</v>
      </c>
    </row>
    <row r="10631" spans="1:1" x14ac:dyDescent="0.15">
      <c r="A10631" s="1" t="s">
        <v>10169</v>
      </c>
    </row>
    <row r="10632" spans="1:1" x14ac:dyDescent="0.15">
      <c r="A10632" s="1" t="s">
        <v>10170</v>
      </c>
    </row>
    <row r="10633" spans="1:1" x14ac:dyDescent="0.15">
      <c r="A10633" s="1" t="s">
        <v>10171</v>
      </c>
    </row>
    <row r="10634" spans="1:1" x14ac:dyDescent="0.15">
      <c r="A10634" s="1" t="s">
        <v>10172</v>
      </c>
    </row>
    <row r="10635" spans="1:1" x14ac:dyDescent="0.15">
      <c r="A10635" s="1" t="s">
        <v>10173</v>
      </c>
    </row>
    <row r="10636" spans="1:1" x14ac:dyDescent="0.15">
      <c r="A10636" s="1" t="s">
        <v>10174</v>
      </c>
    </row>
    <row r="10637" spans="1:1" x14ac:dyDescent="0.15">
      <c r="A10637" s="1" t="s">
        <v>10175</v>
      </c>
    </row>
    <row r="10638" spans="1:1" x14ac:dyDescent="0.15">
      <c r="A10638" s="1" t="s">
        <v>10176</v>
      </c>
    </row>
    <row r="10639" spans="1:1" x14ac:dyDescent="0.15">
      <c r="A10639" s="1" t="s">
        <v>10177</v>
      </c>
    </row>
    <row r="10640" spans="1:1" x14ac:dyDescent="0.15">
      <c r="A10640" s="1" t="s">
        <v>10178</v>
      </c>
    </row>
    <row r="10641" spans="1:1" x14ac:dyDescent="0.15">
      <c r="A10641" s="1" t="s">
        <v>10179</v>
      </c>
    </row>
    <row r="10642" spans="1:1" x14ac:dyDescent="0.15">
      <c r="A10642" s="1" t="s">
        <v>10180</v>
      </c>
    </row>
    <row r="10643" spans="1:1" x14ac:dyDescent="0.15">
      <c r="A10643" s="1" t="s">
        <v>10181</v>
      </c>
    </row>
    <row r="10644" spans="1:1" x14ac:dyDescent="0.15">
      <c r="A10644" s="1" t="s">
        <v>10182</v>
      </c>
    </row>
    <row r="10645" spans="1:1" x14ac:dyDescent="0.15">
      <c r="A10645" s="1" t="s">
        <v>10183</v>
      </c>
    </row>
    <row r="10646" spans="1:1" x14ac:dyDescent="0.15">
      <c r="A10646" s="1" t="s">
        <v>10184</v>
      </c>
    </row>
    <row r="10647" spans="1:1" x14ac:dyDescent="0.15">
      <c r="A10647" s="1">
        <f>++++++++++++++++++++++++++++++++++++++++++++++++++++ 27</f>
        <v>27</v>
      </c>
    </row>
    <row r="10648" spans="1:1" x14ac:dyDescent="0.15">
      <c r="A10648" s="1" t="s">
        <v>10185</v>
      </c>
    </row>
    <row r="10649" spans="1:1" x14ac:dyDescent="0.15">
      <c r="A10649" s="1" t="s">
        <v>10186</v>
      </c>
    </row>
    <row r="10650" spans="1:1" x14ac:dyDescent="0.15">
      <c r="A10650" s="1" t="s">
        <v>10187</v>
      </c>
    </row>
    <row r="10651" spans="1:1" x14ac:dyDescent="0.15">
      <c r="A10651" s="1" t="s">
        <v>8192</v>
      </c>
    </row>
    <row r="10652" spans="1:1" x14ac:dyDescent="0.15">
      <c r="A10652" s="1" t="s">
        <v>10188</v>
      </c>
    </row>
    <row r="10653" spans="1:1" x14ac:dyDescent="0.15">
      <c r="A10653" s="1" t="s">
        <v>10189</v>
      </c>
    </row>
    <row r="10654" spans="1:1" x14ac:dyDescent="0.15">
      <c r="A10654" s="1" t="s">
        <v>10190</v>
      </c>
    </row>
    <row r="10655" spans="1:1" x14ac:dyDescent="0.15">
      <c r="A10655" s="1" t="s">
        <v>10191</v>
      </c>
    </row>
    <row r="10656" spans="1:1" x14ac:dyDescent="0.15">
      <c r="A10656" s="1" t="s">
        <v>10192</v>
      </c>
    </row>
    <row r="10657" spans="1:1" x14ac:dyDescent="0.15">
      <c r="A10657" s="1" t="s">
        <v>10193</v>
      </c>
    </row>
    <row r="10658" spans="1:1" x14ac:dyDescent="0.15">
      <c r="A10658" s="1" t="s">
        <v>10194</v>
      </c>
    </row>
    <row r="10659" spans="1:1" x14ac:dyDescent="0.15">
      <c r="A10659" s="1" t="s">
        <v>10195</v>
      </c>
    </row>
    <row r="10660" spans="1:1" x14ac:dyDescent="0.15">
      <c r="A10660" s="1" t="s">
        <v>10196</v>
      </c>
    </row>
    <row r="10661" spans="1:1" x14ac:dyDescent="0.15">
      <c r="A10661" s="1" t="s">
        <v>10197</v>
      </c>
    </row>
    <row r="10662" spans="1:1" x14ac:dyDescent="0.15">
      <c r="A10662" s="1" t="s">
        <v>10198</v>
      </c>
    </row>
    <row r="10663" spans="1:1" x14ac:dyDescent="0.15">
      <c r="A10663" s="1" t="s">
        <v>10199</v>
      </c>
    </row>
    <row r="10664" spans="1:1" x14ac:dyDescent="0.15">
      <c r="A10664" s="1" t="s">
        <v>10200</v>
      </c>
    </row>
    <row r="10665" spans="1:1" x14ac:dyDescent="0.15">
      <c r="A10665" s="1" t="s">
        <v>10201</v>
      </c>
    </row>
    <row r="10666" spans="1:1" x14ac:dyDescent="0.15">
      <c r="A10666" s="1" t="s">
        <v>10202</v>
      </c>
    </row>
    <row r="10667" spans="1:1" x14ac:dyDescent="0.15">
      <c r="A10667" s="1" t="s">
        <v>10203</v>
      </c>
    </row>
    <row r="10668" spans="1:1" x14ac:dyDescent="0.15">
      <c r="A10668" s="1" t="s">
        <v>10204</v>
      </c>
    </row>
    <row r="10669" spans="1:1" x14ac:dyDescent="0.15">
      <c r="A10669" s="1" t="s">
        <v>10205</v>
      </c>
    </row>
    <row r="10670" spans="1:1" x14ac:dyDescent="0.15">
      <c r="A10670" s="1" t="s">
        <v>10206</v>
      </c>
    </row>
    <row r="10671" spans="1:1" x14ac:dyDescent="0.15">
      <c r="A10671" s="1">
        <f>++++++++++++++++++++++++++++++++++++++++++++++++++++ 27</f>
        <v>27</v>
      </c>
    </row>
    <row r="10672" spans="1:1" x14ac:dyDescent="0.15">
      <c r="A10672" s="1" t="s">
        <v>10207</v>
      </c>
    </row>
    <row r="10673" spans="1:1" x14ac:dyDescent="0.15">
      <c r="A10673" s="1" t="s">
        <v>10208</v>
      </c>
    </row>
    <row r="10674" spans="1:1" x14ac:dyDescent="0.15">
      <c r="A10674" s="1" t="s">
        <v>10209</v>
      </c>
    </row>
    <row r="10675" spans="1:1" x14ac:dyDescent="0.15">
      <c r="A10675" s="1" t="s">
        <v>10210</v>
      </c>
    </row>
    <row r="10676" spans="1:1" x14ac:dyDescent="0.15">
      <c r="A10676" s="1" t="s">
        <v>10211</v>
      </c>
    </row>
    <row r="10677" spans="1:1" x14ac:dyDescent="0.15">
      <c r="A10677" s="1" t="s">
        <v>6068</v>
      </c>
    </row>
    <row r="10678" spans="1:1" x14ac:dyDescent="0.15">
      <c r="A10678" s="1" t="s">
        <v>10212</v>
      </c>
    </row>
    <row r="10679" spans="1:1" x14ac:dyDescent="0.15">
      <c r="A10679" s="1" t="s">
        <v>10213</v>
      </c>
    </row>
    <row r="10680" spans="1:1" x14ac:dyDescent="0.15">
      <c r="A10680" s="1" t="s">
        <v>10214</v>
      </c>
    </row>
    <row r="10681" spans="1:1" x14ac:dyDescent="0.15">
      <c r="A10681" s="1" t="s">
        <v>10215</v>
      </c>
    </row>
    <row r="10682" spans="1:1" x14ac:dyDescent="0.15">
      <c r="A10682" s="1" t="s">
        <v>6996</v>
      </c>
    </row>
    <row r="10683" spans="1:1" x14ac:dyDescent="0.15">
      <c r="A10683" s="1" t="s">
        <v>10216</v>
      </c>
    </row>
    <row r="10684" spans="1:1" x14ac:dyDescent="0.15">
      <c r="A10684" s="1" t="s">
        <v>10217</v>
      </c>
    </row>
    <row r="10685" spans="1:1" x14ac:dyDescent="0.15">
      <c r="A10685" s="1" t="s">
        <v>10218</v>
      </c>
    </row>
    <row r="10686" spans="1:1" x14ac:dyDescent="0.15">
      <c r="A10686" s="1" t="s">
        <v>10219</v>
      </c>
    </row>
    <row r="10687" spans="1:1" x14ac:dyDescent="0.15">
      <c r="A10687" s="1" t="s">
        <v>10220</v>
      </c>
    </row>
    <row r="10688" spans="1:1" x14ac:dyDescent="0.15">
      <c r="A10688" s="1" t="s">
        <v>10221</v>
      </c>
    </row>
    <row r="10689" spans="1:1" x14ac:dyDescent="0.15">
      <c r="A10689" s="1" t="s">
        <v>10222</v>
      </c>
    </row>
    <row r="10690" spans="1:1" x14ac:dyDescent="0.15">
      <c r="A10690" s="1" t="s">
        <v>10223</v>
      </c>
    </row>
    <row r="10691" spans="1:1" x14ac:dyDescent="0.15">
      <c r="A10691" s="1" t="s">
        <v>10224</v>
      </c>
    </row>
    <row r="10692" spans="1:1" x14ac:dyDescent="0.15">
      <c r="A10692" s="1" t="s">
        <v>10225</v>
      </c>
    </row>
    <row r="10693" spans="1:1" x14ac:dyDescent="0.15">
      <c r="A10693" s="1" t="s">
        <v>10226</v>
      </c>
    </row>
    <row r="10694" spans="1:1" x14ac:dyDescent="0.15">
      <c r="A10694" s="1" t="s">
        <v>10227</v>
      </c>
    </row>
    <row r="10695" spans="1:1" x14ac:dyDescent="0.15">
      <c r="A10695" s="1">
        <f>++++++++++++++++++++++++++++++++++++++++++++++++++++ 27</f>
        <v>27</v>
      </c>
    </row>
    <row r="10696" spans="1:1" x14ac:dyDescent="0.15">
      <c r="A10696" s="1" t="s">
        <v>10228</v>
      </c>
    </row>
    <row r="10697" spans="1:1" x14ac:dyDescent="0.15">
      <c r="A10697" s="1" t="s">
        <v>10229</v>
      </c>
    </row>
    <row r="10698" spans="1:1" x14ac:dyDescent="0.15">
      <c r="A10698" s="1" t="s">
        <v>10230</v>
      </c>
    </row>
    <row r="10699" spans="1:1" x14ac:dyDescent="0.15">
      <c r="A10699" s="1" t="s">
        <v>10231</v>
      </c>
    </row>
    <row r="10700" spans="1:1" x14ac:dyDescent="0.15">
      <c r="A10700" s="1" t="s">
        <v>10232</v>
      </c>
    </row>
    <row r="10701" spans="1:1" x14ac:dyDescent="0.15">
      <c r="A10701" s="1" t="s">
        <v>10233</v>
      </c>
    </row>
    <row r="10702" spans="1:1" x14ac:dyDescent="0.15">
      <c r="A10702" s="1" t="s">
        <v>10234</v>
      </c>
    </row>
    <row r="10703" spans="1:1" x14ac:dyDescent="0.15">
      <c r="A10703" s="1" t="s">
        <v>10235</v>
      </c>
    </row>
    <row r="10704" spans="1:1" x14ac:dyDescent="0.15">
      <c r="A10704" s="1" t="s">
        <v>10236</v>
      </c>
    </row>
    <row r="10705" spans="1:1" x14ac:dyDescent="0.15">
      <c r="A10705" s="1" t="s">
        <v>10237</v>
      </c>
    </row>
    <row r="10706" spans="1:1" x14ac:dyDescent="0.15">
      <c r="A10706" s="1" t="s">
        <v>10238</v>
      </c>
    </row>
    <row r="10707" spans="1:1" x14ac:dyDescent="0.15">
      <c r="A10707" s="1" t="s">
        <v>10239</v>
      </c>
    </row>
    <row r="10708" spans="1:1" x14ac:dyDescent="0.15">
      <c r="A10708" s="1" t="s">
        <v>10240</v>
      </c>
    </row>
    <row r="10709" spans="1:1" x14ac:dyDescent="0.15">
      <c r="A10709" s="1" t="s">
        <v>10241</v>
      </c>
    </row>
    <row r="10710" spans="1:1" x14ac:dyDescent="0.15">
      <c r="A10710" s="1" t="s">
        <v>10242</v>
      </c>
    </row>
    <row r="10711" spans="1:1" x14ac:dyDescent="0.15">
      <c r="A10711" s="1" t="s">
        <v>10243</v>
      </c>
    </row>
    <row r="10712" spans="1:1" x14ac:dyDescent="0.15">
      <c r="A10712" s="1" t="s">
        <v>10244</v>
      </c>
    </row>
    <row r="10713" spans="1:1" x14ac:dyDescent="0.15">
      <c r="A10713" s="1" t="s">
        <v>10245</v>
      </c>
    </row>
    <row r="10714" spans="1:1" x14ac:dyDescent="0.15">
      <c r="A10714" s="1" t="s">
        <v>10246</v>
      </c>
    </row>
    <row r="10715" spans="1:1" x14ac:dyDescent="0.15">
      <c r="A10715" s="1" t="s">
        <v>10247</v>
      </c>
    </row>
    <row r="10716" spans="1:1" x14ac:dyDescent="0.15">
      <c r="A10716" s="1" t="s">
        <v>10248</v>
      </c>
    </row>
    <row r="10717" spans="1:1" x14ac:dyDescent="0.15">
      <c r="A10717" s="1" t="s">
        <v>10249</v>
      </c>
    </row>
    <row r="10718" spans="1:1" x14ac:dyDescent="0.15">
      <c r="A10718" s="1" t="s">
        <v>10250</v>
      </c>
    </row>
    <row r="10719" spans="1:1" x14ac:dyDescent="0.15">
      <c r="A10719" s="1">
        <f>++++++++++++++++++++++++++++++++++++++++++++++++++++ 25</f>
        <v>25</v>
      </c>
    </row>
    <row r="10720" spans="1:1" x14ac:dyDescent="0.15">
      <c r="A10720" s="1" t="s">
        <v>10251</v>
      </c>
    </row>
    <row r="10721" spans="1:1" x14ac:dyDescent="0.15">
      <c r="A10721" s="1" t="s">
        <v>10252</v>
      </c>
    </row>
    <row r="10722" spans="1:1" x14ac:dyDescent="0.15">
      <c r="A10722" s="1" t="s">
        <v>10253</v>
      </c>
    </row>
    <row r="10723" spans="1:1" x14ac:dyDescent="0.15">
      <c r="A10723" s="1" t="s">
        <v>10254</v>
      </c>
    </row>
    <row r="10724" spans="1:1" x14ac:dyDescent="0.15">
      <c r="A10724" s="1" t="s">
        <v>10255</v>
      </c>
    </row>
    <row r="10725" spans="1:1" x14ac:dyDescent="0.15">
      <c r="A10725" s="1" t="s">
        <v>10256</v>
      </c>
    </row>
    <row r="10726" spans="1:1" x14ac:dyDescent="0.15">
      <c r="A10726" s="1" t="s">
        <v>10257</v>
      </c>
    </row>
    <row r="10727" spans="1:1" x14ac:dyDescent="0.15">
      <c r="A10727" s="1" t="s">
        <v>10258</v>
      </c>
    </row>
    <row r="10728" spans="1:1" x14ac:dyDescent="0.15">
      <c r="A10728" s="1" t="s">
        <v>10259</v>
      </c>
    </row>
    <row r="10729" spans="1:1" x14ac:dyDescent="0.15">
      <c r="A10729" s="1" t="s">
        <v>10260</v>
      </c>
    </row>
    <row r="10730" spans="1:1" x14ac:dyDescent="0.15">
      <c r="A10730" s="1" t="s">
        <v>6294</v>
      </c>
    </row>
    <row r="10731" spans="1:1" x14ac:dyDescent="0.15">
      <c r="A10731" s="1" t="s">
        <v>10261</v>
      </c>
    </row>
    <row r="10732" spans="1:1" x14ac:dyDescent="0.15">
      <c r="A10732" s="1" t="s">
        <v>10262</v>
      </c>
    </row>
    <row r="10733" spans="1:1" x14ac:dyDescent="0.15">
      <c r="A10733" s="1" t="s">
        <v>10263</v>
      </c>
    </row>
    <row r="10734" spans="1:1" x14ac:dyDescent="0.15">
      <c r="A10734" s="1" t="s">
        <v>10264</v>
      </c>
    </row>
    <row r="10735" spans="1:1" x14ac:dyDescent="0.15">
      <c r="A10735" s="1" t="s">
        <v>10265</v>
      </c>
    </row>
    <row r="10736" spans="1:1" x14ac:dyDescent="0.15">
      <c r="A10736" s="1" t="s">
        <v>10266</v>
      </c>
    </row>
    <row r="10737" spans="1:1" x14ac:dyDescent="0.15">
      <c r="A10737" s="1" t="s">
        <v>10267</v>
      </c>
    </row>
    <row r="10738" spans="1:1" x14ac:dyDescent="0.15">
      <c r="A10738" s="1" t="s">
        <v>10268</v>
      </c>
    </row>
    <row r="10739" spans="1:1" x14ac:dyDescent="0.15">
      <c r="A10739" s="1" t="s">
        <v>10269</v>
      </c>
    </row>
    <row r="10740" spans="1:1" x14ac:dyDescent="0.15">
      <c r="A10740" s="1" t="s">
        <v>10270</v>
      </c>
    </row>
    <row r="10741" spans="1:1" x14ac:dyDescent="0.15">
      <c r="A10741" s="1" t="s">
        <v>10271</v>
      </c>
    </row>
    <row r="10742" spans="1:1" x14ac:dyDescent="0.15">
      <c r="A10742" s="1" t="s">
        <v>10272</v>
      </c>
    </row>
    <row r="10743" spans="1:1" x14ac:dyDescent="0.15">
      <c r="A10743" s="1">
        <f>++++++++++++++++++++++++++++++++++++++++++++++++++++ 26</f>
        <v>26</v>
      </c>
    </row>
    <row r="10744" spans="1:1" x14ac:dyDescent="0.15">
      <c r="A10744" s="1" t="s">
        <v>10273</v>
      </c>
    </row>
    <row r="10745" spans="1:1" x14ac:dyDescent="0.15">
      <c r="A10745" s="1" t="s">
        <v>10274</v>
      </c>
    </row>
    <row r="10746" spans="1:1" x14ac:dyDescent="0.15">
      <c r="A10746" s="1" t="s">
        <v>10275</v>
      </c>
    </row>
    <row r="10747" spans="1:1" x14ac:dyDescent="0.15">
      <c r="A10747" s="1" t="s">
        <v>10276</v>
      </c>
    </row>
    <row r="10748" spans="1:1" x14ac:dyDescent="0.15">
      <c r="A10748" s="1" t="s">
        <v>10277</v>
      </c>
    </row>
    <row r="10749" spans="1:1" x14ac:dyDescent="0.15">
      <c r="A10749" s="1" t="s">
        <v>10278</v>
      </c>
    </row>
    <row r="10750" spans="1:1" x14ac:dyDescent="0.15">
      <c r="A10750" s="1" t="s">
        <v>10279</v>
      </c>
    </row>
    <row r="10751" spans="1:1" x14ac:dyDescent="0.15">
      <c r="A10751" s="1" t="s">
        <v>10280</v>
      </c>
    </row>
    <row r="10752" spans="1:1" x14ac:dyDescent="0.15">
      <c r="A10752" s="1" t="s">
        <v>10281</v>
      </c>
    </row>
    <row r="10753" spans="1:1" x14ac:dyDescent="0.15">
      <c r="A10753" s="1" t="s">
        <v>10282</v>
      </c>
    </row>
    <row r="10754" spans="1:1" x14ac:dyDescent="0.15">
      <c r="A10754" s="1" t="s">
        <v>10283</v>
      </c>
    </row>
    <row r="10755" spans="1:1" x14ac:dyDescent="0.15">
      <c r="A10755" s="1" t="s">
        <v>10284</v>
      </c>
    </row>
    <row r="10756" spans="1:1" x14ac:dyDescent="0.15">
      <c r="A10756" s="1" t="s">
        <v>10285</v>
      </c>
    </row>
    <row r="10757" spans="1:1" x14ac:dyDescent="0.15">
      <c r="A10757" s="1" t="s">
        <v>10286</v>
      </c>
    </row>
    <row r="10758" spans="1:1" x14ac:dyDescent="0.15">
      <c r="A10758" s="1" t="s">
        <v>10287</v>
      </c>
    </row>
    <row r="10759" spans="1:1" x14ac:dyDescent="0.15">
      <c r="A10759" s="1" t="s">
        <v>10288</v>
      </c>
    </row>
    <row r="10760" spans="1:1" x14ac:dyDescent="0.15">
      <c r="A10760" s="1" t="s">
        <v>10289</v>
      </c>
    </row>
    <row r="10761" spans="1:1" x14ac:dyDescent="0.15">
      <c r="A10761" s="1" t="s">
        <v>10290</v>
      </c>
    </row>
    <row r="10762" spans="1:1" x14ac:dyDescent="0.15">
      <c r="A10762" s="1" t="s">
        <v>10291</v>
      </c>
    </row>
    <row r="10763" spans="1:1" x14ac:dyDescent="0.15">
      <c r="A10763" s="1" t="s">
        <v>10292</v>
      </c>
    </row>
    <row r="10764" spans="1:1" x14ac:dyDescent="0.15">
      <c r="A10764" s="1" t="s">
        <v>10293</v>
      </c>
    </row>
    <row r="10765" spans="1:1" x14ac:dyDescent="0.15">
      <c r="A10765" s="1" t="s">
        <v>10294</v>
      </c>
    </row>
    <row r="10766" spans="1:1" x14ac:dyDescent="0.15">
      <c r="A10766" s="1" t="s">
        <v>10295</v>
      </c>
    </row>
    <row r="10767" spans="1:1" x14ac:dyDescent="0.15">
      <c r="A10767" s="1">
        <f>++++++++++++++++++++++++++++++++++++++++++++++++++++ 28</f>
        <v>28</v>
      </c>
    </row>
    <row r="10768" spans="1:1" x14ac:dyDescent="0.15">
      <c r="A10768" s="1" t="s">
        <v>9009</v>
      </c>
    </row>
    <row r="10769" spans="1:1" x14ac:dyDescent="0.15">
      <c r="A10769" s="1" t="s">
        <v>10296</v>
      </c>
    </row>
    <row r="10770" spans="1:1" x14ac:dyDescent="0.15">
      <c r="A10770" s="1" t="s">
        <v>10297</v>
      </c>
    </row>
    <row r="10771" spans="1:1" x14ac:dyDescent="0.15">
      <c r="A10771" s="1" t="s">
        <v>10298</v>
      </c>
    </row>
    <row r="10772" spans="1:1" x14ac:dyDescent="0.15">
      <c r="A10772" s="1" t="s">
        <v>10299</v>
      </c>
    </row>
    <row r="10773" spans="1:1" x14ac:dyDescent="0.15">
      <c r="A10773" s="1" t="s">
        <v>10300</v>
      </c>
    </row>
    <row r="10774" spans="1:1" x14ac:dyDescent="0.15">
      <c r="A10774" s="1" t="s">
        <v>10301</v>
      </c>
    </row>
    <row r="10775" spans="1:1" x14ac:dyDescent="0.15">
      <c r="A10775" s="1" t="s">
        <v>10302</v>
      </c>
    </row>
    <row r="10776" spans="1:1" x14ac:dyDescent="0.15">
      <c r="A10776" s="1" t="s">
        <v>10303</v>
      </c>
    </row>
    <row r="10777" spans="1:1" x14ac:dyDescent="0.15">
      <c r="A10777" s="1" t="s">
        <v>10304</v>
      </c>
    </row>
    <row r="10778" spans="1:1" x14ac:dyDescent="0.15">
      <c r="A10778" s="1" t="s">
        <v>10305</v>
      </c>
    </row>
    <row r="10779" spans="1:1" x14ac:dyDescent="0.15">
      <c r="A10779" s="1" t="s">
        <v>10306</v>
      </c>
    </row>
    <row r="10780" spans="1:1" x14ac:dyDescent="0.15">
      <c r="A10780" s="1" t="s">
        <v>10307</v>
      </c>
    </row>
    <row r="10781" spans="1:1" x14ac:dyDescent="0.15">
      <c r="A10781" s="1" t="s">
        <v>10308</v>
      </c>
    </row>
    <row r="10782" spans="1:1" x14ac:dyDescent="0.15">
      <c r="A10782" s="1" t="s">
        <v>10309</v>
      </c>
    </row>
    <row r="10783" spans="1:1" x14ac:dyDescent="0.15">
      <c r="A10783" s="1" t="s">
        <v>10310</v>
      </c>
    </row>
    <row r="10784" spans="1:1" x14ac:dyDescent="0.15">
      <c r="A10784" s="1" t="s">
        <v>10311</v>
      </c>
    </row>
    <row r="10785" spans="1:1" x14ac:dyDescent="0.15">
      <c r="A10785" s="1" t="s">
        <v>10312</v>
      </c>
    </row>
    <row r="10786" spans="1:1" x14ac:dyDescent="0.15">
      <c r="A10786" s="1" t="s">
        <v>10313</v>
      </c>
    </row>
    <row r="10787" spans="1:1" x14ac:dyDescent="0.15">
      <c r="A10787" s="1" t="s">
        <v>10314</v>
      </c>
    </row>
    <row r="10788" spans="1:1" x14ac:dyDescent="0.15">
      <c r="A10788" s="1" t="s">
        <v>10315</v>
      </c>
    </row>
    <row r="10789" spans="1:1" x14ac:dyDescent="0.15">
      <c r="A10789" s="1" t="s">
        <v>10316</v>
      </c>
    </row>
    <row r="10790" spans="1:1" x14ac:dyDescent="0.15">
      <c r="A10790" s="1" t="s">
        <v>10317</v>
      </c>
    </row>
    <row r="10791" spans="1:1" x14ac:dyDescent="0.15">
      <c r="A10791" s="1">
        <f>++++++++++++++++++++++++++++++++++++++++++++++++++++ 27</f>
        <v>27</v>
      </c>
    </row>
    <row r="10792" spans="1:1" x14ac:dyDescent="0.15">
      <c r="A10792" s="1" t="s">
        <v>10318</v>
      </c>
    </row>
    <row r="10793" spans="1:1" x14ac:dyDescent="0.15">
      <c r="A10793" s="1" t="s">
        <v>10319</v>
      </c>
    </row>
    <row r="10794" spans="1:1" x14ac:dyDescent="0.15">
      <c r="A10794" s="1" t="s">
        <v>10320</v>
      </c>
    </row>
    <row r="10795" spans="1:1" x14ac:dyDescent="0.15">
      <c r="A10795" s="1" t="s">
        <v>4813</v>
      </c>
    </row>
    <row r="10796" spans="1:1" x14ac:dyDescent="0.15">
      <c r="A10796" s="1" t="s">
        <v>10321</v>
      </c>
    </row>
    <row r="10797" spans="1:1" x14ac:dyDescent="0.15">
      <c r="A10797" s="1" t="s">
        <v>10322</v>
      </c>
    </row>
    <row r="10798" spans="1:1" x14ac:dyDescent="0.15">
      <c r="A10798" s="1" t="s">
        <v>10323</v>
      </c>
    </row>
    <row r="10799" spans="1:1" x14ac:dyDescent="0.15">
      <c r="A10799" s="1" t="s">
        <v>10324</v>
      </c>
    </row>
    <row r="10800" spans="1:1" x14ac:dyDescent="0.15">
      <c r="A10800" s="1" t="s">
        <v>10325</v>
      </c>
    </row>
    <row r="10801" spans="1:1" x14ac:dyDescent="0.15">
      <c r="A10801" s="1" t="s">
        <v>10326</v>
      </c>
    </row>
    <row r="10802" spans="1:1" x14ac:dyDescent="0.15">
      <c r="A10802" s="1" t="s">
        <v>4187</v>
      </c>
    </row>
    <row r="10803" spans="1:1" x14ac:dyDescent="0.15">
      <c r="A10803" s="1" t="s">
        <v>10327</v>
      </c>
    </row>
    <row r="10804" spans="1:1" x14ac:dyDescent="0.15">
      <c r="A10804" s="1" t="s">
        <v>10328</v>
      </c>
    </row>
    <row r="10805" spans="1:1" x14ac:dyDescent="0.15">
      <c r="A10805" s="1" t="s">
        <v>10329</v>
      </c>
    </row>
    <row r="10806" spans="1:1" x14ac:dyDescent="0.15">
      <c r="A10806" s="1" t="s">
        <v>10330</v>
      </c>
    </row>
    <row r="10807" spans="1:1" x14ac:dyDescent="0.15">
      <c r="A10807" s="1" t="s">
        <v>10331</v>
      </c>
    </row>
    <row r="10808" spans="1:1" x14ac:dyDescent="0.15">
      <c r="A10808" s="1" t="s">
        <v>10332</v>
      </c>
    </row>
    <row r="10809" spans="1:1" x14ac:dyDescent="0.15">
      <c r="A10809" s="1" t="s">
        <v>10333</v>
      </c>
    </row>
    <row r="10810" spans="1:1" x14ac:dyDescent="0.15">
      <c r="A10810" s="1" t="s">
        <v>10334</v>
      </c>
    </row>
    <row r="10811" spans="1:1" x14ac:dyDescent="0.15">
      <c r="A10811" s="1" t="s">
        <v>10335</v>
      </c>
    </row>
    <row r="10812" spans="1:1" x14ac:dyDescent="0.15">
      <c r="A10812" s="1" t="s">
        <v>10336</v>
      </c>
    </row>
    <row r="10813" spans="1:1" x14ac:dyDescent="0.15">
      <c r="A10813" s="1" t="s">
        <v>10337</v>
      </c>
    </row>
    <row r="10814" spans="1:1" x14ac:dyDescent="0.15">
      <c r="A10814" s="1" t="s">
        <v>10338</v>
      </c>
    </row>
    <row r="10815" spans="1:1" x14ac:dyDescent="0.15">
      <c r="A10815" s="1">
        <f>++++++++++++++++++++++++++++++++++++++++++++++++++++ 25</f>
        <v>25</v>
      </c>
    </row>
    <row r="10816" spans="1:1" x14ac:dyDescent="0.15">
      <c r="A10816" s="1" t="s">
        <v>10339</v>
      </c>
    </row>
    <row r="10817" spans="1:1" x14ac:dyDescent="0.15">
      <c r="A10817" s="1" t="s">
        <v>10340</v>
      </c>
    </row>
    <row r="10818" spans="1:1" x14ac:dyDescent="0.15">
      <c r="A10818" s="1" t="s">
        <v>10341</v>
      </c>
    </row>
    <row r="10819" spans="1:1" x14ac:dyDescent="0.15">
      <c r="A10819" s="1" t="s">
        <v>8973</v>
      </c>
    </row>
    <row r="10820" spans="1:1" x14ac:dyDescent="0.15">
      <c r="A10820" s="1" t="s">
        <v>10342</v>
      </c>
    </row>
    <row r="10821" spans="1:1" x14ac:dyDescent="0.15">
      <c r="A10821" s="1" t="s">
        <v>10343</v>
      </c>
    </row>
    <row r="10822" spans="1:1" x14ac:dyDescent="0.15">
      <c r="A10822" s="1" t="s">
        <v>10344</v>
      </c>
    </row>
    <row r="10823" spans="1:1" x14ac:dyDescent="0.15">
      <c r="A10823" s="1" t="s">
        <v>10345</v>
      </c>
    </row>
    <row r="10824" spans="1:1" x14ac:dyDescent="0.15">
      <c r="A10824" s="1" t="s">
        <v>10346</v>
      </c>
    </row>
    <row r="10825" spans="1:1" x14ac:dyDescent="0.15">
      <c r="A10825" s="1" t="s">
        <v>10347</v>
      </c>
    </row>
    <row r="10826" spans="1:1" x14ac:dyDescent="0.15">
      <c r="A10826" s="1" t="s">
        <v>10348</v>
      </c>
    </row>
    <row r="10827" spans="1:1" x14ac:dyDescent="0.15">
      <c r="A10827" s="1" t="s">
        <v>10349</v>
      </c>
    </row>
    <row r="10828" spans="1:1" x14ac:dyDescent="0.15">
      <c r="A10828" s="1" t="s">
        <v>10350</v>
      </c>
    </row>
    <row r="10829" spans="1:1" x14ac:dyDescent="0.15">
      <c r="A10829" s="1" t="s">
        <v>10351</v>
      </c>
    </row>
    <row r="10830" spans="1:1" x14ac:dyDescent="0.15">
      <c r="A10830" s="1" t="s">
        <v>10352</v>
      </c>
    </row>
    <row r="10831" spans="1:1" x14ac:dyDescent="0.15">
      <c r="A10831" s="1" t="s">
        <v>10353</v>
      </c>
    </row>
    <row r="10832" spans="1:1" x14ac:dyDescent="0.15">
      <c r="A10832" s="1" t="s">
        <v>10354</v>
      </c>
    </row>
    <row r="10833" spans="1:1" x14ac:dyDescent="0.15">
      <c r="A10833" s="1" t="s">
        <v>10355</v>
      </c>
    </row>
    <row r="10834" spans="1:1" x14ac:dyDescent="0.15">
      <c r="A10834" s="1" t="s">
        <v>10356</v>
      </c>
    </row>
    <row r="10835" spans="1:1" x14ac:dyDescent="0.15">
      <c r="A10835" s="1" t="s">
        <v>10357</v>
      </c>
    </row>
    <row r="10836" spans="1:1" x14ac:dyDescent="0.15">
      <c r="A10836" s="1" t="s">
        <v>10358</v>
      </c>
    </row>
    <row r="10837" spans="1:1" x14ac:dyDescent="0.15">
      <c r="A10837" s="1" t="s">
        <v>10359</v>
      </c>
    </row>
    <row r="10838" spans="1:1" x14ac:dyDescent="0.15">
      <c r="A10838" s="1" t="s">
        <v>10360</v>
      </c>
    </row>
    <row r="10839" spans="1:1" x14ac:dyDescent="0.15">
      <c r="A10839" s="1">
        <f>++++++++++++++++++++++++++++++++++++++++++++++++++++ 26</f>
        <v>26</v>
      </c>
    </row>
    <row r="10840" spans="1:1" x14ac:dyDescent="0.15">
      <c r="A10840" s="1" t="s">
        <v>10361</v>
      </c>
    </row>
    <row r="10841" spans="1:1" x14ac:dyDescent="0.15">
      <c r="A10841" s="1" t="s">
        <v>10362</v>
      </c>
    </row>
    <row r="10842" spans="1:1" x14ac:dyDescent="0.15">
      <c r="A10842" s="1" t="s">
        <v>10363</v>
      </c>
    </row>
    <row r="10843" spans="1:1" x14ac:dyDescent="0.15">
      <c r="A10843" s="1" t="s">
        <v>10364</v>
      </c>
    </row>
    <row r="10844" spans="1:1" x14ac:dyDescent="0.15">
      <c r="A10844" s="1" t="s">
        <v>10365</v>
      </c>
    </row>
    <row r="10845" spans="1:1" x14ac:dyDescent="0.15">
      <c r="A10845" s="1" t="s">
        <v>10366</v>
      </c>
    </row>
    <row r="10846" spans="1:1" x14ac:dyDescent="0.15">
      <c r="A10846" s="1" t="s">
        <v>10367</v>
      </c>
    </row>
    <row r="10847" spans="1:1" x14ac:dyDescent="0.15">
      <c r="A10847" s="1" t="s">
        <v>10368</v>
      </c>
    </row>
    <row r="10848" spans="1:1" x14ac:dyDescent="0.15">
      <c r="A10848" s="1" t="s">
        <v>10369</v>
      </c>
    </row>
    <row r="10849" spans="1:1" x14ac:dyDescent="0.15">
      <c r="A10849" s="1" t="s">
        <v>10370</v>
      </c>
    </row>
    <row r="10850" spans="1:1" x14ac:dyDescent="0.15">
      <c r="A10850" s="1" t="s">
        <v>5464</v>
      </c>
    </row>
    <row r="10851" spans="1:1" x14ac:dyDescent="0.15">
      <c r="A10851" s="1" t="s">
        <v>10371</v>
      </c>
    </row>
    <row r="10852" spans="1:1" x14ac:dyDescent="0.15">
      <c r="A10852" s="1" t="s">
        <v>10372</v>
      </c>
    </row>
    <row r="10853" spans="1:1" x14ac:dyDescent="0.15">
      <c r="A10853" s="1" t="s">
        <v>10373</v>
      </c>
    </row>
    <row r="10854" spans="1:1" x14ac:dyDescent="0.15">
      <c r="A10854" s="1" t="s">
        <v>10374</v>
      </c>
    </row>
    <row r="10855" spans="1:1" x14ac:dyDescent="0.15">
      <c r="A10855" s="1" t="s">
        <v>10375</v>
      </c>
    </row>
    <row r="10856" spans="1:1" x14ac:dyDescent="0.15">
      <c r="A10856" s="1" t="s">
        <v>10376</v>
      </c>
    </row>
    <row r="10857" spans="1:1" x14ac:dyDescent="0.15">
      <c r="A10857" s="1" t="s">
        <v>10377</v>
      </c>
    </row>
    <row r="10858" spans="1:1" x14ac:dyDescent="0.15">
      <c r="A10858" s="1" t="s">
        <v>10378</v>
      </c>
    </row>
    <row r="10859" spans="1:1" x14ac:dyDescent="0.15">
      <c r="A10859" s="1" t="s">
        <v>10379</v>
      </c>
    </row>
    <row r="10860" spans="1:1" x14ac:dyDescent="0.15">
      <c r="A10860" s="1" t="s">
        <v>10380</v>
      </c>
    </row>
    <row r="10861" spans="1:1" x14ac:dyDescent="0.15">
      <c r="A10861" s="1" t="s">
        <v>10381</v>
      </c>
    </row>
    <row r="10862" spans="1:1" x14ac:dyDescent="0.15">
      <c r="A10862" s="1" t="s">
        <v>10382</v>
      </c>
    </row>
    <row r="10863" spans="1:1" x14ac:dyDescent="0.15">
      <c r="A10863" s="1">
        <f>++++++++++++++++++++++++++++++++++++++++++++++++++++ 27</f>
        <v>27</v>
      </c>
    </row>
    <row r="10864" spans="1:1" x14ac:dyDescent="0.15">
      <c r="A10864" s="1" t="s">
        <v>975</v>
      </c>
    </row>
    <row r="10865" spans="1:1" x14ac:dyDescent="0.15">
      <c r="A10865" s="1" t="s">
        <v>10383</v>
      </c>
    </row>
    <row r="10866" spans="1:1" x14ac:dyDescent="0.15">
      <c r="A10866" s="1" t="s">
        <v>10384</v>
      </c>
    </row>
    <row r="10867" spans="1:1" x14ac:dyDescent="0.15">
      <c r="A10867" s="1" t="s">
        <v>8229</v>
      </c>
    </row>
    <row r="10868" spans="1:1" x14ac:dyDescent="0.15">
      <c r="A10868" s="1" t="s">
        <v>10385</v>
      </c>
    </row>
    <row r="10869" spans="1:1" x14ac:dyDescent="0.15">
      <c r="A10869" s="1" t="s">
        <v>10386</v>
      </c>
    </row>
    <row r="10870" spans="1:1" x14ac:dyDescent="0.15">
      <c r="A10870" s="1" t="s">
        <v>10387</v>
      </c>
    </row>
    <row r="10871" spans="1:1" x14ac:dyDescent="0.15">
      <c r="A10871" s="1" t="s">
        <v>10388</v>
      </c>
    </row>
    <row r="10872" spans="1:1" x14ac:dyDescent="0.15">
      <c r="A10872" s="1" t="s">
        <v>10389</v>
      </c>
    </row>
    <row r="10873" spans="1:1" x14ac:dyDescent="0.15">
      <c r="A10873" s="1" t="s">
        <v>10390</v>
      </c>
    </row>
    <row r="10874" spans="1:1" x14ac:dyDescent="0.15">
      <c r="A10874" s="1" t="s">
        <v>10391</v>
      </c>
    </row>
    <row r="10875" spans="1:1" x14ac:dyDescent="0.15">
      <c r="A10875" s="1" t="s">
        <v>10392</v>
      </c>
    </row>
    <row r="10876" spans="1:1" x14ac:dyDescent="0.15">
      <c r="A10876" s="1" t="s">
        <v>10393</v>
      </c>
    </row>
    <row r="10877" spans="1:1" x14ac:dyDescent="0.15">
      <c r="A10877" s="1" t="s">
        <v>10394</v>
      </c>
    </row>
    <row r="10878" spans="1:1" x14ac:dyDescent="0.15">
      <c r="A10878" s="1" t="s">
        <v>10395</v>
      </c>
    </row>
    <row r="10879" spans="1:1" x14ac:dyDescent="0.15">
      <c r="A10879" s="1" t="s">
        <v>10396</v>
      </c>
    </row>
    <row r="10880" spans="1:1" x14ac:dyDescent="0.15">
      <c r="A10880" s="1" t="s">
        <v>10397</v>
      </c>
    </row>
    <row r="10881" spans="1:1" x14ac:dyDescent="0.15">
      <c r="A10881" s="1" t="s">
        <v>10398</v>
      </c>
    </row>
    <row r="10882" spans="1:1" x14ac:dyDescent="0.15">
      <c r="A10882" s="1" t="s">
        <v>10399</v>
      </c>
    </row>
    <row r="10883" spans="1:1" x14ac:dyDescent="0.15">
      <c r="A10883" s="1" t="s">
        <v>10400</v>
      </c>
    </row>
    <row r="10884" spans="1:1" x14ac:dyDescent="0.15">
      <c r="A10884" s="1" t="s">
        <v>10401</v>
      </c>
    </row>
    <row r="10885" spans="1:1" x14ac:dyDescent="0.15">
      <c r="A10885" s="1" t="s">
        <v>10402</v>
      </c>
    </row>
    <row r="10886" spans="1:1" x14ac:dyDescent="0.15">
      <c r="A10886" s="1" t="s">
        <v>10403</v>
      </c>
    </row>
    <row r="10887" spans="1:1" x14ac:dyDescent="0.15">
      <c r="A10887" s="1">
        <f>++++++++++++++++++++++++++++++++++++++++++++++++++++ 29</f>
        <v>29</v>
      </c>
    </row>
    <row r="10888" spans="1:1" x14ac:dyDescent="0.15">
      <c r="A10888" s="1" t="s">
        <v>10404</v>
      </c>
    </row>
    <row r="10889" spans="1:1" x14ac:dyDescent="0.15">
      <c r="A10889" s="1" t="s">
        <v>10405</v>
      </c>
    </row>
    <row r="10890" spans="1:1" x14ac:dyDescent="0.15">
      <c r="A10890" s="1" t="s">
        <v>10406</v>
      </c>
    </row>
    <row r="10891" spans="1:1" x14ac:dyDescent="0.15">
      <c r="A10891" s="1" t="s">
        <v>10407</v>
      </c>
    </row>
    <row r="10892" spans="1:1" x14ac:dyDescent="0.15">
      <c r="A10892" s="1" t="s">
        <v>10408</v>
      </c>
    </row>
    <row r="10893" spans="1:1" x14ac:dyDescent="0.15">
      <c r="A10893" s="1" t="s">
        <v>10409</v>
      </c>
    </row>
    <row r="10894" spans="1:1" x14ac:dyDescent="0.15">
      <c r="A10894" s="1" t="s">
        <v>10410</v>
      </c>
    </row>
    <row r="10895" spans="1:1" x14ac:dyDescent="0.15">
      <c r="A10895" s="1" t="s">
        <v>10411</v>
      </c>
    </row>
    <row r="10896" spans="1:1" x14ac:dyDescent="0.15">
      <c r="A10896" s="1" t="s">
        <v>10412</v>
      </c>
    </row>
    <row r="10897" spans="1:1" x14ac:dyDescent="0.15">
      <c r="A10897" s="1" t="s">
        <v>10413</v>
      </c>
    </row>
    <row r="10898" spans="1:1" x14ac:dyDescent="0.15">
      <c r="A10898" s="1" t="s">
        <v>10414</v>
      </c>
    </row>
    <row r="10899" spans="1:1" x14ac:dyDescent="0.15">
      <c r="A10899" s="1" t="s">
        <v>10415</v>
      </c>
    </row>
    <row r="10900" spans="1:1" x14ac:dyDescent="0.15">
      <c r="A10900" s="1" t="s">
        <v>10416</v>
      </c>
    </row>
    <row r="10901" spans="1:1" x14ac:dyDescent="0.15">
      <c r="A10901" s="1" t="s">
        <v>10417</v>
      </c>
    </row>
    <row r="10902" spans="1:1" x14ac:dyDescent="0.15">
      <c r="A10902" s="1" t="s">
        <v>10418</v>
      </c>
    </row>
    <row r="10903" spans="1:1" x14ac:dyDescent="0.15">
      <c r="A10903" s="1" t="s">
        <v>10419</v>
      </c>
    </row>
    <row r="10904" spans="1:1" x14ac:dyDescent="0.15">
      <c r="A10904" s="1" t="s">
        <v>10420</v>
      </c>
    </row>
    <row r="10905" spans="1:1" x14ac:dyDescent="0.15">
      <c r="A10905" s="1" t="s">
        <v>10421</v>
      </c>
    </row>
    <row r="10906" spans="1:1" x14ac:dyDescent="0.15">
      <c r="A10906" s="1" t="s">
        <v>10422</v>
      </c>
    </row>
    <row r="10907" spans="1:1" x14ac:dyDescent="0.15">
      <c r="A10907" s="1" t="s">
        <v>10423</v>
      </c>
    </row>
    <row r="10908" spans="1:1" x14ac:dyDescent="0.15">
      <c r="A10908" s="1" t="s">
        <v>10424</v>
      </c>
    </row>
    <row r="10909" spans="1:1" x14ac:dyDescent="0.15">
      <c r="A10909" s="1" t="s">
        <v>10425</v>
      </c>
    </row>
    <row r="10910" spans="1:1" x14ac:dyDescent="0.15">
      <c r="A10910" s="1" t="s">
        <v>10426</v>
      </c>
    </row>
    <row r="10911" spans="1:1" x14ac:dyDescent="0.15">
      <c r="A10911" s="1">
        <f>++++++++++++++++++++++++++++++++++++++++++++++++++++ 29</f>
        <v>29</v>
      </c>
    </row>
    <row r="10912" spans="1:1" x14ac:dyDescent="0.15">
      <c r="A10912" s="1" t="s">
        <v>29</v>
      </c>
    </row>
    <row r="10913" spans="1:1" x14ac:dyDescent="0.15">
      <c r="A10913" s="1" t="s">
        <v>10427</v>
      </c>
    </row>
    <row r="10914" spans="1:1" x14ac:dyDescent="0.15">
      <c r="A10914" s="1" t="s">
        <v>10428</v>
      </c>
    </row>
    <row r="10915" spans="1:1" x14ac:dyDescent="0.15">
      <c r="A10915" s="1" t="s">
        <v>3164</v>
      </c>
    </row>
    <row r="10916" spans="1:1" x14ac:dyDescent="0.15">
      <c r="A10916" s="1" t="s">
        <v>10429</v>
      </c>
    </row>
    <row r="10917" spans="1:1" x14ac:dyDescent="0.15">
      <c r="A10917" s="1" t="s">
        <v>10430</v>
      </c>
    </row>
    <row r="10918" spans="1:1" x14ac:dyDescent="0.15">
      <c r="A10918" s="1" t="s">
        <v>10431</v>
      </c>
    </row>
    <row r="10919" spans="1:1" x14ac:dyDescent="0.15">
      <c r="A10919" s="1" t="s">
        <v>10432</v>
      </c>
    </row>
    <row r="10920" spans="1:1" x14ac:dyDescent="0.15">
      <c r="A10920" s="1" t="s">
        <v>10433</v>
      </c>
    </row>
    <row r="10921" spans="1:1" x14ac:dyDescent="0.15">
      <c r="A10921" s="1" t="s">
        <v>10434</v>
      </c>
    </row>
    <row r="10922" spans="1:1" x14ac:dyDescent="0.15">
      <c r="A10922" s="1" t="s">
        <v>10435</v>
      </c>
    </row>
    <row r="10923" spans="1:1" x14ac:dyDescent="0.15">
      <c r="A10923" s="1" t="s">
        <v>10436</v>
      </c>
    </row>
    <row r="10924" spans="1:1" x14ac:dyDescent="0.15">
      <c r="A10924" s="1" t="s">
        <v>10437</v>
      </c>
    </row>
    <row r="10925" spans="1:1" x14ac:dyDescent="0.15">
      <c r="A10925" s="1" t="s">
        <v>10438</v>
      </c>
    </row>
    <row r="10926" spans="1:1" x14ac:dyDescent="0.15">
      <c r="A10926" s="1" t="s">
        <v>10439</v>
      </c>
    </row>
    <row r="10927" spans="1:1" x14ac:dyDescent="0.15">
      <c r="A10927" s="1" t="s">
        <v>10440</v>
      </c>
    </row>
    <row r="10928" spans="1:1" x14ac:dyDescent="0.15">
      <c r="A10928" s="1" t="s">
        <v>10441</v>
      </c>
    </row>
    <row r="10929" spans="1:1" x14ac:dyDescent="0.15">
      <c r="A10929" s="1" t="s">
        <v>10442</v>
      </c>
    </row>
    <row r="10930" spans="1:1" x14ac:dyDescent="0.15">
      <c r="A10930" s="1" t="s">
        <v>10443</v>
      </c>
    </row>
    <row r="10931" spans="1:1" x14ac:dyDescent="0.15">
      <c r="A10931" s="1" t="s">
        <v>10444</v>
      </c>
    </row>
    <row r="10932" spans="1:1" x14ac:dyDescent="0.15">
      <c r="A10932" s="1" t="s">
        <v>10445</v>
      </c>
    </row>
    <row r="10933" spans="1:1" x14ac:dyDescent="0.15">
      <c r="A10933" s="1" t="s">
        <v>10446</v>
      </c>
    </row>
    <row r="10934" spans="1:1" x14ac:dyDescent="0.15">
      <c r="A10934" s="1" t="s">
        <v>10447</v>
      </c>
    </row>
    <row r="10935" spans="1:1" x14ac:dyDescent="0.15">
      <c r="A10935" s="1">
        <f>++++++++++++++++++++++++++++++++++++++++++++++++++++ 28</f>
        <v>28</v>
      </c>
    </row>
    <row r="10936" spans="1:1" x14ac:dyDescent="0.15">
      <c r="A10936" s="1" t="s">
        <v>10448</v>
      </c>
    </row>
    <row r="10937" spans="1:1" x14ac:dyDescent="0.15">
      <c r="A10937" s="1" t="s">
        <v>10449</v>
      </c>
    </row>
    <row r="10938" spans="1:1" x14ac:dyDescent="0.15">
      <c r="A10938" s="1" t="s">
        <v>10450</v>
      </c>
    </row>
    <row r="10939" spans="1:1" x14ac:dyDescent="0.15">
      <c r="A10939" s="1" t="s">
        <v>978</v>
      </c>
    </row>
    <row r="10940" spans="1:1" x14ac:dyDescent="0.15">
      <c r="A10940" s="1" t="s">
        <v>10451</v>
      </c>
    </row>
    <row r="10941" spans="1:1" x14ac:dyDescent="0.15">
      <c r="A10941" s="1" t="s">
        <v>10452</v>
      </c>
    </row>
    <row r="10942" spans="1:1" x14ac:dyDescent="0.15">
      <c r="A10942" s="1" t="s">
        <v>10453</v>
      </c>
    </row>
    <row r="10943" spans="1:1" x14ac:dyDescent="0.15">
      <c r="A10943" s="1" t="s">
        <v>10454</v>
      </c>
    </row>
    <row r="10944" spans="1:1" x14ac:dyDescent="0.15">
      <c r="A10944" s="1" t="s">
        <v>10455</v>
      </c>
    </row>
    <row r="10945" spans="1:1" x14ac:dyDescent="0.15">
      <c r="A10945" s="1" t="s">
        <v>10456</v>
      </c>
    </row>
    <row r="10946" spans="1:1" x14ac:dyDescent="0.15">
      <c r="A10946" s="1" t="s">
        <v>4096</v>
      </c>
    </row>
    <row r="10947" spans="1:1" x14ac:dyDescent="0.15">
      <c r="A10947" s="1" t="s">
        <v>10457</v>
      </c>
    </row>
    <row r="10948" spans="1:1" x14ac:dyDescent="0.15">
      <c r="A10948" s="1" t="s">
        <v>10458</v>
      </c>
    </row>
    <row r="10949" spans="1:1" x14ac:dyDescent="0.15">
      <c r="A10949" s="1" t="s">
        <v>10459</v>
      </c>
    </row>
    <row r="10950" spans="1:1" x14ac:dyDescent="0.15">
      <c r="A10950" s="1" t="s">
        <v>10460</v>
      </c>
    </row>
    <row r="10951" spans="1:1" x14ac:dyDescent="0.15">
      <c r="A10951" s="1" t="s">
        <v>10461</v>
      </c>
    </row>
    <row r="10952" spans="1:1" x14ac:dyDescent="0.15">
      <c r="A10952" s="1" t="s">
        <v>10462</v>
      </c>
    </row>
    <row r="10953" spans="1:1" x14ac:dyDescent="0.15">
      <c r="A10953" s="1" t="s">
        <v>10463</v>
      </c>
    </row>
    <row r="10954" spans="1:1" x14ac:dyDescent="0.15">
      <c r="A10954" s="1" t="s">
        <v>10464</v>
      </c>
    </row>
    <row r="10955" spans="1:1" x14ac:dyDescent="0.15">
      <c r="A10955" s="1" t="s">
        <v>10465</v>
      </c>
    </row>
    <row r="10956" spans="1:1" x14ac:dyDescent="0.15">
      <c r="A10956" s="1" t="s">
        <v>10466</v>
      </c>
    </row>
    <row r="10957" spans="1:1" x14ac:dyDescent="0.15">
      <c r="A10957" s="1" t="s">
        <v>10467</v>
      </c>
    </row>
    <row r="10958" spans="1:1" x14ac:dyDescent="0.15">
      <c r="A10958" s="1" t="s">
        <v>10468</v>
      </c>
    </row>
    <row r="10959" spans="1:1" x14ac:dyDescent="0.15">
      <c r="A10959" s="1">
        <f>++++++++++++++++++++++++++++++++++++++++++++++++++++ 26</f>
        <v>26</v>
      </c>
    </row>
    <row r="10960" spans="1:1" x14ac:dyDescent="0.15">
      <c r="A10960" s="1" t="s">
        <v>10469</v>
      </c>
    </row>
    <row r="10961" spans="1:1" x14ac:dyDescent="0.15">
      <c r="A10961" s="1" t="s">
        <v>10470</v>
      </c>
    </row>
    <row r="10962" spans="1:1" x14ac:dyDescent="0.15">
      <c r="A10962" s="1" t="s">
        <v>10471</v>
      </c>
    </row>
    <row r="10963" spans="1:1" x14ac:dyDescent="0.15">
      <c r="A10963" s="1" t="s">
        <v>10472</v>
      </c>
    </row>
    <row r="10964" spans="1:1" x14ac:dyDescent="0.15">
      <c r="A10964" s="1" t="s">
        <v>10473</v>
      </c>
    </row>
    <row r="10965" spans="1:1" x14ac:dyDescent="0.15">
      <c r="A10965" s="1" t="s">
        <v>10474</v>
      </c>
    </row>
    <row r="10966" spans="1:1" x14ac:dyDescent="0.15">
      <c r="A10966" s="1" t="s">
        <v>10475</v>
      </c>
    </row>
    <row r="10967" spans="1:1" x14ac:dyDescent="0.15">
      <c r="A10967" s="1" t="s">
        <v>10476</v>
      </c>
    </row>
    <row r="10968" spans="1:1" x14ac:dyDescent="0.15">
      <c r="A10968" s="1" t="s">
        <v>10477</v>
      </c>
    </row>
    <row r="10969" spans="1:1" x14ac:dyDescent="0.15">
      <c r="A10969" s="1" t="s">
        <v>10478</v>
      </c>
    </row>
    <row r="10970" spans="1:1" x14ac:dyDescent="0.15">
      <c r="A10970" s="1" t="s">
        <v>10479</v>
      </c>
    </row>
    <row r="10971" spans="1:1" x14ac:dyDescent="0.15">
      <c r="A10971" s="1" t="s">
        <v>10480</v>
      </c>
    </row>
    <row r="10972" spans="1:1" x14ac:dyDescent="0.15">
      <c r="A10972" s="1" t="s">
        <v>10481</v>
      </c>
    </row>
    <row r="10973" spans="1:1" x14ac:dyDescent="0.15">
      <c r="A10973" s="1" t="s">
        <v>10482</v>
      </c>
    </row>
    <row r="10974" spans="1:1" x14ac:dyDescent="0.15">
      <c r="A10974" s="1" t="s">
        <v>10483</v>
      </c>
    </row>
    <row r="10975" spans="1:1" x14ac:dyDescent="0.15">
      <c r="A10975" s="1" t="s">
        <v>10484</v>
      </c>
    </row>
    <row r="10976" spans="1:1" x14ac:dyDescent="0.15">
      <c r="A10976" s="1" t="s">
        <v>10485</v>
      </c>
    </row>
    <row r="10977" spans="1:1" x14ac:dyDescent="0.15">
      <c r="A10977" s="1" t="s">
        <v>10486</v>
      </c>
    </row>
    <row r="10978" spans="1:1" x14ac:dyDescent="0.15">
      <c r="A10978" s="1" t="s">
        <v>10487</v>
      </c>
    </row>
    <row r="10979" spans="1:1" x14ac:dyDescent="0.15">
      <c r="A10979" s="1" t="s">
        <v>10488</v>
      </c>
    </row>
    <row r="10980" spans="1:1" x14ac:dyDescent="0.15">
      <c r="A10980" s="1" t="s">
        <v>10489</v>
      </c>
    </row>
    <row r="10981" spans="1:1" x14ac:dyDescent="0.15">
      <c r="A10981" s="1" t="s">
        <v>10490</v>
      </c>
    </row>
    <row r="10982" spans="1:1" x14ac:dyDescent="0.15">
      <c r="A10982" s="1" t="s">
        <v>10491</v>
      </c>
    </row>
    <row r="10983" spans="1:1" x14ac:dyDescent="0.15">
      <c r="A10983" s="1">
        <f>++++++++++++++++++++++++++++++++++++++++++++++++++++ 23</f>
        <v>23</v>
      </c>
    </row>
    <row r="10984" spans="1:1" x14ac:dyDescent="0.15">
      <c r="A10984" s="1" t="s">
        <v>10492</v>
      </c>
    </row>
    <row r="10985" spans="1:1" x14ac:dyDescent="0.15">
      <c r="A10985" s="1" t="s">
        <v>10493</v>
      </c>
    </row>
    <row r="10986" spans="1:1" x14ac:dyDescent="0.15">
      <c r="A10986" s="1" t="s">
        <v>10494</v>
      </c>
    </row>
    <row r="10987" spans="1:1" x14ac:dyDescent="0.15">
      <c r="A10987" s="1" t="s">
        <v>10495</v>
      </c>
    </row>
    <row r="10988" spans="1:1" x14ac:dyDescent="0.15">
      <c r="A10988" s="1" t="s">
        <v>10496</v>
      </c>
    </row>
    <row r="10989" spans="1:1" x14ac:dyDescent="0.15">
      <c r="A10989" s="1" t="s">
        <v>10497</v>
      </c>
    </row>
    <row r="10990" spans="1:1" x14ac:dyDescent="0.15">
      <c r="A10990" s="1" t="s">
        <v>10498</v>
      </c>
    </row>
    <row r="10991" spans="1:1" x14ac:dyDescent="0.15">
      <c r="A10991" s="1" t="s">
        <v>10499</v>
      </c>
    </row>
    <row r="10992" spans="1:1" x14ac:dyDescent="0.15">
      <c r="A10992" s="1" t="s">
        <v>10500</v>
      </c>
    </row>
    <row r="10993" spans="1:1" x14ac:dyDescent="0.15">
      <c r="A10993" s="1" t="s">
        <v>10501</v>
      </c>
    </row>
    <row r="10994" spans="1:1" x14ac:dyDescent="0.15">
      <c r="A10994" s="1" t="s">
        <v>10502</v>
      </c>
    </row>
    <row r="10995" spans="1:1" x14ac:dyDescent="0.15">
      <c r="A10995" s="1" t="s">
        <v>10503</v>
      </c>
    </row>
    <row r="10996" spans="1:1" x14ac:dyDescent="0.15">
      <c r="A10996" s="1" t="s">
        <v>10504</v>
      </c>
    </row>
    <row r="10997" spans="1:1" x14ac:dyDescent="0.15">
      <c r="A10997" s="1" t="s">
        <v>10505</v>
      </c>
    </row>
    <row r="10998" spans="1:1" x14ac:dyDescent="0.15">
      <c r="A10998" s="1" t="s">
        <v>10506</v>
      </c>
    </row>
    <row r="10999" spans="1:1" x14ac:dyDescent="0.15">
      <c r="A10999" s="1" t="s">
        <v>10507</v>
      </c>
    </row>
    <row r="11000" spans="1:1" x14ac:dyDescent="0.15">
      <c r="A11000" s="1" t="s">
        <v>10508</v>
      </c>
    </row>
    <row r="11001" spans="1:1" x14ac:dyDescent="0.15">
      <c r="A11001" s="1" t="s">
        <v>10509</v>
      </c>
    </row>
    <row r="11002" spans="1:1" x14ac:dyDescent="0.15">
      <c r="A11002" s="1" t="s">
        <v>10510</v>
      </c>
    </row>
    <row r="11003" spans="1:1" x14ac:dyDescent="0.15">
      <c r="A11003" s="1" t="s">
        <v>10511</v>
      </c>
    </row>
    <row r="11004" spans="1:1" x14ac:dyDescent="0.15">
      <c r="A11004" s="1" t="s">
        <v>10512</v>
      </c>
    </row>
    <row r="11005" spans="1:1" x14ac:dyDescent="0.15">
      <c r="A11005" s="1" t="s">
        <v>10513</v>
      </c>
    </row>
    <row r="11006" spans="1:1" x14ac:dyDescent="0.15">
      <c r="A11006" s="1" t="s">
        <v>10514</v>
      </c>
    </row>
    <row r="11007" spans="1:1" x14ac:dyDescent="0.15">
      <c r="A11007" s="1">
        <f>++++++++++++++++++++++++++++++++++++++++++++++++++++ 27</f>
        <v>27</v>
      </c>
    </row>
    <row r="11008" spans="1:1" x14ac:dyDescent="0.15">
      <c r="A11008" s="1" t="s">
        <v>10515</v>
      </c>
    </row>
    <row r="11009" spans="1:1" x14ac:dyDescent="0.15">
      <c r="A11009" s="1" t="s">
        <v>10516</v>
      </c>
    </row>
    <row r="11010" spans="1:1" x14ac:dyDescent="0.15">
      <c r="A11010" s="1" t="s">
        <v>10517</v>
      </c>
    </row>
    <row r="11011" spans="1:1" x14ac:dyDescent="0.15">
      <c r="A11011" s="1" t="s">
        <v>10518</v>
      </c>
    </row>
    <row r="11012" spans="1:1" x14ac:dyDescent="0.15">
      <c r="A11012" s="1" t="s">
        <v>10519</v>
      </c>
    </row>
    <row r="11013" spans="1:1" x14ac:dyDescent="0.15">
      <c r="A11013" s="1" t="s">
        <v>10520</v>
      </c>
    </row>
    <row r="11014" spans="1:1" x14ac:dyDescent="0.15">
      <c r="A11014" s="1" t="s">
        <v>10521</v>
      </c>
    </row>
    <row r="11015" spans="1:1" x14ac:dyDescent="0.15">
      <c r="A11015" s="1" t="s">
        <v>10522</v>
      </c>
    </row>
    <row r="11016" spans="1:1" x14ac:dyDescent="0.15">
      <c r="A11016" s="1" t="s">
        <v>10523</v>
      </c>
    </row>
    <row r="11017" spans="1:1" x14ac:dyDescent="0.15">
      <c r="A11017" s="1" t="s">
        <v>10524</v>
      </c>
    </row>
    <row r="11018" spans="1:1" x14ac:dyDescent="0.15">
      <c r="A11018" s="1" t="s">
        <v>321</v>
      </c>
    </row>
    <row r="11019" spans="1:1" x14ac:dyDescent="0.15">
      <c r="A11019" s="1" t="s">
        <v>10525</v>
      </c>
    </row>
    <row r="11020" spans="1:1" x14ac:dyDescent="0.15">
      <c r="A11020" s="1" t="s">
        <v>10526</v>
      </c>
    </row>
    <row r="11021" spans="1:1" x14ac:dyDescent="0.15">
      <c r="A11021" s="1" t="s">
        <v>10527</v>
      </c>
    </row>
    <row r="11022" spans="1:1" x14ac:dyDescent="0.15">
      <c r="A11022" s="1" t="s">
        <v>10528</v>
      </c>
    </row>
    <row r="11023" spans="1:1" x14ac:dyDescent="0.15">
      <c r="A11023" s="1" t="s">
        <v>10529</v>
      </c>
    </row>
    <row r="11024" spans="1:1" x14ac:dyDescent="0.15">
      <c r="A11024" s="1" t="s">
        <v>10530</v>
      </c>
    </row>
    <row r="11025" spans="1:1" x14ac:dyDescent="0.15">
      <c r="A11025" s="1" t="s">
        <v>10531</v>
      </c>
    </row>
    <row r="11026" spans="1:1" x14ac:dyDescent="0.15">
      <c r="A11026" s="1" t="s">
        <v>10532</v>
      </c>
    </row>
    <row r="11027" spans="1:1" x14ac:dyDescent="0.15">
      <c r="A11027" s="1" t="s">
        <v>10533</v>
      </c>
    </row>
    <row r="11028" spans="1:1" x14ac:dyDescent="0.15">
      <c r="A11028" s="1" t="s">
        <v>10534</v>
      </c>
    </row>
    <row r="11029" spans="1:1" x14ac:dyDescent="0.15">
      <c r="A11029" s="1" t="s">
        <v>10535</v>
      </c>
    </row>
    <row r="11030" spans="1:1" x14ac:dyDescent="0.15">
      <c r="A11030" s="1" t="s">
        <v>10536</v>
      </c>
    </row>
    <row r="11031" spans="1:1" x14ac:dyDescent="0.15">
      <c r="A11031" s="1">
        <f>++++++++++++++++++++++++++++++++++++++++++++++++++++ 28</f>
        <v>28</v>
      </c>
    </row>
    <row r="11032" spans="1:1" x14ac:dyDescent="0.15">
      <c r="A11032" s="1" t="s">
        <v>10537</v>
      </c>
    </row>
    <row r="11033" spans="1:1" x14ac:dyDescent="0.15">
      <c r="A11033" s="1" t="s">
        <v>10538</v>
      </c>
    </row>
    <row r="11034" spans="1:1" x14ac:dyDescent="0.15">
      <c r="A11034" s="1" t="s">
        <v>10539</v>
      </c>
    </row>
    <row r="11035" spans="1:1" x14ac:dyDescent="0.15">
      <c r="A11035" s="1" t="s">
        <v>10540</v>
      </c>
    </row>
    <row r="11036" spans="1:1" x14ac:dyDescent="0.15">
      <c r="A11036" s="1" t="s">
        <v>10541</v>
      </c>
    </row>
    <row r="11037" spans="1:1" x14ac:dyDescent="0.15">
      <c r="A11037" s="1" t="s">
        <v>5398</v>
      </c>
    </row>
    <row r="11038" spans="1:1" x14ac:dyDescent="0.15">
      <c r="A11038" s="1" t="s">
        <v>10542</v>
      </c>
    </row>
    <row r="11039" spans="1:1" x14ac:dyDescent="0.15">
      <c r="A11039" s="1" t="s">
        <v>10543</v>
      </c>
    </row>
    <row r="11040" spans="1:1" x14ac:dyDescent="0.15">
      <c r="A11040" s="1" t="s">
        <v>10544</v>
      </c>
    </row>
    <row r="11041" spans="1:1" x14ac:dyDescent="0.15">
      <c r="A11041" s="1" t="s">
        <v>10545</v>
      </c>
    </row>
    <row r="11042" spans="1:1" x14ac:dyDescent="0.15">
      <c r="A11042" s="1" t="s">
        <v>10546</v>
      </c>
    </row>
    <row r="11043" spans="1:1" x14ac:dyDescent="0.15">
      <c r="A11043" s="1" t="s">
        <v>10547</v>
      </c>
    </row>
    <row r="11044" spans="1:1" x14ac:dyDescent="0.15">
      <c r="A11044" s="1" t="s">
        <v>10548</v>
      </c>
    </row>
    <row r="11045" spans="1:1" x14ac:dyDescent="0.15">
      <c r="A11045" s="1" t="s">
        <v>10549</v>
      </c>
    </row>
    <row r="11046" spans="1:1" x14ac:dyDescent="0.15">
      <c r="A11046" s="1" t="s">
        <v>10550</v>
      </c>
    </row>
    <row r="11047" spans="1:1" x14ac:dyDescent="0.15">
      <c r="A11047" s="1" t="s">
        <v>10551</v>
      </c>
    </row>
    <row r="11048" spans="1:1" x14ac:dyDescent="0.15">
      <c r="A11048" s="1" t="s">
        <v>10552</v>
      </c>
    </row>
    <row r="11049" spans="1:1" x14ac:dyDescent="0.15">
      <c r="A11049" s="1" t="s">
        <v>10553</v>
      </c>
    </row>
    <row r="11050" spans="1:1" x14ac:dyDescent="0.15">
      <c r="A11050" s="1" t="s">
        <v>10554</v>
      </c>
    </row>
    <row r="11051" spans="1:1" x14ac:dyDescent="0.15">
      <c r="A11051" s="1" t="s">
        <v>10555</v>
      </c>
    </row>
    <row r="11052" spans="1:1" x14ac:dyDescent="0.15">
      <c r="A11052" s="1" t="s">
        <v>10556</v>
      </c>
    </row>
    <row r="11053" spans="1:1" x14ac:dyDescent="0.15">
      <c r="A11053" s="1" t="s">
        <v>10557</v>
      </c>
    </row>
    <row r="11054" spans="1:1" x14ac:dyDescent="0.15">
      <c r="A11054" s="1" t="s">
        <v>10558</v>
      </c>
    </row>
    <row r="11055" spans="1:1" x14ac:dyDescent="0.15">
      <c r="A11055" s="1">
        <f>++++++++++++++++++++++++++++++++++++++++++++++++++++ 31</f>
        <v>31</v>
      </c>
    </row>
    <row r="11056" spans="1:1" x14ac:dyDescent="0.15">
      <c r="A11056" s="1" t="s">
        <v>10559</v>
      </c>
    </row>
    <row r="11057" spans="1:1" x14ac:dyDescent="0.15">
      <c r="A11057" s="1" t="s">
        <v>10560</v>
      </c>
    </row>
    <row r="11058" spans="1:1" x14ac:dyDescent="0.15">
      <c r="A11058" s="1" t="s">
        <v>10561</v>
      </c>
    </row>
    <row r="11059" spans="1:1" x14ac:dyDescent="0.15">
      <c r="A11059" s="1" t="s">
        <v>10562</v>
      </c>
    </row>
    <row r="11060" spans="1:1" x14ac:dyDescent="0.15">
      <c r="A11060" s="1" t="s">
        <v>10563</v>
      </c>
    </row>
    <row r="11061" spans="1:1" x14ac:dyDescent="0.15">
      <c r="A11061" s="1" t="s">
        <v>10564</v>
      </c>
    </row>
    <row r="11062" spans="1:1" x14ac:dyDescent="0.15">
      <c r="A11062" s="1" t="s">
        <v>10565</v>
      </c>
    </row>
    <row r="11063" spans="1:1" x14ac:dyDescent="0.15">
      <c r="A11063" s="1" t="s">
        <v>10566</v>
      </c>
    </row>
    <row r="11064" spans="1:1" x14ac:dyDescent="0.15">
      <c r="A11064" s="1" t="s">
        <v>10567</v>
      </c>
    </row>
    <row r="11065" spans="1:1" x14ac:dyDescent="0.15">
      <c r="A11065" s="1" t="s">
        <v>10568</v>
      </c>
    </row>
    <row r="11066" spans="1:1" x14ac:dyDescent="0.15">
      <c r="A11066" s="1" t="s">
        <v>10569</v>
      </c>
    </row>
    <row r="11067" spans="1:1" x14ac:dyDescent="0.15">
      <c r="A11067" s="1" t="s">
        <v>10570</v>
      </c>
    </row>
    <row r="11068" spans="1:1" x14ac:dyDescent="0.15">
      <c r="A11068" s="1" t="s">
        <v>10571</v>
      </c>
    </row>
    <row r="11069" spans="1:1" x14ac:dyDescent="0.15">
      <c r="A11069" s="1" t="s">
        <v>10572</v>
      </c>
    </row>
    <row r="11070" spans="1:1" x14ac:dyDescent="0.15">
      <c r="A11070" s="1" t="s">
        <v>10573</v>
      </c>
    </row>
    <row r="11071" spans="1:1" x14ac:dyDescent="0.15">
      <c r="A11071" s="1" t="s">
        <v>10574</v>
      </c>
    </row>
    <row r="11072" spans="1:1" x14ac:dyDescent="0.15">
      <c r="A11072" s="1" t="s">
        <v>10575</v>
      </c>
    </row>
    <row r="11073" spans="1:1" x14ac:dyDescent="0.15">
      <c r="A11073" s="1" t="s">
        <v>10576</v>
      </c>
    </row>
    <row r="11074" spans="1:1" x14ac:dyDescent="0.15">
      <c r="A11074" s="1" t="s">
        <v>10577</v>
      </c>
    </row>
    <row r="11075" spans="1:1" x14ac:dyDescent="0.15">
      <c r="A11075" s="1" t="s">
        <v>10578</v>
      </c>
    </row>
    <row r="11076" spans="1:1" x14ac:dyDescent="0.15">
      <c r="A11076" s="1" t="s">
        <v>10579</v>
      </c>
    </row>
    <row r="11077" spans="1:1" x14ac:dyDescent="0.15">
      <c r="A11077" s="1" t="s">
        <v>10580</v>
      </c>
    </row>
    <row r="11078" spans="1:1" x14ac:dyDescent="0.15">
      <c r="A11078" s="1" t="s">
        <v>10581</v>
      </c>
    </row>
    <row r="11079" spans="1:1" x14ac:dyDescent="0.15">
      <c r="A11079" s="1">
        <f>++++++++++++++++++++++++++++++++++++++++++++++++++++ 28</f>
        <v>28</v>
      </c>
    </row>
    <row r="11080" spans="1:1" x14ac:dyDescent="0.15">
      <c r="A11080" s="1" t="s">
        <v>10582</v>
      </c>
    </row>
    <row r="11081" spans="1:1" x14ac:dyDescent="0.15">
      <c r="A11081" s="1" t="s">
        <v>10583</v>
      </c>
    </row>
    <row r="11082" spans="1:1" x14ac:dyDescent="0.15">
      <c r="A11082" s="1" t="s">
        <v>10584</v>
      </c>
    </row>
    <row r="11083" spans="1:1" x14ac:dyDescent="0.15">
      <c r="A11083" s="1" t="s">
        <v>1444</v>
      </c>
    </row>
    <row r="11084" spans="1:1" x14ac:dyDescent="0.15">
      <c r="A11084" s="1" t="s">
        <v>10585</v>
      </c>
    </row>
    <row r="11085" spans="1:1" x14ac:dyDescent="0.15">
      <c r="A11085" s="1" t="s">
        <v>10586</v>
      </c>
    </row>
    <row r="11086" spans="1:1" x14ac:dyDescent="0.15">
      <c r="A11086" s="1" t="s">
        <v>10587</v>
      </c>
    </row>
    <row r="11087" spans="1:1" x14ac:dyDescent="0.15">
      <c r="A11087" s="1" t="s">
        <v>10588</v>
      </c>
    </row>
    <row r="11088" spans="1:1" x14ac:dyDescent="0.15">
      <c r="A11088" s="1" t="s">
        <v>10589</v>
      </c>
    </row>
    <row r="11089" spans="1:1" x14ac:dyDescent="0.15">
      <c r="A11089" s="1" t="s">
        <v>10590</v>
      </c>
    </row>
    <row r="11090" spans="1:1" x14ac:dyDescent="0.15">
      <c r="A11090" s="1" t="s">
        <v>10591</v>
      </c>
    </row>
    <row r="11091" spans="1:1" x14ac:dyDescent="0.15">
      <c r="A11091" s="1" t="s">
        <v>10592</v>
      </c>
    </row>
    <row r="11092" spans="1:1" x14ac:dyDescent="0.15">
      <c r="A11092" s="1" t="s">
        <v>10593</v>
      </c>
    </row>
    <row r="11093" spans="1:1" x14ac:dyDescent="0.15">
      <c r="A11093" s="1" t="s">
        <v>10594</v>
      </c>
    </row>
    <row r="11094" spans="1:1" x14ac:dyDescent="0.15">
      <c r="A11094" s="1" t="s">
        <v>10595</v>
      </c>
    </row>
    <row r="11095" spans="1:1" x14ac:dyDescent="0.15">
      <c r="A11095" s="1" t="s">
        <v>10596</v>
      </c>
    </row>
    <row r="11096" spans="1:1" x14ac:dyDescent="0.15">
      <c r="A11096" s="1" t="s">
        <v>10597</v>
      </c>
    </row>
    <row r="11097" spans="1:1" x14ac:dyDescent="0.15">
      <c r="A11097" s="1" t="s">
        <v>10598</v>
      </c>
    </row>
    <row r="11098" spans="1:1" x14ac:dyDescent="0.15">
      <c r="A11098" s="1" t="s">
        <v>10599</v>
      </c>
    </row>
    <row r="11099" spans="1:1" x14ac:dyDescent="0.15">
      <c r="A11099" s="1" t="s">
        <v>10600</v>
      </c>
    </row>
    <row r="11100" spans="1:1" x14ac:dyDescent="0.15">
      <c r="A11100" s="1" t="s">
        <v>10601</v>
      </c>
    </row>
    <row r="11101" spans="1:1" x14ac:dyDescent="0.15">
      <c r="A11101" s="1" t="s">
        <v>10602</v>
      </c>
    </row>
    <row r="11102" spans="1:1" x14ac:dyDescent="0.15">
      <c r="A11102" s="1" t="s">
        <v>10603</v>
      </c>
    </row>
    <row r="11103" spans="1:1" x14ac:dyDescent="0.15">
      <c r="A11103" s="1">
        <f>++++++++++++++++++++++++++++++++++++++++++++++++++++ 28</f>
        <v>28</v>
      </c>
    </row>
    <row r="11104" spans="1:1" x14ac:dyDescent="0.15">
      <c r="A11104" s="1" t="s">
        <v>10604</v>
      </c>
    </row>
    <row r="11105" spans="1:1" x14ac:dyDescent="0.15">
      <c r="A11105" s="1" t="s">
        <v>10605</v>
      </c>
    </row>
    <row r="11106" spans="1:1" x14ac:dyDescent="0.15">
      <c r="A11106" s="1" t="s">
        <v>10606</v>
      </c>
    </row>
    <row r="11107" spans="1:1" x14ac:dyDescent="0.15">
      <c r="A11107" s="1" t="s">
        <v>2965</v>
      </c>
    </row>
    <row r="11108" spans="1:1" x14ac:dyDescent="0.15">
      <c r="A11108" s="1" t="s">
        <v>10607</v>
      </c>
    </row>
    <row r="11109" spans="1:1" x14ac:dyDescent="0.15">
      <c r="A11109" s="1" t="s">
        <v>10608</v>
      </c>
    </row>
    <row r="11110" spans="1:1" x14ac:dyDescent="0.15">
      <c r="A11110" s="1" t="s">
        <v>10609</v>
      </c>
    </row>
    <row r="11111" spans="1:1" x14ac:dyDescent="0.15">
      <c r="A11111" s="1" t="s">
        <v>10610</v>
      </c>
    </row>
    <row r="11112" spans="1:1" x14ac:dyDescent="0.15">
      <c r="A11112" s="1" t="s">
        <v>10611</v>
      </c>
    </row>
    <row r="11113" spans="1:1" x14ac:dyDescent="0.15">
      <c r="A11113" s="1" t="s">
        <v>10612</v>
      </c>
    </row>
    <row r="11114" spans="1:1" x14ac:dyDescent="0.15">
      <c r="A11114" s="1" t="s">
        <v>10613</v>
      </c>
    </row>
    <row r="11115" spans="1:1" x14ac:dyDescent="0.15">
      <c r="A11115" s="1" t="s">
        <v>10614</v>
      </c>
    </row>
    <row r="11116" spans="1:1" x14ac:dyDescent="0.15">
      <c r="A11116" s="1" t="s">
        <v>10615</v>
      </c>
    </row>
    <row r="11117" spans="1:1" x14ac:dyDescent="0.15">
      <c r="A11117" s="1" t="s">
        <v>10616</v>
      </c>
    </row>
    <row r="11118" spans="1:1" x14ac:dyDescent="0.15">
      <c r="A11118" s="1" t="s">
        <v>10617</v>
      </c>
    </row>
    <row r="11119" spans="1:1" x14ac:dyDescent="0.15">
      <c r="A11119" s="1" t="s">
        <v>10618</v>
      </c>
    </row>
    <row r="11120" spans="1:1" x14ac:dyDescent="0.15">
      <c r="A11120" s="1" t="s">
        <v>10619</v>
      </c>
    </row>
    <row r="11121" spans="1:1" x14ac:dyDescent="0.15">
      <c r="A11121" s="1" t="s">
        <v>10620</v>
      </c>
    </row>
    <row r="11122" spans="1:1" x14ac:dyDescent="0.15">
      <c r="A11122" s="1" t="s">
        <v>10621</v>
      </c>
    </row>
    <row r="11123" spans="1:1" x14ac:dyDescent="0.15">
      <c r="A11123" s="1" t="s">
        <v>10622</v>
      </c>
    </row>
    <row r="11124" spans="1:1" x14ac:dyDescent="0.15">
      <c r="A11124" s="1" t="s">
        <v>10623</v>
      </c>
    </row>
    <row r="11125" spans="1:1" x14ac:dyDescent="0.15">
      <c r="A11125" s="1" t="s">
        <v>10624</v>
      </c>
    </row>
    <row r="11126" spans="1:1" x14ac:dyDescent="0.15">
      <c r="A11126" s="1" t="s">
        <v>10625</v>
      </c>
    </row>
    <row r="11127" spans="1:1" x14ac:dyDescent="0.15">
      <c r="A11127" s="1">
        <f>++++++++++++++++++++++++++++++++++++++++++++++++++++ 27</f>
        <v>27</v>
      </c>
    </row>
    <row r="11128" spans="1:1" x14ac:dyDescent="0.15">
      <c r="A11128" s="1" t="s">
        <v>10626</v>
      </c>
    </row>
    <row r="11129" spans="1:1" x14ac:dyDescent="0.15">
      <c r="A11129" s="1" t="s">
        <v>10627</v>
      </c>
    </row>
    <row r="11130" spans="1:1" x14ac:dyDescent="0.15">
      <c r="A11130" s="1" t="s">
        <v>10628</v>
      </c>
    </row>
    <row r="11131" spans="1:1" x14ac:dyDescent="0.15">
      <c r="A11131" s="1" t="s">
        <v>75</v>
      </c>
    </row>
    <row r="11132" spans="1:1" x14ac:dyDescent="0.15">
      <c r="A11132" s="1" t="s">
        <v>10629</v>
      </c>
    </row>
    <row r="11133" spans="1:1" x14ac:dyDescent="0.15">
      <c r="A11133" s="1" t="s">
        <v>10630</v>
      </c>
    </row>
    <row r="11134" spans="1:1" x14ac:dyDescent="0.15">
      <c r="A11134" s="1" t="s">
        <v>10631</v>
      </c>
    </row>
    <row r="11135" spans="1:1" x14ac:dyDescent="0.15">
      <c r="A11135" s="1" t="s">
        <v>10632</v>
      </c>
    </row>
    <row r="11136" spans="1:1" x14ac:dyDescent="0.15">
      <c r="A11136" s="1" t="s">
        <v>10633</v>
      </c>
    </row>
    <row r="11137" spans="1:1" x14ac:dyDescent="0.15">
      <c r="A11137" s="1" t="s">
        <v>10634</v>
      </c>
    </row>
    <row r="11138" spans="1:1" x14ac:dyDescent="0.15">
      <c r="A11138" s="1" t="s">
        <v>6181</v>
      </c>
    </row>
    <row r="11139" spans="1:1" x14ac:dyDescent="0.15">
      <c r="A11139" s="1" t="s">
        <v>10635</v>
      </c>
    </row>
    <row r="11140" spans="1:1" x14ac:dyDescent="0.15">
      <c r="A11140" s="1" t="s">
        <v>10636</v>
      </c>
    </row>
    <row r="11141" spans="1:1" x14ac:dyDescent="0.15">
      <c r="A11141" s="1" t="s">
        <v>10637</v>
      </c>
    </row>
    <row r="11142" spans="1:1" x14ac:dyDescent="0.15">
      <c r="A11142" s="1" t="s">
        <v>10638</v>
      </c>
    </row>
    <row r="11143" spans="1:1" x14ac:dyDescent="0.15">
      <c r="A11143" s="1" t="s">
        <v>10639</v>
      </c>
    </row>
    <row r="11144" spans="1:1" x14ac:dyDescent="0.15">
      <c r="A11144" s="1" t="s">
        <v>10640</v>
      </c>
    </row>
    <row r="11145" spans="1:1" x14ac:dyDescent="0.15">
      <c r="A11145" s="1" t="s">
        <v>10641</v>
      </c>
    </row>
    <row r="11146" spans="1:1" x14ac:dyDescent="0.15">
      <c r="A11146" s="1" t="s">
        <v>10642</v>
      </c>
    </row>
    <row r="11147" spans="1:1" x14ac:dyDescent="0.15">
      <c r="A11147" s="1" t="s">
        <v>10643</v>
      </c>
    </row>
    <row r="11148" spans="1:1" x14ac:dyDescent="0.15">
      <c r="A11148" s="1" t="s">
        <v>10644</v>
      </c>
    </row>
    <row r="11149" spans="1:1" x14ac:dyDescent="0.15">
      <c r="A11149" s="1" t="s">
        <v>10645</v>
      </c>
    </row>
    <row r="11150" spans="1:1" x14ac:dyDescent="0.15">
      <c r="A11150" s="1" t="s">
        <v>10646</v>
      </c>
    </row>
    <row r="11151" spans="1:1" x14ac:dyDescent="0.15">
      <c r="A11151" s="1">
        <f>++++++++++++++++++++++++++++++++++++++++++++++++++++ 28</f>
        <v>28</v>
      </c>
    </row>
    <row r="11152" spans="1:1" x14ac:dyDescent="0.15">
      <c r="A11152" s="1" t="s">
        <v>10647</v>
      </c>
    </row>
    <row r="11153" spans="1:1" x14ac:dyDescent="0.15">
      <c r="A11153" s="1" t="s">
        <v>10648</v>
      </c>
    </row>
    <row r="11154" spans="1:1" x14ac:dyDescent="0.15">
      <c r="A11154" s="1" t="s">
        <v>10649</v>
      </c>
    </row>
    <row r="11155" spans="1:1" x14ac:dyDescent="0.15">
      <c r="A11155" s="1" t="s">
        <v>1129</v>
      </c>
    </row>
    <row r="11156" spans="1:1" x14ac:dyDescent="0.15">
      <c r="A11156" s="1" t="s">
        <v>10650</v>
      </c>
    </row>
    <row r="11157" spans="1:1" x14ac:dyDescent="0.15">
      <c r="A11157" s="1" t="s">
        <v>10651</v>
      </c>
    </row>
    <row r="11158" spans="1:1" x14ac:dyDescent="0.15">
      <c r="A11158" s="1" t="s">
        <v>10652</v>
      </c>
    </row>
    <row r="11159" spans="1:1" x14ac:dyDescent="0.15">
      <c r="A11159" s="1" t="s">
        <v>10653</v>
      </c>
    </row>
    <row r="11160" spans="1:1" x14ac:dyDescent="0.15">
      <c r="A11160" s="1" t="s">
        <v>10654</v>
      </c>
    </row>
    <row r="11161" spans="1:1" x14ac:dyDescent="0.15">
      <c r="A11161" s="1" t="s">
        <v>10655</v>
      </c>
    </row>
    <row r="11162" spans="1:1" x14ac:dyDescent="0.15">
      <c r="A11162" s="1" t="s">
        <v>10656</v>
      </c>
    </row>
    <row r="11163" spans="1:1" x14ac:dyDescent="0.15">
      <c r="A11163" s="1" t="s">
        <v>10657</v>
      </c>
    </row>
    <row r="11164" spans="1:1" x14ac:dyDescent="0.15">
      <c r="A11164" s="1" t="s">
        <v>10658</v>
      </c>
    </row>
    <row r="11165" spans="1:1" x14ac:dyDescent="0.15">
      <c r="A11165" s="1" t="s">
        <v>10659</v>
      </c>
    </row>
    <row r="11166" spans="1:1" x14ac:dyDescent="0.15">
      <c r="A11166" s="1" t="s">
        <v>10660</v>
      </c>
    </row>
    <row r="11167" spans="1:1" x14ac:dyDescent="0.15">
      <c r="A11167" s="1" t="s">
        <v>10661</v>
      </c>
    </row>
    <row r="11168" spans="1:1" x14ac:dyDescent="0.15">
      <c r="A11168" s="1" t="s">
        <v>10662</v>
      </c>
    </row>
    <row r="11169" spans="1:1" x14ac:dyDescent="0.15">
      <c r="A11169" s="1" t="s">
        <v>10663</v>
      </c>
    </row>
    <row r="11170" spans="1:1" x14ac:dyDescent="0.15">
      <c r="A11170" s="1" t="s">
        <v>10664</v>
      </c>
    </row>
    <row r="11171" spans="1:1" x14ac:dyDescent="0.15">
      <c r="A11171" s="1" t="s">
        <v>10665</v>
      </c>
    </row>
    <row r="11172" spans="1:1" x14ac:dyDescent="0.15">
      <c r="A11172" s="1" t="s">
        <v>10666</v>
      </c>
    </row>
    <row r="11173" spans="1:1" x14ac:dyDescent="0.15">
      <c r="A11173" s="1" t="s">
        <v>10667</v>
      </c>
    </row>
    <row r="11174" spans="1:1" x14ac:dyDescent="0.15">
      <c r="A11174" s="1" t="s">
        <v>10668</v>
      </c>
    </row>
    <row r="11175" spans="1:1" x14ac:dyDescent="0.15">
      <c r="A11175" s="1">
        <f>++++++++++++++++++++++++++++++++++++++++++++++++++++ 26</f>
        <v>26</v>
      </c>
    </row>
    <row r="11176" spans="1:1" x14ac:dyDescent="0.15">
      <c r="A11176" s="1" t="s">
        <v>10669</v>
      </c>
    </row>
    <row r="11177" spans="1:1" x14ac:dyDescent="0.15">
      <c r="A11177" s="1" t="s">
        <v>10670</v>
      </c>
    </row>
    <row r="11178" spans="1:1" x14ac:dyDescent="0.15">
      <c r="A11178" s="1" t="s">
        <v>10671</v>
      </c>
    </row>
    <row r="11179" spans="1:1" x14ac:dyDescent="0.15">
      <c r="A11179" s="1" t="s">
        <v>1087</v>
      </c>
    </row>
    <row r="11180" spans="1:1" x14ac:dyDescent="0.15">
      <c r="A11180" s="1" t="s">
        <v>10672</v>
      </c>
    </row>
    <row r="11181" spans="1:1" x14ac:dyDescent="0.15">
      <c r="A11181" s="1" t="s">
        <v>10673</v>
      </c>
    </row>
    <row r="11182" spans="1:1" x14ac:dyDescent="0.15">
      <c r="A11182" s="1" t="s">
        <v>10674</v>
      </c>
    </row>
    <row r="11183" spans="1:1" x14ac:dyDescent="0.15">
      <c r="A11183" s="1" t="s">
        <v>10675</v>
      </c>
    </row>
    <row r="11184" spans="1:1" x14ac:dyDescent="0.15">
      <c r="A11184" s="1" t="s">
        <v>10676</v>
      </c>
    </row>
    <row r="11185" spans="1:1" x14ac:dyDescent="0.15">
      <c r="A11185" s="1" t="s">
        <v>10677</v>
      </c>
    </row>
    <row r="11186" spans="1:1" x14ac:dyDescent="0.15">
      <c r="A11186" s="1" t="s">
        <v>10678</v>
      </c>
    </row>
    <row r="11187" spans="1:1" x14ac:dyDescent="0.15">
      <c r="A11187" s="1" t="s">
        <v>10679</v>
      </c>
    </row>
    <row r="11188" spans="1:1" x14ac:dyDescent="0.15">
      <c r="A11188" s="1" t="s">
        <v>10680</v>
      </c>
    </row>
    <row r="11189" spans="1:1" x14ac:dyDescent="0.15">
      <c r="A11189" s="1" t="s">
        <v>10681</v>
      </c>
    </row>
    <row r="11190" spans="1:1" x14ac:dyDescent="0.15">
      <c r="A11190" s="1" t="s">
        <v>10682</v>
      </c>
    </row>
    <row r="11191" spans="1:1" x14ac:dyDescent="0.15">
      <c r="A11191" s="1" t="s">
        <v>10683</v>
      </c>
    </row>
    <row r="11192" spans="1:1" x14ac:dyDescent="0.15">
      <c r="A11192" s="1" t="s">
        <v>10684</v>
      </c>
    </row>
    <row r="11193" spans="1:1" x14ac:dyDescent="0.15">
      <c r="A11193" s="1" t="s">
        <v>10685</v>
      </c>
    </row>
    <row r="11194" spans="1:1" x14ac:dyDescent="0.15">
      <c r="A11194" s="1" t="s">
        <v>10686</v>
      </c>
    </row>
    <row r="11195" spans="1:1" x14ac:dyDescent="0.15">
      <c r="A11195" s="1" t="s">
        <v>10687</v>
      </c>
    </row>
    <row r="11196" spans="1:1" x14ac:dyDescent="0.15">
      <c r="A11196" s="1" t="s">
        <v>10688</v>
      </c>
    </row>
    <row r="11197" spans="1:1" x14ac:dyDescent="0.15">
      <c r="A11197" s="1" t="s">
        <v>10689</v>
      </c>
    </row>
    <row r="11198" spans="1:1" x14ac:dyDescent="0.15">
      <c r="A11198" s="1" t="s">
        <v>10690</v>
      </c>
    </row>
    <row r="11199" spans="1:1" x14ac:dyDescent="0.15">
      <c r="A11199" s="1">
        <f>++++++++++++++++++++++++++++++++++++++++++++++++++++ 24</f>
        <v>24</v>
      </c>
    </row>
    <row r="11200" spans="1:1" x14ac:dyDescent="0.15">
      <c r="A11200" s="1" t="s">
        <v>10691</v>
      </c>
    </row>
    <row r="11201" spans="1:1" x14ac:dyDescent="0.15">
      <c r="A11201" s="1" t="s">
        <v>10692</v>
      </c>
    </row>
    <row r="11202" spans="1:1" x14ac:dyDescent="0.15">
      <c r="A11202" s="1" t="s">
        <v>10693</v>
      </c>
    </row>
    <row r="11203" spans="1:1" x14ac:dyDescent="0.15">
      <c r="A11203" s="1" t="s">
        <v>7358</v>
      </c>
    </row>
    <row r="11204" spans="1:1" x14ac:dyDescent="0.15">
      <c r="A11204" s="1" t="s">
        <v>10694</v>
      </c>
    </row>
    <row r="11205" spans="1:1" x14ac:dyDescent="0.15">
      <c r="A11205" s="1" t="s">
        <v>10695</v>
      </c>
    </row>
    <row r="11206" spans="1:1" x14ac:dyDescent="0.15">
      <c r="A11206" s="1" t="s">
        <v>10696</v>
      </c>
    </row>
    <row r="11207" spans="1:1" x14ac:dyDescent="0.15">
      <c r="A11207" s="1" t="s">
        <v>10697</v>
      </c>
    </row>
    <row r="11208" spans="1:1" x14ac:dyDescent="0.15">
      <c r="A11208" s="1" t="s">
        <v>10698</v>
      </c>
    </row>
    <row r="11209" spans="1:1" x14ac:dyDescent="0.15">
      <c r="A11209" s="1" t="s">
        <v>10699</v>
      </c>
    </row>
    <row r="11210" spans="1:1" x14ac:dyDescent="0.15">
      <c r="A11210" s="1" t="s">
        <v>10700</v>
      </c>
    </row>
    <row r="11211" spans="1:1" x14ac:dyDescent="0.15">
      <c r="A11211" s="1" t="s">
        <v>10701</v>
      </c>
    </row>
    <row r="11212" spans="1:1" x14ac:dyDescent="0.15">
      <c r="A11212" s="1" t="s">
        <v>10702</v>
      </c>
    </row>
    <row r="11213" spans="1:1" x14ac:dyDescent="0.15">
      <c r="A11213" s="1" t="s">
        <v>10703</v>
      </c>
    </row>
    <row r="11214" spans="1:1" x14ac:dyDescent="0.15">
      <c r="A11214" s="1" t="s">
        <v>10704</v>
      </c>
    </row>
    <row r="11215" spans="1:1" x14ac:dyDescent="0.15">
      <c r="A11215" s="1" t="s">
        <v>10705</v>
      </c>
    </row>
    <row r="11216" spans="1:1" x14ac:dyDescent="0.15">
      <c r="A11216" s="1" t="s">
        <v>10706</v>
      </c>
    </row>
    <row r="11217" spans="1:1" x14ac:dyDescent="0.15">
      <c r="A11217" s="1" t="s">
        <v>10707</v>
      </c>
    </row>
    <row r="11218" spans="1:1" x14ac:dyDescent="0.15">
      <c r="A11218" s="1" t="s">
        <v>10708</v>
      </c>
    </row>
    <row r="11219" spans="1:1" x14ac:dyDescent="0.15">
      <c r="A11219" s="1" t="s">
        <v>10709</v>
      </c>
    </row>
    <row r="11220" spans="1:1" x14ac:dyDescent="0.15">
      <c r="A11220" s="1" t="s">
        <v>10710</v>
      </c>
    </row>
    <row r="11221" spans="1:1" x14ac:dyDescent="0.15">
      <c r="A11221" s="1" t="s">
        <v>10711</v>
      </c>
    </row>
    <row r="11222" spans="1:1" x14ac:dyDescent="0.15">
      <c r="A11222" s="1" t="s">
        <v>10712</v>
      </c>
    </row>
    <row r="11223" spans="1:1" x14ac:dyDescent="0.15">
      <c r="A11223" s="1">
        <f>++++++++++++++++++++++++++++++++++++++++++++++++++++ 26</f>
        <v>26</v>
      </c>
    </row>
    <row r="11224" spans="1:1" x14ac:dyDescent="0.15">
      <c r="A11224" s="1" t="s">
        <v>10713</v>
      </c>
    </row>
    <row r="11225" spans="1:1" x14ac:dyDescent="0.15">
      <c r="A11225" s="1" t="s">
        <v>10714</v>
      </c>
    </row>
    <row r="11226" spans="1:1" x14ac:dyDescent="0.15">
      <c r="A11226" s="1" t="s">
        <v>10715</v>
      </c>
    </row>
    <row r="11227" spans="1:1" x14ac:dyDescent="0.15">
      <c r="A11227" s="1" t="s">
        <v>3108</v>
      </c>
    </row>
    <row r="11228" spans="1:1" x14ac:dyDescent="0.15">
      <c r="A11228" s="1">
        <v>1.11111111111111E+36</v>
      </c>
    </row>
    <row r="11229" spans="1:1" x14ac:dyDescent="0.15">
      <c r="A11229" s="1" t="s">
        <v>10716</v>
      </c>
    </row>
    <row r="11230" spans="1:1" x14ac:dyDescent="0.15">
      <c r="A11230" s="1" t="s">
        <v>10717</v>
      </c>
    </row>
    <row r="11231" spans="1:1" x14ac:dyDescent="0.15">
      <c r="A11231" s="1" t="s">
        <v>10718</v>
      </c>
    </row>
    <row r="11232" spans="1:1" x14ac:dyDescent="0.15">
      <c r="A11232" s="1" t="s">
        <v>10719</v>
      </c>
    </row>
    <row r="11233" spans="1:1" x14ac:dyDescent="0.15">
      <c r="A11233" s="1" t="s">
        <v>10720</v>
      </c>
    </row>
    <row r="11234" spans="1:1" x14ac:dyDescent="0.15">
      <c r="A11234" s="1" t="s">
        <v>10721</v>
      </c>
    </row>
    <row r="11235" spans="1:1" x14ac:dyDescent="0.15">
      <c r="A11235" s="1" t="s">
        <v>10722</v>
      </c>
    </row>
    <row r="11236" spans="1:1" x14ac:dyDescent="0.15">
      <c r="A11236" s="1" t="s">
        <v>10723</v>
      </c>
    </row>
    <row r="11237" spans="1:1" x14ac:dyDescent="0.15">
      <c r="A11237" s="1" t="s">
        <v>10724</v>
      </c>
    </row>
    <row r="11238" spans="1:1" x14ac:dyDescent="0.15">
      <c r="A11238" s="1" t="s">
        <v>10725</v>
      </c>
    </row>
    <row r="11239" spans="1:1" x14ac:dyDescent="0.15">
      <c r="A11239" s="1" t="s">
        <v>10726</v>
      </c>
    </row>
    <row r="11240" spans="1:1" x14ac:dyDescent="0.15">
      <c r="A11240" s="1" t="s">
        <v>10727</v>
      </c>
    </row>
    <row r="11241" spans="1:1" x14ac:dyDescent="0.15">
      <c r="A11241" s="1" t="s">
        <v>10728</v>
      </c>
    </row>
    <row r="11242" spans="1:1" x14ac:dyDescent="0.15">
      <c r="A11242" s="1" t="s">
        <v>10729</v>
      </c>
    </row>
    <row r="11243" spans="1:1" x14ac:dyDescent="0.15">
      <c r="A11243" s="1" t="s">
        <v>10730</v>
      </c>
    </row>
    <row r="11244" spans="1:1" x14ac:dyDescent="0.15">
      <c r="A11244" s="1" t="s">
        <v>10731</v>
      </c>
    </row>
    <row r="11245" spans="1:1" x14ac:dyDescent="0.15">
      <c r="A11245" s="1" t="s">
        <v>10732</v>
      </c>
    </row>
    <row r="11246" spans="1:1" x14ac:dyDescent="0.15">
      <c r="A11246" s="1" t="s">
        <v>10733</v>
      </c>
    </row>
    <row r="11247" spans="1:1" x14ac:dyDescent="0.15">
      <c r="A11247" s="1" t="s">
        <v>10734</v>
      </c>
    </row>
    <row r="11248" spans="1:1" x14ac:dyDescent="0.15">
      <c r="A11248" s="1">
        <f>++++++++++++++++++++++++++++++++++++++++++++++++++++ 24</f>
        <v>24</v>
      </c>
    </row>
    <row r="11249" spans="1:1" x14ac:dyDescent="0.15">
      <c r="A11249" s="1" t="s">
        <v>607</v>
      </c>
    </row>
    <row r="11250" spans="1:1" x14ac:dyDescent="0.15">
      <c r="A11250" s="1" t="s">
        <v>10735</v>
      </c>
    </row>
    <row r="11251" spans="1:1" x14ac:dyDescent="0.15">
      <c r="A11251" s="1" t="s">
        <v>10736</v>
      </c>
    </row>
    <row r="11252" spans="1:1" x14ac:dyDescent="0.15">
      <c r="A11252" s="1" t="s">
        <v>938</v>
      </c>
    </row>
    <row r="11253" spans="1:1" x14ac:dyDescent="0.15">
      <c r="A11253" s="1" t="s">
        <v>10737</v>
      </c>
    </row>
    <row r="11254" spans="1:1" x14ac:dyDescent="0.15">
      <c r="A11254" s="1" t="s">
        <v>10738</v>
      </c>
    </row>
    <row r="11255" spans="1:1" x14ac:dyDescent="0.15">
      <c r="A11255" s="1" t="s">
        <v>10739</v>
      </c>
    </row>
    <row r="11256" spans="1:1" x14ac:dyDescent="0.15">
      <c r="A11256" s="1" t="s">
        <v>10740</v>
      </c>
    </row>
    <row r="11257" spans="1:1" x14ac:dyDescent="0.15">
      <c r="A11257" s="1" t="s">
        <v>10741</v>
      </c>
    </row>
    <row r="11258" spans="1:1" x14ac:dyDescent="0.15">
      <c r="A11258" s="1" t="s">
        <v>10742</v>
      </c>
    </row>
    <row r="11259" spans="1:1" x14ac:dyDescent="0.15">
      <c r="A11259" s="1" t="s">
        <v>9132</v>
      </c>
    </row>
    <row r="11260" spans="1:1" x14ac:dyDescent="0.15">
      <c r="A11260" s="1" t="s">
        <v>10743</v>
      </c>
    </row>
    <row r="11261" spans="1:1" x14ac:dyDescent="0.15">
      <c r="A11261" s="1" t="s">
        <v>10744</v>
      </c>
    </row>
    <row r="11262" spans="1:1" x14ac:dyDescent="0.15">
      <c r="A11262" s="1" t="s">
        <v>10745</v>
      </c>
    </row>
    <row r="11263" spans="1:1" x14ac:dyDescent="0.15">
      <c r="A11263" s="1" t="s">
        <v>10746</v>
      </c>
    </row>
    <row r="11264" spans="1:1" x14ac:dyDescent="0.15">
      <c r="A11264" s="1" t="s">
        <v>10747</v>
      </c>
    </row>
    <row r="11265" spans="1:1" x14ac:dyDescent="0.15">
      <c r="A11265" s="1" t="s">
        <v>10748</v>
      </c>
    </row>
    <row r="11266" spans="1:1" x14ac:dyDescent="0.15">
      <c r="A11266" s="1" t="s">
        <v>10749</v>
      </c>
    </row>
    <row r="11267" spans="1:1" x14ac:dyDescent="0.15">
      <c r="A11267" s="1" t="s">
        <v>10750</v>
      </c>
    </row>
    <row r="11268" spans="1:1" x14ac:dyDescent="0.15">
      <c r="A11268" s="1" t="s">
        <v>10751</v>
      </c>
    </row>
    <row r="11269" spans="1:1" x14ac:dyDescent="0.15">
      <c r="A11269" s="1" t="s">
        <v>10752</v>
      </c>
    </row>
    <row r="11270" spans="1:1" x14ac:dyDescent="0.15">
      <c r="A11270" s="1" t="s">
        <v>10753</v>
      </c>
    </row>
    <row r="11271" spans="1:1" x14ac:dyDescent="0.15">
      <c r="A11271" s="1" t="s">
        <v>10754</v>
      </c>
    </row>
    <row r="11272" spans="1:1" x14ac:dyDescent="0.15">
      <c r="A11272" s="1">
        <f>++++++++++++++++++++++++++++++++++++++++++++++++++++ 29</f>
        <v>29</v>
      </c>
    </row>
    <row r="11273" spans="1:1" x14ac:dyDescent="0.15">
      <c r="A11273" s="1" t="s">
        <v>10755</v>
      </c>
    </row>
    <row r="11274" spans="1:1" x14ac:dyDescent="0.15">
      <c r="A11274" s="1" t="s">
        <v>10756</v>
      </c>
    </row>
    <row r="11275" spans="1:1" x14ac:dyDescent="0.15">
      <c r="A11275" s="1" t="s">
        <v>10757</v>
      </c>
    </row>
    <row r="11276" spans="1:1" x14ac:dyDescent="0.15">
      <c r="A11276" s="1" t="s">
        <v>6397</v>
      </c>
    </row>
    <row r="11277" spans="1:1" x14ac:dyDescent="0.15">
      <c r="A11277" s="1">
        <v>1.11111111111111E+36</v>
      </c>
    </row>
    <row r="11278" spans="1:1" x14ac:dyDescent="0.15">
      <c r="A11278" s="1" t="s">
        <v>10758</v>
      </c>
    </row>
    <row r="11279" spans="1:1" x14ac:dyDescent="0.15">
      <c r="A11279" s="1" t="s">
        <v>10759</v>
      </c>
    </row>
    <row r="11280" spans="1:1" x14ac:dyDescent="0.15">
      <c r="A11280" s="1" t="s">
        <v>10760</v>
      </c>
    </row>
    <row r="11281" spans="1:1" x14ac:dyDescent="0.15">
      <c r="A11281" s="1" t="s">
        <v>10761</v>
      </c>
    </row>
    <row r="11282" spans="1:1" x14ac:dyDescent="0.15">
      <c r="A11282" s="1" t="s">
        <v>10762</v>
      </c>
    </row>
    <row r="11283" spans="1:1" x14ac:dyDescent="0.15">
      <c r="A11283" s="1" t="s">
        <v>10763</v>
      </c>
    </row>
    <row r="11284" spans="1:1" x14ac:dyDescent="0.15">
      <c r="A11284" s="1" t="s">
        <v>10764</v>
      </c>
    </row>
    <row r="11285" spans="1:1" x14ac:dyDescent="0.15">
      <c r="A11285" s="1" t="s">
        <v>10765</v>
      </c>
    </row>
    <row r="11286" spans="1:1" x14ac:dyDescent="0.15">
      <c r="A11286" s="1" t="s">
        <v>10766</v>
      </c>
    </row>
    <row r="11287" spans="1:1" x14ac:dyDescent="0.15">
      <c r="A11287" s="1" t="s">
        <v>10767</v>
      </c>
    </row>
    <row r="11288" spans="1:1" x14ac:dyDescent="0.15">
      <c r="A11288" s="1" t="s">
        <v>10768</v>
      </c>
    </row>
    <row r="11289" spans="1:1" x14ac:dyDescent="0.15">
      <c r="A11289" s="1" t="s">
        <v>10769</v>
      </c>
    </row>
    <row r="11290" spans="1:1" x14ac:dyDescent="0.15">
      <c r="A11290" s="1" t="s">
        <v>10770</v>
      </c>
    </row>
    <row r="11291" spans="1:1" x14ac:dyDescent="0.15">
      <c r="A11291" s="1" t="s">
        <v>10771</v>
      </c>
    </row>
    <row r="11292" spans="1:1" x14ac:dyDescent="0.15">
      <c r="A11292" s="1" t="s">
        <v>10772</v>
      </c>
    </row>
    <row r="11293" spans="1:1" x14ac:dyDescent="0.15">
      <c r="A11293" s="1" t="s">
        <v>10773</v>
      </c>
    </row>
    <row r="11294" spans="1:1" x14ac:dyDescent="0.15">
      <c r="A11294" s="1" t="s">
        <v>10774</v>
      </c>
    </row>
    <row r="11295" spans="1:1" x14ac:dyDescent="0.15">
      <c r="A11295" s="1" t="s">
        <v>10775</v>
      </c>
    </row>
    <row r="11296" spans="1:1" x14ac:dyDescent="0.15">
      <c r="A11296" s="1" t="s">
        <v>10776</v>
      </c>
    </row>
    <row r="11297" spans="1:1" x14ac:dyDescent="0.15">
      <c r="A11297" s="1">
        <f>++++++++++++++++++++++++++++++++++++++++++++++++++++ 13</f>
        <v>13</v>
      </c>
    </row>
    <row r="11298" spans="1:1" x14ac:dyDescent="0.15">
      <c r="A11298" s="1" t="s">
        <v>10777</v>
      </c>
    </row>
    <row r="11299" spans="1:1" x14ac:dyDescent="0.15">
      <c r="A11299" s="1" t="s">
        <v>10778</v>
      </c>
    </row>
    <row r="11300" spans="1:1" x14ac:dyDescent="0.15">
      <c r="A11300" s="1" t="s">
        <v>10779</v>
      </c>
    </row>
    <row r="11301" spans="1:1" x14ac:dyDescent="0.15">
      <c r="A11301" s="1" t="s">
        <v>7572</v>
      </c>
    </row>
    <row r="11302" spans="1:1" x14ac:dyDescent="0.15">
      <c r="A11302" s="1" t="s">
        <v>10780</v>
      </c>
    </row>
    <row r="11303" spans="1:1" x14ac:dyDescent="0.15">
      <c r="A11303" s="1" t="s">
        <v>10781</v>
      </c>
    </row>
    <row r="11304" spans="1:1" x14ac:dyDescent="0.15">
      <c r="A11304" s="1" t="s">
        <v>10782</v>
      </c>
    </row>
    <row r="11305" spans="1:1" x14ac:dyDescent="0.15">
      <c r="A11305" s="1" t="s">
        <v>10783</v>
      </c>
    </row>
    <row r="11306" spans="1:1" x14ac:dyDescent="0.15">
      <c r="A11306" s="1" t="s">
        <v>10784</v>
      </c>
    </row>
    <row r="11307" spans="1:1" x14ac:dyDescent="0.15">
      <c r="A11307" s="1" t="s">
        <v>10785</v>
      </c>
    </row>
    <row r="11308" spans="1:1" x14ac:dyDescent="0.15">
      <c r="A11308" s="1" t="s">
        <v>10786</v>
      </c>
    </row>
    <row r="11309" spans="1:1" x14ac:dyDescent="0.15">
      <c r="A11309" s="1" t="s">
        <v>10787</v>
      </c>
    </row>
    <row r="11310" spans="1:1" x14ac:dyDescent="0.15">
      <c r="A11310" s="1" t="s">
        <v>10788</v>
      </c>
    </row>
    <row r="11311" spans="1:1" x14ac:dyDescent="0.15">
      <c r="A11311" s="1" t="s">
        <v>10789</v>
      </c>
    </row>
    <row r="11312" spans="1:1" x14ac:dyDescent="0.15">
      <c r="A11312" s="1" t="s">
        <v>10790</v>
      </c>
    </row>
    <row r="11313" spans="1:1" x14ac:dyDescent="0.15">
      <c r="A11313" s="1" t="s">
        <v>10791</v>
      </c>
    </row>
    <row r="11314" spans="1:1" x14ac:dyDescent="0.15">
      <c r="A11314" s="1" t="s">
        <v>10792</v>
      </c>
    </row>
    <row r="11315" spans="1:1" x14ac:dyDescent="0.15">
      <c r="A11315" s="1" t="s">
        <v>10793</v>
      </c>
    </row>
    <row r="11316" spans="1:1" x14ac:dyDescent="0.15">
      <c r="A11316" s="1" t="s">
        <v>10794</v>
      </c>
    </row>
    <row r="11317" spans="1:1" x14ac:dyDescent="0.15">
      <c r="A11317" s="1" t="s">
        <v>10795</v>
      </c>
    </row>
    <row r="11318" spans="1:1" x14ac:dyDescent="0.15">
      <c r="A11318" s="1" t="s">
        <v>10796</v>
      </c>
    </row>
    <row r="11319" spans="1:1" x14ac:dyDescent="0.15">
      <c r="A11319" s="1" t="s">
        <v>10797</v>
      </c>
    </row>
    <row r="11320" spans="1:1" x14ac:dyDescent="0.15">
      <c r="A11320" s="1" t="s">
        <v>10798</v>
      </c>
    </row>
    <row r="11321" spans="1:1" x14ac:dyDescent="0.15">
      <c r="A11321" s="1">
        <f>++++++++++++++++++++++++++++++++++++++++++++++++++++ 25</f>
        <v>25</v>
      </c>
    </row>
    <row r="11322" spans="1:1" x14ac:dyDescent="0.15">
      <c r="A11322" s="1" t="s">
        <v>10799</v>
      </c>
    </row>
    <row r="11323" spans="1:1" x14ac:dyDescent="0.15">
      <c r="A11323" s="1" t="s">
        <v>10800</v>
      </c>
    </row>
    <row r="11324" spans="1:1" x14ac:dyDescent="0.15">
      <c r="A11324" s="1" t="s">
        <v>10801</v>
      </c>
    </row>
    <row r="11325" spans="1:1" x14ac:dyDescent="0.15">
      <c r="A11325" s="1" t="s">
        <v>2427</v>
      </c>
    </row>
    <row r="11326" spans="1:1" x14ac:dyDescent="0.15">
      <c r="A11326" s="1" t="s">
        <v>10802</v>
      </c>
    </row>
    <row r="11327" spans="1:1" x14ac:dyDescent="0.15">
      <c r="A11327" s="1" t="s">
        <v>10803</v>
      </c>
    </row>
    <row r="11328" spans="1:1" x14ac:dyDescent="0.15">
      <c r="A11328" s="1" t="s">
        <v>10804</v>
      </c>
    </row>
    <row r="11329" spans="1:1" x14ac:dyDescent="0.15">
      <c r="A11329" s="1" t="s">
        <v>10805</v>
      </c>
    </row>
    <row r="11330" spans="1:1" x14ac:dyDescent="0.15">
      <c r="A11330" s="1" t="s">
        <v>10806</v>
      </c>
    </row>
    <row r="11331" spans="1:1" x14ac:dyDescent="0.15">
      <c r="A11331" s="1" t="s">
        <v>10807</v>
      </c>
    </row>
    <row r="11332" spans="1:1" x14ac:dyDescent="0.15">
      <c r="A11332" s="1" t="s">
        <v>10808</v>
      </c>
    </row>
    <row r="11333" spans="1:1" x14ac:dyDescent="0.15">
      <c r="A11333" s="1" t="s">
        <v>10809</v>
      </c>
    </row>
    <row r="11334" spans="1:1" x14ac:dyDescent="0.15">
      <c r="A11334" s="1" t="s">
        <v>10810</v>
      </c>
    </row>
    <row r="11335" spans="1:1" x14ac:dyDescent="0.15">
      <c r="A11335" s="1" t="s">
        <v>10811</v>
      </c>
    </row>
    <row r="11336" spans="1:1" x14ac:dyDescent="0.15">
      <c r="A11336" s="1" t="s">
        <v>10812</v>
      </c>
    </row>
    <row r="11337" spans="1:1" x14ac:dyDescent="0.15">
      <c r="A11337" s="1" t="s">
        <v>10813</v>
      </c>
    </row>
    <row r="11338" spans="1:1" x14ac:dyDescent="0.15">
      <c r="A11338" s="1" t="s">
        <v>10814</v>
      </c>
    </row>
    <row r="11339" spans="1:1" x14ac:dyDescent="0.15">
      <c r="A11339" s="1" t="s">
        <v>10815</v>
      </c>
    </row>
    <row r="11340" spans="1:1" x14ac:dyDescent="0.15">
      <c r="A11340" s="1" t="s">
        <v>10816</v>
      </c>
    </row>
    <row r="11341" spans="1:1" x14ac:dyDescent="0.15">
      <c r="A11341" s="1" t="s">
        <v>10817</v>
      </c>
    </row>
    <row r="11342" spans="1:1" x14ac:dyDescent="0.15">
      <c r="A11342" s="1" t="s">
        <v>10818</v>
      </c>
    </row>
    <row r="11343" spans="1:1" x14ac:dyDescent="0.15">
      <c r="A11343" s="1" t="s">
        <v>10819</v>
      </c>
    </row>
    <row r="11344" spans="1:1" x14ac:dyDescent="0.15">
      <c r="A11344" s="1" t="s">
        <v>10820</v>
      </c>
    </row>
    <row r="11345" spans="1:1" x14ac:dyDescent="0.15">
      <c r="A11345" s="1">
        <f>++++++++++++++++++++++++++++++++++++++++++++++++++++ 18</f>
        <v>18</v>
      </c>
    </row>
    <row r="11346" spans="1:1" x14ac:dyDescent="0.15">
      <c r="A11346" s="1" t="s">
        <v>10821</v>
      </c>
    </row>
    <row r="11347" spans="1:1" x14ac:dyDescent="0.15">
      <c r="A11347" s="1" t="s">
        <v>10822</v>
      </c>
    </row>
    <row r="11348" spans="1:1" x14ac:dyDescent="0.15">
      <c r="A11348" s="1" t="s">
        <v>10823</v>
      </c>
    </row>
    <row r="11349" spans="1:1" x14ac:dyDescent="0.15">
      <c r="A11349" s="1" t="s">
        <v>9670</v>
      </c>
    </row>
    <row r="11350" spans="1:1" x14ac:dyDescent="0.15">
      <c r="A11350" s="1" t="s">
        <v>10824</v>
      </c>
    </row>
    <row r="11351" spans="1:1" x14ac:dyDescent="0.15">
      <c r="A11351" s="1" t="s">
        <v>10825</v>
      </c>
    </row>
    <row r="11352" spans="1:1" x14ac:dyDescent="0.15">
      <c r="A11352" s="1" t="s">
        <v>10826</v>
      </c>
    </row>
    <row r="11353" spans="1:1" x14ac:dyDescent="0.15">
      <c r="A11353" s="1" t="s">
        <v>10827</v>
      </c>
    </row>
    <row r="11354" spans="1:1" x14ac:dyDescent="0.15">
      <c r="A11354" s="1" t="s">
        <v>10828</v>
      </c>
    </row>
    <row r="11355" spans="1:1" x14ac:dyDescent="0.15">
      <c r="A11355" s="1" t="s">
        <v>10829</v>
      </c>
    </row>
    <row r="11356" spans="1:1" x14ac:dyDescent="0.15">
      <c r="A11356" s="1" t="s">
        <v>10830</v>
      </c>
    </row>
    <row r="11357" spans="1:1" x14ac:dyDescent="0.15">
      <c r="A11357" s="1" t="s">
        <v>10831</v>
      </c>
    </row>
    <row r="11358" spans="1:1" x14ac:dyDescent="0.15">
      <c r="A11358" s="1" t="s">
        <v>10832</v>
      </c>
    </row>
    <row r="11359" spans="1:1" x14ac:dyDescent="0.15">
      <c r="A11359" s="1" t="s">
        <v>10833</v>
      </c>
    </row>
    <row r="11360" spans="1:1" x14ac:dyDescent="0.15">
      <c r="A11360" s="1" t="s">
        <v>10834</v>
      </c>
    </row>
    <row r="11361" spans="1:1" x14ac:dyDescent="0.15">
      <c r="A11361" s="1" t="s">
        <v>10835</v>
      </c>
    </row>
    <row r="11362" spans="1:1" x14ac:dyDescent="0.15">
      <c r="A11362" s="1" t="s">
        <v>10836</v>
      </c>
    </row>
    <row r="11363" spans="1:1" x14ac:dyDescent="0.15">
      <c r="A11363" s="1" t="s">
        <v>10837</v>
      </c>
    </row>
    <row r="11364" spans="1:1" x14ac:dyDescent="0.15">
      <c r="A11364" s="1" t="s">
        <v>10838</v>
      </c>
    </row>
    <row r="11365" spans="1:1" x14ac:dyDescent="0.15">
      <c r="A11365" s="1" t="s">
        <v>10839</v>
      </c>
    </row>
    <row r="11366" spans="1:1" x14ac:dyDescent="0.15">
      <c r="A11366" s="1" t="s">
        <v>10840</v>
      </c>
    </row>
    <row r="11367" spans="1:1" x14ac:dyDescent="0.15">
      <c r="A11367" s="1" t="s">
        <v>10841</v>
      </c>
    </row>
    <row r="11368" spans="1:1" x14ac:dyDescent="0.15">
      <c r="A11368" s="1" t="s">
        <v>10842</v>
      </c>
    </row>
    <row r="11369" spans="1:1" x14ac:dyDescent="0.15">
      <c r="A11369" s="1">
        <f>++++++++++++++++++++++++++++++++++++++++++++++++++++ 22</f>
        <v>22</v>
      </c>
    </row>
    <row r="11370" spans="1:1" x14ac:dyDescent="0.15">
      <c r="A11370" s="1" t="s">
        <v>10843</v>
      </c>
    </row>
    <row r="11371" spans="1:1" x14ac:dyDescent="0.15">
      <c r="A11371" s="1" t="s">
        <v>10844</v>
      </c>
    </row>
    <row r="11372" spans="1:1" x14ac:dyDescent="0.15">
      <c r="A11372" s="1" t="s">
        <v>10845</v>
      </c>
    </row>
    <row r="11373" spans="1:1" x14ac:dyDescent="0.15">
      <c r="A11373" s="1" t="s">
        <v>10846</v>
      </c>
    </row>
    <row r="11374" spans="1:1" x14ac:dyDescent="0.15">
      <c r="A11374" s="1" t="s">
        <v>10847</v>
      </c>
    </row>
    <row r="11375" spans="1:1" x14ac:dyDescent="0.15">
      <c r="A11375" s="1" t="s">
        <v>10848</v>
      </c>
    </row>
    <row r="11376" spans="1:1" x14ac:dyDescent="0.15">
      <c r="A11376" s="1" t="s">
        <v>10849</v>
      </c>
    </row>
    <row r="11377" spans="1:1" x14ac:dyDescent="0.15">
      <c r="A11377" s="1" t="s">
        <v>10850</v>
      </c>
    </row>
    <row r="11378" spans="1:1" x14ac:dyDescent="0.15">
      <c r="A11378" s="1" t="s">
        <v>10851</v>
      </c>
    </row>
    <row r="11379" spans="1:1" x14ac:dyDescent="0.15">
      <c r="A11379" s="1" t="s">
        <v>10852</v>
      </c>
    </row>
    <row r="11380" spans="1:1" x14ac:dyDescent="0.15">
      <c r="A11380" s="1" t="s">
        <v>10853</v>
      </c>
    </row>
    <row r="11381" spans="1:1" x14ac:dyDescent="0.15">
      <c r="A11381" s="1" t="s">
        <v>10854</v>
      </c>
    </row>
    <row r="11382" spans="1:1" x14ac:dyDescent="0.15">
      <c r="A11382" s="1" t="s">
        <v>10855</v>
      </c>
    </row>
    <row r="11383" spans="1:1" x14ac:dyDescent="0.15">
      <c r="A11383" s="1" t="s">
        <v>10856</v>
      </c>
    </row>
    <row r="11384" spans="1:1" x14ac:dyDescent="0.15">
      <c r="A11384" s="1" t="s">
        <v>10857</v>
      </c>
    </row>
    <row r="11385" spans="1:1" x14ac:dyDescent="0.15">
      <c r="A11385" s="1" t="s">
        <v>10858</v>
      </c>
    </row>
    <row r="11386" spans="1:1" x14ac:dyDescent="0.15">
      <c r="A11386" s="1" t="s">
        <v>10859</v>
      </c>
    </row>
    <row r="11387" spans="1:1" x14ac:dyDescent="0.15">
      <c r="A11387" s="1" t="s">
        <v>10860</v>
      </c>
    </row>
    <row r="11388" spans="1:1" x14ac:dyDescent="0.15">
      <c r="A11388" s="1" t="s">
        <v>10861</v>
      </c>
    </row>
    <row r="11389" spans="1:1" x14ac:dyDescent="0.15">
      <c r="A11389" s="1" t="s">
        <v>10862</v>
      </c>
    </row>
    <row r="11390" spans="1:1" x14ac:dyDescent="0.15">
      <c r="A11390" s="1" t="s">
        <v>10863</v>
      </c>
    </row>
    <row r="11391" spans="1:1" x14ac:dyDescent="0.15">
      <c r="A11391" s="1" t="s">
        <v>10864</v>
      </c>
    </row>
    <row r="11392" spans="1:1" x14ac:dyDescent="0.15">
      <c r="A11392" s="1" t="s">
        <v>10865</v>
      </c>
    </row>
    <row r="11393" spans="1:1" x14ac:dyDescent="0.15">
      <c r="A11393" s="1">
        <f>++++++++++++++++++++++++++++++++++++++++++++++++++++ 20</f>
        <v>20</v>
      </c>
    </row>
    <row r="11394" spans="1:1" x14ac:dyDescent="0.15">
      <c r="A11394" s="1" t="s">
        <v>10866</v>
      </c>
    </row>
    <row r="11395" spans="1:1" x14ac:dyDescent="0.15">
      <c r="A11395" s="1" t="s">
        <v>10867</v>
      </c>
    </row>
    <row r="11396" spans="1:1" x14ac:dyDescent="0.15">
      <c r="A11396" s="1" t="s">
        <v>10868</v>
      </c>
    </row>
    <row r="11397" spans="1:1" x14ac:dyDescent="0.15">
      <c r="A11397" s="1" t="s">
        <v>10869</v>
      </c>
    </row>
    <row r="11398" spans="1:1" x14ac:dyDescent="0.15">
      <c r="A11398" s="1" t="s">
        <v>10870</v>
      </c>
    </row>
    <row r="11399" spans="1:1" x14ac:dyDescent="0.15">
      <c r="A11399" s="1" t="s">
        <v>10871</v>
      </c>
    </row>
    <row r="11400" spans="1:1" x14ac:dyDescent="0.15">
      <c r="A11400" s="1" t="s">
        <v>10872</v>
      </c>
    </row>
    <row r="11401" spans="1:1" x14ac:dyDescent="0.15">
      <c r="A11401" s="1" t="s">
        <v>10873</v>
      </c>
    </row>
    <row r="11402" spans="1:1" x14ac:dyDescent="0.15">
      <c r="A11402" s="1" t="s">
        <v>10874</v>
      </c>
    </row>
    <row r="11403" spans="1:1" x14ac:dyDescent="0.15">
      <c r="A11403" s="1" t="s">
        <v>10875</v>
      </c>
    </row>
    <row r="11404" spans="1:1" x14ac:dyDescent="0.15">
      <c r="A11404" s="1" t="s">
        <v>10876</v>
      </c>
    </row>
    <row r="11405" spans="1:1" x14ac:dyDescent="0.15">
      <c r="A11405" s="1" t="s">
        <v>10877</v>
      </c>
    </row>
    <row r="11406" spans="1:1" x14ac:dyDescent="0.15">
      <c r="A11406" s="1" t="s">
        <v>10878</v>
      </c>
    </row>
    <row r="11407" spans="1:1" x14ac:dyDescent="0.15">
      <c r="A11407" s="1" t="s">
        <v>10879</v>
      </c>
    </row>
    <row r="11408" spans="1:1" x14ac:dyDescent="0.15">
      <c r="A11408" s="1" t="s">
        <v>10880</v>
      </c>
    </row>
    <row r="11409" spans="1:1" x14ac:dyDescent="0.15">
      <c r="A11409" s="1" t="s">
        <v>10881</v>
      </c>
    </row>
    <row r="11410" spans="1:1" x14ac:dyDescent="0.15">
      <c r="A11410" s="1" t="s">
        <v>10882</v>
      </c>
    </row>
    <row r="11411" spans="1:1" x14ac:dyDescent="0.15">
      <c r="A11411" s="1" t="s">
        <v>10883</v>
      </c>
    </row>
    <row r="11412" spans="1:1" x14ac:dyDescent="0.15">
      <c r="A11412" s="1" t="s">
        <v>10884</v>
      </c>
    </row>
    <row r="11413" spans="1:1" x14ac:dyDescent="0.15">
      <c r="A11413" s="1" t="s">
        <v>10885</v>
      </c>
    </row>
    <row r="11414" spans="1:1" x14ac:dyDescent="0.15">
      <c r="A11414" s="1" t="s">
        <v>10886</v>
      </c>
    </row>
    <row r="11415" spans="1:1" x14ac:dyDescent="0.15">
      <c r="A11415" s="1" t="s">
        <v>10887</v>
      </c>
    </row>
    <row r="11416" spans="1:1" x14ac:dyDescent="0.15">
      <c r="A11416" s="1" t="s">
        <v>10888</v>
      </c>
    </row>
    <row r="11417" spans="1:1" x14ac:dyDescent="0.15">
      <c r="A11417" s="1">
        <f>++++++++++++++++++++++++++++++++++++++++++++++++++++ 21</f>
        <v>21</v>
      </c>
    </row>
    <row r="11418" spans="1:1" x14ac:dyDescent="0.15">
      <c r="A11418" s="1" t="s">
        <v>10889</v>
      </c>
    </row>
    <row r="11419" spans="1:1" x14ac:dyDescent="0.15">
      <c r="A11419" s="1" t="s">
        <v>10890</v>
      </c>
    </row>
    <row r="11420" spans="1:1" x14ac:dyDescent="0.15">
      <c r="A11420" s="1" t="s">
        <v>10891</v>
      </c>
    </row>
    <row r="11421" spans="1:1" x14ac:dyDescent="0.15">
      <c r="A11421" s="1" t="s">
        <v>10892</v>
      </c>
    </row>
    <row r="11422" spans="1:1" x14ac:dyDescent="0.15">
      <c r="A11422" s="1" t="s">
        <v>10893</v>
      </c>
    </row>
    <row r="11423" spans="1:1" x14ac:dyDescent="0.15">
      <c r="A11423" s="1" t="s">
        <v>10894</v>
      </c>
    </row>
    <row r="11424" spans="1:1" x14ac:dyDescent="0.15">
      <c r="A11424" s="1" t="s">
        <v>10895</v>
      </c>
    </row>
    <row r="11425" spans="1:1" x14ac:dyDescent="0.15">
      <c r="A11425" s="1" t="s">
        <v>10896</v>
      </c>
    </row>
    <row r="11426" spans="1:1" x14ac:dyDescent="0.15">
      <c r="A11426" s="1" t="s">
        <v>10897</v>
      </c>
    </row>
    <row r="11427" spans="1:1" x14ac:dyDescent="0.15">
      <c r="A11427" s="1" t="s">
        <v>10898</v>
      </c>
    </row>
    <row r="11428" spans="1:1" x14ac:dyDescent="0.15">
      <c r="A11428" s="1" t="s">
        <v>10899</v>
      </c>
    </row>
    <row r="11429" spans="1:1" x14ac:dyDescent="0.15">
      <c r="A11429" s="1" t="s">
        <v>10900</v>
      </c>
    </row>
    <row r="11430" spans="1:1" x14ac:dyDescent="0.15">
      <c r="A11430" s="1" t="s">
        <v>10901</v>
      </c>
    </row>
    <row r="11431" spans="1:1" x14ac:dyDescent="0.15">
      <c r="A11431" s="1" t="s">
        <v>10902</v>
      </c>
    </row>
    <row r="11432" spans="1:1" x14ac:dyDescent="0.15">
      <c r="A11432" s="1" t="s">
        <v>10903</v>
      </c>
    </row>
    <row r="11433" spans="1:1" x14ac:dyDescent="0.15">
      <c r="A11433" s="1" t="s">
        <v>10904</v>
      </c>
    </row>
    <row r="11434" spans="1:1" x14ac:dyDescent="0.15">
      <c r="A11434" s="1" t="s">
        <v>10905</v>
      </c>
    </row>
    <row r="11435" spans="1:1" x14ac:dyDescent="0.15">
      <c r="A11435" s="1" t="s">
        <v>10906</v>
      </c>
    </row>
    <row r="11436" spans="1:1" x14ac:dyDescent="0.15">
      <c r="A11436" s="1" t="s">
        <v>10907</v>
      </c>
    </row>
    <row r="11437" spans="1:1" x14ac:dyDescent="0.15">
      <c r="A11437" s="1" t="s">
        <v>10908</v>
      </c>
    </row>
    <row r="11438" spans="1:1" x14ac:dyDescent="0.15">
      <c r="A11438" s="1" t="s">
        <v>10909</v>
      </c>
    </row>
    <row r="11439" spans="1:1" x14ac:dyDescent="0.15">
      <c r="A11439" s="1" t="s">
        <v>10910</v>
      </c>
    </row>
    <row r="11440" spans="1:1" x14ac:dyDescent="0.15">
      <c r="A11440" s="1" t="s">
        <v>10911</v>
      </c>
    </row>
    <row r="11441" spans="1:1" x14ac:dyDescent="0.15">
      <c r="A11441" s="1">
        <f>++++++++++++++++++++++++++++++++++++++++++++++++++++ 24</f>
        <v>24</v>
      </c>
    </row>
    <row r="11442" spans="1:1" x14ac:dyDescent="0.15">
      <c r="A11442" s="1" t="s">
        <v>10912</v>
      </c>
    </row>
    <row r="11443" spans="1:1" x14ac:dyDescent="0.15">
      <c r="A11443" s="1" t="s">
        <v>10913</v>
      </c>
    </row>
    <row r="11444" spans="1:1" x14ac:dyDescent="0.15">
      <c r="A11444" s="1" t="s">
        <v>10914</v>
      </c>
    </row>
    <row r="11445" spans="1:1" x14ac:dyDescent="0.15">
      <c r="A11445" s="1" t="s">
        <v>2160</v>
      </c>
    </row>
    <row r="11446" spans="1:1" x14ac:dyDescent="0.15">
      <c r="A11446" s="1" t="s">
        <v>10915</v>
      </c>
    </row>
    <row r="11447" spans="1:1" x14ac:dyDescent="0.15">
      <c r="A11447" s="1" t="s">
        <v>10916</v>
      </c>
    </row>
    <row r="11448" spans="1:1" x14ac:dyDescent="0.15">
      <c r="A11448" s="1" t="s">
        <v>10917</v>
      </c>
    </row>
    <row r="11449" spans="1:1" x14ac:dyDescent="0.15">
      <c r="A11449" s="1" t="s">
        <v>10918</v>
      </c>
    </row>
    <row r="11450" spans="1:1" x14ac:dyDescent="0.15">
      <c r="A11450" s="1" t="s">
        <v>10919</v>
      </c>
    </row>
    <row r="11451" spans="1:1" x14ac:dyDescent="0.15">
      <c r="A11451" s="1" t="s">
        <v>10920</v>
      </c>
    </row>
    <row r="11452" spans="1:1" x14ac:dyDescent="0.15">
      <c r="A11452" s="1" t="s">
        <v>10921</v>
      </c>
    </row>
    <row r="11453" spans="1:1" x14ac:dyDescent="0.15">
      <c r="A11453" s="1" t="s">
        <v>10922</v>
      </c>
    </row>
    <row r="11454" spans="1:1" x14ac:dyDescent="0.15">
      <c r="A11454" s="1" t="s">
        <v>10923</v>
      </c>
    </row>
    <row r="11455" spans="1:1" x14ac:dyDescent="0.15">
      <c r="A11455" s="1" t="s">
        <v>10924</v>
      </c>
    </row>
    <row r="11456" spans="1:1" x14ac:dyDescent="0.15">
      <c r="A11456" s="1" t="s">
        <v>10925</v>
      </c>
    </row>
    <row r="11457" spans="1:1" x14ac:dyDescent="0.15">
      <c r="A11457" s="1" t="s">
        <v>10926</v>
      </c>
    </row>
    <row r="11458" spans="1:1" x14ac:dyDescent="0.15">
      <c r="A11458" s="1" t="s">
        <v>10927</v>
      </c>
    </row>
    <row r="11459" spans="1:1" x14ac:dyDescent="0.15">
      <c r="A11459" s="1" t="s">
        <v>10928</v>
      </c>
    </row>
    <row r="11460" spans="1:1" x14ac:dyDescent="0.15">
      <c r="A11460" s="1" t="s">
        <v>10929</v>
      </c>
    </row>
    <row r="11461" spans="1:1" x14ac:dyDescent="0.15">
      <c r="A11461" s="1" t="s">
        <v>10930</v>
      </c>
    </row>
    <row r="11462" spans="1:1" x14ac:dyDescent="0.15">
      <c r="A11462" s="1" t="s">
        <v>10931</v>
      </c>
    </row>
    <row r="11463" spans="1:1" x14ac:dyDescent="0.15">
      <c r="A11463" s="1" t="s">
        <v>10932</v>
      </c>
    </row>
    <row r="11464" spans="1:1" x14ac:dyDescent="0.15">
      <c r="A11464" s="1" t="s">
        <v>10933</v>
      </c>
    </row>
    <row r="11465" spans="1:1" x14ac:dyDescent="0.15">
      <c r="A11465" s="1">
        <f>++++++++++++++++++++++++++++++++++++++++++++++++++++ 26</f>
        <v>26</v>
      </c>
    </row>
    <row r="11466" spans="1:1" x14ac:dyDescent="0.15">
      <c r="A11466" s="1" t="s">
        <v>10934</v>
      </c>
    </row>
    <row r="11467" spans="1:1" x14ac:dyDescent="0.15">
      <c r="A11467" s="1" t="s">
        <v>10935</v>
      </c>
    </row>
    <row r="11468" spans="1:1" x14ac:dyDescent="0.15">
      <c r="A11468" s="1" t="s">
        <v>10936</v>
      </c>
    </row>
    <row r="11469" spans="1:1" x14ac:dyDescent="0.15">
      <c r="A11469" s="1" t="s">
        <v>10073</v>
      </c>
    </row>
    <row r="11470" spans="1:1" x14ac:dyDescent="0.15">
      <c r="A11470" s="1" t="s">
        <v>10937</v>
      </c>
    </row>
    <row r="11471" spans="1:1" x14ac:dyDescent="0.15">
      <c r="A11471" s="1" t="s">
        <v>10938</v>
      </c>
    </row>
    <row r="11472" spans="1:1" x14ac:dyDescent="0.15">
      <c r="A11472" s="1" t="s">
        <v>10939</v>
      </c>
    </row>
    <row r="11473" spans="1:1" x14ac:dyDescent="0.15">
      <c r="A11473" s="1" t="s">
        <v>10940</v>
      </c>
    </row>
    <row r="11474" spans="1:1" x14ac:dyDescent="0.15">
      <c r="A11474" s="1" t="s">
        <v>10941</v>
      </c>
    </row>
    <row r="11475" spans="1:1" x14ac:dyDescent="0.15">
      <c r="A11475" s="1" t="s">
        <v>10942</v>
      </c>
    </row>
    <row r="11476" spans="1:1" x14ac:dyDescent="0.15">
      <c r="A11476" s="1" t="s">
        <v>10943</v>
      </c>
    </row>
    <row r="11477" spans="1:1" x14ac:dyDescent="0.15">
      <c r="A11477" s="1" t="s">
        <v>10944</v>
      </c>
    </row>
    <row r="11478" spans="1:1" x14ac:dyDescent="0.15">
      <c r="A11478" s="1" t="s">
        <v>10945</v>
      </c>
    </row>
    <row r="11479" spans="1:1" x14ac:dyDescent="0.15">
      <c r="A11479" s="1" t="s">
        <v>10946</v>
      </c>
    </row>
    <row r="11480" spans="1:1" x14ac:dyDescent="0.15">
      <c r="A11480" s="1" t="s">
        <v>10947</v>
      </c>
    </row>
    <row r="11481" spans="1:1" x14ac:dyDescent="0.15">
      <c r="A11481" s="1" t="s">
        <v>10948</v>
      </c>
    </row>
    <row r="11482" spans="1:1" x14ac:dyDescent="0.15">
      <c r="A11482" s="1" t="s">
        <v>10949</v>
      </c>
    </row>
    <row r="11483" spans="1:1" x14ac:dyDescent="0.15">
      <c r="A11483" s="1" t="s">
        <v>10950</v>
      </c>
    </row>
    <row r="11484" spans="1:1" x14ac:dyDescent="0.15">
      <c r="A11484" s="1" t="s">
        <v>10951</v>
      </c>
    </row>
    <row r="11485" spans="1:1" x14ac:dyDescent="0.15">
      <c r="A11485" s="1" t="s">
        <v>10952</v>
      </c>
    </row>
    <row r="11486" spans="1:1" x14ac:dyDescent="0.15">
      <c r="A11486" s="1" t="s">
        <v>10953</v>
      </c>
    </row>
    <row r="11487" spans="1:1" x14ac:dyDescent="0.15">
      <c r="A11487" s="1" t="s">
        <v>10954</v>
      </c>
    </row>
    <row r="11488" spans="1:1" x14ac:dyDescent="0.15">
      <c r="A11488" s="1" t="s">
        <v>10955</v>
      </c>
    </row>
    <row r="11489" spans="1:1" x14ac:dyDescent="0.15">
      <c r="A11489" s="1">
        <f>++++++++++++++++++++++++++++++++++++++++++++++++++++ 24</f>
        <v>24</v>
      </c>
    </row>
    <row r="11490" spans="1:1" x14ac:dyDescent="0.15">
      <c r="A11490" s="1" t="s">
        <v>10956</v>
      </c>
    </row>
    <row r="11491" spans="1:1" x14ac:dyDescent="0.15">
      <c r="A11491" s="1" t="s">
        <v>10957</v>
      </c>
    </row>
    <row r="11492" spans="1:1" x14ac:dyDescent="0.15">
      <c r="A11492" s="1" t="s">
        <v>10958</v>
      </c>
    </row>
    <row r="11493" spans="1:1" x14ac:dyDescent="0.15">
      <c r="A11493" s="1" t="s">
        <v>10959</v>
      </c>
    </row>
    <row r="11494" spans="1:1" x14ac:dyDescent="0.15">
      <c r="A11494" s="1" t="s">
        <v>10960</v>
      </c>
    </row>
    <row r="11495" spans="1:1" x14ac:dyDescent="0.15">
      <c r="A11495" s="1" t="s">
        <v>10961</v>
      </c>
    </row>
    <row r="11496" spans="1:1" x14ac:dyDescent="0.15">
      <c r="A11496" s="1" t="s">
        <v>10962</v>
      </c>
    </row>
    <row r="11497" spans="1:1" x14ac:dyDescent="0.15">
      <c r="A11497" s="1" t="s">
        <v>10963</v>
      </c>
    </row>
    <row r="11498" spans="1:1" x14ac:dyDescent="0.15">
      <c r="A11498" s="1" t="s">
        <v>10964</v>
      </c>
    </row>
    <row r="11499" spans="1:1" x14ac:dyDescent="0.15">
      <c r="A11499" s="1" t="s">
        <v>10965</v>
      </c>
    </row>
    <row r="11500" spans="1:1" x14ac:dyDescent="0.15">
      <c r="A11500" s="1" t="s">
        <v>10966</v>
      </c>
    </row>
    <row r="11501" spans="1:1" x14ac:dyDescent="0.15">
      <c r="A11501" s="1" t="s">
        <v>10967</v>
      </c>
    </row>
    <row r="11502" spans="1:1" x14ac:dyDescent="0.15">
      <c r="A11502" s="1" t="s">
        <v>10968</v>
      </c>
    </row>
    <row r="11503" spans="1:1" x14ac:dyDescent="0.15">
      <c r="A11503" s="1" t="s">
        <v>10969</v>
      </c>
    </row>
    <row r="11504" spans="1:1" x14ac:dyDescent="0.15">
      <c r="A11504" s="1" t="s">
        <v>10970</v>
      </c>
    </row>
    <row r="11505" spans="1:1" x14ac:dyDescent="0.15">
      <c r="A11505" s="1" t="s">
        <v>10971</v>
      </c>
    </row>
    <row r="11506" spans="1:1" x14ac:dyDescent="0.15">
      <c r="A11506" s="1" t="s">
        <v>10972</v>
      </c>
    </row>
    <row r="11507" spans="1:1" x14ac:dyDescent="0.15">
      <c r="A11507" s="1" t="s">
        <v>10973</v>
      </c>
    </row>
    <row r="11508" spans="1:1" x14ac:dyDescent="0.15">
      <c r="A11508" s="1" t="s">
        <v>10974</v>
      </c>
    </row>
    <row r="11509" spans="1:1" x14ac:dyDescent="0.15">
      <c r="A11509" s="1" t="s">
        <v>10975</v>
      </c>
    </row>
    <row r="11510" spans="1:1" x14ac:dyDescent="0.15">
      <c r="A11510" s="1" t="s">
        <v>10976</v>
      </c>
    </row>
    <row r="11511" spans="1:1" x14ac:dyDescent="0.15">
      <c r="A11511" s="1" t="s">
        <v>10977</v>
      </c>
    </row>
    <row r="11512" spans="1:1" x14ac:dyDescent="0.15">
      <c r="A11512" s="1" t="s">
        <v>10978</v>
      </c>
    </row>
    <row r="11513" spans="1:1" x14ac:dyDescent="0.15">
      <c r="A11513" s="1">
        <f>++++++++++++++++++++++++++++++++++++++++++++++++++++ 19</f>
        <v>19</v>
      </c>
    </row>
    <row r="11514" spans="1:1" x14ac:dyDescent="0.15">
      <c r="A11514" s="1" t="s">
        <v>10979</v>
      </c>
    </row>
    <row r="11515" spans="1:1" x14ac:dyDescent="0.15">
      <c r="A11515" s="1" t="s">
        <v>10980</v>
      </c>
    </row>
    <row r="11516" spans="1:1" x14ac:dyDescent="0.15">
      <c r="A11516" s="1" t="s">
        <v>10981</v>
      </c>
    </row>
    <row r="11517" spans="1:1" x14ac:dyDescent="0.15">
      <c r="A11517" s="1" t="s">
        <v>10982</v>
      </c>
    </row>
    <row r="11518" spans="1:1" x14ac:dyDescent="0.15">
      <c r="A11518" s="1" t="s">
        <v>10983</v>
      </c>
    </row>
    <row r="11519" spans="1:1" x14ac:dyDescent="0.15">
      <c r="A11519" s="1" t="s">
        <v>10984</v>
      </c>
    </row>
    <row r="11520" spans="1:1" x14ac:dyDescent="0.15">
      <c r="A11520" s="1" t="s">
        <v>10985</v>
      </c>
    </row>
    <row r="11521" spans="1:1" x14ac:dyDescent="0.15">
      <c r="A11521" s="1" t="s">
        <v>10986</v>
      </c>
    </row>
    <row r="11522" spans="1:1" x14ac:dyDescent="0.15">
      <c r="A11522" s="1" t="s">
        <v>10987</v>
      </c>
    </row>
    <row r="11523" spans="1:1" x14ac:dyDescent="0.15">
      <c r="A11523" s="1" t="s">
        <v>10988</v>
      </c>
    </row>
    <row r="11524" spans="1:1" x14ac:dyDescent="0.15">
      <c r="A11524" s="1" t="s">
        <v>10989</v>
      </c>
    </row>
    <row r="11525" spans="1:1" x14ac:dyDescent="0.15">
      <c r="A11525" s="1" t="s">
        <v>10990</v>
      </c>
    </row>
    <row r="11526" spans="1:1" x14ac:dyDescent="0.15">
      <c r="A11526" s="1" t="s">
        <v>10991</v>
      </c>
    </row>
    <row r="11527" spans="1:1" x14ac:dyDescent="0.15">
      <c r="A11527" s="1" t="s">
        <v>10992</v>
      </c>
    </row>
    <row r="11528" spans="1:1" x14ac:dyDescent="0.15">
      <c r="A11528" s="1" t="s">
        <v>10993</v>
      </c>
    </row>
    <row r="11529" spans="1:1" x14ac:dyDescent="0.15">
      <c r="A11529" s="1" t="s">
        <v>10994</v>
      </c>
    </row>
    <row r="11530" spans="1:1" x14ac:dyDescent="0.15">
      <c r="A11530" s="1" t="s">
        <v>10995</v>
      </c>
    </row>
    <row r="11531" spans="1:1" x14ac:dyDescent="0.15">
      <c r="A11531" s="1" t="s">
        <v>10996</v>
      </c>
    </row>
    <row r="11532" spans="1:1" x14ac:dyDescent="0.15">
      <c r="A11532" s="1" t="s">
        <v>10997</v>
      </c>
    </row>
    <row r="11533" spans="1:1" x14ac:dyDescent="0.15">
      <c r="A11533" s="1" t="s">
        <v>10998</v>
      </c>
    </row>
    <row r="11534" spans="1:1" x14ac:dyDescent="0.15">
      <c r="A11534" s="1" t="s">
        <v>10999</v>
      </c>
    </row>
    <row r="11535" spans="1:1" x14ac:dyDescent="0.15">
      <c r="A11535" s="1" t="s">
        <v>11000</v>
      </c>
    </row>
    <row r="11536" spans="1:1" x14ac:dyDescent="0.15">
      <c r="A11536" s="1" t="s">
        <v>11001</v>
      </c>
    </row>
    <row r="11537" spans="1:1" x14ac:dyDescent="0.15">
      <c r="A11537" s="1">
        <f>++++++++++++++++++++++++++++++++++++++++++++++++++++ 29</f>
        <v>29</v>
      </c>
    </row>
    <row r="11538" spans="1:1" x14ac:dyDescent="0.15">
      <c r="A11538" s="1" t="s">
        <v>11002</v>
      </c>
    </row>
    <row r="11539" spans="1:1" x14ac:dyDescent="0.15">
      <c r="A11539" s="1" t="s">
        <v>11003</v>
      </c>
    </row>
    <row r="11540" spans="1:1" x14ac:dyDescent="0.15">
      <c r="A11540" s="1" t="s">
        <v>11004</v>
      </c>
    </row>
    <row r="11541" spans="1:1" x14ac:dyDescent="0.15">
      <c r="A11541" s="1" t="s">
        <v>11005</v>
      </c>
    </row>
    <row r="11542" spans="1:1" x14ac:dyDescent="0.15">
      <c r="A11542" s="1" t="s">
        <v>11006</v>
      </c>
    </row>
    <row r="11543" spans="1:1" x14ac:dyDescent="0.15">
      <c r="A11543" s="1" t="s">
        <v>11007</v>
      </c>
    </row>
    <row r="11544" spans="1:1" x14ac:dyDescent="0.15">
      <c r="A11544" s="1" t="s">
        <v>11008</v>
      </c>
    </row>
    <row r="11545" spans="1:1" x14ac:dyDescent="0.15">
      <c r="A11545" s="1" t="s">
        <v>11009</v>
      </c>
    </row>
    <row r="11546" spans="1:1" x14ac:dyDescent="0.15">
      <c r="A11546" s="1" t="s">
        <v>11010</v>
      </c>
    </row>
    <row r="11547" spans="1:1" x14ac:dyDescent="0.15">
      <c r="A11547" s="1" t="s">
        <v>11011</v>
      </c>
    </row>
    <row r="11548" spans="1:1" x14ac:dyDescent="0.15">
      <c r="A11548" s="1" t="s">
        <v>7838</v>
      </c>
    </row>
    <row r="11549" spans="1:1" x14ac:dyDescent="0.15">
      <c r="A11549" s="1" t="s">
        <v>11012</v>
      </c>
    </row>
    <row r="11550" spans="1:1" x14ac:dyDescent="0.15">
      <c r="A11550" s="1" t="s">
        <v>11013</v>
      </c>
    </row>
    <row r="11551" spans="1:1" x14ac:dyDescent="0.15">
      <c r="A11551" s="1" t="s">
        <v>11014</v>
      </c>
    </row>
    <row r="11552" spans="1:1" x14ac:dyDescent="0.15">
      <c r="A11552" s="1" t="s">
        <v>11015</v>
      </c>
    </row>
    <row r="11553" spans="1:1" x14ac:dyDescent="0.15">
      <c r="A11553" s="1" t="s">
        <v>11016</v>
      </c>
    </row>
    <row r="11554" spans="1:1" x14ac:dyDescent="0.15">
      <c r="A11554" s="1" t="s">
        <v>11017</v>
      </c>
    </row>
    <row r="11555" spans="1:1" x14ac:dyDescent="0.15">
      <c r="A11555" s="1" t="s">
        <v>11018</v>
      </c>
    </row>
    <row r="11556" spans="1:1" x14ac:dyDescent="0.15">
      <c r="A11556" s="1" t="s">
        <v>11019</v>
      </c>
    </row>
    <row r="11557" spans="1:1" x14ac:dyDescent="0.15">
      <c r="A11557" s="1" t="s">
        <v>11020</v>
      </c>
    </row>
    <row r="11558" spans="1:1" x14ac:dyDescent="0.15">
      <c r="A11558" s="1" t="s">
        <v>11021</v>
      </c>
    </row>
    <row r="11559" spans="1:1" x14ac:dyDescent="0.15">
      <c r="A11559" s="1" t="s">
        <v>11022</v>
      </c>
    </row>
    <row r="11560" spans="1:1" x14ac:dyDescent="0.15">
      <c r="A11560" s="1" t="s">
        <v>11023</v>
      </c>
    </row>
    <row r="11561" spans="1:1" x14ac:dyDescent="0.15">
      <c r="A11561" s="1">
        <f>++++++++++++++++++++++++++++++++++++++++++++++++++++ 27</f>
        <v>27</v>
      </c>
    </row>
    <row r="11562" spans="1:1" x14ac:dyDescent="0.15">
      <c r="A11562" s="1" t="s">
        <v>11024</v>
      </c>
    </row>
    <row r="11563" spans="1:1" x14ac:dyDescent="0.15">
      <c r="A11563" s="1" t="s">
        <v>11025</v>
      </c>
    </row>
    <row r="11564" spans="1:1" x14ac:dyDescent="0.15">
      <c r="A11564" s="1" t="s">
        <v>11026</v>
      </c>
    </row>
    <row r="11565" spans="1:1" x14ac:dyDescent="0.15">
      <c r="A11565" s="1" t="s">
        <v>11027</v>
      </c>
    </row>
    <row r="11566" spans="1:1" x14ac:dyDescent="0.15">
      <c r="A11566" s="1" t="s">
        <v>11028</v>
      </c>
    </row>
    <row r="11567" spans="1:1" x14ac:dyDescent="0.15">
      <c r="A11567" s="1" t="s">
        <v>11029</v>
      </c>
    </row>
    <row r="11568" spans="1:1" x14ac:dyDescent="0.15">
      <c r="A11568" s="1" t="s">
        <v>11030</v>
      </c>
    </row>
    <row r="11569" spans="1:1" x14ac:dyDescent="0.15">
      <c r="A11569" s="1" t="s">
        <v>11031</v>
      </c>
    </row>
    <row r="11570" spans="1:1" x14ac:dyDescent="0.15">
      <c r="A11570" s="1" t="s">
        <v>11032</v>
      </c>
    </row>
    <row r="11571" spans="1:1" x14ac:dyDescent="0.15">
      <c r="A11571" s="1" t="s">
        <v>11033</v>
      </c>
    </row>
    <row r="11572" spans="1:1" x14ac:dyDescent="0.15">
      <c r="A11572" s="1" t="s">
        <v>11034</v>
      </c>
    </row>
    <row r="11573" spans="1:1" x14ac:dyDescent="0.15">
      <c r="A11573" s="1" t="s">
        <v>11035</v>
      </c>
    </row>
    <row r="11574" spans="1:1" x14ac:dyDescent="0.15">
      <c r="A11574" s="1" t="s">
        <v>11036</v>
      </c>
    </row>
    <row r="11575" spans="1:1" x14ac:dyDescent="0.15">
      <c r="A11575" s="1" t="s">
        <v>11037</v>
      </c>
    </row>
    <row r="11576" spans="1:1" x14ac:dyDescent="0.15">
      <c r="A11576" s="1" t="s">
        <v>11038</v>
      </c>
    </row>
    <row r="11577" spans="1:1" x14ac:dyDescent="0.15">
      <c r="A11577" s="1" t="s">
        <v>11039</v>
      </c>
    </row>
    <row r="11578" spans="1:1" x14ac:dyDescent="0.15">
      <c r="A11578" s="1" t="s">
        <v>11040</v>
      </c>
    </row>
    <row r="11579" spans="1:1" x14ac:dyDescent="0.15">
      <c r="A11579" s="1" t="s">
        <v>11041</v>
      </c>
    </row>
    <row r="11580" spans="1:1" x14ac:dyDescent="0.15">
      <c r="A11580" s="1" t="s">
        <v>11042</v>
      </c>
    </row>
    <row r="11581" spans="1:1" x14ac:dyDescent="0.15">
      <c r="A11581" s="1" t="s">
        <v>11043</v>
      </c>
    </row>
    <row r="11582" spans="1:1" x14ac:dyDescent="0.15">
      <c r="A11582" s="1" t="s">
        <v>11044</v>
      </c>
    </row>
    <row r="11583" spans="1:1" x14ac:dyDescent="0.15">
      <c r="A11583" s="1" t="s">
        <v>11045</v>
      </c>
    </row>
    <row r="11584" spans="1:1" x14ac:dyDescent="0.15">
      <c r="A11584" s="1" t="s">
        <v>11046</v>
      </c>
    </row>
    <row r="11585" spans="1:1" x14ac:dyDescent="0.15">
      <c r="A11585" s="1">
        <f>++++++++++++++++++++++++++++++++++++++++++++++++++++ 23</f>
        <v>23</v>
      </c>
    </row>
    <row r="11586" spans="1:1" x14ac:dyDescent="0.15">
      <c r="A11586" s="1" t="s">
        <v>11047</v>
      </c>
    </row>
    <row r="11587" spans="1:1" x14ac:dyDescent="0.15">
      <c r="A11587" s="1" t="s">
        <v>11048</v>
      </c>
    </row>
    <row r="11588" spans="1:1" x14ac:dyDescent="0.15">
      <c r="A11588" s="1" t="s">
        <v>11049</v>
      </c>
    </row>
    <row r="11589" spans="1:1" x14ac:dyDescent="0.15">
      <c r="A11589" s="1" t="s">
        <v>8425</v>
      </c>
    </row>
    <row r="11590" spans="1:1" x14ac:dyDescent="0.15">
      <c r="A11590" s="1" t="s">
        <v>11050</v>
      </c>
    </row>
    <row r="11591" spans="1:1" x14ac:dyDescent="0.15">
      <c r="A11591" s="1" t="s">
        <v>11051</v>
      </c>
    </row>
    <row r="11592" spans="1:1" x14ac:dyDescent="0.15">
      <c r="A11592" s="1" t="s">
        <v>11052</v>
      </c>
    </row>
    <row r="11593" spans="1:1" x14ac:dyDescent="0.15">
      <c r="A11593" s="1" t="s">
        <v>11053</v>
      </c>
    </row>
    <row r="11594" spans="1:1" x14ac:dyDescent="0.15">
      <c r="A11594" s="1" t="s">
        <v>11054</v>
      </c>
    </row>
    <row r="11595" spans="1:1" x14ac:dyDescent="0.15">
      <c r="A11595" s="1" t="s">
        <v>11055</v>
      </c>
    </row>
    <row r="11596" spans="1:1" x14ac:dyDescent="0.15">
      <c r="A11596" s="1" t="s">
        <v>7806</v>
      </c>
    </row>
    <row r="11597" spans="1:1" x14ac:dyDescent="0.15">
      <c r="A11597" s="1" t="s">
        <v>11056</v>
      </c>
    </row>
    <row r="11598" spans="1:1" x14ac:dyDescent="0.15">
      <c r="A11598" s="1" t="s">
        <v>11057</v>
      </c>
    </row>
    <row r="11599" spans="1:1" x14ac:dyDescent="0.15">
      <c r="A11599" s="1" t="s">
        <v>11058</v>
      </c>
    </row>
    <row r="11600" spans="1:1" x14ac:dyDescent="0.15">
      <c r="A11600" s="1" t="s">
        <v>11059</v>
      </c>
    </row>
    <row r="11601" spans="1:1" x14ac:dyDescent="0.15">
      <c r="A11601" s="1" t="s">
        <v>11060</v>
      </c>
    </row>
    <row r="11602" spans="1:1" x14ac:dyDescent="0.15">
      <c r="A11602" s="1" t="s">
        <v>11061</v>
      </c>
    </row>
    <row r="11603" spans="1:1" x14ac:dyDescent="0.15">
      <c r="A11603" s="1" t="s">
        <v>11062</v>
      </c>
    </row>
    <row r="11604" spans="1:1" x14ac:dyDescent="0.15">
      <c r="A11604" s="1" t="s">
        <v>11063</v>
      </c>
    </row>
    <row r="11605" spans="1:1" x14ac:dyDescent="0.15">
      <c r="A11605" s="1" t="s">
        <v>11064</v>
      </c>
    </row>
    <row r="11606" spans="1:1" x14ac:dyDescent="0.15">
      <c r="A11606" s="1" t="s">
        <v>11065</v>
      </c>
    </row>
    <row r="11607" spans="1:1" x14ac:dyDescent="0.15">
      <c r="A11607" s="1" t="s">
        <v>11066</v>
      </c>
    </row>
    <row r="11608" spans="1:1" x14ac:dyDescent="0.15">
      <c r="A11608" s="1" t="s">
        <v>11067</v>
      </c>
    </row>
    <row r="11609" spans="1:1" x14ac:dyDescent="0.15">
      <c r="A11609" s="1">
        <f>++++++++++++++++++++++++++++++++++++++++++++++++++++ 29</f>
        <v>29</v>
      </c>
    </row>
    <row r="11610" spans="1:1" x14ac:dyDescent="0.15">
      <c r="A11610" s="1" t="s">
        <v>11068</v>
      </c>
    </row>
    <row r="11611" spans="1:1" x14ac:dyDescent="0.15">
      <c r="A11611" s="1" t="s">
        <v>11069</v>
      </c>
    </row>
    <row r="11612" spans="1:1" x14ac:dyDescent="0.15">
      <c r="A11612" s="1" t="s">
        <v>11070</v>
      </c>
    </row>
    <row r="11613" spans="1:1" x14ac:dyDescent="0.15">
      <c r="A11613" s="1" t="s">
        <v>10518</v>
      </c>
    </row>
    <row r="11614" spans="1:1" x14ac:dyDescent="0.15">
      <c r="A11614" s="1" t="s">
        <v>11071</v>
      </c>
    </row>
    <row r="11615" spans="1:1" x14ac:dyDescent="0.15">
      <c r="A11615" s="1" t="s">
        <v>11072</v>
      </c>
    </row>
    <row r="11616" spans="1:1" x14ac:dyDescent="0.15">
      <c r="A11616" s="1" t="s">
        <v>11073</v>
      </c>
    </row>
    <row r="11617" spans="1:1" x14ac:dyDescent="0.15">
      <c r="A11617" s="1" t="s">
        <v>11074</v>
      </c>
    </row>
    <row r="11618" spans="1:1" x14ac:dyDescent="0.15">
      <c r="A11618" s="1" t="s">
        <v>11075</v>
      </c>
    </row>
    <row r="11619" spans="1:1" x14ac:dyDescent="0.15">
      <c r="A11619" s="1" t="s">
        <v>11076</v>
      </c>
    </row>
    <row r="11620" spans="1:1" x14ac:dyDescent="0.15">
      <c r="A11620" s="1" t="s">
        <v>1852</v>
      </c>
    </row>
    <row r="11621" spans="1:1" x14ac:dyDescent="0.15">
      <c r="A11621" s="1" t="s">
        <v>11077</v>
      </c>
    </row>
    <row r="11622" spans="1:1" x14ac:dyDescent="0.15">
      <c r="A11622" s="1" t="s">
        <v>11078</v>
      </c>
    </row>
    <row r="11623" spans="1:1" x14ac:dyDescent="0.15">
      <c r="A11623" s="1" t="s">
        <v>11079</v>
      </c>
    </row>
    <row r="11624" spans="1:1" x14ac:dyDescent="0.15">
      <c r="A11624" s="1" t="s">
        <v>11080</v>
      </c>
    </row>
    <row r="11625" spans="1:1" x14ac:dyDescent="0.15">
      <c r="A11625" s="1" t="s">
        <v>11081</v>
      </c>
    </row>
    <row r="11626" spans="1:1" x14ac:dyDescent="0.15">
      <c r="A11626" s="1" t="s">
        <v>11082</v>
      </c>
    </row>
    <row r="11627" spans="1:1" x14ac:dyDescent="0.15">
      <c r="A11627" s="1" t="s">
        <v>11083</v>
      </c>
    </row>
    <row r="11628" spans="1:1" x14ac:dyDescent="0.15">
      <c r="A11628" s="1" t="s">
        <v>11084</v>
      </c>
    </row>
    <row r="11629" spans="1:1" x14ac:dyDescent="0.15">
      <c r="A11629" s="1" t="s">
        <v>11085</v>
      </c>
    </row>
    <row r="11630" spans="1:1" x14ac:dyDescent="0.15">
      <c r="A11630" s="1" t="s">
        <v>11086</v>
      </c>
    </row>
    <row r="11631" spans="1:1" x14ac:dyDescent="0.15">
      <c r="A11631" s="1" t="s">
        <v>11087</v>
      </c>
    </row>
    <row r="11632" spans="1:1" x14ac:dyDescent="0.15">
      <c r="A11632" s="1" t="s">
        <v>11088</v>
      </c>
    </row>
    <row r="11633" spans="1:1" x14ac:dyDescent="0.15">
      <c r="A11633" s="1">
        <f>++++++++++++++++++++++++++++++++++++++++++++++++++++ 20</f>
        <v>20</v>
      </c>
    </row>
    <row r="11634" spans="1:1" x14ac:dyDescent="0.15">
      <c r="A11634" s="1" t="s">
        <v>11089</v>
      </c>
    </row>
    <row r="11635" spans="1:1" x14ac:dyDescent="0.15">
      <c r="A11635" s="1" t="s">
        <v>11090</v>
      </c>
    </row>
    <row r="11636" spans="1:1" x14ac:dyDescent="0.15">
      <c r="A11636" s="1" t="s">
        <v>11091</v>
      </c>
    </row>
    <row r="11637" spans="1:1" x14ac:dyDescent="0.15">
      <c r="A11637" s="1" t="s">
        <v>11092</v>
      </c>
    </row>
    <row r="11638" spans="1:1" x14ac:dyDescent="0.15">
      <c r="A11638" s="1" t="s">
        <v>11093</v>
      </c>
    </row>
    <row r="11639" spans="1:1" x14ac:dyDescent="0.15">
      <c r="A11639" s="1" t="s">
        <v>11094</v>
      </c>
    </row>
    <row r="11640" spans="1:1" x14ac:dyDescent="0.15">
      <c r="A11640" s="1" t="s">
        <v>11095</v>
      </c>
    </row>
    <row r="11641" spans="1:1" x14ac:dyDescent="0.15">
      <c r="A11641" s="1" t="s">
        <v>11096</v>
      </c>
    </row>
    <row r="11642" spans="1:1" x14ac:dyDescent="0.15">
      <c r="A11642" s="1" t="s">
        <v>11097</v>
      </c>
    </row>
    <row r="11643" spans="1:1" x14ac:dyDescent="0.15">
      <c r="A11643" s="1" t="s">
        <v>11098</v>
      </c>
    </row>
    <row r="11644" spans="1:1" x14ac:dyDescent="0.15">
      <c r="A11644" s="1" t="s">
        <v>11099</v>
      </c>
    </row>
    <row r="11645" spans="1:1" x14ac:dyDescent="0.15">
      <c r="A11645" s="1" t="s">
        <v>11100</v>
      </c>
    </row>
    <row r="11646" spans="1:1" x14ac:dyDescent="0.15">
      <c r="A11646" s="1" t="s">
        <v>11101</v>
      </c>
    </row>
    <row r="11647" spans="1:1" x14ac:dyDescent="0.15">
      <c r="A11647" s="1" t="s">
        <v>11102</v>
      </c>
    </row>
    <row r="11648" spans="1:1" x14ac:dyDescent="0.15">
      <c r="A11648" s="1" t="s">
        <v>11103</v>
      </c>
    </row>
    <row r="11649" spans="1:1" x14ac:dyDescent="0.15">
      <c r="A11649" s="1" t="s">
        <v>11104</v>
      </c>
    </row>
    <row r="11650" spans="1:1" x14ac:dyDescent="0.15">
      <c r="A11650" s="1" t="s">
        <v>11105</v>
      </c>
    </row>
    <row r="11651" spans="1:1" x14ac:dyDescent="0.15">
      <c r="A11651" s="1" t="s">
        <v>11106</v>
      </c>
    </row>
    <row r="11652" spans="1:1" x14ac:dyDescent="0.15">
      <c r="A11652" s="1" t="s">
        <v>11107</v>
      </c>
    </row>
    <row r="11653" spans="1:1" x14ac:dyDescent="0.15">
      <c r="A11653" s="1" t="s">
        <v>11108</v>
      </c>
    </row>
    <row r="11654" spans="1:1" x14ac:dyDescent="0.15">
      <c r="A11654" s="1" t="s">
        <v>11109</v>
      </c>
    </row>
    <row r="11655" spans="1:1" x14ac:dyDescent="0.15">
      <c r="A11655" s="1" t="s">
        <v>11110</v>
      </c>
    </row>
    <row r="11656" spans="1:1" x14ac:dyDescent="0.15">
      <c r="A11656" s="1" t="s">
        <v>11111</v>
      </c>
    </row>
    <row r="11657" spans="1:1" x14ac:dyDescent="0.15">
      <c r="A11657" s="1">
        <f>++++++++++++++++++++++++++++++++++++++++++++++++++++ 27</f>
        <v>27</v>
      </c>
    </row>
    <row r="11658" spans="1:1" x14ac:dyDescent="0.15">
      <c r="A11658" s="1" t="s">
        <v>11112</v>
      </c>
    </row>
    <row r="11659" spans="1:1" x14ac:dyDescent="0.15">
      <c r="A11659" s="1" t="s">
        <v>11113</v>
      </c>
    </row>
    <row r="11660" spans="1:1" x14ac:dyDescent="0.15">
      <c r="A11660" s="1" t="s">
        <v>11114</v>
      </c>
    </row>
    <row r="11661" spans="1:1" x14ac:dyDescent="0.15">
      <c r="A11661" s="1" t="s">
        <v>11115</v>
      </c>
    </row>
    <row r="11662" spans="1:1" x14ac:dyDescent="0.15">
      <c r="A11662" s="1" t="s">
        <v>11116</v>
      </c>
    </row>
    <row r="11663" spans="1:1" x14ac:dyDescent="0.15">
      <c r="A11663" s="1" t="s">
        <v>612</v>
      </c>
    </row>
    <row r="11664" spans="1:1" x14ac:dyDescent="0.15">
      <c r="A11664" s="1" t="s">
        <v>11117</v>
      </c>
    </row>
    <row r="11665" spans="1:1" x14ac:dyDescent="0.15">
      <c r="A11665" s="1" t="s">
        <v>11118</v>
      </c>
    </row>
    <row r="11666" spans="1:1" x14ac:dyDescent="0.15">
      <c r="A11666" s="1" t="s">
        <v>11119</v>
      </c>
    </row>
    <row r="11667" spans="1:1" x14ac:dyDescent="0.15">
      <c r="A11667" s="1" t="s">
        <v>11120</v>
      </c>
    </row>
    <row r="11668" spans="1:1" x14ac:dyDescent="0.15">
      <c r="A11668" s="1" t="s">
        <v>11121</v>
      </c>
    </row>
    <row r="11669" spans="1:1" x14ac:dyDescent="0.15">
      <c r="A11669" s="1" t="s">
        <v>11122</v>
      </c>
    </row>
    <row r="11670" spans="1:1" x14ac:dyDescent="0.15">
      <c r="A11670" s="1" t="s">
        <v>11123</v>
      </c>
    </row>
    <row r="11671" spans="1:1" x14ac:dyDescent="0.15">
      <c r="A11671" s="1" t="s">
        <v>11124</v>
      </c>
    </row>
    <row r="11672" spans="1:1" x14ac:dyDescent="0.15">
      <c r="A11672" s="1" t="s">
        <v>11125</v>
      </c>
    </row>
    <row r="11673" spans="1:1" x14ac:dyDescent="0.15">
      <c r="A11673" s="1" t="s">
        <v>11126</v>
      </c>
    </row>
    <row r="11674" spans="1:1" x14ac:dyDescent="0.15">
      <c r="A11674" s="1" t="s">
        <v>11127</v>
      </c>
    </row>
    <row r="11675" spans="1:1" x14ac:dyDescent="0.15">
      <c r="A11675" s="1" t="s">
        <v>11128</v>
      </c>
    </row>
    <row r="11676" spans="1:1" x14ac:dyDescent="0.15">
      <c r="A11676" s="1" t="s">
        <v>11129</v>
      </c>
    </row>
    <row r="11677" spans="1:1" x14ac:dyDescent="0.15">
      <c r="A11677" s="1" t="s">
        <v>11130</v>
      </c>
    </row>
    <row r="11678" spans="1:1" x14ac:dyDescent="0.15">
      <c r="A11678" s="1" t="s">
        <v>11131</v>
      </c>
    </row>
    <row r="11679" spans="1:1" x14ac:dyDescent="0.15">
      <c r="A11679" s="1" t="s">
        <v>11132</v>
      </c>
    </row>
    <row r="11680" spans="1:1" x14ac:dyDescent="0.15">
      <c r="A11680" s="1" t="s">
        <v>11133</v>
      </c>
    </row>
    <row r="11681" spans="1:1" x14ac:dyDescent="0.15">
      <c r="A11681" s="1">
        <f>++++++++++++++++++++++++++++++++++++++++++++++++++++ 25</f>
        <v>25</v>
      </c>
    </row>
    <row r="11682" spans="1:1" x14ac:dyDescent="0.15">
      <c r="A11682" s="1" t="s">
        <v>11134</v>
      </c>
    </row>
    <row r="11683" spans="1:1" x14ac:dyDescent="0.15">
      <c r="A11683" s="1" t="s">
        <v>11135</v>
      </c>
    </row>
    <row r="11684" spans="1:1" x14ac:dyDescent="0.15">
      <c r="A11684" s="1" t="s">
        <v>11136</v>
      </c>
    </row>
    <row r="11685" spans="1:1" x14ac:dyDescent="0.15">
      <c r="A11685" s="1" t="s">
        <v>3738</v>
      </c>
    </row>
    <row r="11686" spans="1:1" x14ac:dyDescent="0.15">
      <c r="A11686" s="1" t="s">
        <v>11137</v>
      </c>
    </row>
    <row r="11687" spans="1:1" x14ac:dyDescent="0.15">
      <c r="A11687" s="1" t="s">
        <v>11138</v>
      </c>
    </row>
    <row r="11688" spans="1:1" x14ac:dyDescent="0.15">
      <c r="A11688" s="1" t="s">
        <v>11139</v>
      </c>
    </row>
    <row r="11689" spans="1:1" x14ac:dyDescent="0.15">
      <c r="A11689" s="1" t="s">
        <v>11140</v>
      </c>
    </row>
    <row r="11690" spans="1:1" x14ac:dyDescent="0.15">
      <c r="A11690" s="1" t="s">
        <v>11141</v>
      </c>
    </row>
    <row r="11691" spans="1:1" x14ac:dyDescent="0.15">
      <c r="A11691" s="1" t="s">
        <v>11142</v>
      </c>
    </row>
    <row r="11692" spans="1:1" x14ac:dyDescent="0.15">
      <c r="A11692" s="1" t="s">
        <v>11143</v>
      </c>
    </row>
    <row r="11693" spans="1:1" x14ac:dyDescent="0.15">
      <c r="A11693" s="1" t="s">
        <v>11144</v>
      </c>
    </row>
    <row r="11694" spans="1:1" x14ac:dyDescent="0.15">
      <c r="A11694" s="1" t="s">
        <v>11145</v>
      </c>
    </row>
    <row r="11695" spans="1:1" x14ac:dyDescent="0.15">
      <c r="A11695" s="1" t="s">
        <v>11146</v>
      </c>
    </row>
    <row r="11696" spans="1:1" x14ac:dyDescent="0.15">
      <c r="A11696" s="1" t="s">
        <v>11147</v>
      </c>
    </row>
    <row r="11697" spans="1:1" x14ac:dyDescent="0.15">
      <c r="A11697" s="1" t="s">
        <v>11148</v>
      </c>
    </row>
    <row r="11698" spans="1:1" x14ac:dyDescent="0.15">
      <c r="A11698" s="1" t="s">
        <v>11149</v>
      </c>
    </row>
    <row r="11699" spans="1:1" x14ac:dyDescent="0.15">
      <c r="A11699" s="1" t="s">
        <v>11150</v>
      </c>
    </row>
    <row r="11700" spans="1:1" x14ac:dyDescent="0.15">
      <c r="A11700" s="1" t="s">
        <v>11151</v>
      </c>
    </row>
    <row r="11701" spans="1:1" x14ac:dyDescent="0.15">
      <c r="A11701" s="1" t="s">
        <v>11152</v>
      </c>
    </row>
    <row r="11702" spans="1:1" x14ac:dyDescent="0.15">
      <c r="A11702" s="1" t="s">
        <v>11153</v>
      </c>
    </row>
    <row r="11703" spans="1:1" x14ac:dyDescent="0.15">
      <c r="A11703" s="1" t="s">
        <v>11154</v>
      </c>
    </row>
    <row r="11704" spans="1:1" x14ac:dyDescent="0.15">
      <c r="A11704" s="1" t="s">
        <v>11155</v>
      </c>
    </row>
    <row r="11705" spans="1:1" x14ac:dyDescent="0.15">
      <c r="A11705" s="1">
        <f>++++++++++++++++++++++++++++++++++++++++++++++++++++ 24</f>
        <v>24</v>
      </c>
    </row>
    <row r="11706" spans="1:1" x14ac:dyDescent="0.15">
      <c r="A11706" s="1" t="s">
        <v>11156</v>
      </c>
    </row>
    <row r="11707" spans="1:1" x14ac:dyDescent="0.15">
      <c r="A11707" s="1" t="s">
        <v>11157</v>
      </c>
    </row>
    <row r="11708" spans="1:1" x14ac:dyDescent="0.15">
      <c r="A11708" s="1" t="s">
        <v>11158</v>
      </c>
    </row>
    <row r="11709" spans="1:1" x14ac:dyDescent="0.15">
      <c r="A11709" s="1" t="s">
        <v>10562</v>
      </c>
    </row>
    <row r="11710" spans="1:1" x14ac:dyDescent="0.15">
      <c r="A11710" s="1" t="s">
        <v>11159</v>
      </c>
    </row>
    <row r="11711" spans="1:1" x14ac:dyDescent="0.15">
      <c r="A11711" s="1" t="s">
        <v>11160</v>
      </c>
    </row>
    <row r="11712" spans="1:1" x14ac:dyDescent="0.15">
      <c r="A11712" s="1" t="s">
        <v>11161</v>
      </c>
    </row>
    <row r="11713" spans="1:1" x14ac:dyDescent="0.15">
      <c r="A11713" s="1" t="s">
        <v>11162</v>
      </c>
    </row>
    <row r="11714" spans="1:1" x14ac:dyDescent="0.15">
      <c r="A11714" s="1" t="s">
        <v>11163</v>
      </c>
    </row>
    <row r="11715" spans="1:1" x14ac:dyDescent="0.15">
      <c r="A11715" s="1" t="s">
        <v>11164</v>
      </c>
    </row>
    <row r="11716" spans="1:1" x14ac:dyDescent="0.15">
      <c r="A11716" s="1" t="s">
        <v>11165</v>
      </c>
    </row>
    <row r="11717" spans="1:1" x14ac:dyDescent="0.15">
      <c r="A11717" s="1" t="s">
        <v>11166</v>
      </c>
    </row>
    <row r="11718" spans="1:1" x14ac:dyDescent="0.15">
      <c r="A11718" s="1" t="s">
        <v>11167</v>
      </c>
    </row>
    <row r="11719" spans="1:1" x14ac:dyDescent="0.15">
      <c r="A11719" s="1" t="s">
        <v>11168</v>
      </c>
    </row>
    <row r="11720" spans="1:1" x14ac:dyDescent="0.15">
      <c r="A11720" s="1" t="s">
        <v>11169</v>
      </c>
    </row>
    <row r="11721" spans="1:1" x14ac:dyDescent="0.15">
      <c r="A11721" s="1" t="s">
        <v>11170</v>
      </c>
    </row>
    <row r="11722" spans="1:1" x14ac:dyDescent="0.15">
      <c r="A11722" s="1" t="s">
        <v>11171</v>
      </c>
    </row>
    <row r="11723" spans="1:1" x14ac:dyDescent="0.15">
      <c r="A11723" s="1" t="s">
        <v>11172</v>
      </c>
    </row>
    <row r="11724" spans="1:1" x14ac:dyDescent="0.15">
      <c r="A11724" s="1" t="s">
        <v>11173</v>
      </c>
    </row>
    <row r="11725" spans="1:1" x14ac:dyDescent="0.15">
      <c r="A11725" s="1" t="s">
        <v>11174</v>
      </c>
    </row>
    <row r="11726" spans="1:1" x14ac:dyDescent="0.15">
      <c r="A11726" s="1" t="s">
        <v>11175</v>
      </c>
    </row>
    <row r="11727" spans="1:1" x14ac:dyDescent="0.15">
      <c r="A11727" s="1" t="s">
        <v>11176</v>
      </c>
    </row>
    <row r="11728" spans="1:1" x14ac:dyDescent="0.15">
      <c r="A11728" s="1" t="s">
        <v>11177</v>
      </c>
    </row>
    <row r="11729" spans="1:1" x14ac:dyDescent="0.15">
      <c r="A11729" s="1">
        <f>++++++++++++++++++++++++++++++++++++++++++++++++++++ 31</f>
        <v>31</v>
      </c>
    </row>
    <row r="11730" spans="1:1" x14ac:dyDescent="0.15">
      <c r="A11730" s="1" t="s">
        <v>11178</v>
      </c>
    </row>
    <row r="11731" spans="1:1" x14ac:dyDescent="0.15">
      <c r="A11731" s="1" t="s">
        <v>11179</v>
      </c>
    </row>
    <row r="11732" spans="1:1" x14ac:dyDescent="0.15">
      <c r="A11732" s="1" t="s">
        <v>11180</v>
      </c>
    </row>
    <row r="11733" spans="1:1" x14ac:dyDescent="0.15">
      <c r="A11733" s="1" t="s">
        <v>728</v>
      </c>
    </row>
    <row r="11734" spans="1:1" x14ac:dyDescent="0.15">
      <c r="A11734" s="1" t="s">
        <v>11181</v>
      </c>
    </row>
    <row r="11735" spans="1:1" x14ac:dyDescent="0.15">
      <c r="A11735" s="1" t="s">
        <v>11182</v>
      </c>
    </row>
    <row r="11736" spans="1:1" x14ac:dyDescent="0.15">
      <c r="A11736" s="1" t="s">
        <v>11183</v>
      </c>
    </row>
    <row r="11737" spans="1:1" x14ac:dyDescent="0.15">
      <c r="A11737" s="1" t="s">
        <v>11184</v>
      </c>
    </row>
    <row r="11738" spans="1:1" x14ac:dyDescent="0.15">
      <c r="A11738" s="1" t="s">
        <v>11185</v>
      </c>
    </row>
    <row r="11739" spans="1:1" x14ac:dyDescent="0.15">
      <c r="A11739" s="1" t="s">
        <v>11186</v>
      </c>
    </row>
    <row r="11740" spans="1:1" x14ac:dyDescent="0.15">
      <c r="A11740" s="1" t="s">
        <v>1411</v>
      </c>
    </row>
    <row r="11741" spans="1:1" x14ac:dyDescent="0.15">
      <c r="A11741" s="1" t="s">
        <v>11187</v>
      </c>
    </row>
    <row r="11742" spans="1:1" x14ac:dyDescent="0.15">
      <c r="A11742" s="1" t="s">
        <v>11188</v>
      </c>
    </row>
    <row r="11743" spans="1:1" x14ac:dyDescent="0.15">
      <c r="A11743" s="1" t="s">
        <v>11189</v>
      </c>
    </row>
    <row r="11744" spans="1:1" x14ac:dyDescent="0.15">
      <c r="A11744" s="1" t="s">
        <v>11190</v>
      </c>
    </row>
    <row r="11745" spans="1:1" x14ac:dyDescent="0.15">
      <c r="A11745" s="1" t="s">
        <v>11191</v>
      </c>
    </row>
    <row r="11746" spans="1:1" x14ac:dyDescent="0.15">
      <c r="A11746" s="1" t="s">
        <v>11192</v>
      </c>
    </row>
    <row r="11747" spans="1:1" x14ac:dyDescent="0.15">
      <c r="A11747" s="1" t="s">
        <v>11193</v>
      </c>
    </row>
    <row r="11748" spans="1:1" x14ac:dyDescent="0.15">
      <c r="A11748" s="1" t="s">
        <v>11194</v>
      </c>
    </row>
    <row r="11749" spans="1:1" x14ac:dyDescent="0.15">
      <c r="A11749" s="1" t="s">
        <v>11195</v>
      </c>
    </row>
    <row r="11750" spans="1:1" x14ac:dyDescent="0.15">
      <c r="A11750" s="1" t="s">
        <v>11196</v>
      </c>
    </row>
    <row r="11751" spans="1:1" x14ac:dyDescent="0.15">
      <c r="A11751" s="1" t="s">
        <v>11197</v>
      </c>
    </row>
    <row r="11752" spans="1:1" x14ac:dyDescent="0.15">
      <c r="A11752" s="1" t="s">
        <v>11198</v>
      </c>
    </row>
    <row r="11753" spans="1:1" x14ac:dyDescent="0.15">
      <c r="A11753" s="1">
        <f>++++++++++++++++++++++++++++++++++++++++++++++++++++ 30</f>
        <v>30</v>
      </c>
    </row>
    <row r="11754" spans="1:1" x14ac:dyDescent="0.15">
      <c r="A11754" s="1" t="s">
        <v>7698</v>
      </c>
    </row>
    <row r="11755" spans="1:1" x14ac:dyDescent="0.15">
      <c r="A11755" s="1" t="s">
        <v>11199</v>
      </c>
    </row>
    <row r="11756" spans="1:1" x14ac:dyDescent="0.15">
      <c r="A11756" s="1" t="s">
        <v>11200</v>
      </c>
    </row>
    <row r="11757" spans="1:1" x14ac:dyDescent="0.15">
      <c r="A11757" s="1" t="s">
        <v>4408</v>
      </c>
    </row>
    <row r="11758" spans="1:1" x14ac:dyDescent="0.15">
      <c r="A11758" s="1" t="s">
        <v>11201</v>
      </c>
    </row>
    <row r="11759" spans="1:1" x14ac:dyDescent="0.15">
      <c r="A11759" s="1" t="s">
        <v>11202</v>
      </c>
    </row>
    <row r="11760" spans="1:1" x14ac:dyDescent="0.15">
      <c r="A11760" s="1" t="s">
        <v>11203</v>
      </c>
    </row>
    <row r="11761" spans="1:1" x14ac:dyDescent="0.15">
      <c r="A11761" s="1" t="s">
        <v>11204</v>
      </c>
    </row>
    <row r="11762" spans="1:1" x14ac:dyDescent="0.15">
      <c r="A11762" s="1" t="s">
        <v>11205</v>
      </c>
    </row>
    <row r="11763" spans="1:1" x14ac:dyDescent="0.15">
      <c r="A11763" s="1" t="s">
        <v>11206</v>
      </c>
    </row>
    <row r="11764" spans="1:1" x14ac:dyDescent="0.15">
      <c r="A11764" s="1" t="s">
        <v>11207</v>
      </c>
    </row>
    <row r="11765" spans="1:1" x14ac:dyDescent="0.15">
      <c r="A11765" s="1" t="s">
        <v>11208</v>
      </c>
    </row>
    <row r="11766" spans="1:1" x14ac:dyDescent="0.15">
      <c r="A11766" s="1" t="s">
        <v>11209</v>
      </c>
    </row>
    <row r="11767" spans="1:1" x14ac:dyDescent="0.15">
      <c r="A11767" s="1" t="s">
        <v>11210</v>
      </c>
    </row>
    <row r="11768" spans="1:1" x14ac:dyDescent="0.15">
      <c r="A11768" s="1" t="s">
        <v>11211</v>
      </c>
    </row>
    <row r="11769" spans="1:1" x14ac:dyDescent="0.15">
      <c r="A11769" s="1" t="s">
        <v>11212</v>
      </c>
    </row>
    <row r="11770" spans="1:1" x14ac:dyDescent="0.15">
      <c r="A11770" s="1" t="s">
        <v>11213</v>
      </c>
    </row>
    <row r="11771" spans="1:1" x14ac:dyDescent="0.15">
      <c r="A11771" s="1" t="s">
        <v>11214</v>
      </c>
    </row>
    <row r="11772" spans="1:1" x14ac:dyDescent="0.15">
      <c r="A11772" s="1" t="s">
        <v>11215</v>
      </c>
    </row>
    <row r="11773" spans="1:1" x14ac:dyDescent="0.15">
      <c r="A11773" s="1" t="s">
        <v>11216</v>
      </c>
    </row>
    <row r="11774" spans="1:1" x14ac:dyDescent="0.15">
      <c r="A11774" s="1" t="s">
        <v>11217</v>
      </c>
    </row>
    <row r="11775" spans="1:1" x14ac:dyDescent="0.15">
      <c r="A11775" s="1" t="s">
        <v>11218</v>
      </c>
    </row>
    <row r="11776" spans="1:1" x14ac:dyDescent="0.15">
      <c r="A11776" s="1" t="s">
        <v>11219</v>
      </c>
    </row>
    <row r="11777" spans="1:1" x14ac:dyDescent="0.15">
      <c r="A11777" s="1">
        <f>++++++++++++++++++++++++++++++++++++++++++++++++++++ 24</f>
        <v>24</v>
      </c>
    </row>
    <row r="11778" spans="1:1" x14ac:dyDescent="0.15">
      <c r="A11778" s="1" t="s">
        <v>7602</v>
      </c>
    </row>
    <row r="11779" spans="1:1" x14ac:dyDescent="0.15">
      <c r="A11779" s="1" t="s">
        <v>11220</v>
      </c>
    </row>
    <row r="11780" spans="1:1" x14ac:dyDescent="0.15">
      <c r="A11780" s="1" t="s">
        <v>11221</v>
      </c>
    </row>
    <row r="11781" spans="1:1" x14ac:dyDescent="0.15">
      <c r="A11781" s="1" t="s">
        <v>2059</v>
      </c>
    </row>
    <row r="11782" spans="1:1" x14ac:dyDescent="0.15">
      <c r="A11782" s="1" t="s">
        <v>11222</v>
      </c>
    </row>
    <row r="11783" spans="1:1" x14ac:dyDescent="0.15">
      <c r="A11783" s="1" t="s">
        <v>11223</v>
      </c>
    </row>
    <row r="11784" spans="1:1" x14ac:dyDescent="0.15">
      <c r="A11784" s="1" t="s">
        <v>11224</v>
      </c>
    </row>
    <row r="11785" spans="1:1" x14ac:dyDescent="0.15">
      <c r="A11785" s="1" t="s">
        <v>11225</v>
      </c>
    </row>
    <row r="11786" spans="1:1" x14ac:dyDescent="0.15">
      <c r="A11786" s="1" t="s">
        <v>11226</v>
      </c>
    </row>
    <row r="11787" spans="1:1" x14ac:dyDescent="0.15">
      <c r="A11787" s="1" t="s">
        <v>11227</v>
      </c>
    </row>
    <row r="11788" spans="1:1" x14ac:dyDescent="0.15">
      <c r="A11788" s="1" t="s">
        <v>11228</v>
      </c>
    </row>
    <row r="11789" spans="1:1" x14ac:dyDescent="0.15">
      <c r="A11789" s="1" t="s">
        <v>11229</v>
      </c>
    </row>
    <row r="11790" spans="1:1" x14ac:dyDescent="0.15">
      <c r="A11790" s="1" t="s">
        <v>11230</v>
      </c>
    </row>
    <row r="11791" spans="1:1" x14ac:dyDescent="0.15">
      <c r="A11791" s="1" t="s">
        <v>11231</v>
      </c>
    </row>
    <row r="11792" spans="1:1" x14ac:dyDescent="0.15">
      <c r="A11792" s="1" t="s">
        <v>11232</v>
      </c>
    </row>
    <row r="11793" spans="1:1" x14ac:dyDescent="0.15">
      <c r="A11793" s="1" t="s">
        <v>11233</v>
      </c>
    </row>
    <row r="11794" spans="1:1" x14ac:dyDescent="0.15">
      <c r="A11794" s="1" t="s">
        <v>11234</v>
      </c>
    </row>
    <row r="11795" spans="1:1" x14ac:dyDescent="0.15">
      <c r="A11795" s="1" t="s">
        <v>11235</v>
      </c>
    </row>
    <row r="11796" spans="1:1" x14ac:dyDescent="0.15">
      <c r="A11796" s="1" t="s">
        <v>11236</v>
      </c>
    </row>
    <row r="11797" spans="1:1" x14ac:dyDescent="0.15">
      <c r="A11797" s="1" t="s">
        <v>11237</v>
      </c>
    </row>
    <row r="11798" spans="1:1" x14ac:dyDescent="0.15">
      <c r="A11798" s="1" t="s">
        <v>11238</v>
      </c>
    </row>
    <row r="11799" spans="1:1" x14ac:dyDescent="0.15">
      <c r="A11799" s="1" t="s">
        <v>11239</v>
      </c>
    </row>
    <row r="11800" spans="1:1" x14ac:dyDescent="0.15">
      <c r="A11800" s="1" t="s">
        <v>11240</v>
      </c>
    </row>
    <row r="11801" spans="1:1" x14ac:dyDescent="0.15">
      <c r="A11801" s="1">
        <f>++++++++++++++++++++++++++++++++++++++++++++++++++++ 27</f>
        <v>27</v>
      </c>
    </row>
    <row r="11802" spans="1:1" x14ac:dyDescent="0.15">
      <c r="A11802" s="1" t="s">
        <v>935</v>
      </c>
    </row>
    <row r="11803" spans="1:1" x14ac:dyDescent="0.15">
      <c r="A11803" s="1" t="s">
        <v>11241</v>
      </c>
    </row>
    <row r="11804" spans="1:1" x14ac:dyDescent="0.15">
      <c r="A11804" s="1" t="s">
        <v>11242</v>
      </c>
    </row>
    <row r="11805" spans="1:1" x14ac:dyDescent="0.15">
      <c r="A11805" s="1" t="s">
        <v>75</v>
      </c>
    </row>
    <row r="11806" spans="1:1" x14ac:dyDescent="0.15">
      <c r="A11806" s="1" t="s">
        <v>11243</v>
      </c>
    </row>
    <row r="11807" spans="1:1" x14ac:dyDescent="0.15">
      <c r="A11807" s="1" t="s">
        <v>11244</v>
      </c>
    </row>
    <row r="11808" spans="1:1" x14ac:dyDescent="0.15">
      <c r="A11808" s="1" t="s">
        <v>11245</v>
      </c>
    </row>
    <row r="11809" spans="1:1" x14ac:dyDescent="0.15">
      <c r="A11809" s="1" t="s">
        <v>11246</v>
      </c>
    </row>
    <row r="11810" spans="1:1" x14ac:dyDescent="0.15">
      <c r="A11810" s="1" t="s">
        <v>11247</v>
      </c>
    </row>
    <row r="11811" spans="1:1" x14ac:dyDescent="0.15">
      <c r="A11811" s="1" t="s">
        <v>11248</v>
      </c>
    </row>
    <row r="11812" spans="1:1" x14ac:dyDescent="0.15">
      <c r="A11812" s="1" t="s">
        <v>4480</v>
      </c>
    </row>
    <row r="11813" spans="1:1" x14ac:dyDescent="0.15">
      <c r="A11813" s="1" t="s">
        <v>11249</v>
      </c>
    </row>
    <row r="11814" spans="1:1" x14ac:dyDescent="0.15">
      <c r="A11814" s="1" t="s">
        <v>11250</v>
      </c>
    </row>
    <row r="11815" spans="1:1" x14ac:dyDescent="0.15">
      <c r="A11815" s="1" t="s">
        <v>11251</v>
      </c>
    </row>
    <row r="11816" spans="1:1" x14ac:dyDescent="0.15">
      <c r="A11816" s="1" t="s">
        <v>11252</v>
      </c>
    </row>
    <row r="11817" spans="1:1" x14ac:dyDescent="0.15">
      <c r="A11817" s="1" t="s">
        <v>11253</v>
      </c>
    </row>
    <row r="11818" spans="1:1" x14ac:dyDescent="0.15">
      <c r="A11818" s="1" t="s">
        <v>11254</v>
      </c>
    </row>
    <row r="11819" spans="1:1" x14ac:dyDescent="0.15">
      <c r="A11819" s="1" t="s">
        <v>11255</v>
      </c>
    </row>
    <row r="11820" spans="1:1" x14ac:dyDescent="0.15">
      <c r="A11820" s="1" t="s">
        <v>11256</v>
      </c>
    </row>
    <row r="11821" spans="1:1" x14ac:dyDescent="0.15">
      <c r="A11821" s="1" t="s">
        <v>11257</v>
      </c>
    </row>
    <row r="11822" spans="1:1" x14ac:dyDescent="0.15">
      <c r="A11822" s="1" t="s">
        <v>11258</v>
      </c>
    </row>
    <row r="11823" spans="1:1" x14ac:dyDescent="0.15">
      <c r="A11823" s="1" t="s">
        <v>11259</v>
      </c>
    </row>
    <row r="11824" spans="1:1" x14ac:dyDescent="0.15">
      <c r="A11824" s="1" t="s">
        <v>11260</v>
      </c>
    </row>
    <row r="11825" spans="1:1" x14ac:dyDescent="0.15">
      <c r="A11825" s="1">
        <f>++++++++++++++++++++++++++++++++++++++++++++++++++++ 20</f>
        <v>20</v>
      </c>
    </row>
    <row r="11826" spans="1:1" x14ac:dyDescent="0.15">
      <c r="A11826" s="1" t="s">
        <v>11261</v>
      </c>
    </row>
    <row r="11827" spans="1:1" x14ac:dyDescent="0.15">
      <c r="A11827" s="1" t="s">
        <v>11262</v>
      </c>
    </row>
    <row r="11828" spans="1:1" x14ac:dyDescent="0.15">
      <c r="A11828" s="1" t="s">
        <v>11263</v>
      </c>
    </row>
    <row r="11829" spans="1:1" x14ac:dyDescent="0.15">
      <c r="A11829" s="1" t="s">
        <v>5151</v>
      </c>
    </row>
    <row r="11830" spans="1:1" x14ac:dyDescent="0.15">
      <c r="A11830" s="1" t="s">
        <v>11264</v>
      </c>
    </row>
    <row r="11831" spans="1:1" x14ac:dyDescent="0.15">
      <c r="A11831" s="1" t="s">
        <v>11265</v>
      </c>
    </row>
    <row r="11832" spans="1:1" x14ac:dyDescent="0.15">
      <c r="A11832" s="1" t="s">
        <v>11266</v>
      </c>
    </row>
    <row r="11833" spans="1:1" x14ac:dyDescent="0.15">
      <c r="A11833" s="1" t="s">
        <v>11267</v>
      </c>
    </row>
    <row r="11834" spans="1:1" x14ac:dyDescent="0.15">
      <c r="A11834" s="1" t="s">
        <v>11268</v>
      </c>
    </row>
    <row r="11835" spans="1:1" x14ac:dyDescent="0.15">
      <c r="A11835" s="1" t="s">
        <v>11269</v>
      </c>
    </row>
    <row r="11836" spans="1:1" x14ac:dyDescent="0.15">
      <c r="A11836" s="1" t="s">
        <v>11270</v>
      </c>
    </row>
    <row r="11837" spans="1:1" x14ac:dyDescent="0.15">
      <c r="A11837" s="1" t="s">
        <v>11271</v>
      </c>
    </row>
    <row r="11838" spans="1:1" x14ac:dyDescent="0.15">
      <c r="A11838" s="1" t="s">
        <v>11272</v>
      </c>
    </row>
    <row r="11839" spans="1:1" x14ac:dyDescent="0.15">
      <c r="A11839" s="1" t="s">
        <v>11273</v>
      </c>
    </row>
    <row r="11840" spans="1:1" x14ac:dyDescent="0.15">
      <c r="A11840" s="1" t="s">
        <v>11274</v>
      </c>
    </row>
    <row r="11841" spans="1:1" x14ac:dyDescent="0.15">
      <c r="A11841" s="1" t="s">
        <v>11275</v>
      </c>
    </row>
    <row r="11842" spans="1:1" x14ac:dyDescent="0.15">
      <c r="A11842" s="1" t="s">
        <v>11276</v>
      </c>
    </row>
    <row r="11843" spans="1:1" x14ac:dyDescent="0.15">
      <c r="A11843" s="1" t="s">
        <v>11277</v>
      </c>
    </row>
    <row r="11844" spans="1:1" x14ac:dyDescent="0.15">
      <c r="A11844" s="1" t="s">
        <v>11278</v>
      </c>
    </row>
    <row r="11845" spans="1:1" x14ac:dyDescent="0.15">
      <c r="A11845" s="1" t="s">
        <v>11279</v>
      </c>
    </row>
    <row r="11846" spans="1:1" x14ac:dyDescent="0.15">
      <c r="A11846" s="1" t="s">
        <v>11280</v>
      </c>
    </row>
    <row r="11847" spans="1:1" x14ac:dyDescent="0.15">
      <c r="A11847" s="1" t="s">
        <v>11281</v>
      </c>
    </row>
    <row r="11848" spans="1:1" x14ac:dyDescent="0.15">
      <c r="A11848" s="1" t="s">
        <v>11282</v>
      </c>
    </row>
    <row r="11849" spans="1:1" x14ac:dyDescent="0.15">
      <c r="A11849" s="1">
        <f>++++++++++++++++++++++++++++++++++++++++++++++++++++ 24</f>
        <v>24</v>
      </c>
    </row>
    <row r="11850" spans="1:1" x14ac:dyDescent="0.15">
      <c r="A11850" s="1" t="s">
        <v>11283</v>
      </c>
    </row>
    <row r="11851" spans="1:1" x14ac:dyDescent="0.15">
      <c r="A11851" s="1" t="s">
        <v>11284</v>
      </c>
    </row>
    <row r="11852" spans="1:1" x14ac:dyDescent="0.15">
      <c r="A11852" s="1" t="s">
        <v>11285</v>
      </c>
    </row>
    <row r="11853" spans="1:1" x14ac:dyDescent="0.15">
      <c r="A11853" s="1" t="s">
        <v>7394</v>
      </c>
    </row>
    <row r="11854" spans="1:1" x14ac:dyDescent="0.15">
      <c r="A11854" s="1" t="s">
        <v>11286</v>
      </c>
    </row>
    <row r="11855" spans="1:1" x14ac:dyDescent="0.15">
      <c r="A11855" s="1" t="s">
        <v>11287</v>
      </c>
    </row>
    <row r="11856" spans="1:1" x14ac:dyDescent="0.15">
      <c r="A11856" s="1" t="s">
        <v>11288</v>
      </c>
    </row>
    <row r="11857" spans="1:1" x14ac:dyDescent="0.15">
      <c r="A11857" s="1" t="s">
        <v>11289</v>
      </c>
    </row>
    <row r="11858" spans="1:1" x14ac:dyDescent="0.15">
      <c r="A11858" s="1" t="s">
        <v>11290</v>
      </c>
    </row>
    <row r="11859" spans="1:1" x14ac:dyDescent="0.15">
      <c r="A11859" s="1" t="s">
        <v>11291</v>
      </c>
    </row>
    <row r="11860" spans="1:1" x14ac:dyDescent="0.15">
      <c r="A11860" s="1" t="s">
        <v>11292</v>
      </c>
    </row>
    <row r="11861" spans="1:1" x14ac:dyDescent="0.15">
      <c r="A11861" s="1" t="s">
        <v>11293</v>
      </c>
    </row>
    <row r="11862" spans="1:1" x14ac:dyDescent="0.15">
      <c r="A11862" s="1" t="s">
        <v>11294</v>
      </c>
    </row>
    <row r="11863" spans="1:1" x14ac:dyDescent="0.15">
      <c r="A11863" s="1" t="s">
        <v>11295</v>
      </c>
    </row>
    <row r="11864" spans="1:1" x14ac:dyDescent="0.15">
      <c r="A11864" s="1" t="s">
        <v>11296</v>
      </c>
    </row>
    <row r="11865" spans="1:1" x14ac:dyDescent="0.15">
      <c r="A11865" s="1" t="s">
        <v>11297</v>
      </c>
    </row>
    <row r="11866" spans="1:1" x14ac:dyDescent="0.15">
      <c r="A11866" s="1" t="s">
        <v>11298</v>
      </c>
    </row>
    <row r="11867" spans="1:1" x14ac:dyDescent="0.15">
      <c r="A11867" s="1" t="s">
        <v>11299</v>
      </c>
    </row>
    <row r="11868" spans="1:1" x14ac:dyDescent="0.15">
      <c r="A11868" s="1" t="s">
        <v>11300</v>
      </c>
    </row>
    <row r="11869" spans="1:1" x14ac:dyDescent="0.15">
      <c r="A11869" s="1" t="s">
        <v>11301</v>
      </c>
    </row>
    <row r="11870" spans="1:1" x14ac:dyDescent="0.15">
      <c r="A11870" s="1" t="s">
        <v>11302</v>
      </c>
    </row>
    <row r="11871" spans="1:1" x14ac:dyDescent="0.15">
      <c r="A11871" s="1" t="s">
        <v>11303</v>
      </c>
    </row>
    <row r="11872" spans="1:1" x14ac:dyDescent="0.15">
      <c r="A11872" s="1" t="s">
        <v>11304</v>
      </c>
    </row>
    <row r="11873" spans="1:1" x14ac:dyDescent="0.15">
      <c r="A11873" s="1">
        <f>++++++++++++++++++++++++++++++++++++++++++++++++++++ 20</f>
        <v>20</v>
      </c>
    </row>
    <row r="11874" spans="1:1" x14ac:dyDescent="0.15">
      <c r="A11874" s="1" t="s">
        <v>11305</v>
      </c>
    </row>
    <row r="11875" spans="1:1" x14ac:dyDescent="0.15">
      <c r="A11875" s="1" t="s">
        <v>11306</v>
      </c>
    </row>
    <row r="11876" spans="1:1" x14ac:dyDescent="0.15">
      <c r="A11876" s="1" t="s">
        <v>11307</v>
      </c>
    </row>
    <row r="11877" spans="1:1" x14ac:dyDescent="0.15">
      <c r="A11877" s="1" t="s">
        <v>4408</v>
      </c>
    </row>
    <row r="11878" spans="1:1" x14ac:dyDescent="0.15">
      <c r="A11878" s="1" t="s">
        <v>11308</v>
      </c>
    </row>
    <row r="11879" spans="1:1" x14ac:dyDescent="0.15">
      <c r="A11879" s="1" t="s">
        <v>11309</v>
      </c>
    </row>
    <row r="11880" spans="1:1" x14ac:dyDescent="0.15">
      <c r="A11880" s="1" t="s">
        <v>11310</v>
      </c>
    </row>
    <row r="11881" spans="1:1" x14ac:dyDescent="0.15">
      <c r="A11881" s="1" t="s">
        <v>11311</v>
      </c>
    </row>
    <row r="11882" spans="1:1" x14ac:dyDescent="0.15">
      <c r="A11882" s="1" t="s">
        <v>11312</v>
      </c>
    </row>
    <row r="11883" spans="1:1" x14ac:dyDescent="0.15">
      <c r="A11883" s="1" t="s">
        <v>11313</v>
      </c>
    </row>
    <row r="11884" spans="1:1" x14ac:dyDescent="0.15">
      <c r="A11884" s="1" t="s">
        <v>11314</v>
      </c>
    </row>
    <row r="11885" spans="1:1" x14ac:dyDescent="0.15">
      <c r="A11885" s="1" t="s">
        <v>11315</v>
      </c>
    </row>
    <row r="11886" spans="1:1" x14ac:dyDescent="0.15">
      <c r="A11886" s="1" t="s">
        <v>11316</v>
      </c>
    </row>
    <row r="11887" spans="1:1" x14ac:dyDescent="0.15">
      <c r="A11887" s="1" t="s">
        <v>11317</v>
      </c>
    </row>
    <row r="11888" spans="1:1" x14ac:dyDescent="0.15">
      <c r="A11888" s="1" t="s">
        <v>11318</v>
      </c>
    </row>
    <row r="11889" spans="1:1" x14ac:dyDescent="0.15">
      <c r="A11889" s="1" t="s">
        <v>11319</v>
      </c>
    </row>
    <row r="11890" spans="1:1" x14ac:dyDescent="0.15">
      <c r="A11890" s="1" t="s">
        <v>11320</v>
      </c>
    </row>
    <row r="11891" spans="1:1" x14ac:dyDescent="0.15">
      <c r="A11891" s="1" t="s">
        <v>11321</v>
      </c>
    </row>
    <row r="11892" spans="1:1" x14ac:dyDescent="0.15">
      <c r="A11892" s="1" t="s">
        <v>11322</v>
      </c>
    </row>
    <row r="11893" spans="1:1" x14ac:dyDescent="0.15">
      <c r="A11893" s="1" t="s">
        <v>11323</v>
      </c>
    </row>
    <row r="11894" spans="1:1" x14ac:dyDescent="0.15">
      <c r="A11894" s="1" t="s">
        <v>11324</v>
      </c>
    </row>
    <row r="11895" spans="1:1" x14ac:dyDescent="0.15">
      <c r="A11895" s="1" t="s">
        <v>11325</v>
      </c>
    </row>
    <row r="11896" spans="1:1" x14ac:dyDescent="0.15">
      <c r="A11896" s="1" t="s">
        <v>11326</v>
      </c>
    </row>
    <row r="11897" spans="1:1" x14ac:dyDescent="0.15">
      <c r="A11897" s="1">
        <f>++++++++++++++++++++++++++++++++++++++++++++++++++++ 18</f>
        <v>18</v>
      </c>
    </row>
    <row r="11898" spans="1:1" x14ac:dyDescent="0.15">
      <c r="A11898" s="1" t="s">
        <v>11327</v>
      </c>
    </row>
    <row r="11899" spans="1:1" x14ac:dyDescent="0.15">
      <c r="A11899" s="1" t="s">
        <v>11328</v>
      </c>
    </row>
    <row r="11900" spans="1:1" x14ac:dyDescent="0.15">
      <c r="A11900" s="1" t="s">
        <v>11329</v>
      </c>
    </row>
    <row r="11901" spans="1:1" x14ac:dyDescent="0.15">
      <c r="A11901" s="1" t="s">
        <v>7281</v>
      </c>
    </row>
    <row r="11902" spans="1:1" x14ac:dyDescent="0.15">
      <c r="A11902" s="1" t="s">
        <v>11330</v>
      </c>
    </row>
    <row r="11903" spans="1:1" x14ac:dyDescent="0.15">
      <c r="A11903" s="1" t="s">
        <v>4305</v>
      </c>
    </row>
    <row r="11904" spans="1:1" x14ac:dyDescent="0.15">
      <c r="A11904" s="1" t="s">
        <v>11331</v>
      </c>
    </row>
    <row r="11905" spans="1:1" x14ac:dyDescent="0.15">
      <c r="A11905" s="1" t="s">
        <v>11332</v>
      </c>
    </row>
    <row r="11906" spans="1:1" x14ac:dyDescent="0.15">
      <c r="A11906" s="1" t="s">
        <v>11333</v>
      </c>
    </row>
    <row r="11907" spans="1:1" x14ac:dyDescent="0.15">
      <c r="A11907" s="1" t="s">
        <v>11334</v>
      </c>
    </row>
    <row r="11908" spans="1:1" x14ac:dyDescent="0.15">
      <c r="A11908" s="1" t="s">
        <v>2066</v>
      </c>
    </row>
    <row r="11909" spans="1:1" x14ac:dyDescent="0.15">
      <c r="A11909" s="1" t="s">
        <v>11335</v>
      </c>
    </row>
    <row r="11910" spans="1:1" x14ac:dyDescent="0.15">
      <c r="A11910" s="1" t="s">
        <v>11336</v>
      </c>
    </row>
    <row r="11911" spans="1:1" x14ac:dyDescent="0.15">
      <c r="A11911" s="1" t="s">
        <v>11337</v>
      </c>
    </row>
    <row r="11912" spans="1:1" x14ac:dyDescent="0.15">
      <c r="A11912" s="1" t="s">
        <v>11338</v>
      </c>
    </row>
    <row r="11913" spans="1:1" x14ac:dyDescent="0.15">
      <c r="A11913" s="1" t="s">
        <v>11339</v>
      </c>
    </row>
    <row r="11914" spans="1:1" x14ac:dyDescent="0.15">
      <c r="A11914" s="1" t="s">
        <v>11340</v>
      </c>
    </row>
    <row r="11915" spans="1:1" x14ac:dyDescent="0.15">
      <c r="A11915" s="1" t="s">
        <v>11341</v>
      </c>
    </row>
    <row r="11916" spans="1:1" x14ac:dyDescent="0.15">
      <c r="A11916" s="1" t="s">
        <v>11342</v>
      </c>
    </row>
    <row r="11917" spans="1:1" x14ac:dyDescent="0.15">
      <c r="A11917" s="1" t="s">
        <v>11343</v>
      </c>
    </row>
    <row r="11918" spans="1:1" x14ac:dyDescent="0.15">
      <c r="A11918" s="1" t="s">
        <v>11344</v>
      </c>
    </row>
    <row r="11919" spans="1:1" x14ac:dyDescent="0.15">
      <c r="A11919" s="1" t="s">
        <v>11345</v>
      </c>
    </row>
    <row r="11920" spans="1:1" x14ac:dyDescent="0.15">
      <c r="A11920" s="1" t="s">
        <v>11346</v>
      </c>
    </row>
    <row r="11921" spans="1:1" x14ac:dyDescent="0.15">
      <c r="A11921" s="1">
        <f>++++++++++++++++++++++++++++++++++++++++++++++++++++ 24</f>
        <v>24</v>
      </c>
    </row>
    <row r="11922" spans="1:1" x14ac:dyDescent="0.15">
      <c r="A11922" s="1" t="s">
        <v>11347</v>
      </c>
    </row>
    <row r="11923" spans="1:1" x14ac:dyDescent="0.15">
      <c r="A11923" s="1" t="s">
        <v>11348</v>
      </c>
    </row>
    <row r="11924" spans="1:1" x14ac:dyDescent="0.15">
      <c r="A11924" s="1" t="s">
        <v>11349</v>
      </c>
    </row>
    <row r="11925" spans="1:1" x14ac:dyDescent="0.15">
      <c r="A11925" s="1" t="s">
        <v>11350</v>
      </c>
    </row>
    <row r="11926" spans="1:1" x14ac:dyDescent="0.15">
      <c r="A11926" s="1" t="s">
        <v>11351</v>
      </c>
    </row>
    <row r="11927" spans="1:1" x14ac:dyDescent="0.15">
      <c r="A11927" s="1" t="s">
        <v>11352</v>
      </c>
    </row>
    <row r="11928" spans="1:1" x14ac:dyDescent="0.15">
      <c r="A11928" s="1" t="s">
        <v>11353</v>
      </c>
    </row>
    <row r="11929" spans="1:1" x14ac:dyDescent="0.15">
      <c r="A11929" s="1" t="s">
        <v>11354</v>
      </c>
    </row>
    <row r="11930" spans="1:1" x14ac:dyDescent="0.15">
      <c r="A11930" s="1" t="s">
        <v>11355</v>
      </c>
    </row>
    <row r="11931" spans="1:1" x14ac:dyDescent="0.15">
      <c r="A11931" s="1" t="s">
        <v>11356</v>
      </c>
    </row>
    <row r="11932" spans="1:1" x14ac:dyDescent="0.15">
      <c r="A11932" s="1" t="s">
        <v>1595</v>
      </c>
    </row>
    <row r="11933" spans="1:1" x14ac:dyDescent="0.15">
      <c r="A11933" s="1" t="s">
        <v>11357</v>
      </c>
    </row>
    <row r="11934" spans="1:1" x14ac:dyDescent="0.15">
      <c r="A11934" s="1" t="s">
        <v>11358</v>
      </c>
    </row>
    <row r="11935" spans="1:1" x14ac:dyDescent="0.15">
      <c r="A11935" s="1" t="s">
        <v>11359</v>
      </c>
    </row>
    <row r="11936" spans="1:1" x14ac:dyDescent="0.15">
      <c r="A11936" s="1" t="s">
        <v>11360</v>
      </c>
    </row>
    <row r="11937" spans="1:1" x14ac:dyDescent="0.15">
      <c r="A11937" s="1" t="s">
        <v>11361</v>
      </c>
    </row>
    <row r="11938" spans="1:1" x14ac:dyDescent="0.15">
      <c r="A11938" s="1" t="s">
        <v>11362</v>
      </c>
    </row>
    <row r="11939" spans="1:1" x14ac:dyDescent="0.15">
      <c r="A11939" s="1" t="s">
        <v>11363</v>
      </c>
    </row>
    <row r="11940" spans="1:1" x14ac:dyDescent="0.15">
      <c r="A11940" s="1" t="s">
        <v>11364</v>
      </c>
    </row>
    <row r="11941" spans="1:1" x14ac:dyDescent="0.15">
      <c r="A11941" s="1" t="s">
        <v>11365</v>
      </c>
    </row>
    <row r="11942" spans="1:1" x14ac:dyDescent="0.15">
      <c r="A11942" s="1" t="s">
        <v>11366</v>
      </c>
    </row>
    <row r="11943" spans="1:1" x14ac:dyDescent="0.15">
      <c r="A11943" s="1" t="s">
        <v>11367</v>
      </c>
    </row>
    <row r="11944" spans="1:1" x14ac:dyDescent="0.15">
      <c r="A11944" s="1" t="s">
        <v>11368</v>
      </c>
    </row>
    <row r="11945" spans="1:1" x14ac:dyDescent="0.15">
      <c r="A11945" s="1">
        <f>++++++++++++++++++++++++++++++++++++++++++++++++++++ 17</f>
        <v>17</v>
      </c>
    </row>
    <row r="11946" spans="1:1" x14ac:dyDescent="0.15">
      <c r="A11946" s="1" t="s">
        <v>11369</v>
      </c>
    </row>
    <row r="11947" spans="1:1" x14ac:dyDescent="0.15">
      <c r="A11947" s="1" t="s">
        <v>11370</v>
      </c>
    </row>
    <row r="11948" spans="1:1" x14ac:dyDescent="0.15">
      <c r="A11948" s="1" t="s">
        <v>11371</v>
      </c>
    </row>
    <row r="11949" spans="1:1" x14ac:dyDescent="0.15">
      <c r="A11949" s="1" t="s">
        <v>10959</v>
      </c>
    </row>
    <row r="11950" spans="1:1" x14ac:dyDescent="0.15">
      <c r="A11950" s="1" t="s">
        <v>11372</v>
      </c>
    </row>
    <row r="11951" spans="1:1" x14ac:dyDescent="0.15">
      <c r="A11951" s="1" t="s">
        <v>11373</v>
      </c>
    </row>
    <row r="11952" spans="1:1" x14ac:dyDescent="0.15">
      <c r="A11952" s="1" t="s">
        <v>11374</v>
      </c>
    </row>
    <row r="11953" spans="1:1" x14ac:dyDescent="0.15">
      <c r="A11953" s="1" t="s">
        <v>11375</v>
      </c>
    </row>
    <row r="11954" spans="1:1" x14ac:dyDescent="0.15">
      <c r="A11954" s="1" t="s">
        <v>11376</v>
      </c>
    </row>
    <row r="11955" spans="1:1" x14ac:dyDescent="0.15">
      <c r="A11955" s="1" t="s">
        <v>11377</v>
      </c>
    </row>
    <row r="11956" spans="1:1" x14ac:dyDescent="0.15">
      <c r="A11956" s="1" t="s">
        <v>11378</v>
      </c>
    </row>
    <row r="11957" spans="1:1" x14ac:dyDescent="0.15">
      <c r="A11957" s="1" t="s">
        <v>11379</v>
      </c>
    </row>
    <row r="11958" spans="1:1" x14ac:dyDescent="0.15">
      <c r="A11958" s="1" t="s">
        <v>11380</v>
      </c>
    </row>
    <row r="11959" spans="1:1" x14ac:dyDescent="0.15">
      <c r="A11959" s="1" t="s">
        <v>11381</v>
      </c>
    </row>
    <row r="11960" spans="1:1" x14ac:dyDescent="0.15">
      <c r="A11960" s="1" t="s">
        <v>11382</v>
      </c>
    </row>
    <row r="11961" spans="1:1" x14ac:dyDescent="0.15">
      <c r="A11961" s="1" t="s">
        <v>11383</v>
      </c>
    </row>
    <row r="11962" spans="1:1" x14ac:dyDescent="0.15">
      <c r="A11962" s="1" t="s">
        <v>11384</v>
      </c>
    </row>
    <row r="11963" spans="1:1" x14ac:dyDescent="0.15">
      <c r="A11963" s="1" t="s">
        <v>11385</v>
      </c>
    </row>
    <row r="11964" spans="1:1" x14ac:dyDescent="0.15">
      <c r="A11964" s="1" t="s">
        <v>11386</v>
      </c>
    </row>
    <row r="11965" spans="1:1" x14ac:dyDescent="0.15">
      <c r="A11965" s="1" t="s">
        <v>11387</v>
      </c>
    </row>
    <row r="11966" spans="1:1" x14ac:dyDescent="0.15">
      <c r="A11966" s="1" t="s">
        <v>11388</v>
      </c>
    </row>
    <row r="11967" spans="1:1" x14ac:dyDescent="0.15">
      <c r="A11967" s="1" t="s">
        <v>11389</v>
      </c>
    </row>
    <row r="11968" spans="1:1" x14ac:dyDescent="0.15">
      <c r="A11968" s="1" t="s">
        <v>11390</v>
      </c>
    </row>
    <row r="11969" spans="1:1" x14ac:dyDescent="0.15">
      <c r="A11969" s="1">
        <f>++++++++++++++++++++++++++++++++++++++++++++++++++++ 24</f>
        <v>24</v>
      </c>
    </row>
    <row r="11970" spans="1:1" x14ac:dyDescent="0.15">
      <c r="A11970" s="1" t="s">
        <v>11391</v>
      </c>
    </row>
    <row r="11971" spans="1:1" x14ac:dyDescent="0.15">
      <c r="A11971" s="1" t="s">
        <v>11392</v>
      </c>
    </row>
    <row r="11972" spans="1:1" x14ac:dyDescent="0.15">
      <c r="A11972" s="1" t="s">
        <v>11393</v>
      </c>
    </row>
    <row r="11973" spans="1:1" x14ac:dyDescent="0.15">
      <c r="A11973" s="1" t="s">
        <v>1881</v>
      </c>
    </row>
    <row r="11974" spans="1:1" x14ac:dyDescent="0.15">
      <c r="A11974" s="1" t="s">
        <v>11394</v>
      </c>
    </row>
    <row r="11975" spans="1:1" x14ac:dyDescent="0.15">
      <c r="A11975" s="1" t="s">
        <v>11395</v>
      </c>
    </row>
    <row r="11976" spans="1:1" x14ac:dyDescent="0.15">
      <c r="A11976" s="1" t="s">
        <v>11396</v>
      </c>
    </row>
    <row r="11977" spans="1:1" x14ac:dyDescent="0.15">
      <c r="A11977" s="1" t="s">
        <v>11397</v>
      </c>
    </row>
    <row r="11978" spans="1:1" x14ac:dyDescent="0.15">
      <c r="A11978" s="1" t="s">
        <v>11398</v>
      </c>
    </row>
    <row r="11979" spans="1:1" x14ac:dyDescent="0.15">
      <c r="A11979" s="1" t="s">
        <v>11399</v>
      </c>
    </row>
    <row r="11980" spans="1:1" x14ac:dyDescent="0.15">
      <c r="A11980" s="1" t="s">
        <v>11400</v>
      </c>
    </row>
    <row r="11981" spans="1:1" x14ac:dyDescent="0.15">
      <c r="A11981" s="1" t="s">
        <v>11401</v>
      </c>
    </row>
    <row r="11982" spans="1:1" x14ac:dyDescent="0.15">
      <c r="A11982" s="1" t="s">
        <v>11402</v>
      </c>
    </row>
    <row r="11983" spans="1:1" x14ac:dyDescent="0.15">
      <c r="A11983" s="1" t="s">
        <v>11403</v>
      </c>
    </row>
    <row r="11984" spans="1:1" x14ac:dyDescent="0.15">
      <c r="A11984" s="1" t="s">
        <v>11404</v>
      </c>
    </row>
    <row r="11985" spans="1:1" x14ac:dyDescent="0.15">
      <c r="A11985" s="1" t="s">
        <v>11405</v>
      </c>
    </row>
    <row r="11986" spans="1:1" x14ac:dyDescent="0.15">
      <c r="A11986" s="1" t="s">
        <v>11406</v>
      </c>
    </row>
    <row r="11987" spans="1:1" x14ac:dyDescent="0.15">
      <c r="A11987" s="1" t="s">
        <v>11407</v>
      </c>
    </row>
    <row r="11988" spans="1:1" x14ac:dyDescent="0.15">
      <c r="A11988" s="1" t="s">
        <v>11408</v>
      </c>
    </row>
    <row r="11989" spans="1:1" x14ac:dyDescent="0.15">
      <c r="A11989" s="1" t="s">
        <v>11409</v>
      </c>
    </row>
    <row r="11990" spans="1:1" x14ac:dyDescent="0.15">
      <c r="A11990" s="1" t="s">
        <v>11410</v>
      </c>
    </row>
    <row r="11991" spans="1:1" x14ac:dyDescent="0.15">
      <c r="A11991" s="1" t="s">
        <v>11411</v>
      </c>
    </row>
    <row r="11992" spans="1:1" x14ac:dyDescent="0.15">
      <c r="A11992" s="1" t="s">
        <v>11412</v>
      </c>
    </row>
    <row r="11993" spans="1:1" x14ac:dyDescent="0.15">
      <c r="A11993" s="1">
        <f>++++++++++++++++++++++++++++++++++++++++++++++++++++ 18</f>
        <v>18</v>
      </c>
    </row>
    <row r="11994" spans="1:1" x14ac:dyDescent="0.15">
      <c r="A11994" s="1" t="s">
        <v>11413</v>
      </c>
    </row>
    <row r="11995" spans="1:1" x14ac:dyDescent="0.15">
      <c r="A11995" s="1" t="s">
        <v>11414</v>
      </c>
    </row>
    <row r="11996" spans="1:1" x14ac:dyDescent="0.15">
      <c r="A11996" s="1" t="s">
        <v>11415</v>
      </c>
    </row>
    <row r="11997" spans="1:1" x14ac:dyDescent="0.15">
      <c r="A11997" s="1" t="s">
        <v>8192</v>
      </c>
    </row>
    <row r="11998" spans="1:1" x14ac:dyDescent="0.15">
      <c r="A11998" s="1" t="s">
        <v>11416</v>
      </c>
    </row>
    <row r="11999" spans="1:1" x14ac:dyDescent="0.15">
      <c r="A11999" s="1" t="s">
        <v>11417</v>
      </c>
    </row>
    <row r="12000" spans="1:1" x14ac:dyDescent="0.15">
      <c r="A12000" s="1" t="s">
        <v>11418</v>
      </c>
    </row>
    <row r="12001" spans="1:1" x14ac:dyDescent="0.15">
      <c r="A12001" s="1" t="s">
        <v>11419</v>
      </c>
    </row>
    <row r="12002" spans="1:1" x14ac:dyDescent="0.15">
      <c r="A12002" s="1" t="s">
        <v>11420</v>
      </c>
    </row>
    <row r="12003" spans="1:1" x14ac:dyDescent="0.15">
      <c r="A12003" s="1" t="s">
        <v>11421</v>
      </c>
    </row>
    <row r="12004" spans="1:1" x14ac:dyDescent="0.15">
      <c r="A12004" s="1" t="s">
        <v>11422</v>
      </c>
    </row>
    <row r="12005" spans="1:1" x14ac:dyDescent="0.15">
      <c r="A12005" s="1" t="s">
        <v>11423</v>
      </c>
    </row>
    <row r="12006" spans="1:1" x14ac:dyDescent="0.15">
      <c r="A12006" s="1" t="s">
        <v>11424</v>
      </c>
    </row>
    <row r="12007" spans="1:1" x14ac:dyDescent="0.15">
      <c r="A12007" s="1" t="s">
        <v>11425</v>
      </c>
    </row>
    <row r="12008" spans="1:1" x14ac:dyDescent="0.15">
      <c r="A12008" s="1" t="s">
        <v>11426</v>
      </c>
    </row>
    <row r="12009" spans="1:1" x14ac:dyDescent="0.15">
      <c r="A12009" s="1" t="s">
        <v>11427</v>
      </c>
    </row>
    <row r="12010" spans="1:1" x14ac:dyDescent="0.15">
      <c r="A12010" s="1" t="s">
        <v>11428</v>
      </c>
    </row>
    <row r="12011" spans="1:1" x14ac:dyDescent="0.15">
      <c r="A12011" s="1" t="s">
        <v>11429</v>
      </c>
    </row>
    <row r="12012" spans="1:1" x14ac:dyDescent="0.15">
      <c r="A12012" s="1" t="s">
        <v>11430</v>
      </c>
    </row>
    <row r="12013" spans="1:1" x14ac:dyDescent="0.15">
      <c r="A12013" s="1" t="s">
        <v>11431</v>
      </c>
    </row>
    <row r="12014" spans="1:1" x14ac:dyDescent="0.15">
      <c r="A12014" s="1" t="s">
        <v>11432</v>
      </c>
    </row>
    <row r="12015" spans="1:1" x14ac:dyDescent="0.15">
      <c r="A12015" s="1" t="s">
        <v>11433</v>
      </c>
    </row>
    <row r="12016" spans="1:1" x14ac:dyDescent="0.15">
      <c r="A12016" s="1" t="s">
        <v>11434</v>
      </c>
    </row>
    <row r="12017" spans="1:1" x14ac:dyDescent="0.15">
      <c r="A12017" s="1">
        <f>++++++++++++++++++++++++++++++++++++++++++++++++++++ 28</f>
        <v>28</v>
      </c>
    </row>
    <row r="12018" spans="1:1" x14ac:dyDescent="0.15">
      <c r="A12018" s="1" t="s">
        <v>11435</v>
      </c>
    </row>
    <row r="12019" spans="1:1" x14ac:dyDescent="0.15">
      <c r="A12019" s="1" t="s">
        <v>11436</v>
      </c>
    </row>
    <row r="12020" spans="1:1" x14ac:dyDescent="0.15">
      <c r="A12020" s="1" t="s">
        <v>11437</v>
      </c>
    </row>
    <row r="12021" spans="1:1" x14ac:dyDescent="0.15">
      <c r="A12021" s="1" t="s">
        <v>2190</v>
      </c>
    </row>
    <row r="12022" spans="1:1" x14ac:dyDescent="0.15">
      <c r="A12022" s="1" t="s">
        <v>11438</v>
      </c>
    </row>
    <row r="12023" spans="1:1" x14ac:dyDescent="0.15">
      <c r="A12023" s="1" t="s">
        <v>11395</v>
      </c>
    </row>
    <row r="12024" spans="1:1" x14ac:dyDescent="0.15">
      <c r="A12024" s="1" t="s">
        <v>11439</v>
      </c>
    </row>
    <row r="12025" spans="1:1" x14ac:dyDescent="0.15">
      <c r="A12025" s="1" t="s">
        <v>11440</v>
      </c>
    </row>
    <row r="12026" spans="1:1" x14ac:dyDescent="0.15">
      <c r="A12026" s="1" t="s">
        <v>11441</v>
      </c>
    </row>
    <row r="12027" spans="1:1" x14ac:dyDescent="0.15">
      <c r="A12027" s="1" t="s">
        <v>11442</v>
      </c>
    </row>
    <row r="12028" spans="1:1" x14ac:dyDescent="0.15">
      <c r="A12028" s="1" t="s">
        <v>11443</v>
      </c>
    </row>
    <row r="12029" spans="1:1" x14ac:dyDescent="0.15">
      <c r="A12029" s="1" t="s">
        <v>11444</v>
      </c>
    </row>
    <row r="12030" spans="1:1" x14ac:dyDescent="0.15">
      <c r="A12030" s="1" t="s">
        <v>11445</v>
      </c>
    </row>
    <row r="12031" spans="1:1" x14ac:dyDescent="0.15">
      <c r="A12031" s="1" t="s">
        <v>11446</v>
      </c>
    </row>
    <row r="12032" spans="1:1" x14ac:dyDescent="0.15">
      <c r="A12032" s="1" t="s">
        <v>11447</v>
      </c>
    </row>
    <row r="12033" spans="1:1" x14ac:dyDescent="0.15">
      <c r="A12033" s="1" t="s">
        <v>11448</v>
      </c>
    </row>
    <row r="12034" spans="1:1" x14ac:dyDescent="0.15">
      <c r="A12034" s="1" t="s">
        <v>11449</v>
      </c>
    </row>
    <row r="12035" spans="1:1" x14ac:dyDescent="0.15">
      <c r="A12035" s="1" t="s">
        <v>11450</v>
      </c>
    </row>
    <row r="12036" spans="1:1" x14ac:dyDescent="0.15">
      <c r="A12036" s="1" t="s">
        <v>11451</v>
      </c>
    </row>
    <row r="12037" spans="1:1" x14ac:dyDescent="0.15">
      <c r="A12037" s="1" t="s">
        <v>11452</v>
      </c>
    </row>
    <row r="12038" spans="1:1" x14ac:dyDescent="0.15">
      <c r="A12038" s="1" t="s">
        <v>11453</v>
      </c>
    </row>
    <row r="12039" spans="1:1" x14ac:dyDescent="0.15">
      <c r="A12039" s="1" t="s">
        <v>11454</v>
      </c>
    </row>
    <row r="12040" spans="1:1" x14ac:dyDescent="0.15">
      <c r="A12040" s="1" t="s">
        <v>11455</v>
      </c>
    </row>
    <row r="12041" spans="1:1" x14ac:dyDescent="0.15">
      <c r="A12041" s="1">
        <f>++++++++++++++++++++++++++++++++++++++++++++++++++++ 18</f>
        <v>18</v>
      </c>
    </row>
    <row r="12042" spans="1:1" x14ac:dyDescent="0.15">
      <c r="A12042" s="1" t="s">
        <v>11456</v>
      </c>
    </row>
    <row r="12043" spans="1:1" x14ac:dyDescent="0.15">
      <c r="A12043" s="1" t="s">
        <v>11457</v>
      </c>
    </row>
    <row r="12044" spans="1:1" x14ac:dyDescent="0.15">
      <c r="A12044" s="1" t="s">
        <v>11458</v>
      </c>
    </row>
    <row r="12045" spans="1:1" x14ac:dyDescent="0.15">
      <c r="A12045" s="1" t="s">
        <v>3969</v>
      </c>
    </row>
    <row r="12046" spans="1:1" x14ac:dyDescent="0.15">
      <c r="A12046" s="1" t="s">
        <v>11459</v>
      </c>
    </row>
    <row r="12047" spans="1:1" x14ac:dyDescent="0.15">
      <c r="A12047" s="1" t="s">
        <v>11460</v>
      </c>
    </row>
    <row r="12048" spans="1:1" x14ac:dyDescent="0.15">
      <c r="A12048" s="1" t="s">
        <v>11461</v>
      </c>
    </row>
    <row r="12049" spans="1:1" x14ac:dyDescent="0.15">
      <c r="A12049" s="1" t="s">
        <v>11462</v>
      </c>
    </row>
    <row r="12050" spans="1:1" x14ac:dyDescent="0.15">
      <c r="A12050" s="1" t="s">
        <v>11463</v>
      </c>
    </row>
    <row r="12051" spans="1:1" x14ac:dyDescent="0.15">
      <c r="A12051" s="1" t="s">
        <v>11464</v>
      </c>
    </row>
    <row r="12052" spans="1:1" x14ac:dyDescent="0.15">
      <c r="A12052" s="1" t="s">
        <v>11465</v>
      </c>
    </row>
    <row r="12053" spans="1:1" x14ac:dyDescent="0.15">
      <c r="A12053" s="1" t="s">
        <v>11466</v>
      </c>
    </row>
    <row r="12054" spans="1:1" x14ac:dyDescent="0.15">
      <c r="A12054" s="1" t="s">
        <v>11467</v>
      </c>
    </row>
    <row r="12055" spans="1:1" x14ac:dyDescent="0.15">
      <c r="A12055" s="1" t="s">
        <v>11468</v>
      </c>
    </row>
    <row r="12056" spans="1:1" x14ac:dyDescent="0.15">
      <c r="A12056" s="1" t="s">
        <v>11469</v>
      </c>
    </row>
    <row r="12057" spans="1:1" x14ac:dyDescent="0.15">
      <c r="A12057" s="1" t="s">
        <v>11470</v>
      </c>
    </row>
    <row r="12058" spans="1:1" x14ac:dyDescent="0.15">
      <c r="A12058" s="1" t="s">
        <v>11471</v>
      </c>
    </row>
    <row r="12059" spans="1:1" x14ac:dyDescent="0.15">
      <c r="A12059" s="1" t="s">
        <v>11472</v>
      </c>
    </row>
    <row r="12060" spans="1:1" x14ac:dyDescent="0.15">
      <c r="A12060" s="1" t="s">
        <v>11473</v>
      </c>
    </row>
    <row r="12061" spans="1:1" x14ac:dyDescent="0.15">
      <c r="A12061" s="1" t="s">
        <v>11474</v>
      </c>
    </row>
    <row r="12062" spans="1:1" x14ac:dyDescent="0.15">
      <c r="A12062" s="1" t="s">
        <v>11475</v>
      </c>
    </row>
    <row r="12063" spans="1:1" x14ac:dyDescent="0.15">
      <c r="A12063" s="1" t="s">
        <v>11476</v>
      </c>
    </row>
    <row r="12064" spans="1:1" x14ac:dyDescent="0.15">
      <c r="A12064" s="1" t="s">
        <v>11477</v>
      </c>
    </row>
    <row r="12065" spans="1:1" x14ac:dyDescent="0.15">
      <c r="A12065" s="1">
        <f>++++++++++++++++++++++++++++++++++++++++++++++++++++ 28</f>
        <v>28</v>
      </c>
    </row>
    <row r="12066" spans="1:1" x14ac:dyDescent="0.15">
      <c r="A12066" s="1" t="s">
        <v>11478</v>
      </c>
    </row>
    <row r="12067" spans="1:1" x14ac:dyDescent="0.15">
      <c r="A12067" s="1" t="s">
        <v>11479</v>
      </c>
    </row>
    <row r="12068" spans="1:1" x14ac:dyDescent="0.15">
      <c r="A12068" s="1" t="s">
        <v>11480</v>
      </c>
    </row>
    <row r="12069" spans="1:1" x14ac:dyDescent="0.15">
      <c r="A12069" s="1" t="s">
        <v>5058</v>
      </c>
    </row>
    <row r="12070" spans="1:1" x14ac:dyDescent="0.15">
      <c r="A12070" s="1" t="s">
        <v>11481</v>
      </c>
    </row>
    <row r="12071" spans="1:1" x14ac:dyDescent="0.15">
      <c r="A12071" s="1" t="s">
        <v>11482</v>
      </c>
    </row>
    <row r="12072" spans="1:1" x14ac:dyDescent="0.15">
      <c r="A12072" s="1" t="s">
        <v>11483</v>
      </c>
    </row>
    <row r="12073" spans="1:1" x14ac:dyDescent="0.15">
      <c r="A12073" s="1" t="s">
        <v>11484</v>
      </c>
    </row>
    <row r="12074" spans="1:1" x14ac:dyDescent="0.15">
      <c r="A12074" s="1" t="s">
        <v>11485</v>
      </c>
    </row>
    <row r="12075" spans="1:1" x14ac:dyDescent="0.15">
      <c r="A12075" s="1" t="s">
        <v>11486</v>
      </c>
    </row>
    <row r="12076" spans="1:1" x14ac:dyDescent="0.15">
      <c r="A12076" s="1" t="s">
        <v>11487</v>
      </c>
    </row>
    <row r="12077" spans="1:1" x14ac:dyDescent="0.15">
      <c r="A12077" s="1" t="s">
        <v>11488</v>
      </c>
    </row>
    <row r="12078" spans="1:1" x14ac:dyDescent="0.15">
      <c r="A12078" s="1" t="s">
        <v>11489</v>
      </c>
    </row>
    <row r="12079" spans="1:1" x14ac:dyDescent="0.15">
      <c r="A12079" s="1" t="s">
        <v>11490</v>
      </c>
    </row>
    <row r="12080" spans="1:1" x14ac:dyDescent="0.15">
      <c r="A12080" s="1" t="s">
        <v>11491</v>
      </c>
    </row>
    <row r="12081" spans="1:1" x14ac:dyDescent="0.15">
      <c r="A12081" s="1" t="s">
        <v>11492</v>
      </c>
    </row>
    <row r="12082" spans="1:1" x14ac:dyDescent="0.15">
      <c r="A12082" s="1" t="s">
        <v>11493</v>
      </c>
    </row>
    <row r="12083" spans="1:1" x14ac:dyDescent="0.15">
      <c r="A12083" s="1" t="s">
        <v>11494</v>
      </c>
    </row>
    <row r="12084" spans="1:1" x14ac:dyDescent="0.15">
      <c r="A12084" s="1" t="s">
        <v>11495</v>
      </c>
    </row>
    <row r="12085" spans="1:1" x14ac:dyDescent="0.15">
      <c r="A12085" s="1" t="s">
        <v>11496</v>
      </c>
    </row>
    <row r="12086" spans="1:1" x14ac:dyDescent="0.15">
      <c r="A12086" s="1" t="s">
        <v>11497</v>
      </c>
    </row>
    <row r="12087" spans="1:1" x14ac:dyDescent="0.15">
      <c r="A12087" s="1" t="s">
        <v>11498</v>
      </c>
    </row>
    <row r="12088" spans="1:1" x14ac:dyDescent="0.15">
      <c r="A12088" s="1" t="s">
        <v>11499</v>
      </c>
    </row>
    <row r="12089" spans="1:1" x14ac:dyDescent="0.15">
      <c r="A12089" s="1">
        <f>++++++++++++++++++++++++++++++++++++++++++++++++++++ 14</f>
        <v>14</v>
      </c>
    </row>
    <row r="12090" spans="1:1" x14ac:dyDescent="0.15">
      <c r="A12090" s="1" t="s">
        <v>11500</v>
      </c>
    </row>
    <row r="12091" spans="1:1" x14ac:dyDescent="0.15">
      <c r="A12091" s="1" t="s">
        <v>11501</v>
      </c>
    </row>
    <row r="12092" spans="1:1" x14ac:dyDescent="0.15">
      <c r="A12092" s="1" t="s">
        <v>11502</v>
      </c>
    </row>
    <row r="12093" spans="1:1" x14ac:dyDescent="0.15">
      <c r="A12093" s="1" t="s">
        <v>840</v>
      </c>
    </row>
    <row r="12094" spans="1:1" x14ac:dyDescent="0.15">
      <c r="A12094" s="1" t="s">
        <v>11503</v>
      </c>
    </row>
    <row r="12095" spans="1:1" x14ac:dyDescent="0.15">
      <c r="A12095" s="1" t="s">
        <v>11504</v>
      </c>
    </row>
    <row r="12096" spans="1:1" x14ac:dyDescent="0.15">
      <c r="A12096" s="1" t="s">
        <v>11505</v>
      </c>
    </row>
    <row r="12097" spans="1:1" x14ac:dyDescent="0.15">
      <c r="A12097" s="1" t="s">
        <v>11506</v>
      </c>
    </row>
    <row r="12098" spans="1:1" x14ac:dyDescent="0.15">
      <c r="A12098" s="1" t="s">
        <v>11507</v>
      </c>
    </row>
    <row r="12099" spans="1:1" x14ac:dyDescent="0.15">
      <c r="A12099" s="1" t="s">
        <v>11508</v>
      </c>
    </row>
    <row r="12100" spans="1:1" x14ac:dyDescent="0.15">
      <c r="A12100" s="1" t="s">
        <v>321</v>
      </c>
    </row>
    <row r="12101" spans="1:1" x14ac:dyDescent="0.15">
      <c r="A12101" s="1" t="s">
        <v>11509</v>
      </c>
    </row>
    <row r="12102" spans="1:1" x14ac:dyDescent="0.15">
      <c r="A12102" s="1" t="s">
        <v>11510</v>
      </c>
    </row>
    <row r="12103" spans="1:1" x14ac:dyDescent="0.15">
      <c r="A12103" s="1" t="s">
        <v>11511</v>
      </c>
    </row>
    <row r="12104" spans="1:1" x14ac:dyDescent="0.15">
      <c r="A12104" s="1" t="s">
        <v>11512</v>
      </c>
    </row>
    <row r="12105" spans="1:1" x14ac:dyDescent="0.15">
      <c r="A12105" s="1" t="s">
        <v>11513</v>
      </c>
    </row>
    <row r="12106" spans="1:1" x14ac:dyDescent="0.15">
      <c r="A12106" s="1" t="s">
        <v>11514</v>
      </c>
    </row>
    <row r="12107" spans="1:1" x14ac:dyDescent="0.15">
      <c r="A12107" s="1" t="s">
        <v>11515</v>
      </c>
    </row>
    <row r="12108" spans="1:1" x14ac:dyDescent="0.15">
      <c r="A12108" s="1" t="s">
        <v>11516</v>
      </c>
    </row>
    <row r="12109" spans="1:1" x14ac:dyDescent="0.15">
      <c r="A12109" s="1" t="s">
        <v>11517</v>
      </c>
    </row>
    <row r="12110" spans="1:1" x14ac:dyDescent="0.15">
      <c r="A12110" s="1" t="s">
        <v>11518</v>
      </c>
    </row>
    <row r="12111" spans="1:1" x14ac:dyDescent="0.15">
      <c r="A12111" s="1" t="s">
        <v>11519</v>
      </c>
    </row>
    <row r="12112" spans="1:1" x14ac:dyDescent="0.15">
      <c r="A12112" s="1" t="s">
        <v>11520</v>
      </c>
    </row>
    <row r="12113" spans="1:1" x14ac:dyDescent="0.15">
      <c r="A12113" s="1">
        <f>++++++++++++++++++++++++++++++++++++++++++++++++++++ 24</f>
        <v>24</v>
      </c>
    </row>
    <row r="12114" spans="1:1" x14ac:dyDescent="0.15">
      <c r="A12114" s="1" t="s">
        <v>11521</v>
      </c>
    </row>
    <row r="12115" spans="1:1" x14ac:dyDescent="0.15">
      <c r="A12115" s="1" t="s">
        <v>11522</v>
      </c>
    </row>
    <row r="12116" spans="1:1" x14ac:dyDescent="0.15">
      <c r="A12116" s="1" t="s">
        <v>11523</v>
      </c>
    </row>
    <row r="12117" spans="1:1" x14ac:dyDescent="0.15">
      <c r="A12117" s="1" t="s">
        <v>2322</v>
      </c>
    </row>
    <row r="12118" spans="1:1" x14ac:dyDescent="0.15">
      <c r="A12118" s="1" t="s">
        <v>11524</v>
      </c>
    </row>
    <row r="12119" spans="1:1" x14ac:dyDescent="0.15">
      <c r="A12119" s="1" t="s">
        <v>11525</v>
      </c>
    </row>
    <row r="12120" spans="1:1" x14ac:dyDescent="0.15">
      <c r="A12120" s="1" t="s">
        <v>11526</v>
      </c>
    </row>
    <row r="12121" spans="1:1" x14ac:dyDescent="0.15">
      <c r="A12121" s="1" t="s">
        <v>11527</v>
      </c>
    </row>
    <row r="12122" spans="1:1" x14ac:dyDescent="0.15">
      <c r="A12122" s="1" t="s">
        <v>11528</v>
      </c>
    </row>
    <row r="12123" spans="1:1" x14ac:dyDescent="0.15">
      <c r="A12123" s="1" t="s">
        <v>11529</v>
      </c>
    </row>
    <row r="12124" spans="1:1" x14ac:dyDescent="0.15">
      <c r="A12124" s="1" t="s">
        <v>5128</v>
      </c>
    </row>
    <row r="12125" spans="1:1" x14ac:dyDescent="0.15">
      <c r="A12125" s="1" t="s">
        <v>11530</v>
      </c>
    </row>
    <row r="12126" spans="1:1" x14ac:dyDescent="0.15">
      <c r="A12126" s="1" t="s">
        <v>11531</v>
      </c>
    </row>
    <row r="12127" spans="1:1" x14ac:dyDescent="0.15">
      <c r="A12127" s="1" t="s">
        <v>11532</v>
      </c>
    </row>
    <row r="12128" spans="1:1" x14ac:dyDescent="0.15">
      <c r="A12128" s="1" t="s">
        <v>11533</v>
      </c>
    </row>
    <row r="12129" spans="1:1" x14ac:dyDescent="0.15">
      <c r="A12129" s="1" t="s">
        <v>11534</v>
      </c>
    </row>
    <row r="12130" spans="1:1" x14ac:dyDescent="0.15">
      <c r="A12130" s="1" t="s">
        <v>11535</v>
      </c>
    </row>
    <row r="12131" spans="1:1" x14ac:dyDescent="0.15">
      <c r="A12131" s="1" t="s">
        <v>11536</v>
      </c>
    </row>
    <row r="12132" spans="1:1" x14ac:dyDescent="0.15">
      <c r="A12132" s="1" t="s">
        <v>11537</v>
      </c>
    </row>
    <row r="12133" spans="1:1" x14ac:dyDescent="0.15">
      <c r="A12133" s="1" t="s">
        <v>11538</v>
      </c>
    </row>
    <row r="12134" spans="1:1" x14ac:dyDescent="0.15">
      <c r="A12134" s="1" t="s">
        <v>11539</v>
      </c>
    </row>
    <row r="12135" spans="1:1" x14ac:dyDescent="0.15">
      <c r="A12135" s="1" t="s">
        <v>11540</v>
      </c>
    </row>
    <row r="12136" spans="1:1" x14ac:dyDescent="0.15">
      <c r="A12136" s="1" t="s">
        <v>11541</v>
      </c>
    </row>
    <row r="12137" spans="1:1" x14ac:dyDescent="0.15">
      <c r="A12137" s="1">
        <f>++++++++++++++++++++++++++++++++++++++++++++++++++++ 18</f>
        <v>18</v>
      </c>
    </row>
    <row r="12138" spans="1:1" x14ac:dyDescent="0.15">
      <c r="A12138" s="1" t="s">
        <v>11542</v>
      </c>
    </row>
    <row r="12139" spans="1:1" x14ac:dyDescent="0.15">
      <c r="A12139" s="1" t="s">
        <v>11543</v>
      </c>
    </row>
    <row r="12140" spans="1:1" x14ac:dyDescent="0.15">
      <c r="A12140" s="1" t="s">
        <v>11544</v>
      </c>
    </row>
    <row r="12141" spans="1:1" x14ac:dyDescent="0.15">
      <c r="A12141" s="1" t="s">
        <v>1483</v>
      </c>
    </row>
    <row r="12142" spans="1:1" x14ac:dyDescent="0.15">
      <c r="A12142" s="1" t="s">
        <v>11545</v>
      </c>
    </row>
    <row r="12143" spans="1:1" x14ac:dyDescent="0.15">
      <c r="A12143" s="1" t="s">
        <v>11546</v>
      </c>
    </row>
    <row r="12144" spans="1:1" x14ac:dyDescent="0.15">
      <c r="A12144" s="1" t="s">
        <v>11547</v>
      </c>
    </row>
    <row r="12145" spans="1:1" x14ac:dyDescent="0.15">
      <c r="A12145" s="1" t="s">
        <v>11548</v>
      </c>
    </row>
    <row r="12146" spans="1:1" x14ac:dyDescent="0.15">
      <c r="A12146" s="1" t="s">
        <v>11549</v>
      </c>
    </row>
    <row r="12147" spans="1:1" x14ac:dyDescent="0.15">
      <c r="A12147" s="1" t="s">
        <v>11550</v>
      </c>
    </row>
    <row r="12148" spans="1:1" x14ac:dyDescent="0.15">
      <c r="A12148" s="1" t="s">
        <v>11551</v>
      </c>
    </row>
    <row r="12149" spans="1:1" x14ac:dyDescent="0.15">
      <c r="A12149" s="1" t="s">
        <v>11552</v>
      </c>
    </row>
    <row r="12150" spans="1:1" x14ac:dyDescent="0.15">
      <c r="A12150" s="1" t="s">
        <v>11553</v>
      </c>
    </row>
    <row r="12151" spans="1:1" x14ac:dyDescent="0.15">
      <c r="A12151" s="1" t="s">
        <v>11554</v>
      </c>
    </row>
    <row r="12152" spans="1:1" x14ac:dyDescent="0.15">
      <c r="A12152" s="1" t="s">
        <v>11555</v>
      </c>
    </row>
    <row r="12153" spans="1:1" x14ac:dyDescent="0.15">
      <c r="A12153" s="1" t="s">
        <v>11556</v>
      </c>
    </row>
    <row r="12154" spans="1:1" x14ac:dyDescent="0.15">
      <c r="A12154" s="1" t="s">
        <v>11557</v>
      </c>
    </row>
    <row r="12155" spans="1:1" x14ac:dyDescent="0.15">
      <c r="A12155" s="1" t="s">
        <v>11558</v>
      </c>
    </row>
    <row r="12156" spans="1:1" x14ac:dyDescent="0.15">
      <c r="A12156" s="1" t="s">
        <v>11559</v>
      </c>
    </row>
    <row r="12157" spans="1:1" x14ac:dyDescent="0.15">
      <c r="A12157" s="1" t="s">
        <v>11560</v>
      </c>
    </row>
    <row r="12158" spans="1:1" x14ac:dyDescent="0.15">
      <c r="A12158" s="1" t="s">
        <v>11561</v>
      </c>
    </row>
    <row r="12159" spans="1:1" x14ac:dyDescent="0.15">
      <c r="A12159" s="1" t="s">
        <v>11562</v>
      </c>
    </row>
    <row r="12160" spans="1:1" x14ac:dyDescent="0.15">
      <c r="A12160" s="1" t="s">
        <v>11563</v>
      </c>
    </row>
    <row r="12161" spans="1:1" x14ac:dyDescent="0.15">
      <c r="A12161" s="1">
        <f>++++++++++++++++++++++++++++++++++++++++++++++++++++ 24</f>
        <v>24</v>
      </c>
    </row>
    <row r="12162" spans="1:1" x14ac:dyDescent="0.15">
      <c r="A12162" s="1" t="s">
        <v>11564</v>
      </c>
    </row>
    <row r="12163" spans="1:1" x14ac:dyDescent="0.15">
      <c r="A12163" s="1" t="s">
        <v>11565</v>
      </c>
    </row>
    <row r="12164" spans="1:1" x14ac:dyDescent="0.15">
      <c r="A12164" s="1" t="s">
        <v>11566</v>
      </c>
    </row>
    <row r="12165" spans="1:1" x14ac:dyDescent="0.15">
      <c r="A12165" s="1" t="s">
        <v>6550</v>
      </c>
    </row>
    <row r="12166" spans="1:1" x14ac:dyDescent="0.15">
      <c r="A12166" s="1" t="s">
        <v>11567</v>
      </c>
    </row>
    <row r="12167" spans="1:1" x14ac:dyDescent="0.15">
      <c r="A12167" s="1" t="s">
        <v>11568</v>
      </c>
    </row>
    <row r="12168" spans="1:1" x14ac:dyDescent="0.15">
      <c r="A12168" s="1" t="s">
        <v>11569</v>
      </c>
    </row>
    <row r="12169" spans="1:1" x14ac:dyDescent="0.15">
      <c r="A12169" s="1" t="s">
        <v>11570</v>
      </c>
    </row>
    <row r="12170" spans="1:1" x14ac:dyDescent="0.15">
      <c r="A12170" s="1" t="s">
        <v>11571</v>
      </c>
    </row>
    <row r="12171" spans="1:1" x14ac:dyDescent="0.15">
      <c r="A12171" s="1" t="s">
        <v>11572</v>
      </c>
    </row>
    <row r="12172" spans="1:1" x14ac:dyDescent="0.15">
      <c r="A12172" s="1" t="s">
        <v>11573</v>
      </c>
    </row>
    <row r="12173" spans="1:1" x14ac:dyDescent="0.15">
      <c r="A12173" s="1" t="s">
        <v>11574</v>
      </c>
    </row>
    <row r="12174" spans="1:1" x14ac:dyDescent="0.15">
      <c r="A12174" s="1" t="s">
        <v>11575</v>
      </c>
    </row>
    <row r="12175" spans="1:1" x14ac:dyDescent="0.15">
      <c r="A12175" s="1" t="s">
        <v>11576</v>
      </c>
    </row>
    <row r="12176" spans="1:1" x14ac:dyDescent="0.15">
      <c r="A12176" s="1" t="s">
        <v>11577</v>
      </c>
    </row>
    <row r="12177" spans="1:1" x14ac:dyDescent="0.15">
      <c r="A12177" s="1" t="s">
        <v>11578</v>
      </c>
    </row>
    <row r="12178" spans="1:1" x14ac:dyDescent="0.15">
      <c r="A12178" s="1" t="s">
        <v>11579</v>
      </c>
    </row>
    <row r="12179" spans="1:1" x14ac:dyDescent="0.15">
      <c r="A12179" s="1" t="s">
        <v>11580</v>
      </c>
    </row>
    <row r="12180" spans="1:1" x14ac:dyDescent="0.15">
      <c r="A12180" s="1" t="s">
        <v>11581</v>
      </c>
    </row>
    <row r="12181" spans="1:1" x14ac:dyDescent="0.15">
      <c r="A12181" s="1" t="s">
        <v>11582</v>
      </c>
    </row>
    <row r="12182" spans="1:1" x14ac:dyDescent="0.15">
      <c r="A12182" s="1" t="s">
        <v>11583</v>
      </c>
    </row>
    <row r="12183" spans="1:1" x14ac:dyDescent="0.15">
      <c r="A12183" s="1" t="s">
        <v>11584</v>
      </c>
    </row>
    <row r="12184" spans="1:1" x14ac:dyDescent="0.15">
      <c r="A12184" s="1" t="s">
        <v>11585</v>
      </c>
    </row>
    <row r="12185" spans="1:1" x14ac:dyDescent="0.15">
      <c r="A12185" s="1">
        <f>++++++++++++++++++++++++++++++++++++++++++++++++++++ 26</f>
        <v>26</v>
      </c>
    </row>
    <row r="12186" spans="1:1" x14ac:dyDescent="0.15">
      <c r="A12186" s="1" t="s">
        <v>11586</v>
      </c>
    </row>
    <row r="12187" spans="1:1" x14ac:dyDescent="0.15">
      <c r="A12187" s="1" t="s">
        <v>11587</v>
      </c>
    </row>
    <row r="12188" spans="1:1" x14ac:dyDescent="0.15">
      <c r="A12188" s="1" t="s">
        <v>11588</v>
      </c>
    </row>
    <row r="12189" spans="1:1" x14ac:dyDescent="0.15">
      <c r="A12189" s="1" t="s">
        <v>11589</v>
      </c>
    </row>
    <row r="12190" spans="1:1" x14ac:dyDescent="0.15">
      <c r="A12190" s="1" t="s">
        <v>11590</v>
      </c>
    </row>
    <row r="12191" spans="1:1" x14ac:dyDescent="0.15">
      <c r="A12191" s="1" t="s">
        <v>11591</v>
      </c>
    </row>
    <row r="12192" spans="1:1" x14ac:dyDescent="0.15">
      <c r="A12192" s="1" t="s">
        <v>11592</v>
      </c>
    </row>
    <row r="12193" spans="1:1" x14ac:dyDescent="0.15">
      <c r="A12193" s="1" t="s">
        <v>11593</v>
      </c>
    </row>
    <row r="12194" spans="1:1" x14ac:dyDescent="0.15">
      <c r="A12194" s="1" t="s">
        <v>11594</v>
      </c>
    </row>
    <row r="12195" spans="1:1" x14ac:dyDescent="0.15">
      <c r="A12195" s="1" t="s">
        <v>11595</v>
      </c>
    </row>
    <row r="12196" spans="1:1" x14ac:dyDescent="0.15">
      <c r="A12196" s="1" t="s">
        <v>11596</v>
      </c>
    </row>
    <row r="12197" spans="1:1" x14ac:dyDescent="0.15">
      <c r="A12197" s="1" t="s">
        <v>11597</v>
      </c>
    </row>
    <row r="12198" spans="1:1" x14ac:dyDescent="0.15">
      <c r="A12198" s="1" t="s">
        <v>11598</v>
      </c>
    </row>
    <row r="12199" spans="1:1" x14ac:dyDescent="0.15">
      <c r="A12199" s="1" t="s">
        <v>11599</v>
      </c>
    </row>
    <row r="12200" spans="1:1" x14ac:dyDescent="0.15">
      <c r="A12200" s="1" t="s">
        <v>11600</v>
      </c>
    </row>
    <row r="12201" spans="1:1" x14ac:dyDescent="0.15">
      <c r="A12201" s="1" t="s">
        <v>11601</v>
      </c>
    </row>
    <row r="12202" spans="1:1" x14ac:dyDescent="0.15">
      <c r="A12202" s="1" t="s">
        <v>11602</v>
      </c>
    </row>
    <row r="12203" spans="1:1" x14ac:dyDescent="0.15">
      <c r="A12203" s="1" t="s">
        <v>11603</v>
      </c>
    </row>
    <row r="12204" spans="1:1" x14ac:dyDescent="0.15">
      <c r="A12204" s="1" t="s">
        <v>11604</v>
      </c>
    </row>
    <row r="12205" spans="1:1" x14ac:dyDescent="0.15">
      <c r="A12205" s="1" t="s">
        <v>11605</v>
      </c>
    </row>
    <row r="12206" spans="1:1" x14ac:dyDescent="0.15">
      <c r="A12206" s="1" t="s">
        <v>11606</v>
      </c>
    </row>
    <row r="12207" spans="1:1" x14ac:dyDescent="0.15">
      <c r="A12207" s="1" t="s">
        <v>11607</v>
      </c>
    </row>
    <row r="12208" spans="1:1" x14ac:dyDescent="0.15">
      <c r="A12208" s="1" t="s">
        <v>11608</v>
      </c>
    </row>
    <row r="12209" spans="1:1" x14ac:dyDescent="0.15">
      <c r="A12209" s="1">
        <f>++++++++++++++++++++++++++++++++++++++++++++++++++++ 10</f>
        <v>10</v>
      </c>
    </row>
    <row r="12210" spans="1:1" x14ac:dyDescent="0.15">
      <c r="A12210" s="1" t="s">
        <v>11609</v>
      </c>
    </row>
    <row r="12211" spans="1:1" x14ac:dyDescent="0.15">
      <c r="A12211" s="1" t="s">
        <v>11610</v>
      </c>
    </row>
    <row r="12212" spans="1:1" x14ac:dyDescent="0.15">
      <c r="A12212" s="1" t="s">
        <v>11611</v>
      </c>
    </row>
    <row r="12213" spans="1:1" x14ac:dyDescent="0.15">
      <c r="A12213" s="1" t="s">
        <v>6477</v>
      </c>
    </row>
    <row r="12214" spans="1:1" x14ac:dyDescent="0.15">
      <c r="A12214" s="1" t="s">
        <v>11612</v>
      </c>
    </row>
    <row r="12215" spans="1:1" x14ac:dyDescent="0.15">
      <c r="A12215" s="1" t="s">
        <v>11613</v>
      </c>
    </row>
    <row r="12216" spans="1:1" x14ac:dyDescent="0.15">
      <c r="A12216" s="1" t="s">
        <v>11614</v>
      </c>
    </row>
    <row r="12217" spans="1:1" x14ac:dyDescent="0.15">
      <c r="A12217" s="1" t="s">
        <v>11615</v>
      </c>
    </row>
    <row r="12218" spans="1:1" x14ac:dyDescent="0.15">
      <c r="A12218" s="1" t="s">
        <v>11616</v>
      </c>
    </row>
    <row r="12219" spans="1:1" x14ac:dyDescent="0.15">
      <c r="A12219" s="1" t="s">
        <v>11617</v>
      </c>
    </row>
    <row r="12220" spans="1:1" x14ac:dyDescent="0.15">
      <c r="A12220" s="1" t="s">
        <v>11618</v>
      </c>
    </row>
    <row r="12221" spans="1:1" x14ac:dyDescent="0.15">
      <c r="A12221" s="1" t="s">
        <v>11619</v>
      </c>
    </row>
    <row r="12222" spans="1:1" x14ac:dyDescent="0.15">
      <c r="A12222" s="1" t="s">
        <v>11620</v>
      </c>
    </row>
    <row r="12223" spans="1:1" x14ac:dyDescent="0.15">
      <c r="A12223" s="1" t="s">
        <v>11621</v>
      </c>
    </row>
    <row r="12224" spans="1:1" x14ac:dyDescent="0.15">
      <c r="A12224" s="1" t="s">
        <v>11622</v>
      </c>
    </row>
    <row r="12225" spans="1:1" x14ac:dyDescent="0.15">
      <c r="A12225" s="1" t="s">
        <v>11623</v>
      </c>
    </row>
    <row r="12226" spans="1:1" x14ac:dyDescent="0.15">
      <c r="A12226" s="1" t="s">
        <v>11624</v>
      </c>
    </row>
    <row r="12227" spans="1:1" x14ac:dyDescent="0.15">
      <c r="A12227" s="1" t="s">
        <v>11625</v>
      </c>
    </row>
    <row r="12228" spans="1:1" x14ac:dyDescent="0.15">
      <c r="A12228" s="1" t="s">
        <v>11626</v>
      </c>
    </row>
    <row r="12229" spans="1:1" x14ac:dyDescent="0.15">
      <c r="A12229" s="1" t="s">
        <v>11627</v>
      </c>
    </row>
    <row r="12230" spans="1:1" x14ac:dyDescent="0.15">
      <c r="A12230" s="1" t="s">
        <v>11628</v>
      </c>
    </row>
    <row r="12231" spans="1:1" x14ac:dyDescent="0.15">
      <c r="A12231" s="1" t="s">
        <v>11629</v>
      </c>
    </row>
    <row r="12232" spans="1:1" x14ac:dyDescent="0.15">
      <c r="A12232" s="1" t="s">
        <v>11630</v>
      </c>
    </row>
    <row r="12233" spans="1:1" x14ac:dyDescent="0.15">
      <c r="A12233" s="1">
        <f>++++++++++++++++++++++++++++++++++++++++++++++++++++ 15</f>
        <v>15</v>
      </c>
    </row>
    <row r="12234" spans="1:1" x14ac:dyDescent="0.15">
      <c r="A12234" s="1" t="s">
        <v>11631</v>
      </c>
    </row>
    <row r="12235" spans="1:1" x14ac:dyDescent="0.15">
      <c r="A12235" s="1" t="s">
        <v>11632</v>
      </c>
    </row>
    <row r="12236" spans="1:1" x14ac:dyDescent="0.15">
      <c r="A12236" s="1" t="s">
        <v>11633</v>
      </c>
    </row>
    <row r="12237" spans="1:1" x14ac:dyDescent="0.15">
      <c r="A12237" s="1" t="s">
        <v>11634</v>
      </c>
    </row>
    <row r="12238" spans="1:1" x14ac:dyDescent="0.15">
      <c r="A12238" s="1" t="s">
        <v>11635</v>
      </c>
    </row>
    <row r="12239" spans="1:1" x14ac:dyDescent="0.15">
      <c r="A12239" s="1" t="s">
        <v>11636</v>
      </c>
    </row>
    <row r="12240" spans="1:1" x14ac:dyDescent="0.15">
      <c r="A12240" s="1" t="s">
        <v>11637</v>
      </c>
    </row>
    <row r="12241" spans="1:1" x14ac:dyDescent="0.15">
      <c r="A12241" s="1" t="s">
        <v>11638</v>
      </c>
    </row>
    <row r="12242" spans="1:1" x14ac:dyDescent="0.15">
      <c r="A12242" s="1" t="s">
        <v>11639</v>
      </c>
    </row>
    <row r="12243" spans="1:1" x14ac:dyDescent="0.15">
      <c r="A12243" s="1" t="s">
        <v>11640</v>
      </c>
    </row>
    <row r="12244" spans="1:1" x14ac:dyDescent="0.15">
      <c r="A12244" s="1" t="s">
        <v>11641</v>
      </c>
    </row>
    <row r="12245" spans="1:1" x14ac:dyDescent="0.15">
      <c r="A12245" s="1" t="s">
        <v>11642</v>
      </c>
    </row>
    <row r="12246" spans="1:1" x14ac:dyDescent="0.15">
      <c r="A12246" s="1" t="s">
        <v>11643</v>
      </c>
    </row>
    <row r="12247" spans="1:1" x14ac:dyDescent="0.15">
      <c r="A12247" s="1" t="s">
        <v>11644</v>
      </c>
    </row>
    <row r="12248" spans="1:1" x14ac:dyDescent="0.15">
      <c r="A12248" s="1" t="s">
        <v>11645</v>
      </c>
    </row>
    <row r="12249" spans="1:1" x14ac:dyDescent="0.15">
      <c r="A12249" s="1" t="s">
        <v>11646</v>
      </c>
    </row>
    <row r="12250" spans="1:1" x14ac:dyDescent="0.15">
      <c r="A12250" s="1" t="s">
        <v>11647</v>
      </c>
    </row>
    <row r="12251" spans="1:1" x14ac:dyDescent="0.15">
      <c r="A12251" s="1" t="s">
        <v>11648</v>
      </c>
    </row>
    <row r="12252" spans="1:1" x14ac:dyDescent="0.15">
      <c r="A12252" s="1" t="s">
        <v>11649</v>
      </c>
    </row>
    <row r="12253" spans="1:1" x14ac:dyDescent="0.15">
      <c r="A12253" s="1" t="s">
        <v>11650</v>
      </c>
    </row>
    <row r="12254" spans="1:1" x14ac:dyDescent="0.15">
      <c r="A12254" s="1" t="s">
        <v>11651</v>
      </c>
    </row>
    <row r="12255" spans="1:1" x14ac:dyDescent="0.15">
      <c r="A12255" s="1" t="s">
        <v>11652</v>
      </c>
    </row>
    <row r="12256" spans="1:1" x14ac:dyDescent="0.15">
      <c r="A12256" s="1" t="s">
        <v>11653</v>
      </c>
    </row>
    <row r="12257" spans="1:1" x14ac:dyDescent="0.15">
      <c r="A12257" s="1">
        <f>++++++++++++++++++++++++++++++++++++++++++++++++++++ 29</f>
        <v>29</v>
      </c>
    </row>
    <row r="12258" spans="1:1" x14ac:dyDescent="0.15">
      <c r="A12258" s="1" t="s">
        <v>11654</v>
      </c>
    </row>
    <row r="12259" spans="1:1" x14ac:dyDescent="0.15">
      <c r="A12259" s="1" t="s">
        <v>11655</v>
      </c>
    </row>
    <row r="12260" spans="1:1" x14ac:dyDescent="0.15">
      <c r="A12260" s="1" t="s">
        <v>11656</v>
      </c>
    </row>
    <row r="12261" spans="1:1" x14ac:dyDescent="0.15">
      <c r="A12261" s="1" t="s">
        <v>11657</v>
      </c>
    </row>
    <row r="12262" spans="1:1" x14ac:dyDescent="0.15">
      <c r="A12262" s="1" t="s">
        <v>11658</v>
      </c>
    </row>
    <row r="12263" spans="1:1" x14ac:dyDescent="0.15">
      <c r="A12263" s="1" t="s">
        <v>11659</v>
      </c>
    </row>
    <row r="12264" spans="1:1" x14ac:dyDescent="0.15">
      <c r="A12264" s="1" t="s">
        <v>11660</v>
      </c>
    </row>
    <row r="12265" spans="1:1" x14ac:dyDescent="0.15">
      <c r="A12265" s="1" t="s">
        <v>11661</v>
      </c>
    </row>
    <row r="12266" spans="1:1" x14ac:dyDescent="0.15">
      <c r="A12266" s="1" t="s">
        <v>11662</v>
      </c>
    </row>
    <row r="12267" spans="1:1" x14ac:dyDescent="0.15">
      <c r="A12267" s="1" t="s">
        <v>11663</v>
      </c>
    </row>
    <row r="12268" spans="1:1" x14ac:dyDescent="0.15">
      <c r="A12268" s="1" t="s">
        <v>11664</v>
      </c>
    </row>
    <row r="12269" spans="1:1" x14ac:dyDescent="0.15">
      <c r="A12269" s="1" t="s">
        <v>11665</v>
      </c>
    </row>
    <row r="12270" spans="1:1" x14ac:dyDescent="0.15">
      <c r="A12270" s="1" t="s">
        <v>11666</v>
      </c>
    </row>
    <row r="12271" spans="1:1" x14ac:dyDescent="0.15">
      <c r="A12271" s="1" t="s">
        <v>11667</v>
      </c>
    </row>
    <row r="12272" spans="1:1" x14ac:dyDescent="0.15">
      <c r="A12272" s="1" t="s">
        <v>11668</v>
      </c>
    </row>
    <row r="12273" spans="1:1" x14ac:dyDescent="0.15">
      <c r="A12273" s="1" t="s">
        <v>11669</v>
      </c>
    </row>
    <row r="12274" spans="1:1" x14ac:dyDescent="0.15">
      <c r="A12274" s="1" t="s">
        <v>11670</v>
      </c>
    </row>
    <row r="12275" spans="1:1" x14ac:dyDescent="0.15">
      <c r="A12275" s="1" t="s">
        <v>11671</v>
      </c>
    </row>
    <row r="12276" spans="1:1" x14ac:dyDescent="0.15">
      <c r="A12276" s="1" t="s">
        <v>11672</v>
      </c>
    </row>
    <row r="12277" spans="1:1" x14ac:dyDescent="0.15">
      <c r="A12277" s="1" t="s">
        <v>11673</v>
      </c>
    </row>
    <row r="12278" spans="1:1" x14ac:dyDescent="0.15">
      <c r="A12278" s="1" t="s">
        <v>11674</v>
      </c>
    </row>
    <row r="12279" spans="1:1" x14ac:dyDescent="0.15">
      <c r="A12279" s="1" t="s">
        <v>11675</v>
      </c>
    </row>
    <row r="12280" spans="1:1" x14ac:dyDescent="0.15">
      <c r="A12280" s="1" t="s">
        <v>11676</v>
      </c>
    </row>
    <row r="12281" spans="1:1" x14ac:dyDescent="0.15">
      <c r="A12281" s="1">
        <f>++++++++++++++++++++++++++++++++++++++++++++++++++++ 29</f>
        <v>29</v>
      </c>
    </row>
    <row r="12282" spans="1:1" x14ac:dyDescent="0.15">
      <c r="A12282" s="1" t="s">
        <v>6589</v>
      </c>
    </row>
    <row r="12283" spans="1:1" x14ac:dyDescent="0.15">
      <c r="A12283" s="1" t="s">
        <v>11677</v>
      </c>
    </row>
    <row r="12284" spans="1:1" x14ac:dyDescent="0.15">
      <c r="A12284" s="1" t="s">
        <v>11678</v>
      </c>
    </row>
    <row r="12285" spans="1:1" x14ac:dyDescent="0.15">
      <c r="A12285" s="1" t="s">
        <v>10518</v>
      </c>
    </row>
    <row r="12286" spans="1:1" x14ac:dyDescent="0.15">
      <c r="A12286" s="1" t="s">
        <v>11679</v>
      </c>
    </row>
    <row r="12287" spans="1:1" x14ac:dyDescent="0.15">
      <c r="A12287" s="1" t="s">
        <v>5560</v>
      </c>
    </row>
    <row r="12288" spans="1:1" x14ac:dyDescent="0.15">
      <c r="A12288" s="1" t="s">
        <v>11680</v>
      </c>
    </row>
    <row r="12289" spans="1:1" x14ac:dyDescent="0.15">
      <c r="A12289" s="1" t="s">
        <v>11681</v>
      </c>
    </row>
    <row r="12290" spans="1:1" x14ac:dyDescent="0.15">
      <c r="A12290" s="1" t="s">
        <v>11682</v>
      </c>
    </row>
    <row r="12291" spans="1:1" x14ac:dyDescent="0.15">
      <c r="A12291" s="1" t="s">
        <v>11683</v>
      </c>
    </row>
    <row r="12292" spans="1:1" x14ac:dyDescent="0.15">
      <c r="A12292" s="1" t="s">
        <v>11684</v>
      </c>
    </row>
    <row r="12293" spans="1:1" x14ac:dyDescent="0.15">
      <c r="A12293" s="1" t="s">
        <v>11685</v>
      </c>
    </row>
    <row r="12294" spans="1:1" x14ac:dyDescent="0.15">
      <c r="A12294" s="1" t="s">
        <v>11686</v>
      </c>
    </row>
    <row r="12295" spans="1:1" x14ac:dyDescent="0.15">
      <c r="A12295" s="1" t="s">
        <v>11687</v>
      </c>
    </row>
    <row r="12296" spans="1:1" x14ac:dyDescent="0.15">
      <c r="A12296" s="1" t="s">
        <v>11688</v>
      </c>
    </row>
    <row r="12297" spans="1:1" x14ac:dyDescent="0.15">
      <c r="A12297" s="1" t="s">
        <v>11689</v>
      </c>
    </row>
    <row r="12298" spans="1:1" x14ac:dyDescent="0.15">
      <c r="A12298" s="1" t="s">
        <v>11690</v>
      </c>
    </row>
    <row r="12299" spans="1:1" x14ac:dyDescent="0.15">
      <c r="A12299" s="1" t="s">
        <v>11691</v>
      </c>
    </row>
    <row r="12300" spans="1:1" x14ac:dyDescent="0.15">
      <c r="A12300" s="1" t="s">
        <v>11692</v>
      </c>
    </row>
    <row r="12301" spans="1:1" x14ac:dyDescent="0.15">
      <c r="A12301" s="1" t="s">
        <v>11693</v>
      </c>
    </row>
    <row r="12302" spans="1:1" x14ac:dyDescent="0.15">
      <c r="A12302" s="1" t="s">
        <v>11694</v>
      </c>
    </row>
    <row r="12303" spans="1:1" x14ac:dyDescent="0.15">
      <c r="A12303" s="1" t="s">
        <v>11695</v>
      </c>
    </row>
    <row r="12304" spans="1:1" x14ac:dyDescent="0.15">
      <c r="A12304" s="1" t="s">
        <v>11696</v>
      </c>
    </row>
    <row r="12305" spans="1:1" x14ac:dyDescent="0.15">
      <c r="A12305" s="1">
        <f>++++++++++++++++++++++++++++++++++++++++++++++++++++ 30</f>
        <v>30</v>
      </c>
    </row>
    <row r="12306" spans="1:1" x14ac:dyDescent="0.15">
      <c r="A12306" s="1" t="s">
        <v>11697</v>
      </c>
    </row>
    <row r="12307" spans="1:1" x14ac:dyDescent="0.15">
      <c r="A12307" s="1" t="s">
        <v>11698</v>
      </c>
    </row>
    <row r="12308" spans="1:1" x14ac:dyDescent="0.15">
      <c r="A12308" s="1" t="s">
        <v>11699</v>
      </c>
    </row>
    <row r="12309" spans="1:1" x14ac:dyDescent="0.15">
      <c r="A12309" s="1" t="s">
        <v>11700</v>
      </c>
    </row>
    <row r="12310" spans="1:1" x14ac:dyDescent="0.15">
      <c r="A12310" s="1" t="s">
        <v>11701</v>
      </c>
    </row>
    <row r="12311" spans="1:1" x14ac:dyDescent="0.15">
      <c r="A12311" s="1" t="s">
        <v>11702</v>
      </c>
    </row>
    <row r="12312" spans="1:1" x14ac:dyDescent="0.15">
      <c r="A12312" s="1" t="s">
        <v>11703</v>
      </c>
    </row>
    <row r="12313" spans="1:1" x14ac:dyDescent="0.15">
      <c r="A12313" s="1" t="s">
        <v>11704</v>
      </c>
    </row>
    <row r="12314" spans="1:1" x14ac:dyDescent="0.15">
      <c r="A12314" s="1" t="s">
        <v>11705</v>
      </c>
    </row>
    <row r="12315" spans="1:1" x14ac:dyDescent="0.15">
      <c r="A12315" s="1" t="s">
        <v>11706</v>
      </c>
    </row>
    <row r="12316" spans="1:1" x14ac:dyDescent="0.15">
      <c r="A12316" s="1" t="s">
        <v>11707</v>
      </c>
    </row>
    <row r="12317" spans="1:1" x14ac:dyDescent="0.15">
      <c r="A12317" s="1" t="s">
        <v>11708</v>
      </c>
    </row>
    <row r="12318" spans="1:1" x14ac:dyDescent="0.15">
      <c r="A12318" s="1" t="s">
        <v>11709</v>
      </c>
    </row>
    <row r="12319" spans="1:1" x14ac:dyDescent="0.15">
      <c r="A12319" s="1" t="s">
        <v>11710</v>
      </c>
    </row>
    <row r="12320" spans="1:1" x14ac:dyDescent="0.15">
      <c r="A12320" s="1" t="s">
        <v>11711</v>
      </c>
    </row>
    <row r="12321" spans="1:1" x14ac:dyDescent="0.15">
      <c r="A12321" s="1" t="s">
        <v>11712</v>
      </c>
    </row>
    <row r="12322" spans="1:1" x14ac:dyDescent="0.15">
      <c r="A12322" s="1" t="s">
        <v>11713</v>
      </c>
    </row>
    <row r="12323" spans="1:1" x14ac:dyDescent="0.15">
      <c r="A12323" s="1" t="s">
        <v>11714</v>
      </c>
    </row>
    <row r="12324" spans="1:1" x14ac:dyDescent="0.15">
      <c r="A12324" s="1" t="s">
        <v>11715</v>
      </c>
    </row>
    <row r="12325" spans="1:1" x14ac:dyDescent="0.15">
      <c r="A12325" s="1" t="s">
        <v>11716</v>
      </c>
    </row>
    <row r="12326" spans="1:1" x14ac:dyDescent="0.15">
      <c r="A12326" s="1" t="s">
        <v>11717</v>
      </c>
    </row>
    <row r="12327" spans="1:1" x14ac:dyDescent="0.15">
      <c r="A12327" s="1" t="s">
        <v>11718</v>
      </c>
    </row>
    <row r="12328" spans="1:1" x14ac:dyDescent="0.15">
      <c r="A12328" s="1" t="s">
        <v>11719</v>
      </c>
    </row>
    <row r="12329" spans="1:1" x14ac:dyDescent="0.15">
      <c r="A12329" s="1">
        <f>++++++++++++++++++++++++++++++++++++++++++++++++++++ 26</f>
        <v>26</v>
      </c>
    </row>
    <row r="12330" spans="1:1" x14ac:dyDescent="0.15">
      <c r="A12330" s="1" t="s">
        <v>11720</v>
      </c>
    </row>
    <row r="12331" spans="1:1" x14ac:dyDescent="0.15">
      <c r="A12331" s="1" t="s">
        <v>11721</v>
      </c>
    </row>
    <row r="12332" spans="1:1" x14ac:dyDescent="0.15">
      <c r="A12332" s="1" t="s">
        <v>11722</v>
      </c>
    </row>
    <row r="12333" spans="1:1" x14ac:dyDescent="0.15">
      <c r="A12333" s="1" t="s">
        <v>75</v>
      </c>
    </row>
    <row r="12334" spans="1:1" x14ac:dyDescent="0.15">
      <c r="A12334" s="1" t="s">
        <v>11723</v>
      </c>
    </row>
    <row r="12335" spans="1:1" x14ac:dyDescent="0.15">
      <c r="A12335" s="1" t="s">
        <v>153</v>
      </c>
    </row>
    <row r="12336" spans="1:1" x14ac:dyDescent="0.15">
      <c r="A12336" s="1" t="s">
        <v>11724</v>
      </c>
    </row>
    <row r="12337" spans="1:1" x14ac:dyDescent="0.15">
      <c r="A12337" s="1" t="s">
        <v>11725</v>
      </c>
    </row>
    <row r="12338" spans="1:1" x14ac:dyDescent="0.15">
      <c r="A12338" s="1" t="s">
        <v>11726</v>
      </c>
    </row>
    <row r="12339" spans="1:1" x14ac:dyDescent="0.15">
      <c r="A12339" s="1" t="s">
        <v>11727</v>
      </c>
    </row>
    <row r="12340" spans="1:1" x14ac:dyDescent="0.15">
      <c r="A12340" s="1" t="s">
        <v>11728</v>
      </c>
    </row>
    <row r="12341" spans="1:1" x14ac:dyDescent="0.15">
      <c r="A12341" s="1" t="s">
        <v>11729</v>
      </c>
    </row>
    <row r="12342" spans="1:1" x14ac:dyDescent="0.15">
      <c r="A12342" s="1" t="s">
        <v>11730</v>
      </c>
    </row>
    <row r="12343" spans="1:1" x14ac:dyDescent="0.15">
      <c r="A12343" s="1" t="s">
        <v>11731</v>
      </c>
    </row>
    <row r="12344" spans="1:1" x14ac:dyDescent="0.15">
      <c r="A12344" s="1" t="s">
        <v>11732</v>
      </c>
    </row>
    <row r="12345" spans="1:1" x14ac:dyDescent="0.15">
      <c r="A12345" s="1" t="s">
        <v>11733</v>
      </c>
    </row>
    <row r="12346" spans="1:1" x14ac:dyDescent="0.15">
      <c r="A12346" s="1" t="s">
        <v>11734</v>
      </c>
    </row>
    <row r="12347" spans="1:1" x14ac:dyDescent="0.15">
      <c r="A12347" s="1" t="s">
        <v>11735</v>
      </c>
    </row>
    <row r="12348" spans="1:1" x14ac:dyDescent="0.15">
      <c r="A12348" s="1" t="s">
        <v>11736</v>
      </c>
    </row>
    <row r="12349" spans="1:1" x14ac:dyDescent="0.15">
      <c r="A12349" s="1" t="s">
        <v>11737</v>
      </c>
    </row>
    <row r="12350" spans="1:1" x14ac:dyDescent="0.15">
      <c r="A12350" s="1" t="s">
        <v>11738</v>
      </c>
    </row>
    <row r="12351" spans="1:1" x14ac:dyDescent="0.15">
      <c r="A12351" s="1" t="s">
        <v>11739</v>
      </c>
    </row>
    <row r="12352" spans="1:1" x14ac:dyDescent="0.15">
      <c r="A12352" s="1" t="s">
        <v>11740</v>
      </c>
    </row>
    <row r="12353" spans="1:1" x14ac:dyDescent="0.15">
      <c r="A12353" s="1">
        <f>++++++++++++++++++++++++++++++++++++++++++++++++++++ 29</f>
        <v>29</v>
      </c>
    </row>
    <row r="12354" spans="1:1" x14ac:dyDescent="0.15">
      <c r="A12354" s="1" t="s">
        <v>11741</v>
      </c>
    </row>
    <row r="12355" spans="1:1" x14ac:dyDescent="0.15">
      <c r="A12355" s="1" t="s">
        <v>11742</v>
      </c>
    </row>
    <row r="12356" spans="1:1" x14ac:dyDescent="0.15">
      <c r="A12356" s="1" t="s">
        <v>11743</v>
      </c>
    </row>
    <row r="12357" spans="1:1" x14ac:dyDescent="0.15">
      <c r="A12357" s="1" t="s">
        <v>4722</v>
      </c>
    </row>
    <row r="12358" spans="1:1" x14ac:dyDescent="0.15">
      <c r="A12358" s="1" t="s">
        <v>11744</v>
      </c>
    </row>
    <row r="12359" spans="1:1" x14ac:dyDescent="0.15">
      <c r="A12359" s="1" t="s">
        <v>11745</v>
      </c>
    </row>
    <row r="12360" spans="1:1" x14ac:dyDescent="0.15">
      <c r="A12360" s="1" t="s">
        <v>11746</v>
      </c>
    </row>
    <row r="12361" spans="1:1" x14ac:dyDescent="0.15">
      <c r="A12361" s="1" t="s">
        <v>11747</v>
      </c>
    </row>
    <row r="12362" spans="1:1" x14ac:dyDescent="0.15">
      <c r="A12362" s="1" t="s">
        <v>11748</v>
      </c>
    </row>
    <row r="12363" spans="1:1" x14ac:dyDescent="0.15">
      <c r="A12363" s="1" t="s">
        <v>11749</v>
      </c>
    </row>
    <row r="12364" spans="1:1" x14ac:dyDescent="0.15">
      <c r="A12364" s="1" t="s">
        <v>11750</v>
      </c>
    </row>
    <row r="12365" spans="1:1" x14ac:dyDescent="0.15">
      <c r="A12365" s="1" t="s">
        <v>11751</v>
      </c>
    </row>
    <row r="12366" spans="1:1" x14ac:dyDescent="0.15">
      <c r="A12366" s="1" t="s">
        <v>11752</v>
      </c>
    </row>
    <row r="12367" spans="1:1" x14ac:dyDescent="0.15">
      <c r="A12367" s="1" t="s">
        <v>11753</v>
      </c>
    </row>
    <row r="12368" spans="1:1" x14ac:dyDescent="0.15">
      <c r="A12368" s="1" t="s">
        <v>11754</v>
      </c>
    </row>
    <row r="12369" spans="1:1" x14ac:dyDescent="0.15">
      <c r="A12369" s="1" t="s">
        <v>11755</v>
      </c>
    </row>
    <row r="12370" spans="1:1" x14ac:dyDescent="0.15">
      <c r="A12370" s="1" t="s">
        <v>11756</v>
      </c>
    </row>
    <row r="12371" spans="1:1" x14ac:dyDescent="0.15">
      <c r="A12371" s="1" t="s">
        <v>11757</v>
      </c>
    </row>
    <row r="12372" spans="1:1" x14ac:dyDescent="0.15">
      <c r="A12372" s="1" t="s">
        <v>11758</v>
      </c>
    </row>
    <row r="12373" spans="1:1" x14ac:dyDescent="0.15">
      <c r="A12373" s="1" t="s">
        <v>11759</v>
      </c>
    </row>
    <row r="12374" spans="1:1" x14ac:dyDescent="0.15">
      <c r="A12374" s="1" t="s">
        <v>11760</v>
      </c>
    </row>
    <row r="12375" spans="1:1" x14ac:dyDescent="0.15">
      <c r="A12375" s="1" t="s">
        <v>11761</v>
      </c>
    </row>
    <row r="12376" spans="1:1" x14ac:dyDescent="0.15">
      <c r="A12376" s="1" t="s">
        <v>11762</v>
      </c>
    </row>
    <row r="12377" spans="1:1" x14ac:dyDescent="0.15">
      <c r="A12377" s="1">
        <f>++++++++++++++++++++++++++++++++++++++++++++++++++++ 28</f>
        <v>28</v>
      </c>
    </row>
    <row r="12378" spans="1:1" x14ac:dyDescent="0.15">
      <c r="A12378" s="1" t="s">
        <v>11763</v>
      </c>
    </row>
    <row r="12379" spans="1:1" x14ac:dyDescent="0.15">
      <c r="A12379" s="1" t="s">
        <v>11764</v>
      </c>
    </row>
    <row r="12380" spans="1:1" x14ac:dyDescent="0.15">
      <c r="A12380" s="1" t="s">
        <v>11765</v>
      </c>
    </row>
    <row r="12381" spans="1:1" x14ac:dyDescent="0.15">
      <c r="A12381" s="1" t="s">
        <v>2059</v>
      </c>
    </row>
    <row r="12382" spans="1:1" x14ac:dyDescent="0.15">
      <c r="A12382" s="1" t="s">
        <v>11766</v>
      </c>
    </row>
    <row r="12383" spans="1:1" x14ac:dyDescent="0.15">
      <c r="A12383" s="1" t="s">
        <v>11767</v>
      </c>
    </row>
    <row r="12384" spans="1:1" x14ac:dyDescent="0.15">
      <c r="A12384" s="1" t="s">
        <v>11768</v>
      </c>
    </row>
    <row r="12385" spans="1:1" x14ac:dyDescent="0.15">
      <c r="A12385" s="1" t="s">
        <v>11769</v>
      </c>
    </row>
    <row r="12386" spans="1:1" x14ac:dyDescent="0.15">
      <c r="A12386" s="1" t="s">
        <v>11770</v>
      </c>
    </row>
    <row r="12387" spans="1:1" x14ac:dyDescent="0.15">
      <c r="A12387" s="1" t="s">
        <v>11771</v>
      </c>
    </row>
    <row r="12388" spans="1:1" x14ac:dyDescent="0.15">
      <c r="A12388" s="1" t="s">
        <v>11772</v>
      </c>
    </row>
    <row r="12389" spans="1:1" x14ac:dyDescent="0.15">
      <c r="A12389" s="1" t="s">
        <v>11773</v>
      </c>
    </row>
    <row r="12390" spans="1:1" x14ac:dyDescent="0.15">
      <c r="A12390" s="1" t="s">
        <v>11774</v>
      </c>
    </row>
    <row r="12391" spans="1:1" x14ac:dyDescent="0.15">
      <c r="A12391" s="1" t="s">
        <v>11775</v>
      </c>
    </row>
    <row r="12392" spans="1:1" x14ac:dyDescent="0.15">
      <c r="A12392" s="1" t="s">
        <v>11776</v>
      </c>
    </row>
    <row r="12393" spans="1:1" x14ac:dyDescent="0.15">
      <c r="A12393" s="1" t="s">
        <v>11777</v>
      </c>
    </row>
    <row r="12394" spans="1:1" x14ac:dyDescent="0.15">
      <c r="A12394" s="1" t="s">
        <v>11778</v>
      </c>
    </row>
    <row r="12395" spans="1:1" x14ac:dyDescent="0.15">
      <c r="A12395" s="1" t="s">
        <v>11779</v>
      </c>
    </row>
    <row r="12396" spans="1:1" x14ac:dyDescent="0.15">
      <c r="A12396" s="1" t="s">
        <v>11780</v>
      </c>
    </row>
    <row r="12397" spans="1:1" x14ac:dyDescent="0.15">
      <c r="A12397" s="1" t="s">
        <v>11781</v>
      </c>
    </row>
    <row r="12398" spans="1:1" x14ac:dyDescent="0.15">
      <c r="A12398" s="1" t="s">
        <v>11782</v>
      </c>
    </row>
    <row r="12399" spans="1:1" x14ac:dyDescent="0.15">
      <c r="A12399" s="1" t="s">
        <v>11783</v>
      </c>
    </row>
    <row r="12400" spans="1:1" x14ac:dyDescent="0.15">
      <c r="A12400" s="1" t="s">
        <v>11784</v>
      </c>
    </row>
    <row r="12401" spans="1:1" x14ac:dyDescent="0.15">
      <c r="A12401" s="1">
        <f>++++++++++++++++++++++++++++++++++++++++++++++++++++ 29</f>
        <v>29</v>
      </c>
    </row>
    <row r="12402" spans="1:1" x14ac:dyDescent="0.15">
      <c r="A12402" s="1" t="s">
        <v>11785</v>
      </c>
    </row>
    <row r="12403" spans="1:1" x14ac:dyDescent="0.15">
      <c r="A12403" s="1" t="s">
        <v>11786</v>
      </c>
    </row>
    <row r="12404" spans="1:1" x14ac:dyDescent="0.15">
      <c r="A12404" s="1" t="s">
        <v>11787</v>
      </c>
    </row>
    <row r="12405" spans="1:1" x14ac:dyDescent="0.15">
      <c r="A12405" s="1" t="s">
        <v>11788</v>
      </c>
    </row>
    <row r="12406" spans="1:1" x14ac:dyDescent="0.15">
      <c r="A12406" s="1" t="s">
        <v>11789</v>
      </c>
    </row>
    <row r="12407" spans="1:1" x14ac:dyDescent="0.15">
      <c r="A12407" s="1" t="s">
        <v>11790</v>
      </c>
    </row>
    <row r="12408" spans="1:1" x14ac:dyDescent="0.15">
      <c r="A12408" s="1" t="s">
        <v>11791</v>
      </c>
    </row>
    <row r="12409" spans="1:1" x14ac:dyDescent="0.15">
      <c r="A12409" s="1" t="s">
        <v>11792</v>
      </c>
    </row>
    <row r="12410" spans="1:1" x14ac:dyDescent="0.15">
      <c r="A12410" s="1" t="s">
        <v>11793</v>
      </c>
    </row>
    <row r="12411" spans="1:1" x14ac:dyDescent="0.15">
      <c r="A12411" s="1" t="s">
        <v>11794</v>
      </c>
    </row>
    <row r="12412" spans="1:1" x14ac:dyDescent="0.15">
      <c r="A12412" s="1" t="s">
        <v>9132</v>
      </c>
    </row>
    <row r="12413" spans="1:1" x14ac:dyDescent="0.15">
      <c r="A12413" s="1" t="s">
        <v>11795</v>
      </c>
    </row>
    <row r="12414" spans="1:1" x14ac:dyDescent="0.15">
      <c r="A12414" s="1" t="s">
        <v>11796</v>
      </c>
    </row>
    <row r="12415" spans="1:1" x14ac:dyDescent="0.15">
      <c r="A12415" s="1" t="s">
        <v>11797</v>
      </c>
    </row>
    <row r="12416" spans="1:1" x14ac:dyDescent="0.15">
      <c r="A12416" s="1" t="s">
        <v>11798</v>
      </c>
    </row>
    <row r="12417" spans="1:1" x14ac:dyDescent="0.15">
      <c r="A12417" s="1" t="s">
        <v>11799</v>
      </c>
    </row>
    <row r="12418" spans="1:1" x14ac:dyDescent="0.15">
      <c r="A12418" s="1" t="s">
        <v>11800</v>
      </c>
    </row>
    <row r="12419" spans="1:1" x14ac:dyDescent="0.15">
      <c r="A12419" s="1" t="s">
        <v>11801</v>
      </c>
    </row>
    <row r="12420" spans="1:1" x14ac:dyDescent="0.15">
      <c r="A12420" s="1" t="s">
        <v>11802</v>
      </c>
    </row>
    <row r="12421" spans="1:1" x14ac:dyDescent="0.15">
      <c r="A12421" s="1" t="s">
        <v>11803</v>
      </c>
    </row>
    <row r="12422" spans="1:1" x14ac:dyDescent="0.15">
      <c r="A12422" s="1" t="s">
        <v>11804</v>
      </c>
    </row>
    <row r="12423" spans="1:1" x14ac:dyDescent="0.15">
      <c r="A12423" s="1" t="s">
        <v>11805</v>
      </c>
    </row>
    <row r="12424" spans="1:1" x14ac:dyDescent="0.15">
      <c r="A12424" s="1" t="s">
        <v>11806</v>
      </c>
    </row>
    <row r="12425" spans="1:1" x14ac:dyDescent="0.15">
      <c r="A12425" s="1">
        <f>++++++++++++++++++++++++++++++++++++++++++++++++++++ 15</f>
        <v>15</v>
      </c>
    </row>
    <row r="12426" spans="1:1" x14ac:dyDescent="0.15">
      <c r="A12426" s="1" t="s">
        <v>11807</v>
      </c>
    </row>
    <row r="12427" spans="1:1" x14ac:dyDescent="0.15">
      <c r="A12427" s="1" t="s">
        <v>11808</v>
      </c>
    </row>
    <row r="12428" spans="1:1" x14ac:dyDescent="0.15">
      <c r="A12428" s="1" t="s">
        <v>11809</v>
      </c>
    </row>
    <row r="12429" spans="1:1" x14ac:dyDescent="0.15">
      <c r="A12429" s="1" t="s">
        <v>4813</v>
      </c>
    </row>
    <row r="12430" spans="1:1" x14ac:dyDescent="0.15">
      <c r="A12430" s="1" t="s">
        <v>11810</v>
      </c>
    </row>
    <row r="12431" spans="1:1" x14ac:dyDescent="0.15">
      <c r="A12431" s="1" t="s">
        <v>11811</v>
      </c>
    </row>
    <row r="12432" spans="1:1" x14ac:dyDescent="0.15">
      <c r="A12432" s="1" t="s">
        <v>11812</v>
      </c>
    </row>
    <row r="12433" spans="1:1" x14ac:dyDescent="0.15">
      <c r="A12433" s="1" t="s">
        <v>11813</v>
      </c>
    </row>
    <row r="12434" spans="1:1" x14ac:dyDescent="0.15">
      <c r="A12434" s="1" t="s">
        <v>11814</v>
      </c>
    </row>
    <row r="12435" spans="1:1" x14ac:dyDescent="0.15">
      <c r="A12435" s="1" t="s">
        <v>11815</v>
      </c>
    </row>
    <row r="12436" spans="1:1" x14ac:dyDescent="0.15">
      <c r="A12436" s="1" t="s">
        <v>11816</v>
      </c>
    </row>
    <row r="12437" spans="1:1" x14ac:dyDescent="0.15">
      <c r="A12437" s="1" t="s">
        <v>11817</v>
      </c>
    </row>
    <row r="12438" spans="1:1" x14ac:dyDescent="0.15">
      <c r="A12438" s="1" t="s">
        <v>11818</v>
      </c>
    </row>
    <row r="12439" spans="1:1" x14ac:dyDescent="0.15">
      <c r="A12439" s="1" t="s">
        <v>11819</v>
      </c>
    </row>
    <row r="12440" spans="1:1" x14ac:dyDescent="0.15">
      <c r="A12440" s="1" t="s">
        <v>11820</v>
      </c>
    </row>
    <row r="12441" spans="1:1" x14ac:dyDescent="0.15">
      <c r="A12441" s="1" t="s">
        <v>11821</v>
      </c>
    </row>
    <row r="12442" spans="1:1" x14ac:dyDescent="0.15">
      <c r="A12442" s="1" t="s">
        <v>11822</v>
      </c>
    </row>
    <row r="12443" spans="1:1" x14ac:dyDescent="0.15">
      <c r="A12443" s="1" t="s">
        <v>11823</v>
      </c>
    </row>
    <row r="12444" spans="1:1" x14ac:dyDescent="0.15">
      <c r="A12444" s="1" t="s">
        <v>11824</v>
      </c>
    </row>
    <row r="12445" spans="1:1" x14ac:dyDescent="0.15">
      <c r="A12445" s="1" t="s">
        <v>11825</v>
      </c>
    </row>
    <row r="12446" spans="1:1" x14ac:dyDescent="0.15">
      <c r="A12446" s="1" t="s">
        <v>11826</v>
      </c>
    </row>
    <row r="12447" spans="1:1" x14ac:dyDescent="0.15">
      <c r="A12447" s="1" t="s">
        <v>11827</v>
      </c>
    </row>
    <row r="12448" spans="1:1" x14ac:dyDescent="0.15">
      <c r="A12448" s="1" t="s">
        <v>11828</v>
      </c>
    </row>
    <row r="12449" spans="1:1" x14ac:dyDescent="0.15">
      <c r="A12449" s="1">
        <f>++++++++++++++++++++++++++++++++++++++++++++++++++++ 22</f>
        <v>22</v>
      </c>
    </row>
    <row r="12450" spans="1:1" x14ac:dyDescent="0.15">
      <c r="A12450" s="1" t="s">
        <v>11829</v>
      </c>
    </row>
    <row r="12451" spans="1:1" x14ac:dyDescent="0.15">
      <c r="A12451" s="1" t="s">
        <v>11830</v>
      </c>
    </row>
    <row r="12452" spans="1:1" x14ac:dyDescent="0.15">
      <c r="A12452" s="1" t="s">
        <v>11831</v>
      </c>
    </row>
    <row r="12453" spans="1:1" x14ac:dyDescent="0.15">
      <c r="A12453" s="1" t="s">
        <v>610</v>
      </c>
    </row>
    <row r="12454" spans="1:1" x14ac:dyDescent="0.15">
      <c r="A12454" s="1" t="s">
        <v>11832</v>
      </c>
    </row>
    <row r="12455" spans="1:1" x14ac:dyDescent="0.15">
      <c r="A12455" s="1" t="s">
        <v>11833</v>
      </c>
    </row>
    <row r="12456" spans="1:1" x14ac:dyDescent="0.15">
      <c r="A12456" s="1" t="s">
        <v>11834</v>
      </c>
    </row>
    <row r="12457" spans="1:1" x14ac:dyDescent="0.15">
      <c r="A12457" s="1" t="s">
        <v>11835</v>
      </c>
    </row>
    <row r="12458" spans="1:1" x14ac:dyDescent="0.15">
      <c r="A12458" s="1" t="s">
        <v>11836</v>
      </c>
    </row>
    <row r="12459" spans="1:1" x14ac:dyDescent="0.15">
      <c r="A12459" s="1" t="s">
        <v>11837</v>
      </c>
    </row>
    <row r="12460" spans="1:1" x14ac:dyDescent="0.15">
      <c r="A12460" s="1" t="s">
        <v>11838</v>
      </c>
    </row>
    <row r="12461" spans="1:1" x14ac:dyDescent="0.15">
      <c r="A12461" s="1" t="s">
        <v>11839</v>
      </c>
    </row>
    <row r="12462" spans="1:1" x14ac:dyDescent="0.15">
      <c r="A12462" s="1" t="s">
        <v>11840</v>
      </c>
    </row>
    <row r="12463" spans="1:1" x14ac:dyDescent="0.15">
      <c r="A12463" s="1" t="s">
        <v>11841</v>
      </c>
    </row>
    <row r="12464" spans="1:1" x14ac:dyDescent="0.15">
      <c r="A12464" s="1" t="s">
        <v>11842</v>
      </c>
    </row>
    <row r="12465" spans="1:1" x14ac:dyDescent="0.15">
      <c r="A12465" s="1" t="s">
        <v>11843</v>
      </c>
    </row>
    <row r="12466" spans="1:1" x14ac:dyDescent="0.15">
      <c r="A12466" s="1" t="s">
        <v>11844</v>
      </c>
    </row>
    <row r="12467" spans="1:1" x14ac:dyDescent="0.15">
      <c r="A12467" s="1" t="s">
        <v>11845</v>
      </c>
    </row>
    <row r="12468" spans="1:1" x14ac:dyDescent="0.15">
      <c r="A12468" s="1" t="s">
        <v>11846</v>
      </c>
    </row>
    <row r="12469" spans="1:1" x14ac:dyDescent="0.15">
      <c r="A12469" s="1" t="s">
        <v>11847</v>
      </c>
    </row>
    <row r="12470" spans="1:1" x14ac:dyDescent="0.15">
      <c r="A12470" s="1" t="s">
        <v>11848</v>
      </c>
    </row>
    <row r="12471" spans="1:1" x14ac:dyDescent="0.15">
      <c r="A12471" s="1" t="s">
        <v>11849</v>
      </c>
    </row>
    <row r="12472" spans="1:1" x14ac:dyDescent="0.15">
      <c r="A12472" s="1" t="s">
        <v>11850</v>
      </c>
    </row>
    <row r="12473" spans="1:1" x14ac:dyDescent="0.15">
      <c r="A12473" s="1">
        <f>++++++++++++++++++++++++++++++++++++++++++++++++++++ 15</f>
        <v>15</v>
      </c>
    </row>
    <row r="12474" spans="1:1" x14ac:dyDescent="0.15">
      <c r="A12474" s="1" t="s">
        <v>11851</v>
      </c>
    </row>
    <row r="12475" spans="1:1" x14ac:dyDescent="0.15">
      <c r="A12475" s="1" t="s">
        <v>11852</v>
      </c>
    </row>
    <row r="12476" spans="1:1" x14ac:dyDescent="0.15">
      <c r="A12476" s="1" t="s">
        <v>11853</v>
      </c>
    </row>
    <row r="12477" spans="1:1" x14ac:dyDescent="0.15">
      <c r="A12477" s="1" t="s">
        <v>10869</v>
      </c>
    </row>
    <row r="12478" spans="1:1" x14ac:dyDescent="0.15">
      <c r="A12478" s="1" t="s">
        <v>11854</v>
      </c>
    </row>
    <row r="12479" spans="1:1" x14ac:dyDescent="0.15">
      <c r="A12479" s="1" t="s">
        <v>1917</v>
      </c>
    </row>
    <row r="12480" spans="1:1" x14ac:dyDescent="0.15">
      <c r="A12480" s="1" t="s">
        <v>11855</v>
      </c>
    </row>
    <row r="12481" spans="1:1" x14ac:dyDescent="0.15">
      <c r="A12481" s="1" t="s">
        <v>11856</v>
      </c>
    </row>
    <row r="12482" spans="1:1" x14ac:dyDescent="0.15">
      <c r="A12482" s="1" t="s">
        <v>11857</v>
      </c>
    </row>
    <row r="12483" spans="1:1" x14ac:dyDescent="0.15">
      <c r="A12483" s="1" t="s">
        <v>11858</v>
      </c>
    </row>
    <row r="12484" spans="1:1" x14ac:dyDescent="0.15">
      <c r="A12484" s="1" t="s">
        <v>11859</v>
      </c>
    </row>
    <row r="12485" spans="1:1" x14ac:dyDescent="0.15">
      <c r="A12485" s="1" t="s">
        <v>11860</v>
      </c>
    </row>
    <row r="12486" spans="1:1" x14ac:dyDescent="0.15">
      <c r="A12486" s="1" t="s">
        <v>11861</v>
      </c>
    </row>
    <row r="12487" spans="1:1" x14ac:dyDescent="0.15">
      <c r="A12487" s="1" t="s">
        <v>11862</v>
      </c>
    </row>
    <row r="12488" spans="1:1" x14ac:dyDescent="0.15">
      <c r="A12488" s="1" t="s">
        <v>11863</v>
      </c>
    </row>
    <row r="12489" spans="1:1" x14ac:dyDescent="0.15">
      <c r="A12489" s="1" t="s">
        <v>11864</v>
      </c>
    </row>
    <row r="12490" spans="1:1" x14ac:dyDescent="0.15">
      <c r="A12490" s="1" t="s">
        <v>11865</v>
      </c>
    </row>
    <row r="12491" spans="1:1" x14ac:dyDescent="0.15">
      <c r="A12491" s="1" t="s">
        <v>11866</v>
      </c>
    </row>
    <row r="12492" spans="1:1" x14ac:dyDescent="0.15">
      <c r="A12492" s="1" t="s">
        <v>11867</v>
      </c>
    </row>
    <row r="12493" spans="1:1" x14ac:dyDescent="0.15">
      <c r="A12493" s="1" t="s">
        <v>11868</v>
      </c>
    </row>
    <row r="12494" spans="1:1" x14ac:dyDescent="0.15">
      <c r="A12494" s="1" t="s">
        <v>11869</v>
      </c>
    </row>
    <row r="12495" spans="1:1" x14ac:dyDescent="0.15">
      <c r="A12495" s="1" t="s">
        <v>11870</v>
      </c>
    </row>
    <row r="12496" spans="1:1" x14ac:dyDescent="0.15">
      <c r="A12496" s="1" t="s">
        <v>11871</v>
      </c>
    </row>
    <row r="12497" spans="1:1" x14ac:dyDescent="0.15">
      <c r="A12497" s="1">
        <f>++++++++++++++++++++++++++++++++++++++++++++++++++++ 28</f>
        <v>28</v>
      </c>
    </row>
    <row r="12498" spans="1:1" x14ac:dyDescent="0.15">
      <c r="A12498" s="1" t="s">
        <v>11872</v>
      </c>
    </row>
    <row r="12499" spans="1:1" x14ac:dyDescent="0.15">
      <c r="A12499" s="1" t="s">
        <v>11873</v>
      </c>
    </row>
    <row r="12500" spans="1:1" x14ac:dyDescent="0.15">
      <c r="A12500" s="1" t="s">
        <v>11874</v>
      </c>
    </row>
    <row r="12501" spans="1:1" x14ac:dyDescent="0.15">
      <c r="A12501" s="1" t="s">
        <v>11875</v>
      </c>
    </row>
    <row r="12502" spans="1:1" x14ac:dyDescent="0.15">
      <c r="A12502" s="1" t="s">
        <v>11876</v>
      </c>
    </row>
    <row r="12503" spans="1:1" x14ac:dyDescent="0.15">
      <c r="A12503" s="1" t="s">
        <v>11877</v>
      </c>
    </row>
    <row r="12504" spans="1:1" x14ac:dyDescent="0.15">
      <c r="A12504" s="1" t="s">
        <v>11878</v>
      </c>
    </row>
    <row r="12505" spans="1:1" x14ac:dyDescent="0.15">
      <c r="A12505" s="1" t="s">
        <v>11879</v>
      </c>
    </row>
    <row r="12506" spans="1:1" x14ac:dyDescent="0.15">
      <c r="A12506" s="1" t="s">
        <v>11880</v>
      </c>
    </row>
    <row r="12507" spans="1:1" x14ac:dyDescent="0.15">
      <c r="A12507" s="1" t="s">
        <v>11881</v>
      </c>
    </row>
    <row r="12508" spans="1:1" x14ac:dyDescent="0.15">
      <c r="A12508" s="1" t="s">
        <v>10700</v>
      </c>
    </row>
    <row r="12509" spans="1:1" x14ac:dyDescent="0.15">
      <c r="A12509" s="1" t="s">
        <v>11882</v>
      </c>
    </row>
    <row r="12510" spans="1:1" x14ac:dyDescent="0.15">
      <c r="A12510" s="1" t="s">
        <v>11883</v>
      </c>
    </row>
    <row r="12511" spans="1:1" x14ac:dyDescent="0.15">
      <c r="A12511" s="1" t="s">
        <v>11884</v>
      </c>
    </row>
    <row r="12512" spans="1:1" x14ac:dyDescent="0.15">
      <c r="A12512" s="1" t="s">
        <v>11885</v>
      </c>
    </row>
    <row r="12513" spans="1:1" x14ac:dyDescent="0.15">
      <c r="A12513" s="1" t="s">
        <v>11886</v>
      </c>
    </row>
    <row r="12514" spans="1:1" x14ac:dyDescent="0.15">
      <c r="A12514" s="1" t="s">
        <v>11887</v>
      </c>
    </row>
    <row r="12515" spans="1:1" x14ac:dyDescent="0.15">
      <c r="A12515" s="1" t="s">
        <v>11888</v>
      </c>
    </row>
    <row r="12516" spans="1:1" x14ac:dyDescent="0.15">
      <c r="A12516" s="1" t="s">
        <v>11889</v>
      </c>
    </row>
    <row r="12517" spans="1:1" x14ac:dyDescent="0.15">
      <c r="A12517" s="1" t="s">
        <v>11890</v>
      </c>
    </row>
    <row r="12518" spans="1:1" x14ac:dyDescent="0.15">
      <c r="A12518" s="1" t="s">
        <v>11891</v>
      </c>
    </row>
    <row r="12519" spans="1:1" x14ac:dyDescent="0.15">
      <c r="A12519" s="1" t="s">
        <v>11892</v>
      </c>
    </row>
    <row r="12520" spans="1:1" x14ac:dyDescent="0.15">
      <c r="A12520" s="1" t="s">
        <v>11893</v>
      </c>
    </row>
    <row r="12521" spans="1:1" x14ac:dyDescent="0.15">
      <c r="A12521" s="1">
        <f>++++++++++++++++++++++++++++++++++++++++++++++++++++ 30</f>
        <v>30</v>
      </c>
    </row>
    <row r="12522" spans="1:1" x14ac:dyDescent="0.15">
      <c r="A12522" s="1" t="s">
        <v>11894</v>
      </c>
    </row>
    <row r="12523" spans="1:1" x14ac:dyDescent="0.15">
      <c r="A12523" s="1" t="s">
        <v>11895</v>
      </c>
    </row>
    <row r="12524" spans="1:1" x14ac:dyDescent="0.15">
      <c r="A12524" s="1" t="s">
        <v>11896</v>
      </c>
    </row>
    <row r="12525" spans="1:1" x14ac:dyDescent="0.15">
      <c r="A12525" s="1" t="s">
        <v>903</v>
      </c>
    </row>
    <row r="12526" spans="1:1" x14ac:dyDescent="0.15">
      <c r="A12526" s="1" t="s">
        <v>11897</v>
      </c>
    </row>
    <row r="12527" spans="1:1" x14ac:dyDescent="0.15">
      <c r="A12527" s="1" t="s">
        <v>11898</v>
      </c>
    </row>
    <row r="12528" spans="1:1" x14ac:dyDescent="0.15">
      <c r="A12528" s="1" t="s">
        <v>11899</v>
      </c>
    </row>
    <row r="12529" spans="1:1" x14ac:dyDescent="0.15">
      <c r="A12529" s="1" t="s">
        <v>11900</v>
      </c>
    </row>
    <row r="12530" spans="1:1" x14ac:dyDescent="0.15">
      <c r="A12530" s="1" t="s">
        <v>11901</v>
      </c>
    </row>
    <row r="12531" spans="1:1" x14ac:dyDescent="0.15">
      <c r="A12531" s="1" t="s">
        <v>11902</v>
      </c>
    </row>
    <row r="12532" spans="1:1" x14ac:dyDescent="0.15">
      <c r="A12532" s="1" t="s">
        <v>11903</v>
      </c>
    </row>
    <row r="12533" spans="1:1" x14ac:dyDescent="0.15">
      <c r="A12533" s="1" t="s">
        <v>11904</v>
      </c>
    </row>
    <row r="12534" spans="1:1" x14ac:dyDescent="0.15">
      <c r="A12534" s="1" t="s">
        <v>11905</v>
      </c>
    </row>
    <row r="12535" spans="1:1" x14ac:dyDescent="0.15">
      <c r="A12535" s="1" t="s">
        <v>11906</v>
      </c>
    </row>
    <row r="12536" spans="1:1" x14ac:dyDescent="0.15">
      <c r="A12536" s="1" t="s">
        <v>11907</v>
      </c>
    </row>
    <row r="12537" spans="1:1" x14ac:dyDescent="0.15">
      <c r="A12537" s="1" t="s">
        <v>11908</v>
      </c>
    </row>
    <row r="12538" spans="1:1" x14ac:dyDescent="0.15">
      <c r="A12538" s="1" t="s">
        <v>11909</v>
      </c>
    </row>
    <row r="12539" spans="1:1" x14ac:dyDescent="0.15">
      <c r="A12539" s="1" t="s">
        <v>11910</v>
      </c>
    </row>
    <row r="12540" spans="1:1" x14ac:dyDescent="0.15">
      <c r="A12540" s="1" t="s">
        <v>11911</v>
      </c>
    </row>
    <row r="12541" spans="1:1" x14ac:dyDescent="0.15">
      <c r="A12541" s="1" t="s">
        <v>11912</v>
      </c>
    </row>
    <row r="12542" spans="1:1" x14ac:dyDescent="0.15">
      <c r="A12542" s="1" t="s">
        <v>11913</v>
      </c>
    </row>
    <row r="12543" spans="1:1" x14ac:dyDescent="0.15">
      <c r="A12543" s="1" t="s">
        <v>11914</v>
      </c>
    </row>
    <row r="12544" spans="1:1" x14ac:dyDescent="0.15">
      <c r="A12544" s="1" t="s">
        <v>11915</v>
      </c>
    </row>
    <row r="12545" spans="1:1" x14ac:dyDescent="0.15">
      <c r="A12545" s="1">
        <f>++++++++++++++++++++++++++++++++++++++++++++++++++++ 26</f>
        <v>26</v>
      </c>
    </row>
    <row r="12546" spans="1:1" x14ac:dyDescent="0.15">
      <c r="A12546" s="1" t="s">
        <v>11916</v>
      </c>
    </row>
    <row r="12547" spans="1:1" x14ac:dyDescent="0.15">
      <c r="A12547" s="1" t="s">
        <v>11917</v>
      </c>
    </row>
    <row r="12548" spans="1:1" x14ac:dyDescent="0.15">
      <c r="A12548" s="1" t="s">
        <v>11918</v>
      </c>
    </row>
    <row r="12549" spans="1:1" x14ac:dyDescent="0.15">
      <c r="A12549" s="1" t="s">
        <v>7394</v>
      </c>
    </row>
    <row r="12550" spans="1:1" x14ac:dyDescent="0.15">
      <c r="A12550" s="1" t="s">
        <v>11919</v>
      </c>
    </row>
    <row r="12551" spans="1:1" x14ac:dyDescent="0.15">
      <c r="A12551" s="1" t="s">
        <v>2967</v>
      </c>
    </row>
    <row r="12552" spans="1:1" x14ac:dyDescent="0.15">
      <c r="A12552" s="1" t="s">
        <v>11920</v>
      </c>
    </row>
    <row r="12553" spans="1:1" x14ac:dyDescent="0.15">
      <c r="A12553" s="1" t="s">
        <v>11921</v>
      </c>
    </row>
    <row r="12554" spans="1:1" x14ac:dyDescent="0.15">
      <c r="A12554" s="1" t="s">
        <v>11922</v>
      </c>
    </row>
    <row r="12555" spans="1:1" x14ac:dyDescent="0.15">
      <c r="A12555" s="1" t="s">
        <v>11923</v>
      </c>
    </row>
    <row r="12556" spans="1:1" x14ac:dyDescent="0.15">
      <c r="A12556" s="1" t="s">
        <v>11924</v>
      </c>
    </row>
    <row r="12557" spans="1:1" x14ac:dyDescent="0.15">
      <c r="A12557" s="1" t="s">
        <v>11925</v>
      </c>
    </row>
    <row r="12558" spans="1:1" x14ac:dyDescent="0.15">
      <c r="A12558" s="1" t="s">
        <v>11926</v>
      </c>
    </row>
    <row r="12559" spans="1:1" x14ac:dyDescent="0.15">
      <c r="A12559" s="1" t="s">
        <v>11927</v>
      </c>
    </row>
    <row r="12560" spans="1:1" x14ac:dyDescent="0.15">
      <c r="A12560" s="1" t="s">
        <v>11928</v>
      </c>
    </row>
    <row r="12561" spans="1:1" x14ac:dyDescent="0.15">
      <c r="A12561" s="1" t="s">
        <v>11929</v>
      </c>
    </row>
    <row r="12562" spans="1:1" x14ac:dyDescent="0.15">
      <c r="A12562" s="1" t="s">
        <v>11930</v>
      </c>
    </row>
    <row r="12563" spans="1:1" x14ac:dyDescent="0.15">
      <c r="A12563" s="1" t="s">
        <v>11931</v>
      </c>
    </row>
    <row r="12564" spans="1:1" x14ac:dyDescent="0.15">
      <c r="A12564" s="1" t="s">
        <v>11932</v>
      </c>
    </row>
    <row r="12565" spans="1:1" x14ac:dyDescent="0.15">
      <c r="A12565" s="1" t="s">
        <v>11933</v>
      </c>
    </row>
    <row r="12566" spans="1:1" x14ac:dyDescent="0.15">
      <c r="A12566" s="1" t="s">
        <v>11934</v>
      </c>
    </row>
    <row r="12567" spans="1:1" x14ac:dyDescent="0.15">
      <c r="A12567" s="1" t="s">
        <v>11935</v>
      </c>
    </row>
    <row r="12568" spans="1:1" x14ac:dyDescent="0.15">
      <c r="A12568" s="1" t="s">
        <v>11936</v>
      </c>
    </row>
    <row r="12569" spans="1:1" x14ac:dyDescent="0.15">
      <c r="A12569" s="1">
        <f>++++++++++++++++++++++++++++++++++++++++++++++++++++ 22</f>
        <v>22</v>
      </c>
    </row>
    <row r="12570" spans="1:1" x14ac:dyDescent="0.15">
      <c r="A12570" s="1" t="s">
        <v>11937</v>
      </c>
    </row>
    <row r="12571" spans="1:1" x14ac:dyDescent="0.15">
      <c r="A12571" s="1" t="s">
        <v>11938</v>
      </c>
    </row>
    <row r="12572" spans="1:1" x14ac:dyDescent="0.15">
      <c r="A12572" s="1" t="s">
        <v>11939</v>
      </c>
    </row>
    <row r="12573" spans="1:1" x14ac:dyDescent="0.15">
      <c r="A12573" s="1" t="s">
        <v>1052</v>
      </c>
    </row>
    <row r="12574" spans="1:1" x14ac:dyDescent="0.15">
      <c r="A12574" s="1" t="s">
        <v>11940</v>
      </c>
    </row>
    <row r="12575" spans="1:1" x14ac:dyDescent="0.15">
      <c r="A12575" s="1" t="s">
        <v>11941</v>
      </c>
    </row>
    <row r="12576" spans="1:1" x14ac:dyDescent="0.15">
      <c r="A12576" s="1" t="s">
        <v>11942</v>
      </c>
    </row>
    <row r="12577" spans="1:1" x14ac:dyDescent="0.15">
      <c r="A12577" s="1" t="s">
        <v>11943</v>
      </c>
    </row>
    <row r="12578" spans="1:1" x14ac:dyDescent="0.15">
      <c r="A12578" s="1" t="s">
        <v>11944</v>
      </c>
    </row>
    <row r="12579" spans="1:1" x14ac:dyDescent="0.15">
      <c r="A12579" s="1" t="s">
        <v>11945</v>
      </c>
    </row>
    <row r="12580" spans="1:1" x14ac:dyDescent="0.15">
      <c r="A12580" s="1" t="s">
        <v>11946</v>
      </c>
    </row>
    <row r="12581" spans="1:1" x14ac:dyDescent="0.15">
      <c r="A12581" s="1" t="s">
        <v>11947</v>
      </c>
    </row>
    <row r="12582" spans="1:1" x14ac:dyDescent="0.15">
      <c r="A12582" s="1" t="s">
        <v>11948</v>
      </c>
    </row>
    <row r="12583" spans="1:1" x14ac:dyDescent="0.15">
      <c r="A12583" s="1" t="s">
        <v>11949</v>
      </c>
    </row>
    <row r="12584" spans="1:1" x14ac:dyDescent="0.15">
      <c r="A12584" s="1" t="s">
        <v>11950</v>
      </c>
    </row>
    <row r="12585" spans="1:1" x14ac:dyDescent="0.15">
      <c r="A12585" s="1" t="s">
        <v>11951</v>
      </c>
    </row>
    <row r="12586" spans="1:1" x14ac:dyDescent="0.15">
      <c r="A12586" s="1" t="s">
        <v>11952</v>
      </c>
    </row>
    <row r="12587" spans="1:1" x14ac:dyDescent="0.15">
      <c r="A12587" s="1" t="s">
        <v>11953</v>
      </c>
    </row>
    <row r="12588" spans="1:1" x14ac:dyDescent="0.15">
      <c r="A12588" s="1" t="s">
        <v>11954</v>
      </c>
    </row>
    <row r="12589" spans="1:1" x14ac:dyDescent="0.15">
      <c r="A12589" s="1" t="s">
        <v>11955</v>
      </c>
    </row>
    <row r="12590" spans="1:1" x14ac:dyDescent="0.15">
      <c r="A12590" s="1" t="s">
        <v>11956</v>
      </c>
    </row>
    <row r="12591" spans="1:1" x14ac:dyDescent="0.15">
      <c r="A12591" s="1" t="s">
        <v>11957</v>
      </c>
    </row>
    <row r="12592" spans="1:1" x14ac:dyDescent="0.15">
      <c r="A12592" s="1" t="s">
        <v>11958</v>
      </c>
    </row>
    <row r="12593" spans="1:1" x14ac:dyDescent="0.15">
      <c r="A12593" s="1">
        <f>++++++++++++++++++++++++++++++++++++++++++++++++++++ 27</f>
        <v>27</v>
      </c>
    </row>
    <row r="12594" spans="1:1" x14ac:dyDescent="0.15">
      <c r="A12594" s="1" t="s">
        <v>11959</v>
      </c>
    </row>
    <row r="12595" spans="1:1" x14ac:dyDescent="0.15">
      <c r="A12595" s="1" t="s">
        <v>11960</v>
      </c>
    </row>
    <row r="12596" spans="1:1" x14ac:dyDescent="0.15">
      <c r="A12596" s="1" t="s">
        <v>11961</v>
      </c>
    </row>
    <row r="12597" spans="1:1" x14ac:dyDescent="0.15">
      <c r="A12597" s="1" t="s">
        <v>5730</v>
      </c>
    </row>
    <row r="12598" spans="1:1" x14ac:dyDescent="0.15">
      <c r="A12598" s="1" t="s">
        <v>11962</v>
      </c>
    </row>
    <row r="12599" spans="1:1" x14ac:dyDescent="0.15">
      <c r="A12599" s="1" t="s">
        <v>11963</v>
      </c>
    </row>
    <row r="12600" spans="1:1" x14ac:dyDescent="0.15">
      <c r="A12600" s="1" t="s">
        <v>11964</v>
      </c>
    </row>
    <row r="12601" spans="1:1" x14ac:dyDescent="0.15">
      <c r="A12601" s="1" t="s">
        <v>11965</v>
      </c>
    </row>
    <row r="12602" spans="1:1" x14ac:dyDescent="0.15">
      <c r="A12602" s="1" t="s">
        <v>11966</v>
      </c>
    </row>
    <row r="12603" spans="1:1" x14ac:dyDescent="0.15">
      <c r="A12603" s="1" t="s">
        <v>11967</v>
      </c>
    </row>
    <row r="12604" spans="1:1" x14ac:dyDescent="0.15">
      <c r="A12604" s="1" t="s">
        <v>11968</v>
      </c>
    </row>
    <row r="12605" spans="1:1" x14ac:dyDescent="0.15">
      <c r="A12605" s="1" t="s">
        <v>11969</v>
      </c>
    </row>
    <row r="12606" spans="1:1" x14ac:dyDescent="0.15">
      <c r="A12606" s="1" t="s">
        <v>11970</v>
      </c>
    </row>
    <row r="12607" spans="1:1" x14ac:dyDescent="0.15">
      <c r="A12607" s="1" t="s">
        <v>11971</v>
      </c>
    </row>
    <row r="12608" spans="1:1" x14ac:dyDescent="0.15">
      <c r="A12608" s="1" t="s">
        <v>11972</v>
      </c>
    </row>
    <row r="12609" spans="1:1" x14ac:dyDescent="0.15">
      <c r="A12609" s="1" t="s">
        <v>11973</v>
      </c>
    </row>
    <row r="12610" spans="1:1" x14ac:dyDescent="0.15">
      <c r="A12610" s="1" t="s">
        <v>11974</v>
      </c>
    </row>
    <row r="12611" spans="1:1" x14ac:dyDescent="0.15">
      <c r="A12611" s="1" t="s">
        <v>11975</v>
      </c>
    </row>
    <row r="12612" spans="1:1" x14ac:dyDescent="0.15">
      <c r="A12612" s="1" t="s">
        <v>11976</v>
      </c>
    </row>
    <row r="12613" spans="1:1" x14ac:dyDescent="0.15">
      <c r="A12613" s="1" t="s">
        <v>11977</v>
      </c>
    </row>
    <row r="12614" spans="1:1" x14ac:dyDescent="0.15">
      <c r="A12614" s="1" t="s">
        <v>11978</v>
      </c>
    </row>
    <row r="12615" spans="1:1" x14ac:dyDescent="0.15">
      <c r="A12615" s="1" t="s">
        <v>11979</v>
      </c>
    </row>
    <row r="12616" spans="1:1" x14ac:dyDescent="0.15">
      <c r="A12616" s="1" t="s">
        <v>11980</v>
      </c>
    </row>
    <row r="12617" spans="1:1" x14ac:dyDescent="0.15">
      <c r="A12617" s="1">
        <f>++++++++++++++++++++++++++++++++++++++++++++++++++++ 34</f>
        <v>34</v>
      </c>
    </row>
    <row r="12618" spans="1:1" x14ac:dyDescent="0.15">
      <c r="A12618" s="1" t="s">
        <v>11981</v>
      </c>
    </row>
    <row r="12619" spans="1:1" x14ac:dyDescent="0.15">
      <c r="A12619" s="1" t="s">
        <v>11982</v>
      </c>
    </row>
    <row r="12620" spans="1:1" x14ac:dyDescent="0.15">
      <c r="A12620" s="1" t="s">
        <v>11983</v>
      </c>
    </row>
    <row r="12621" spans="1:1" x14ac:dyDescent="0.15">
      <c r="A12621" s="1" t="s">
        <v>11984</v>
      </c>
    </row>
    <row r="12622" spans="1:1" x14ac:dyDescent="0.15">
      <c r="A12622" s="1" t="s">
        <v>11985</v>
      </c>
    </row>
    <row r="12623" spans="1:1" x14ac:dyDescent="0.15">
      <c r="A12623" s="1" t="s">
        <v>11986</v>
      </c>
    </row>
    <row r="12624" spans="1:1" x14ac:dyDescent="0.15">
      <c r="A12624" s="1" t="s">
        <v>11987</v>
      </c>
    </row>
    <row r="12625" spans="1:1" x14ac:dyDescent="0.15">
      <c r="A12625" s="1" t="s">
        <v>11988</v>
      </c>
    </row>
    <row r="12626" spans="1:1" x14ac:dyDescent="0.15">
      <c r="A12626" s="1" t="s">
        <v>11989</v>
      </c>
    </row>
    <row r="12627" spans="1:1" x14ac:dyDescent="0.15">
      <c r="A12627" s="1" t="s">
        <v>11990</v>
      </c>
    </row>
    <row r="12628" spans="1:1" x14ac:dyDescent="0.15">
      <c r="A12628" s="1" t="s">
        <v>11991</v>
      </c>
    </row>
    <row r="12629" spans="1:1" x14ac:dyDescent="0.15">
      <c r="A12629" s="1" t="s">
        <v>11992</v>
      </c>
    </row>
    <row r="12630" spans="1:1" x14ac:dyDescent="0.15">
      <c r="A12630" s="1" t="s">
        <v>11993</v>
      </c>
    </row>
    <row r="12631" spans="1:1" x14ac:dyDescent="0.15">
      <c r="A12631" s="1" t="s">
        <v>11994</v>
      </c>
    </row>
    <row r="12632" spans="1:1" x14ac:dyDescent="0.15">
      <c r="A12632" s="1" t="s">
        <v>11995</v>
      </c>
    </row>
    <row r="12633" spans="1:1" x14ac:dyDescent="0.15">
      <c r="A12633" s="1" t="s">
        <v>11996</v>
      </c>
    </row>
    <row r="12634" spans="1:1" x14ac:dyDescent="0.15">
      <c r="A12634" s="1" t="s">
        <v>11997</v>
      </c>
    </row>
    <row r="12635" spans="1:1" x14ac:dyDescent="0.15">
      <c r="A12635" s="1" t="s">
        <v>11998</v>
      </c>
    </row>
    <row r="12636" spans="1:1" x14ac:dyDescent="0.15">
      <c r="A12636" s="1" t="s">
        <v>11999</v>
      </c>
    </row>
    <row r="12637" spans="1:1" x14ac:dyDescent="0.15">
      <c r="A12637" s="1" t="s">
        <v>12000</v>
      </c>
    </row>
    <row r="12638" spans="1:1" x14ac:dyDescent="0.15">
      <c r="A12638" s="1" t="s">
        <v>12001</v>
      </c>
    </row>
    <row r="12639" spans="1:1" x14ac:dyDescent="0.15">
      <c r="A12639" s="1" t="s">
        <v>12002</v>
      </c>
    </row>
    <row r="12640" spans="1:1" x14ac:dyDescent="0.15">
      <c r="A12640" s="1" t="s">
        <v>12003</v>
      </c>
    </row>
    <row r="12641" spans="1:1" x14ac:dyDescent="0.15">
      <c r="A12641" s="1">
        <f>++++++++++++++++++++++++++++++++++++++++++++++++++++ 29</f>
        <v>29</v>
      </c>
    </row>
    <row r="12642" spans="1:1" x14ac:dyDescent="0.15">
      <c r="A12642" s="1" t="s">
        <v>12004</v>
      </c>
    </row>
    <row r="12643" spans="1:1" x14ac:dyDescent="0.15">
      <c r="A12643" s="1" t="s">
        <v>12005</v>
      </c>
    </row>
    <row r="12644" spans="1:1" x14ac:dyDescent="0.15">
      <c r="A12644" s="1" t="s">
        <v>12006</v>
      </c>
    </row>
    <row r="12645" spans="1:1" x14ac:dyDescent="0.15">
      <c r="A12645" s="1" t="s">
        <v>1956</v>
      </c>
    </row>
    <row r="12646" spans="1:1" x14ac:dyDescent="0.15">
      <c r="A12646" s="1" t="s">
        <v>12007</v>
      </c>
    </row>
    <row r="12647" spans="1:1" x14ac:dyDescent="0.15">
      <c r="A12647" s="1" t="s">
        <v>11072</v>
      </c>
    </row>
    <row r="12648" spans="1:1" x14ac:dyDescent="0.15">
      <c r="A12648" s="1" t="s">
        <v>12008</v>
      </c>
    </row>
    <row r="12649" spans="1:1" x14ac:dyDescent="0.15">
      <c r="A12649" s="1" t="s">
        <v>12009</v>
      </c>
    </row>
    <row r="12650" spans="1:1" x14ac:dyDescent="0.15">
      <c r="A12650" s="1" t="s">
        <v>12010</v>
      </c>
    </row>
    <row r="12651" spans="1:1" x14ac:dyDescent="0.15">
      <c r="A12651" s="1" t="s">
        <v>12011</v>
      </c>
    </row>
    <row r="12652" spans="1:1" x14ac:dyDescent="0.15">
      <c r="A12652" s="1" t="s">
        <v>12012</v>
      </c>
    </row>
    <row r="12653" spans="1:1" x14ac:dyDescent="0.15">
      <c r="A12653" s="1" t="s">
        <v>12013</v>
      </c>
    </row>
    <row r="12654" spans="1:1" x14ac:dyDescent="0.15">
      <c r="A12654" s="1" t="s">
        <v>12014</v>
      </c>
    </row>
    <row r="12655" spans="1:1" x14ac:dyDescent="0.15">
      <c r="A12655" s="1" t="s">
        <v>12015</v>
      </c>
    </row>
    <row r="12656" spans="1:1" x14ac:dyDescent="0.15">
      <c r="A12656" s="1" t="s">
        <v>12016</v>
      </c>
    </row>
    <row r="12657" spans="1:1" x14ac:dyDescent="0.15">
      <c r="A12657" s="1" t="s">
        <v>12017</v>
      </c>
    </row>
    <row r="12658" spans="1:1" x14ac:dyDescent="0.15">
      <c r="A12658" s="1" t="s">
        <v>12018</v>
      </c>
    </row>
    <row r="12659" spans="1:1" x14ac:dyDescent="0.15">
      <c r="A12659" s="1" t="s">
        <v>12019</v>
      </c>
    </row>
    <row r="12660" spans="1:1" x14ac:dyDescent="0.15">
      <c r="A12660" s="1" t="s">
        <v>12020</v>
      </c>
    </row>
    <row r="12661" spans="1:1" x14ac:dyDescent="0.15">
      <c r="A12661" s="1" t="s">
        <v>12021</v>
      </c>
    </row>
    <row r="12662" spans="1:1" x14ac:dyDescent="0.15">
      <c r="A12662" s="1" t="s">
        <v>12022</v>
      </c>
    </row>
    <row r="12663" spans="1:1" x14ac:dyDescent="0.15">
      <c r="A12663" s="1" t="s">
        <v>12023</v>
      </c>
    </row>
    <row r="12664" spans="1:1" x14ac:dyDescent="0.15">
      <c r="A12664" s="1" t="s">
        <v>12024</v>
      </c>
    </row>
    <row r="12665" spans="1:1" x14ac:dyDescent="0.15">
      <c r="A12665" s="1">
        <f>++++++++++++++++++++++++++++++++++++++++++++++++++++ 29</f>
        <v>29</v>
      </c>
    </row>
    <row r="12666" spans="1:1" x14ac:dyDescent="0.15">
      <c r="A12666" s="1" t="s">
        <v>12025</v>
      </c>
    </row>
    <row r="12667" spans="1:1" x14ac:dyDescent="0.15">
      <c r="A12667" s="1" t="s">
        <v>12026</v>
      </c>
    </row>
    <row r="12668" spans="1:1" x14ac:dyDescent="0.15">
      <c r="A12668" s="1" t="s">
        <v>12027</v>
      </c>
    </row>
    <row r="12669" spans="1:1" x14ac:dyDescent="0.15">
      <c r="A12669" s="1" t="s">
        <v>12028</v>
      </c>
    </row>
    <row r="12670" spans="1:1" x14ac:dyDescent="0.15">
      <c r="A12670" s="1" t="s">
        <v>12029</v>
      </c>
    </row>
    <row r="12671" spans="1:1" x14ac:dyDescent="0.15">
      <c r="A12671" s="1" t="s">
        <v>12030</v>
      </c>
    </row>
    <row r="12672" spans="1:1" x14ac:dyDescent="0.15">
      <c r="A12672" s="1" t="s">
        <v>12031</v>
      </c>
    </row>
    <row r="12673" spans="1:1" x14ac:dyDescent="0.15">
      <c r="A12673" s="1" t="s">
        <v>12032</v>
      </c>
    </row>
    <row r="12674" spans="1:1" x14ac:dyDescent="0.15">
      <c r="A12674" s="1" t="s">
        <v>12033</v>
      </c>
    </row>
    <row r="12675" spans="1:1" x14ac:dyDescent="0.15">
      <c r="A12675" s="1" t="s">
        <v>12034</v>
      </c>
    </row>
    <row r="12676" spans="1:1" x14ac:dyDescent="0.15">
      <c r="A12676" s="1" t="s">
        <v>12035</v>
      </c>
    </row>
    <row r="12677" spans="1:1" x14ac:dyDescent="0.15">
      <c r="A12677" s="1" t="s">
        <v>12036</v>
      </c>
    </row>
    <row r="12678" spans="1:1" x14ac:dyDescent="0.15">
      <c r="A12678" s="1" t="s">
        <v>12037</v>
      </c>
    </row>
    <row r="12679" spans="1:1" x14ac:dyDescent="0.15">
      <c r="A12679" s="1" t="s">
        <v>12038</v>
      </c>
    </row>
    <row r="12680" spans="1:1" x14ac:dyDescent="0.15">
      <c r="A12680" s="1" t="s">
        <v>12039</v>
      </c>
    </row>
    <row r="12681" spans="1:1" x14ac:dyDescent="0.15">
      <c r="A12681" s="1" t="s">
        <v>12040</v>
      </c>
    </row>
    <row r="12682" spans="1:1" x14ac:dyDescent="0.15">
      <c r="A12682" s="1" t="s">
        <v>12041</v>
      </c>
    </row>
    <row r="12683" spans="1:1" x14ac:dyDescent="0.15">
      <c r="A12683" s="1" t="s">
        <v>12042</v>
      </c>
    </row>
    <row r="12684" spans="1:1" x14ac:dyDescent="0.15">
      <c r="A12684" s="1" t="s">
        <v>12043</v>
      </c>
    </row>
    <row r="12685" spans="1:1" x14ac:dyDescent="0.15">
      <c r="A12685" s="1" t="s">
        <v>12044</v>
      </c>
    </row>
    <row r="12686" spans="1:1" x14ac:dyDescent="0.15">
      <c r="A12686" s="1" t="s">
        <v>12045</v>
      </c>
    </row>
    <row r="12687" spans="1:1" x14ac:dyDescent="0.15">
      <c r="A12687" s="1" t="s">
        <v>12046</v>
      </c>
    </row>
    <row r="12688" spans="1:1" x14ac:dyDescent="0.15">
      <c r="A12688" s="1" t="s">
        <v>12047</v>
      </c>
    </row>
    <row r="12689" spans="1:1" x14ac:dyDescent="0.15">
      <c r="A12689" s="1">
        <f>++++++++++++++++++++++++++++++++++++++++++++++++++++ 30</f>
        <v>30</v>
      </c>
    </row>
    <row r="12690" spans="1:1" x14ac:dyDescent="0.15">
      <c r="A12690" s="1" t="s">
        <v>12048</v>
      </c>
    </row>
    <row r="12691" spans="1:1" x14ac:dyDescent="0.15">
      <c r="A12691" s="1" t="s">
        <v>12049</v>
      </c>
    </row>
    <row r="12692" spans="1:1" x14ac:dyDescent="0.15">
      <c r="A12692" s="1" t="s">
        <v>12050</v>
      </c>
    </row>
    <row r="12693" spans="1:1" x14ac:dyDescent="0.15">
      <c r="A12693" s="1" t="s">
        <v>12051</v>
      </c>
    </row>
    <row r="12694" spans="1:1" x14ac:dyDescent="0.15">
      <c r="A12694" s="1" t="s">
        <v>12052</v>
      </c>
    </row>
    <row r="12695" spans="1:1" x14ac:dyDescent="0.15">
      <c r="A12695" s="1" t="s">
        <v>12053</v>
      </c>
    </row>
    <row r="12696" spans="1:1" x14ac:dyDescent="0.15">
      <c r="A12696" s="1" t="s">
        <v>12054</v>
      </c>
    </row>
    <row r="12697" spans="1:1" x14ac:dyDescent="0.15">
      <c r="A12697" s="1" t="s">
        <v>12055</v>
      </c>
    </row>
    <row r="12698" spans="1:1" x14ac:dyDescent="0.15">
      <c r="A12698" s="1" t="s">
        <v>12056</v>
      </c>
    </row>
    <row r="12699" spans="1:1" x14ac:dyDescent="0.15">
      <c r="A12699" s="1" t="s">
        <v>12057</v>
      </c>
    </row>
    <row r="12700" spans="1:1" x14ac:dyDescent="0.15">
      <c r="A12700" s="1" t="s">
        <v>12058</v>
      </c>
    </row>
    <row r="12701" spans="1:1" x14ac:dyDescent="0.15">
      <c r="A12701" s="1" t="s">
        <v>12059</v>
      </c>
    </row>
    <row r="12702" spans="1:1" x14ac:dyDescent="0.15">
      <c r="A12702" s="1" t="s">
        <v>12060</v>
      </c>
    </row>
    <row r="12703" spans="1:1" x14ac:dyDescent="0.15">
      <c r="A12703" s="1" t="s">
        <v>12061</v>
      </c>
    </row>
    <row r="12704" spans="1:1" x14ac:dyDescent="0.15">
      <c r="A12704" s="1" t="s">
        <v>12062</v>
      </c>
    </row>
    <row r="12705" spans="1:1" x14ac:dyDescent="0.15">
      <c r="A12705" s="1" t="s">
        <v>12063</v>
      </c>
    </row>
    <row r="12706" spans="1:1" x14ac:dyDescent="0.15">
      <c r="A12706" s="1" t="s">
        <v>12064</v>
      </c>
    </row>
    <row r="12707" spans="1:1" x14ac:dyDescent="0.15">
      <c r="A12707" s="1" t="s">
        <v>12065</v>
      </c>
    </row>
    <row r="12708" spans="1:1" x14ac:dyDescent="0.15">
      <c r="A12708" s="1" t="s">
        <v>12066</v>
      </c>
    </row>
    <row r="12709" spans="1:1" x14ac:dyDescent="0.15">
      <c r="A12709" s="1" t="s">
        <v>12067</v>
      </c>
    </row>
    <row r="12710" spans="1:1" x14ac:dyDescent="0.15">
      <c r="A12710" s="1" t="s">
        <v>12068</v>
      </c>
    </row>
    <row r="12711" spans="1:1" x14ac:dyDescent="0.15">
      <c r="A12711" s="1" t="s">
        <v>12069</v>
      </c>
    </row>
    <row r="12712" spans="1:1" x14ac:dyDescent="0.15">
      <c r="A12712" s="1" t="s">
        <v>12070</v>
      </c>
    </row>
    <row r="12713" spans="1:1" x14ac:dyDescent="0.15">
      <c r="A12713" s="1">
        <f>++++++++++++++++++++++++++++++++++++++++++++++++++++ 27</f>
        <v>27</v>
      </c>
    </row>
    <row r="12714" spans="1:1" x14ac:dyDescent="0.15">
      <c r="A12714" s="1" t="s">
        <v>12071</v>
      </c>
    </row>
    <row r="12715" spans="1:1" x14ac:dyDescent="0.15">
      <c r="A12715" s="1" t="s">
        <v>12072</v>
      </c>
    </row>
    <row r="12716" spans="1:1" x14ac:dyDescent="0.15">
      <c r="A12716" s="1" t="s">
        <v>12073</v>
      </c>
    </row>
    <row r="12717" spans="1:1" x14ac:dyDescent="0.15">
      <c r="A12717" s="1" t="s">
        <v>903</v>
      </c>
    </row>
    <row r="12718" spans="1:1" x14ac:dyDescent="0.15">
      <c r="A12718" s="1" t="s">
        <v>12074</v>
      </c>
    </row>
    <row r="12719" spans="1:1" x14ac:dyDescent="0.15">
      <c r="A12719" s="1" t="s">
        <v>12075</v>
      </c>
    </row>
    <row r="12720" spans="1:1" x14ac:dyDescent="0.15">
      <c r="A12720" s="1" t="s">
        <v>12076</v>
      </c>
    </row>
    <row r="12721" spans="1:1" x14ac:dyDescent="0.15">
      <c r="A12721" s="1" t="s">
        <v>12077</v>
      </c>
    </row>
    <row r="12722" spans="1:1" x14ac:dyDescent="0.15">
      <c r="A12722" s="1" t="s">
        <v>12078</v>
      </c>
    </row>
    <row r="12723" spans="1:1" x14ac:dyDescent="0.15">
      <c r="A12723" s="1" t="s">
        <v>12079</v>
      </c>
    </row>
    <row r="12724" spans="1:1" x14ac:dyDescent="0.15">
      <c r="A12724" s="1" t="s">
        <v>1963</v>
      </c>
    </row>
    <row r="12725" spans="1:1" x14ac:dyDescent="0.15">
      <c r="A12725" s="1" t="s">
        <v>12080</v>
      </c>
    </row>
    <row r="12726" spans="1:1" x14ac:dyDescent="0.15">
      <c r="A12726" s="1" t="s">
        <v>12081</v>
      </c>
    </row>
    <row r="12727" spans="1:1" x14ac:dyDescent="0.15">
      <c r="A12727" s="1" t="s">
        <v>12082</v>
      </c>
    </row>
    <row r="12728" spans="1:1" x14ac:dyDescent="0.15">
      <c r="A12728" s="1" t="s">
        <v>12083</v>
      </c>
    </row>
    <row r="12729" spans="1:1" x14ac:dyDescent="0.15">
      <c r="A12729" s="1" t="s">
        <v>12084</v>
      </c>
    </row>
    <row r="12730" spans="1:1" x14ac:dyDescent="0.15">
      <c r="A12730" s="1" t="s">
        <v>12085</v>
      </c>
    </row>
    <row r="12731" spans="1:1" x14ac:dyDescent="0.15">
      <c r="A12731" s="1" t="s">
        <v>12086</v>
      </c>
    </row>
    <row r="12732" spans="1:1" x14ac:dyDescent="0.15">
      <c r="A12732" s="1" t="s">
        <v>12087</v>
      </c>
    </row>
    <row r="12733" spans="1:1" x14ac:dyDescent="0.15">
      <c r="A12733" s="1" t="s">
        <v>12088</v>
      </c>
    </row>
    <row r="12734" spans="1:1" x14ac:dyDescent="0.15">
      <c r="A12734" s="1" t="s">
        <v>12089</v>
      </c>
    </row>
    <row r="12735" spans="1:1" x14ac:dyDescent="0.15">
      <c r="A12735" s="1" t="s">
        <v>12090</v>
      </c>
    </row>
    <row r="12736" spans="1:1" x14ac:dyDescent="0.15">
      <c r="A12736" s="1" t="s">
        <v>12091</v>
      </c>
    </row>
    <row r="12737" spans="1:1" x14ac:dyDescent="0.15">
      <c r="A12737" s="1">
        <f>++++++++++++++++++++++++++++++++++++++++++++++++++++ 28</f>
        <v>28</v>
      </c>
    </row>
    <row r="12738" spans="1:1" x14ac:dyDescent="0.15">
      <c r="A12738" s="1" t="s">
        <v>12092</v>
      </c>
    </row>
    <row r="12739" spans="1:1" x14ac:dyDescent="0.15">
      <c r="A12739" s="1" t="s">
        <v>12093</v>
      </c>
    </row>
    <row r="12740" spans="1:1" x14ac:dyDescent="0.15">
      <c r="A12740" s="1" t="s">
        <v>12094</v>
      </c>
    </row>
    <row r="12741" spans="1:1" x14ac:dyDescent="0.15">
      <c r="A12741" s="1" t="s">
        <v>12095</v>
      </c>
    </row>
    <row r="12742" spans="1:1" x14ac:dyDescent="0.15">
      <c r="A12742" s="1" t="s">
        <v>12096</v>
      </c>
    </row>
    <row r="12743" spans="1:1" x14ac:dyDescent="0.15">
      <c r="A12743" s="1" t="s">
        <v>12097</v>
      </c>
    </row>
    <row r="12744" spans="1:1" x14ac:dyDescent="0.15">
      <c r="A12744" s="1" t="s">
        <v>12098</v>
      </c>
    </row>
    <row r="12745" spans="1:1" x14ac:dyDescent="0.15">
      <c r="A12745" s="1" t="s">
        <v>12099</v>
      </c>
    </row>
    <row r="12746" spans="1:1" x14ac:dyDescent="0.15">
      <c r="A12746" s="1" t="s">
        <v>12100</v>
      </c>
    </row>
    <row r="12747" spans="1:1" x14ac:dyDescent="0.15">
      <c r="A12747" s="1" t="s">
        <v>12101</v>
      </c>
    </row>
    <row r="12748" spans="1:1" x14ac:dyDescent="0.15">
      <c r="A12748" s="1" t="s">
        <v>12102</v>
      </c>
    </row>
    <row r="12749" spans="1:1" x14ac:dyDescent="0.15">
      <c r="A12749" s="1" t="s">
        <v>12103</v>
      </c>
    </row>
    <row r="12750" spans="1:1" x14ac:dyDescent="0.15">
      <c r="A12750" s="1" t="s">
        <v>12104</v>
      </c>
    </row>
    <row r="12751" spans="1:1" x14ac:dyDescent="0.15">
      <c r="A12751" s="1" t="s">
        <v>12105</v>
      </c>
    </row>
    <row r="12752" spans="1:1" x14ac:dyDescent="0.15">
      <c r="A12752" s="1" t="s">
        <v>12106</v>
      </c>
    </row>
    <row r="12753" spans="1:1" x14ac:dyDescent="0.15">
      <c r="A12753" s="1" t="s">
        <v>12107</v>
      </c>
    </row>
    <row r="12754" spans="1:1" x14ac:dyDescent="0.15">
      <c r="A12754" s="1" t="s">
        <v>12108</v>
      </c>
    </row>
    <row r="12755" spans="1:1" x14ac:dyDescent="0.15">
      <c r="A12755" s="1" t="s">
        <v>12109</v>
      </c>
    </row>
    <row r="12756" spans="1:1" x14ac:dyDescent="0.15">
      <c r="A12756" s="1" t="s">
        <v>12110</v>
      </c>
    </row>
    <row r="12757" spans="1:1" x14ac:dyDescent="0.15">
      <c r="A12757" s="1" t="s">
        <v>12111</v>
      </c>
    </row>
    <row r="12758" spans="1:1" x14ac:dyDescent="0.15">
      <c r="A12758" s="1" t="s">
        <v>12112</v>
      </c>
    </row>
    <row r="12759" spans="1:1" x14ac:dyDescent="0.15">
      <c r="A12759" s="1" t="s">
        <v>12113</v>
      </c>
    </row>
    <row r="12760" spans="1:1" x14ac:dyDescent="0.15">
      <c r="A12760" s="1" t="s">
        <v>12114</v>
      </c>
    </row>
    <row r="12761" spans="1:1" x14ac:dyDescent="0.15">
      <c r="A12761" s="1">
        <f>++++++++++++++++++++++++++++++++++++++++++++++++++++ 29</f>
        <v>29</v>
      </c>
    </row>
    <row r="12762" spans="1:1" x14ac:dyDescent="0.15">
      <c r="A12762" s="1" t="s">
        <v>12115</v>
      </c>
    </row>
    <row r="12763" spans="1:1" x14ac:dyDescent="0.15">
      <c r="A12763" s="1" t="s">
        <v>12116</v>
      </c>
    </row>
    <row r="12764" spans="1:1" x14ac:dyDescent="0.15">
      <c r="A12764" s="1" t="s">
        <v>12117</v>
      </c>
    </row>
    <row r="12765" spans="1:1" x14ac:dyDescent="0.15">
      <c r="A12765" s="1" t="s">
        <v>12118</v>
      </c>
    </row>
    <row r="12766" spans="1:1" x14ac:dyDescent="0.15">
      <c r="A12766" s="1" t="s">
        <v>12119</v>
      </c>
    </row>
    <row r="12767" spans="1:1" x14ac:dyDescent="0.15">
      <c r="A12767" s="1" t="s">
        <v>5153</v>
      </c>
    </row>
    <row r="12768" spans="1:1" x14ac:dyDescent="0.15">
      <c r="A12768" s="1" t="s">
        <v>12120</v>
      </c>
    </row>
    <row r="12769" spans="1:1" x14ac:dyDescent="0.15">
      <c r="A12769" s="1" t="s">
        <v>12121</v>
      </c>
    </row>
    <row r="12770" spans="1:1" x14ac:dyDescent="0.15">
      <c r="A12770" s="1" t="s">
        <v>12122</v>
      </c>
    </row>
    <row r="12771" spans="1:1" x14ac:dyDescent="0.15">
      <c r="A12771" s="1" t="s">
        <v>12123</v>
      </c>
    </row>
    <row r="12772" spans="1:1" x14ac:dyDescent="0.15">
      <c r="A12772" s="1" t="s">
        <v>5496</v>
      </c>
    </row>
    <row r="12773" spans="1:1" x14ac:dyDescent="0.15">
      <c r="A12773" s="1" t="s">
        <v>12124</v>
      </c>
    </row>
    <row r="12774" spans="1:1" x14ac:dyDescent="0.15">
      <c r="A12774" s="1" t="s">
        <v>12125</v>
      </c>
    </row>
    <row r="12775" spans="1:1" x14ac:dyDescent="0.15">
      <c r="A12775" s="1" t="s">
        <v>12126</v>
      </c>
    </row>
    <row r="12776" spans="1:1" x14ac:dyDescent="0.15">
      <c r="A12776" s="1" t="s">
        <v>12127</v>
      </c>
    </row>
    <row r="12777" spans="1:1" x14ac:dyDescent="0.15">
      <c r="A12777" s="1" t="s">
        <v>12128</v>
      </c>
    </row>
    <row r="12778" spans="1:1" x14ac:dyDescent="0.15">
      <c r="A12778" s="1" t="s">
        <v>12129</v>
      </c>
    </row>
    <row r="12779" spans="1:1" x14ac:dyDescent="0.15">
      <c r="A12779" s="1" t="s">
        <v>12130</v>
      </c>
    </row>
    <row r="12780" spans="1:1" x14ac:dyDescent="0.15">
      <c r="A12780" s="1" t="s">
        <v>12131</v>
      </c>
    </row>
    <row r="12781" spans="1:1" x14ac:dyDescent="0.15">
      <c r="A12781" s="1" t="s">
        <v>12132</v>
      </c>
    </row>
    <row r="12782" spans="1:1" x14ac:dyDescent="0.15">
      <c r="A12782" s="1" t="s">
        <v>12133</v>
      </c>
    </row>
    <row r="12783" spans="1:1" x14ac:dyDescent="0.15">
      <c r="A12783" s="1" t="s">
        <v>12134</v>
      </c>
    </row>
    <row r="12784" spans="1:1" x14ac:dyDescent="0.15">
      <c r="A12784" s="1" t="s">
        <v>12135</v>
      </c>
    </row>
    <row r="12785" spans="1:1" x14ac:dyDescent="0.15">
      <c r="A12785" s="1">
        <f>++++++++++++++++++++++++++++++++++++++++++++++++++++ 29</f>
        <v>29</v>
      </c>
    </row>
    <row r="12786" spans="1:1" x14ac:dyDescent="0.15">
      <c r="A12786" s="1" t="s">
        <v>12136</v>
      </c>
    </row>
    <row r="12787" spans="1:1" x14ac:dyDescent="0.15">
      <c r="A12787" s="1" t="s">
        <v>12137</v>
      </c>
    </row>
    <row r="12788" spans="1:1" x14ac:dyDescent="0.15">
      <c r="A12788" s="1" t="s">
        <v>12138</v>
      </c>
    </row>
    <row r="12789" spans="1:1" x14ac:dyDescent="0.15">
      <c r="A12789" s="1" t="s">
        <v>6397</v>
      </c>
    </row>
    <row r="12790" spans="1:1" x14ac:dyDescent="0.15">
      <c r="A12790" s="1" t="s">
        <v>12139</v>
      </c>
    </row>
    <row r="12791" spans="1:1" x14ac:dyDescent="0.15">
      <c r="A12791" s="1" t="s">
        <v>12140</v>
      </c>
    </row>
    <row r="12792" spans="1:1" x14ac:dyDescent="0.15">
      <c r="A12792" s="1" t="s">
        <v>12141</v>
      </c>
    </row>
    <row r="12793" spans="1:1" x14ac:dyDescent="0.15">
      <c r="A12793" s="1" t="s">
        <v>12142</v>
      </c>
    </row>
    <row r="12794" spans="1:1" x14ac:dyDescent="0.15">
      <c r="A12794" s="1" t="s">
        <v>12143</v>
      </c>
    </row>
    <row r="12795" spans="1:1" x14ac:dyDescent="0.15">
      <c r="A12795" s="1" t="s">
        <v>12144</v>
      </c>
    </row>
    <row r="12796" spans="1:1" x14ac:dyDescent="0.15">
      <c r="A12796" s="1" t="s">
        <v>12145</v>
      </c>
    </row>
    <row r="12797" spans="1:1" x14ac:dyDescent="0.15">
      <c r="A12797" s="1" t="s">
        <v>12146</v>
      </c>
    </row>
    <row r="12798" spans="1:1" x14ac:dyDescent="0.15">
      <c r="A12798" s="1" t="s">
        <v>12147</v>
      </c>
    </row>
    <row r="12799" spans="1:1" x14ac:dyDescent="0.15">
      <c r="A12799" s="1" t="s">
        <v>12148</v>
      </c>
    </row>
    <row r="12800" spans="1:1" x14ac:dyDescent="0.15">
      <c r="A12800" s="1" t="s">
        <v>12149</v>
      </c>
    </row>
    <row r="12801" spans="1:1" x14ac:dyDescent="0.15">
      <c r="A12801" s="1" t="s">
        <v>12150</v>
      </c>
    </row>
    <row r="12802" spans="1:1" x14ac:dyDescent="0.15">
      <c r="A12802" s="1" t="s">
        <v>12151</v>
      </c>
    </row>
    <row r="12803" spans="1:1" x14ac:dyDescent="0.15">
      <c r="A12803" s="1" t="s">
        <v>12152</v>
      </c>
    </row>
    <row r="12804" spans="1:1" x14ac:dyDescent="0.15">
      <c r="A12804" s="1" t="s">
        <v>12153</v>
      </c>
    </row>
    <row r="12805" spans="1:1" x14ac:dyDescent="0.15">
      <c r="A12805" s="1" t="s">
        <v>12154</v>
      </c>
    </row>
    <row r="12806" spans="1:1" x14ac:dyDescent="0.15">
      <c r="A12806" s="1" t="s">
        <v>12155</v>
      </c>
    </row>
    <row r="12807" spans="1:1" x14ac:dyDescent="0.15">
      <c r="A12807" s="1" t="s">
        <v>12156</v>
      </c>
    </row>
    <row r="12808" spans="1:1" x14ac:dyDescent="0.15">
      <c r="A12808" s="1" t="s">
        <v>12157</v>
      </c>
    </row>
    <row r="12809" spans="1:1" x14ac:dyDescent="0.15">
      <c r="A12809" s="1">
        <f>++++++++++++++++++++++++++++++++++++++++++++++++++++ 27</f>
        <v>27</v>
      </c>
    </row>
    <row r="12810" spans="1:1" x14ac:dyDescent="0.15">
      <c r="A12810" s="1" t="s">
        <v>12158</v>
      </c>
    </row>
    <row r="12811" spans="1:1" x14ac:dyDescent="0.15">
      <c r="A12811" s="1" t="s">
        <v>12159</v>
      </c>
    </row>
    <row r="12812" spans="1:1" x14ac:dyDescent="0.15">
      <c r="A12812" s="1" t="s">
        <v>12160</v>
      </c>
    </row>
    <row r="12813" spans="1:1" x14ac:dyDescent="0.15">
      <c r="A12813" s="1" t="s">
        <v>12161</v>
      </c>
    </row>
    <row r="12814" spans="1:1" x14ac:dyDescent="0.15">
      <c r="A12814" s="1" t="s">
        <v>12162</v>
      </c>
    </row>
    <row r="12815" spans="1:1" x14ac:dyDescent="0.15">
      <c r="A12815" s="1" t="s">
        <v>12163</v>
      </c>
    </row>
    <row r="12816" spans="1:1" x14ac:dyDescent="0.15">
      <c r="A12816" s="1" t="s">
        <v>12164</v>
      </c>
    </row>
    <row r="12817" spans="1:1" x14ac:dyDescent="0.15">
      <c r="A12817" s="1" t="s">
        <v>12165</v>
      </c>
    </row>
    <row r="12818" spans="1:1" x14ac:dyDescent="0.15">
      <c r="A12818" s="1" t="s">
        <v>12166</v>
      </c>
    </row>
    <row r="12819" spans="1:1" x14ac:dyDescent="0.15">
      <c r="A12819" s="1" t="s">
        <v>12167</v>
      </c>
    </row>
    <row r="12820" spans="1:1" x14ac:dyDescent="0.15">
      <c r="A12820" s="1" t="s">
        <v>12168</v>
      </c>
    </row>
    <row r="12821" spans="1:1" x14ac:dyDescent="0.15">
      <c r="A12821" s="1" t="s">
        <v>12169</v>
      </c>
    </row>
    <row r="12822" spans="1:1" x14ac:dyDescent="0.15">
      <c r="A12822" s="1" t="s">
        <v>12170</v>
      </c>
    </row>
    <row r="12823" spans="1:1" x14ac:dyDescent="0.15">
      <c r="A12823" s="1" t="s">
        <v>12171</v>
      </c>
    </row>
    <row r="12824" spans="1:1" x14ac:dyDescent="0.15">
      <c r="A12824" s="1" t="s">
        <v>12172</v>
      </c>
    </row>
    <row r="12825" spans="1:1" x14ac:dyDescent="0.15">
      <c r="A12825" s="1" t="s">
        <v>12173</v>
      </c>
    </row>
    <row r="12826" spans="1:1" x14ac:dyDescent="0.15">
      <c r="A12826" s="1" t="s">
        <v>12174</v>
      </c>
    </row>
    <row r="12827" spans="1:1" x14ac:dyDescent="0.15">
      <c r="A12827" s="1" t="s">
        <v>12175</v>
      </c>
    </row>
    <row r="12828" spans="1:1" x14ac:dyDescent="0.15">
      <c r="A12828" s="1" t="s">
        <v>12176</v>
      </c>
    </row>
    <row r="12829" spans="1:1" x14ac:dyDescent="0.15">
      <c r="A12829" s="1" t="s">
        <v>12177</v>
      </c>
    </row>
    <row r="12830" spans="1:1" x14ac:dyDescent="0.15">
      <c r="A12830" s="1" t="s">
        <v>12178</v>
      </c>
    </row>
    <row r="12831" spans="1:1" x14ac:dyDescent="0.15">
      <c r="A12831" s="1" t="s">
        <v>12179</v>
      </c>
    </row>
    <row r="12832" spans="1:1" x14ac:dyDescent="0.15">
      <c r="A12832" s="1" t="s">
        <v>12180</v>
      </c>
    </row>
    <row r="12833" spans="1:1" x14ac:dyDescent="0.15">
      <c r="A12833" s="1">
        <f>++++++++++++++++++++++++++++++++++++++++++++++++++++ 20</f>
        <v>20</v>
      </c>
    </row>
    <row r="12834" spans="1:1" x14ac:dyDescent="0.15">
      <c r="A12834" s="1" t="s">
        <v>12181</v>
      </c>
    </row>
    <row r="12835" spans="1:1" x14ac:dyDescent="0.15">
      <c r="A12835" s="1" t="s">
        <v>12182</v>
      </c>
    </row>
    <row r="12836" spans="1:1" x14ac:dyDescent="0.15">
      <c r="A12836" s="1" t="s">
        <v>12183</v>
      </c>
    </row>
    <row r="12837" spans="1:1" x14ac:dyDescent="0.15">
      <c r="A12837" s="1" t="s">
        <v>231</v>
      </c>
    </row>
    <row r="12838" spans="1:1" x14ac:dyDescent="0.15">
      <c r="A12838" s="1" t="s">
        <v>12184</v>
      </c>
    </row>
    <row r="12839" spans="1:1" x14ac:dyDescent="0.15">
      <c r="A12839" s="1" t="s">
        <v>12185</v>
      </c>
    </row>
    <row r="12840" spans="1:1" x14ac:dyDescent="0.15">
      <c r="A12840" s="1" t="s">
        <v>12186</v>
      </c>
    </row>
    <row r="12841" spans="1:1" x14ac:dyDescent="0.15">
      <c r="A12841" s="1" t="s">
        <v>12187</v>
      </c>
    </row>
    <row r="12842" spans="1:1" x14ac:dyDescent="0.15">
      <c r="A12842" s="1" t="s">
        <v>12188</v>
      </c>
    </row>
    <row r="12843" spans="1:1" x14ac:dyDescent="0.15">
      <c r="A12843" s="1" t="s">
        <v>12189</v>
      </c>
    </row>
    <row r="12844" spans="1:1" x14ac:dyDescent="0.15">
      <c r="A12844" s="1" t="s">
        <v>12190</v>
      </c>
    </row>
    <row r="12845" spans="1:1" x14ac:dyDescent="0.15">
      <c r="A12845" s="1" t="s">
        <v>12191</v>
      </c>
    </row>
    <row r="12846" spans="1:1" x14ac:dyDescent="0.15">
      <c r="A12846" s="1" t="s">
        <v>12192</v>
      </c>
    </row>
    <row r="12847" spans="1:1" x14ac:dyDescent="0.15">
      <c r="A12847" s="1" t="s">
        <v>12193</v>
      </c>
    </row>
    <row r="12848" spans="1:1" x14ac:dyDescent="0.15">
      <c r="A12848" s="1" t="s">
        <v>12194</v>
      </c>
    </row>
    <row r="12849" spans="1:1" x14ac:dyDescent="0.15">
      <c r="A12849" s="1" t="s">
        <v>12195</v>
      </c>
    </row>
    <row r="12850" spans="1:1" x14ac:dyDescent="0.15">
      <c r="A12850" s="1" t="s">
        <v>12196</v>
      </c>
    </row>
    <row r="12851" spans="1:1" x14ac:dyDescent="0.15">
      <c r="A12851" s="1" t="s">
        <v>12197</v>
      </c>
    </row>
    <row r="12852" spans="1:1" x14ac:dyDescent="0.15">
      <c r="A12852" s="1" t="s">
        <v>12198</v>
      </c>
    </row>
    <row r="12853" spans="1:1" x14ac:dyDescent="0.15">
      <c r="A12853" s="1" t="s">
        <v>12199</v>
      </c>
    </row>
    <row r="12854" spans="1:1" x14ac:dyDescent="0.15">
      <c r="A12854" s="1" t="s">
        <v>12200</v>
      </c>
    </row>
    <row r="12855" spans="1:1" x14ac:dyDescent="0.15">
      <c r="A12855" s="1" t="s">
        <v>12201</v>
      </c>
    </row>
    <row r="12856" spans="1:1" x14ac:dyDescent="0.15">
      <c r="A12856" s="1" t="s">
        <v>12202</v>
      </c>
    </row>
    <row r="12857" spans="1:1" x14ac:dyDescent="0.15">
      <c r="A12857" s="1">
        <f>++++++++++++++++++++++++++++++++++++++++++++++++++++ 15</f>
        <v>15</v>
      </c>
    </row>
    <row r="12858" spans="1:1" x14ac:dyDescent="0.15">
      <c r="A12858" s="1" t="s">
        <v>12203</v>
      </c>
    </row>
    <row r="12859" spans="1:1" x14ac:dyDescent="0.15">
      <c r="A12859" s="1" t="s">
        <v>12204</v>
      </c>
    </row>
    <row r="12860" spans="1:1" x14ac:dyDescent="0.15">
      <c r="A12860" s="1" t="s">
        <v>12205</v>
      </c>
    </row>
    <row r="12861" spans="1:1" x14ac:dyDescent="0.15">
      <c r="A12861" s="1" t="s">
        <v>3738</v>
      </c>
    </row>
    <row r="12862" spans="1:1" x14ac:dyDescent="0.15">
      <c r="A12862" s="1" t="s">
        <v>12206</v>
      </c>
    </row>
    <row r="12863" spans="1:1" x14ac:dyDescent="0.15">
      <c r="A12863" s="1" t="s">
        <v>12207</v>
      </c>
    </row>
    <row r="12864" spans="1:1" x14ac:dyDescent="0.15">
      <c r="A12864" s="1" t="s">
        <v>12208</v>
      </c>
    </row>
    <row r="12865" spans="1:1" x14ac:dyDescent="0.15">
      <c r="A12865" s="1" t="s">
        <v>12209</v>
      </c>
    </row>
    <row r="12866" spans="1:1" x14ac:dyDescent="0.15">
      <c r="A12866" s="1" t="s">
        <v>12210</v>
      </c>
    </row>
    <row r="12867" spans="1:1" x14ac:dyDescent="0.15">
      <c r="A12867" s="1" t="s">
        <v>12211</v>
      </c>
    </row>
    <row r="12868" spans="1:1" x14ac:dyDescent="0.15">
      <c r="A12868" s="1" t="s">
        <v>12212</v>
      </c>
    </row>
    <row r="12869" spans="1:1" x14ac:dyDescent="0.15">
      <c r="A12869" s="1" t="s">
        <v>12213</v>
      </c>
    </row>
    <row r="12870" spans="1:1" x14ac:dyDescent="0.15">
      <c r="A12870" s="1" t="s">
        <v>12214</v>
      </c>
    </row>
    <row r="12871" spans="1:1" x14ac:dyDescent="0.15">
      <c r="A12871" s="1" t="s">
        <v>12215</v>
      </c>
    </row>
    <row r="12872" spans="1:1" x14ac:dyDescent="0.15">
      <c r="A12872" s="1" t="s">
        <v>12216</v>
      </c>
    </row>
    <row r="12873" spans="1:1" x14ac:dyDescent="0.15">
      <c r="A12873" s="1" t="s">
        <v>12217</v>
      </c>
    </row>
    <row r="12874" spans="1:1" x14ac:dyDescent="0.15">
      <c r="A12874" s="1" t="s">
        <v>12218</v>
      </c>
    </row>
    <row r="12875" spans="1:1" x14ac:dyDescent="0.15">
      <c r="A12875" s="1" t="s">
        <v>12219</v>
      </c>
    </row>
    <row r="12876" spans="1:1" x14ac:dyDescent="0.15">
      <c r="A12876" s="1" t="s">
        <v>12220</v>
      </c>
    </row>
    <row r="12877" spans="1:1" x14ac:dyDescent="0.15">
      <c r="A12877" s="1" t="s">
        <v>12221</v>
      </c>
    </row>
    <row r="12878" spans="1:1" x14ac:dyDescent="0.15">
      <c r="A12878" s="1" t="s">
        <v>12222</v>
      </c>
    </row>
    <row r="12879" spans="1:1" x14ac:dyDescent="0.15">
      <c r="A12879" s="1" t="s">
        <v>12223</v>
      </c>
    </row>
    <row r="12880" spans="1:1" x14ac:dyDescent="0.15">
      <c r="A12880" s="1" t="s">
        <v>12224</v>
      </c>
    </row>
    <row r="12881" spans="1:1" x14ac:dyDescent="0.15">
      <c r="A12881" s="1">
        <f>++++++++++++++++++++++++++++++++++++++++++++++++++++ 14</f>
        <v>14</v>
      </c>
    </row>
    <row r="12882" spans="1:1" x14ac:dyDescent="0.15">
      <c r="A12882" s="1" t="s">
        <v>12225</v>
      </c>
    </row>
    <row r="12883" spans="1:1" x14ac:dyDescent="0.15">
      <c r="A12883" s="1" t="s">
        <v>12226</v>
      </c>
    </row>
    <row r="12884" spans="1:1" x14ac:dyDescent="0.15">
      <c r="A12884" s="1" t="s">
        <v>12227</v>
      </c>
    </row>
    <row r="12885" spans="1:1" x14ac:dyDescent="0.15">
      <c r="A12885" s="1" t="s">
        <v>7027</v>
      </c>
    </row>
    <row r="12886" spans="1:1" x14ac:dyDescent="0.15">
      <c r="A12886" s="1" t="s">
        <v>12228</v>
      </c>
    </row>
    <row r="12887" spans="1:1" x14ac:dyDescent="0.15">
      <c r="A12887" s="1" t="s">
        <v>12229</v>
      </c>
    </row>
    <row r="12888" spans="1:1" x14ac:dyDescent="0.15">
      <c r="A12888" s="1" t="s">
        <v>12230</v>
      </c>
    </row>
    <row r="12889" spans="1:1" x14ac:dyDescent="0.15">
      <c r="A12889" s="1" t="s">
        <v>12231</v>
      </c>
    </row>
    <row r="12890" spans="1:1" x14ac:dyDescent="0.15">
      <c r="A12890" s="1" t="s">
        <v>12232</v>
      </c>
    </row>
    <row r="12891" spans="1:1" x14ac:dyDescent="0.15">
      <c r="A12891" s="1" t="s">
        <v>12233</v>
      </c>
    </row>
    <row r="12892" spans="1:1" x14ac:dyDescent="0.15">
      <c r="A12892" s="1" t="s">
        <v>12234</v>
      </c>
    </row>
    <row r="12893" spans="1:1" x14ac:dyDescent="0.15">
      <c r="A12893" s="1" t="s">
        <v>12235</v>
      </c>
    </row>
    <row r="12894" spans="1:1" x14ac:dyDescent="0.15">
      <c r="A12894" s="1" t="s">
        <v>12236</v>
      </c>
    </row>
    <row r="12895" spans="1:1" x14ac:dyDescent="0.15">
      <c r="A12895" s="1" t="s">
        <v>12237</v>
      </c>
    </row>
    <row r="12896" spans="1:1" x14ac:dyDescent="0.15">
      <c r="A12896" s="1" t="s">
        <v>12238</v>
      </c>
    </row>
    <row r="12897" spans="1:1" x14ac:dyDescent="0.15">
      <c r="A12897" s="1" t="s">
        <v>12239</v>
      </c>
    </row>
    <row r="12898" spans="1:1" x14ac:dyDescent="0.15">
      <c r="A12898" s="1" t="s">
        <v>12240</v>
      </c>
    </row>
    <row r="12899" spans="1:1" x14ac:dyDescent="0.15">
      <c r="A12899" s="1" t="s">
        <v>12241</v>
      </c>
    </row>
    <row r="12900" spans="1:1" x14ac:dyDescent="0.15">
      <c r="A12900" s="1" t="s">
        <v>12242</v>
      </c>
    </row>
    <row r="12901" spans="1:1" x14ac:dyDescent="0.15">
      <c r="A12901" s="1" t="s">
        <v>12243</v>
      </c>
    </row>
    <row r="12902" spans="1:1" x14ac:dyDescent="0.15">
      <c r="A12902" s="1" t="s">
        <v>12244</v>
      </c>
    </row>
    <row r="12903" spans="1:1" x14ac:dyDescent="0.15">
      <c r="A12903" s="1" t="s">
        <v>12245</v>
      </c>
    </row>
    <row r="12904" spans="1:1" x14ac:dyDescent="0.15">
      <c r="A12904" s="1" t="s">
        <v>12246</v>
      </c>
    </row>
    <row r="12905" spans="1:1" x14ac:dyDescent="0.15">
      <c r="A12905" s="1">
        <f>++++++++++++++++++++++++++++++++++++++++++++++++++++ 18</f>
        <v>18</v>
      </c>
    </row>
    <row r="12906" spans="1:1" x14ac:dyDescent="0.15">
      <c r="A12906" s="1" t="s">
        <v>725</v>
      </c>
    </row>
    <row r="12907" spans="1:1" x14ac:dyDescent="0.15">
      <c r="A12907" s="1" t="s">
        <v>12247</v>
      </c>
    </row>
    <row r="12908" spans="1:1" x14ac:dyDescent="0.15">
      <c r="A12908" s="1" t="s">
        <v>12248</v>
      </c>
    </row>
    <row r="12909" spans="1:1" x14ac:dyDescent="0.15">
      <c r="A12909" s="1" t="s">
        <v>12249</v>
      </c>
    </row>
    <row r="12910" spans="1:1" x14ac:dyDescent="0.15">
      <c r="A12910" s="1" t="s">
        <v>12250</v>
      </c>
    </row>
    <row r="12911" spans="1:1" x14ac:dyDescent="0.15">
      <c r="A12911" s="1" t="s">
        <v>12251</v>
      </c>
    </row>
    <row r="12912" spans="1:1" x14ac:dyDescent="0.15">
      <c r="A12912" s="1" t="s">
        <v>12252</v>
      </c>
    </row>
    <row r="12913" spans="1:1" x14ac:dyDescent="0.15">
      <c r="A12913" s="1" t="s">
        <v>12253</v>
      </c>
    </row>
    <row r="12914" spans="1:1" x14ac:dyDescent="0.15">
      <c r="A12914" s="1" t="s">
        <v>12254</v>
      </c>
    </row>
    <row r="12915" spans="1:1" x14ac:dyDescent="0.15">
      <c r="A12915" s="1" t="s">
        <v>12255</v>
      </c>
    </row>
    <row r="12916" spans="1:1" x14ac:dyDescent="0.15">
      <c r="A12916" s="1" t="s">
        <v>12256</v>
      </c>
    </row>
    <row r="12917" spans="1:1" x14ac:dyDescent="0.15">
      <c r="A12917" s="1" t="s">
        <v>12257</v>
      </c>
    </row>
    <row r="12918" spans="1:1" x14ac:dyDescent="0.15">
      <c r="A12918" s="1" t="s">
        <v>12258</v>
      </c>
    </row>
    <row r="12919" spans="1:1" x14ac:dyDescent="0.15">
      <c r="A12919" s="1" t="s">
        <v>12259</v>
      </c>
    </row>
    <row r="12920" spans="1:1" x14ac:dyDescent="0.15">
      <c r="A12920" s="1" t="s">
        <v>12260</v>
      </c>
    </row>
    <row r="12921" spans="1:1" x14ac:dyDescent="0.15">
      <c r="A12921" s="1" t="s">
        <v>12261</v>
      </c>
    </row>
    <row r="12922" spans="1:1" x14ac:dyDescent="0.15">
      <c r="A12922" s="1" t="s">
        <v>12262</v>
      </c>
    </row>
    <row r="12923" spans="1:1" x14ac:dyDescent="0.15">
      <c r="A12923" s="1" t="s">
        <v>12263</v>
      </c>
    </row>
    <row r="12924" spans="1:1" x14ac:dyDescent="0.15">
      <c r="A12924" s="1" t="s">
        <v>12264</v>
      </c>
    </row>
    <row r="12925" spans="1:1" x14ac:dyDescent="0.15">
      <c r="A12925" s="1" t="s">
        <v>12265</v>
      </c>
    </row>
    <row r="12926" spans="1:1" x14ac:dyDescent="0.15">
      <c r="A12926" s="1" t="s">
        <v>12266</v>
      </c>
    </row>
    <row r="12927" spans="1:1" x14ac:dyDescent="0.15">
      <c r="A12927" s="1" t="s">
        <v>12267</v>
      </c>
    </row>
    <row r="12928" spans="1:1" x14ac:dyDescent="0.15">
      <c r="A12928" s="1" t="s">
        <v>12268</v>
      </c>
    </row>
    <row r="12929" spans="1:1" x14ac:dyDescent="0.15">
      <c r="A12929" s="1">
        <f>++++++++++++++++++++++++++++++++++++++++++++++++++++ 14</f>
        <v>14</v>
      </c>
    </row>
    <row r="12930" spans="1:1" x14ac:dyDescent="0.15">
      <c r="A12930" s="1" t="s">
        <v>12269</v>
      </c>
    </row>
    <row r="12931" spans="1:1" x14ac:dyDescent="0.15">
      <c r="A12931" s="1" t="s">
        <v>12270</v>
      </c>
    </row>
    <row r="12932" spans="1:1" x14ac:dyDescent="0.15">
      <c r="A12932" s="1" t="s">
        <v>12271</v>
      </c>
    </row>
    <row r="12933" spans="1:1" x14ac:dyDescent="0.15">
      <c r="A12933" s="1" t="s">
        <v>4408</v>
      </c>
    </row>
    <row r="12934" spans="1:1" x14ac:dyDescent="0.15">
      <c r="A12934" s="1" t="s">
        <v>12272</v>
      </c>
    </row>
    <row r="12935" spans="1:1" x14ac:dyDescent="0.15">
      <c r="A12935" s="1" t="s">
        <v>12273</v>
      </c>
    </row>
    <row r="12936" spans="1:1" x14ac:dyDescent="0.15">
      <c r="A12936" s="1" t="s">
        <v>12274</v>
      </c>
    </row>
    <row r="12937" spans="1:1" x14ac:dyDescent="0.15">
      <c r="A12937" s="1" t="s">
        <v>12275</v>
      </c>
    </row>
    <row r="12938" spans="1:1" x14ac:dyDescent="0.15">
      <c r="A12938" s="1" t="s">
        <v>12276</v>
      </c>
    </row>
    <row r="12939" spans="1:1" x14ac:dyDescent="0.15">
      <c r="A12939" s="1" t="s">
        <v>12277</v>
      </c>
    </row>
    <row r="12940" spans="1:1" x14ac:dyDescent="0.15">
      <c r="A12940" s="1" t="s">
        <v>12278</v>
      </c>
    </row>
    <row r="12941" spans="1:1" x14ac:dyDescent="0.15">
      <c r="A12941" s="1" t="s">
        <v>12279</v>
      </c>
    </row>
    <row r="12942" spans="1:1" x14ac:dyDescent="0.15">
      <c r="A12942" s="1" t="s">
        <v>12280</v>
      </c>
    </row>
    <row r="12943" spans="1:1" x14ac:dyDescent="0.15">
      <c r="A12943" s="1" t="s">
        <v>12281</v>
      </c>
    </row>
    <row r="12944" spans="1:1" x14ac:dyDescent="0.15">
      <c r="A12944" s="1" t="s">
        <v>12282</v>
      </c>
    </row>
    <row r="12945" spans="1:1" x14ac:dyDescent="0.15">
      <c r="A12945" s="1" t="s">
        <v>12283</v>
      </c>
    </row>
    <row r="12946" spans="1:1" x14ac:dyDescent="0.15">
      <c r="A12946" s="1" t="s">
        <v>12284</v>
      </c>
    </row>
    <row r="12947" spans="1:1" x14ac:dyDescent="0.15">
      <c r="A12947" s="1" t="s">
        <v>12285</v>
      </c>
    </row>
    <row r="12948" spans="1:1" x14ac:dyDescent="0.15">
      <c r="A12948" s="1" t="s">
        <v>12286</v>
      </c>
    </row>
    <row r="12949" spans="1:1" x14ac:dyDescent="0.15">
      <c r="A12949" s="1" t="s">
        <v>12287</v>
      </c>
    </row>
    <row r="12950" spans="1:1" x14ac:dyDescent="0.15">
      <c r="A12950" s="1" t="s">
        <v>12288</v>
      </c>
    </row>
    <row r="12951" spans="1:1" x14ac:dyDescent="0.15">
      <c r="A12951" s="1" t="s">
        <v>12289</v>
      </c>
    </row>
    <row r="12952" spans="1:1" x14ac:dyDescent="0.15">
      <c r="A12952" s="1" t="s">
        <v>12290</v>
      </c>
    </row>
    <row r="12953" spans="1:1" x14ac:dyDescent="0.15">
      <c r="A12953" s="1">
        <f>++++++++++++++++++++++++++++++++++++++++++++++++++++ 20</f>
        <v>20</v>
      </c>
    </row>
    <row r="12954" spans="1:1" x14ac:dyDescent="0.15">
      <c r="A12954" s="1" t="s">
        <v>12291</v>
      </c>
    </row>
    <row r="12955" spans="1:1" x14ac:dyDescent="0.15">
      <c r="A12955" s="1" t="s">
        <v>12292</v>
      </c>
    </row>
    <row r="12956" spans="1:1" x14ac:dyDescent="0.15">
      <c r="A12956" s="1" t="s">
        <v>12293</v>
      </c>
    </row>
    <row r="12957" spans="1:1" x14ac:dyDescent="0.15">
      <c r="A12957" s="1" t="s">
        <v>12294</v>
      </c>
    </row>
    <row r="12958" spans="1:1" x14ac:dyDescent="0.15">
      <c r="A12958" s="1" t="s">
        <v>12295</v>
      </c>
    </row>
    <row r="12959" spans="1:1" x14ac:dyDescent="0.15">
      <c r="A12959" s="1" t="s">
        <v>8231</v>
      </c>
    </row>
    <row r="12960" spans="1:1" x14ac:dyDescent="0.15">
      <c r="A12960" s="1" t="s">
        <v>12296</v>
      </c>
    </row>
    <row r="12961" spans="1:1" x14ac:dyDescent="0.15">
      <c r="A12961" s="1" t="s">
        <v>12297</v>
      </c>
    </row>
    <row r="12962" spans="1:1" x14ac:dyDescent="0.15">
      <c r="A12962" s="1" t="s">
        <v>12298</v>
      </c>
    </row>
    <row r="12963" spans="1:1" x14ac:dyDescent="0.15">
      <c r="A12963" s="1" t="s">
        <v>12299</v>
      </c>
    </row>
    <row r="12964" spans="1:1" x14ac:dyDescent="0.15">
      <c r="A12964" s="1" t="s">
        <v>10035</v>
      </c>
    </row>
    <row r="12965" spans="1:1" x14ac:dyDescent="0.15">
      <c r="A12965" s="1" t="s">
        <v>12300</v>
      </c>
    </row>
    <row r="12966" spans="1:1" x14ac:dyDescent="0.15">
      <c r="A12966" s="1" t="s">
        <v>12301</v>
      </c>
    </row>
    <row r="12967" spans="1:1" x14ac:dyDescent="0.15">
      <c r="A12967" s="1" t="s">
        <v>12302</v>
      </c>
    </row>
    <row r="12968" spans="1:1" x14ac:dyDescent="0.15">
      <c r="A12968" s="1" t="s">
        <v>12303</v>
      </c>
    </row>
    <row r="12969" spans="1:1" x14ac:dyDescent="0.15">
      <c r="A12969" s="1" t="s">
        <v>12304</v>
      </c>
    </row>
    <row r="12970" spans="1:1" x14ac:dyDescent="0.15">
      <c r="A12970" s="1" t="s">
        <v>12305</v>
      </c>
    </row>
    <row r="12971" spans="1:1" x14ac:dyDescent="0.15">
      <c r="A12971" s="1" t="s">
        <v>12306</v>
      </c>
    </row>
    <row r="12972" spans="1:1" x14ac:dyDescent="0.15">
      <c r="A12972" s="1" t="s">
        <v>12307</v>
      </c>
    </row>
    <row r="12973" spans="1:1" x14ac:dyDescent="0.15">
      <c r="A12973" s="1" t="s">
        <v>12308</v>
      </c>
    </row>
    <row r="12974" spans="1:1" x14ac:dyDescent="0.15">
      <c r="A12974" s="1" t="s">
        <v>12309</v>
      </c>
    </row>
    <row r="12975" spans="1:1" x14ac:dyDescent="0.15">
      <c r="A12975" s="1" t="s">
        <v>12310</v>
      </c>
    </row>
    <row r="12976" spans="1:1" x14ac:dyDescent="0.15">
      <c r="A12976" s="1" t="s">
        <v>12311</v>
      </c>
    </row>
    <row r="12977" spans="1:1" x14ac:dyDescent="0.15">
      <c r="A12977" s="1">
        <f>++++++++++++++++++++++++++++++++++++++++++++++++++++ 25</f>
        <v>25</v>
      </c>
    </row>
    <row r="12978" spans="1:1" x14ac:dyDescent="0.15">
      <c r="A12978" s="1" t="s">
        <v>12312</v>
      </c>
    </row>
    <row r="12979" spans="1:1" x14ac:dyDescent="0.15">
      <c r="A12979" s="1" t="s">
        <v>12313</v>
      </c>
    </row>
    <row r="12980" spans="1:1" x14ac:dyDescent="0.15">
      <c r="A12980" s="1" t="s">
        <v>12314</v>
      </c>
    </row>
    <row r="12981" spans="1:1" x14ac:dyDescent="0.15">
      <c r="A12981" s="1" t="s">
        <v>5881</v>
      </c>
    </row>
    <row r="12982" spans="1:1" x14ac:dyDescent="0.15">
      <c r="A12982" s="1" t="s">
        <v>12315</v>
      </c>
    </row>
    <row r="12983" spans="1:1" x14ac:dyDescent="0.15">
      <c r="A12983" s="1" t="s">
        <v>12316</v>
      </c>
    </row>
    <row r="12984" spans="1:1" x14ac:dyDescent="0.15">
      <c r="A12984" s="1" t="s">
        <v>12317</v>
      </c>
    </row>
    <row r="12985" spans="1:1" x14ac:dyDescent="0.15">
      <c r="A12985" s="1" t="s">
        <v>12318</v>
      </c>
    </row>
    <row r="12986" spans="1:1" x14ac:dyDescent="0.15">
      <c r="A12986" s="1" t="s">
        <v>12319</v>
      </c>
    </row>
    <row r="12987" spans="1:1" x14ac:dyDescent="0.15">
      <c r="A12987" s="1" t="s">
        <v>12320</v>
      </c>
    </row>
    <row r="12988" spans="1:1" x14ac:dyDescent="0.15">
      <c r="A12988" s="1" t="s">
        <v>12321</v>
      </c>
    </row>
    <row r="12989" spans="1:1" x14ac:dyDescent="0.15">
      <c r="A12989" s="1" t="s">
        <v>12322</v>
      </c>
    </row>
    <row r="12990" spans="1:1" x14ac:dyDescent="0.15">
      <c r="A12990" s="1" t="s">
        <v>12323</v>
      </c>
    </row>
    <row r="12991" spans="1:1" x14ac:dyDescent="0.15">
      <c r="A12991" s="1" t="s">
        <v>12324</v>
      </c>
    </row>
    <row r="12992" spans="1:1" x14ac:dyDescent="0.15">
      <c r="A12992" s="1" t="s">
        <v>12325</v>
      </c>
    </row>
    <row r="12993" spans="1:1" x14ac:dyDescent="0.15">
      <c r="A12993" s="1" t="s">
        <v>12326</v>
      </c>
    </row>
    <row r="12994" spans="1:1" x14ac:dyDescent="0.15">
      <c r="A12994" s="1" t="s">
        <v>12327</v>
      </c>
    </row>
    <row r="12995" spans="1:1" x14ac:dyDescent="0.15">
      <c r="A12995" s="1" t="s">
        <v>12328</v>
      </c>
    </row>
    <row r="12996" spans="1:1" x14ac:dyDescent="0.15">
      <c r="A12996" s="1" t="s">
        <v>12329</v>
      </c>
    </row>
    <row r="12997" spans="1:1" x14ac:dyDescent="0.15">
      <c r="A12997" s="1" t="s">
        <v>12330</v>
      </c>
    </row>
    <row r="12998" spans="1:1" x14ac:dyDescent="0.15">
      <c r="A12998" s="1" t="s">
        <v>12331</v>
      </c>
    </row>
    <row r="12999" spans="1:1" x14ac:dyDescent="0.15">
      <c r="A12999" s="1" t="s">
        <v>12332</v>
      </c>
    </row>
    <row r="13000" spans="1:1" x14ac:dyDescent="0.15">
      <c r="A13000" s="1" t="s">
        <v>12333</v>
      </c>
    </row>
    <row r="13001" spans="1:1" x14ac:dyDescent="0.15">
      <c r="A13001" s="1">
        <f>++++++++++++++++++++++++++++++++++++++++++++++++++++ 16</f>
        <v>16</v>
      </c>
    </row>
    <row r="13002" spans="1:1" x14ac:dyDescent="0.15">
      <c r="A13002" s="1" t="s">
        <v>12334</v>
      </c>
    </row>
    <row r="13003" spans="1:1" x14ac:dyDescent="0.15">
      <c r="A13003" s="1" t="s">
        <v>12335</v>
      </c>
    </row>
    <row r="13004" spans="1:1" x14ac:dyDescent="0.15">
      <c r="A13004" s="1" t="s">
        <v>12336</v>
      </c>
    </row>
    <row r="13005" spans="1:1" x14ac:dyDescent="0.15">
      <c r="A13005" s="1" t="s">
        <v>3081</v>
      </c>
    </row>
    <row r="13006" spans="1:1" x14ac:dyDescent="0.15">
      <c r="A13006" s="1" t="s">
        <v>12337</v>
      </c>
    </row>
    <row r="13007" spans="1:1" x14ac:dyDescent="0.15">
      <c r="A13007" s="1" t="s">
        <v>11811</v>
      </c>
    </row>
    <row r="13008" spans="1:1" x14ac:dyDescent="0.15">
      <c r="A13008" s="1" t="s">
        <v>12338</v>
      </c>
    </row>
    <row r="13009" spans="1:1" x14ac:dyDescent="0.15">
      <c r="A13009" s="1" t="s">
        <v>12339</v>
      </c>
    </row>
    <row r="13010" spans="1:1" x14ac:dyDescent="0.15">
      <c r="A13010" s="1" t="s">
        <v>12340</v>
      </c>
    </row>
    <row r="13011" spans="1:1" x14ac:dyDescent="0.15">
      <c r="A13011" s="1" t="s">
        <v>12341</v>
      </c>
    </row>
    <row r="13012" spans="1:1" x14ac:dyDescent="0.15">
      <c r="A13012" s="1" t="s">
        <v>6665</v>
      </c>
    </row>
    <row r="13013" spans="1:1" x14ac:dyDescent="0.15">
      <c r="A13013" s="1" t="s">
        <v>12342</v>
      </c>
    </row>
    <row r="13014" spans="1:1" x14ac:dyDescent="0.15">
      <c r="A13014" s="1" t="s">
        <v>12343</v>
      </c>
    </row>
    <row r="13015" spans="1:1" x14ac:dyDescent="0.15">
      <c r="A13015" s="1" t="s">
        <v>12344</v>
      </c>
    </row>
    <row r="13016" spans="1:1" x14ac:dyDescent="0.15">
      <c r="A13016" s="1" t="s">
        <v>12345</v>
      </c>
    </row>
    <row r="13017" spans="1:1" x14ac:dyDescent="0.15">
      <c r="A13017" s="1" t="s">
        <v>12346</v>
      </c>
    </row>
    <row r="13018" spans="1:1" x14ac:dyDescent="0.15">
      <c r="A13018" s="1" t="s">
        <v>12347</v>
      </c>
    </row>
    <row r="13019" spans="1:1" x14ac:dyDescent="0.15">
      <c r="A13019" s="1" t="s">
        <v>12348</v>
      </c>
    </row>
    <row r="13020" spans="1:1" x14ac:dyDescent="0.15">
      <c r="A13020" s="1" t="s">
        <v>12349</v>
      </c>
    </row>
    <row r="13021" spans="1:1" x14ac:dyDescent="0.15">
      <c r="A13021" s="1" t="s">
        <v>12350</v>
      </c>
    </row>
    <row r="13022" spans="1:1" x14ac:dyDescent="0.15">
      <c r="A13022" s="1" t="s">
        <v>12351</v>
      </c>
    </row>
    <row r="13023" spans="1:1" x14ac:dyDescent="0.15">
      <c r="A13023" s="1" t="s">
        <v>12352</v>
      </c>
    </row>
    <row r="13024" spans="1:1" x14ac:dyDescent="0.15">
      <c r="A13024" s="1" t="s">
        <v>12353</v>
      </c>
    </row>
    <row r="13025" spans="1:1" x14ac:dyDescent="0.15">
      <c r="A13025" s="1">
        <f>++++++++++++++++++++++++++++++++++++++++++++++++++++ 16</f>
        <v>16</v>
      </c>
    </row>
    <row r="13026" spans="1:1" x14ac:dyDescent="0.15">
      <c r="A13026" s="1" t="s">
        <v>12354</v>
      </c>
    </row>
    <row r="13027" spans="1:1" x14ac:dyDescent="0.15">
      <c r="A13027" s="1" t="s">
        <v>12355</v>
      </c>
    </row>
    <row r="13028" spans="1:1" x14ac:dyDescent="0.15">
      <c r="A13028" s="1" t="s">
        <v>12356</v>
      </c>
    </row>
    <row r="13029" spans="1:1" x14ac:dyDescent="0.15">
      <c r="A13029" s="1" t="s">
        <v>12357</v>
      </c>
    </row>
    <row r="13030" spans="1:1" x14ac:dyDescent="0.15">
      <c r="A13030" s="1" t="s">
        <v>12358</v>
      </c>
    </row>
    <row r="13031" spans="1:1" x14ac:dyDescent="0.15">
      <c r="A13031" s="1" t="s">
        <v>12359</v>
      </c>
    </row>
    <row r="13032" spans="1:1" x14ac:dyDescent="0.15">
      <c r="A13032" s="1" t="s">
        <v>12360</v>
      </c>
    </row>
    <row r="13033" spans="1:1" x14ac:dyDescent="0.15">
      <c r="A13033" s="1" t="s">
        <v>12361</v>
      </c>
    </row>
    <row r="13034" spans="1:1" x14ac:dyDescent="0.15">
      <c r="A13034" s="1" t="s">
        <v>12362</v>
      </c>
    </row>
    <row r="13035" spans="1:1" x14ac:dyDescent="0.15">
      <c r="A13035" s="1" t="s">
        <v>12363</v>
      </c>
    </row>
    <row r="13036" spans="1:1" x14ac:dyDescent="0.15">
      <c r="A13036" s="1" t="s">
        <v>12364</v>
      </c>
    </row>
    <row r="13037" spans="1:1" x14ac:dyDescent="0.15">
      <c r="A13037" s="1" t="s">
        <v>12365</v>
      </c>
    </row>
    <row r="13038" spans="1:1" x14ac:dyDescent="0.15">
      <c r="A13038" s="1" t="s">
        <v>12366</v>
      </c>
    </row>
    <row r="13039" spans="1:1" x14ac:dyDescent="0.15">
      <c r="A13039" s="1" t="s">
        <v>12367</v>
      </c>
    </row>
    <row r="13040" spans="1:1" x14ac:dyDescent="0.15">
      <c r="A13040" s="1" t="s">
        <v>12368</v>
      </c>
    </row>
    <row r="13041" spans="1:1" x14ac:dyDescent="0.15">
      <c r="A13041" s="1" t="s">
        <v>12369</v>
      </c>
    </row>
    <row r="13042" spans="1:1" x14ac:dyDescent="0.15">
      <c r="A13042" s="1" t="s">
        <v>12370</v>
      </c>
    </row>
    <row r="13043" spans="1:1" x14ac:dyDescent="0.15">
      <c r="A13043" s="1" t="s">
        <v>12371</v>
      </c>
    </row>
    <row r="13044" spans="1:1" x14ac:dyDescent="0.15">
      <c r="A13044" s="1" t="s">
        <v>12372</v>
      </c>
    </row>
    <row r="13045" spans="1:1" x14ac:dyDescent="0.15">
      <c r="A13045" s="1" t="s">
        <v>12373</v>
      </c>
    </row>
    <row r="13046" spans="1:1" x14ac:dyDescent="0.15">
      <c r="A13046" s="1" t="s">
        <v>12374</v>
      </c>
    </row>
    <row r="13047" spans="1:1" x14ac:dyDescent="0.15">
      <c r="A13047" s="1" t="s">
        <v>12375</v>
      </c>
    </row>
    <row r="13048" spans="1:1" x14ac:dyDescent="0.15">
      <c r="A13048" s="1" t="s">
        <v>12376</v>
      </c>
    </row>
    <row r="13049" spans="1:1" x14ac:dyDescent="0.15">
      <c r="A13049" s="1">
        <f>++++++++++++++++++++++++++++++++++++++++++++++++++++ 19</f>
        <v>19</v>
      </c>
    </row>
    <row r="13050" spans="1:1" x14ac:dyDescent="0.15">
      <c r="A13050" s="1" t="s">
        <v>12377</v>
      </c>
    </row>
    <row r="13051" spans="1:1" x14ac:dyDescent="0.15">
      <c r="A13051" s="1" t="s">
        <v>12378</v>
      </c>
    </row>
    <row r="13052" spans="1:1" x14ac:dyDescent="0.15">
      <c r="A13052" s="1" t="s">
        <v>12379</v>
      </c>
    </row>
    <row r="13053" spans="1:1" x14ac:dyDescent="0.15">
      <c r="A13053" s="1" t="s">
        <v>12380</v>
      </c>
    </row>
    <row r="13054" spans="1:1" x14ac:dyDescent="0.15">
      <c r="A13054" s="1" t="s">
        <v>12381</v>
      </c>
    </row>
    <row r="13055" spans="1:1" x14ac:dyDescent="0.15">
      <c r="A13055" s="1" t="s">
        <v>12382</v>
      </c>
    </row>
    <row r="13056" spans="1:1" x14ac:dyDescent="0.15">
      <c r="A13056" s="1" t="s">
        <v>12383</v>
      </c>
    </row>
    <row r="13057" spans="1:1" x14ac:dyDescent="0.15">
      <c r="A13057" s="1" t="s">
        <v>12384</v>
      </c>
    </row>
    <row r="13058" spans="1:1" x14ac:dyDescent="0.15">
      <c r="A13058" s="1" t="s">
        <v>12385</v>
      </c>
    </row>
    <row r="13059" spans="1:1" x14ac:dyDescent="0.15">
      <c r="A13059" s="1" t="s">
        <v>12386</v>
      </c>
    </row>
    <row r="13060" spans="1:1" x14ac:dyDescent="0.15">
      <c r="A13060" s="1" t="s">
        <v>12387</v>
      </c>
    </row>
    <row r="13061" spans="1:1" x14ac:dyDescent="0.15">
      <c r="A13061" s="1" t="s">
        <v>12388</v>
      </c>
    </row>
    <row r="13062" spans="1:1" x14ac:dyDescent="0.15">
      <c r="A13062" s="1" t="s">
        <v>12389</v>
      </c>
    </row>
    <row r="13063" spans="1:1" x14ac:dyDescent="0.15">
      <c r="A13063" s="1" t="s">
        <v>12390</v>
      </c>
    </row>
    <row r="13064" spans="1:1" x14ac:dyDescent="0.15">
      <c r="A13064" s="1" t="s">
        <v>12391</v>
      </c>
    </row>
    <row r="13065" spans="1:1" x14ac:dyDescent="0.15">
      <c r="A13065" s="1" t="s">
        <v>12392</v>
      </c>
    </row>
    <row r="13066" spans="1:1" x14ac:dyDescent="0.15">
      <c r="A13066" s="1" t="s">
        <v>12393</v>
      </c>
    </row>
    <row r="13067" spans="1:1" x14ac:dyDescent="0.15">
      <c r="A13067" s="1" t="s">
        <v>12394</v>
      </c>
    </row>
    <row r="13068" spans="1:1" x14ac:dyDescent="0.15">
      <c r="A13068" s="1" t="s">
        <v>12395</v>
      </c>
    </row>
    <row r="13069" spans="1:1" x14ac:dyDescent="0.15">
      <c r="A13069" s="1" t="s">
        <v>12396</v>
      </c>
    </row>
    <row r="13070" spans="1:1" x14ac:dyDescent="0.15">
      <c r="A13070" s="1" t="s">
        <v>12397</v>
      </c>
    </row>
    <row r="13071" spans="1:1" x14ac:dyDescent="0.15">
      <c r="A13071" s="1" t="s">
        <v>12398</v>
      </c>
    </row>
    <row r="13072" spans="1:1" x14ac:dyDescent="0.15">
      <c r="A13072" s="1" t="s">
        <v>12399</v>
      </c>
    </row>
    <row r="13073" spans="1:1" x14ac:dyDescent="0.15">
      <c r="A13073" s="1">
        <f>++++++++++++++++++++++++++++++++++++++++++++++++++++ 20</f>
        <v>20</v>
      </c>
    </row>
    <row r="13074" spans="1:1" x14ac:dyDescent="0.15">
      <c r="A13074" s="1" t="s">
        <v>12400</v>
      </c>
    </row>
    <row r="13075" spans="1:1" x14ac:dyDescent="0.15">
      <c r="A13075" s="1" t="s">
        <v>12401</v>
      </c>
    </row>
    <row r="13076" spans="1:1" x14ac:dyDescent="0.15">
      <c r="A13076" s="1" t="s">
        <v>12402</v>
      </c>
    </row>
    <row r="13077" spans="1:1" x14ac:dyDescent="0.15">
      <c r="A13077" s="1" t="s">
        <v>766</v>
      </c>
    </row>
    <row r="13078" spans="1:1" x14ac:dyDescent="0.15">
      <c r="A13078" s="1" t="s">
        <v>12403</v>
      </c>
    </row>
    <row r="13079" spans="1:1" x14ac:dyDescent="0.15">
      <c r="A13079" s="1" t="s">
        <v>12404</v>
      </c>
    </row>
    <row r="13080" spans="1:1" x14ac:dyDescent="0.15">
      <c r="A13080" s="1" t="s">
        <v>12405</v>
      </c>
    </row>
    <row r="13081" spans="1:1" x14ac:dyDescent="0.15">
      <c r="A13081" s="1" t="s">
        <v>12406</v>
      </c>
    </row>
    <row r="13082" spans="1:1" x14ac:dyDescent="0.15">
      <c r="A13082" s="1" t="s">
        <v>12407</v>
      </c>
    </row>
    <row r="13083" spans="1:1" x14ac:dyDescent="0.15">
      <c r="A13083" s="1" t="s">
        <v>12408</v>
      </c>
    </row>
    <row r="13084" spans="1:1" x14ac:dyDescent="0.15">
      <c r="A13084" s="1" t="s">
        <v>12409</v>
      </c>
    </row>
    <row r="13085" spans="1:1" x14ac:dyDescent="0.15">
      <c r="A13085" s="1" t="s">
        <v>12410</v>
      </c>
    </row>
    <row r="13086" spans="1:1" x14ac:dyDescent="0.15">
      <c r="A13086" s="1" t="s">
        <v>12411</v>
      </c>
    </row>
    <row r="13087" spans="1:1" x14ac:dyDescent="0.15">
      <c r="A13087" s="1" t="s">
        <v>12412</v>
      </c>
    </row>
    <row r="13088" spans="1:1" x14ac:dyDescent="0.15">
      <c r="A13088" s="1" t="s">
        <v>12413</v>
      </c>
    </row>
    <row r="13089" spans="1:1" x14ac:dyDescent="0.15">
      <c r="A13089" s="1" t="s">
        <v>12414</v>
      </c>
    </row>
    <row r="13090" spans="1:1" x14ac:dyDescent="0.15">
      <c r="A13090" s="1" t="s">
        <v>12415</v>
      </c>
    </row>
    <row r="13091" spans="1:1" x14ac:dyDescent="0.15">
      <c r="A13091" s="1" t="s">
        <v>12416</v>
      </c>
    </row>
    <row r="13092" spans="1:1" x14ac:dyDescent="0.15">
      <c r="A13092" s="1" t="s">
        <v>12417</v>
      </c>
    </row>
    <row r="13093" spans="1:1" x14ac:dyDescent="0.15">
      <c r="A13093" s="1" t="s">
        <v>12418</v>
      </c>
    </row>
    <row r="13094" spans="1:1" x14ac:dyDescent="0.15">
      <c r="A13094" s="1" t="s">
        <v>12419</v>
      </c>
    </row>
    <row r="13095" spans="1:1" x14ac:dyDescent="0.15">
      <c r="A13095" s="1" t="s">
        <v>12420</v>
      </c>
    </row>
    <row r="13096" spans="1:1" x14ac:dyDescent="0.15">
      <c r="A13096" s="1" t="s">
        <v>12421</v>
      </c>
    </row>
    <row r="13097" spans="1:1" x14ac:dyDescent="0.15">
      <c r="A13097" s="1">
        <f>++++++++++++++++++++++++++++++++++++++++++++++++++++ 20</f>
        <v>20</v>
      </c>
    </row>
    <row r="13098" spans="1:1" x14ac:dyDescent="0.15">
      <c r="A13098" s="1" t="s">
        <v>12422</v>
      </c>
    </row>
    <row r="13099" spans="1:1" x14ac:dyDescent="0.15">
      <c r="A13099" s="1" t="s">
        <v>12423</v>
      </c>
    </row>
    <row r="13100" spans="1:1" x14ac:dyDescent="0.15">
      <c r="A13100" s="1" t="s">
        <v>12424</v>
      </c>
    </row>
    <row r="13101" spans="1:1" x14ac:dyDescent="0.15">
      <c r="A13101" s="1" t="s">
        <v>12249</v>
      </c>
    </row>
    <row r="13102" spans="1:1" x14ac:dyDescent="0.15">
      <c r="A13102" s="1" t="s">
        <v>12425</v>
      </c>
    </row>
    <row r="13103" spans="1:1" x14ac:dyDescent="0.15">
      <c r="A13103" s="1" t="s">
        <v>12426</v>
      </c>
    </row>
    <row r="13104" spans="1:1" x14ac:dyDescent="0.15">
      <c r="A13104" s="1" t="s">
        <v>12427</v>
      </c>
    </row>
    <row r="13105" spans="1:1" x14ac:dyDescent="0.15">
      <c r="A13105" s="1" t="s">
        <v>12428</v>
      </c>
    </row>
    <row r="13106" spans="1:1" x14ac:dyDescent="0.15">
      <c r="A13106" s="1" t="s">
        <v>12429</v>
      </c>
    </row>
    <row r="13107" spans="1:1" x14ac:dyDescent="0.15">
      <c r="A13107" s="1" t="s">
        <v>12430</v>
      </c>
    </row>
    <row r="13108" spans="1:1" x14ac:dyDescent="0.15">
      <c r="A13108" s="1" t="s">
        <v>12431</v>
      </c>
    </row>
    <row r="13109" spans="1:1" x14ac:dyDescent="0.15">
      <c r="A13109" s="1" t="s">
        <v>12432</v>
      </c>
    </row>
    <row r="13110" spans="1:1" x14ac:dyDescent="0.15">
      <c r="A13110" s="1" t="s">
        <v>12433</v>
      </c>
    </row>
    <row r="13111" spans="1:1" x14ac:dyDescent="0.15">
      <c r="A13111" s="1" t="s">
        <v>12434</v>
      </c>
    </row>
    <row r="13112" spans="1:1" x14ac:dyDescent="0.15">
      <c r="A13112" s="1" t="s">
        <v>12435</v>
      </c>
    </row>
    <row r="13113" spans="1:1" x14ac:dyDescent="0.15">
      <c r="A13113" s="1" t="s">
        <v>12436</v>
      </c>
    </row>
    <row r="13114" spans="1:1" x14ac:dyDescent="0.15">
      <c r="A13114" s="1" t="s">
        <v>12437</v>
      </c>
    </row>
    <row r="13115" spans="1:1" x14ac:dyDescent="0.15">
      <c r="A13115" s="1" t="s">
        <v>12438</v>
      </c>
    </row>
    <row r="13116" spans="1:1" x14ac:dyDescent="0.15">
      <c r="A13116" s="1" t="s">
        <v>12439</v>
      </c>
    </row>
    <row r="13117" spans="1:1" x14ac:dyDescent="0.15">
      <c r="A13117" s="1" t="s">
        <v>12440</v>
      </c>
    </row>
    <row r="13118" spans="1:1" x14ac:dyDescent="0.15">
      <c r="A13118" s="1" t="s">
        <v>12441</v>
      </c>
    </row>
    <row r="13119" spans="1:1" x14ac:dyDescent="0.15">
      <c r="A13119" s="1" t="s">
        <v>12442</v>
      </c>
    </row>
    <row r="13120" spans="1:1" x14ac:dyDescent="0.15">
      <c r="A13120" s="1" t="s">
        <v>12443</v>
      </c>
    </row>
    <row r="13121" spans="1:1" x14ac:dyDescent="0.15">
      <c r="A13121" s="1">
        <f>++++++++++++++++++++++++++++++++++++++++++++++++++++ 18</f>
        <v>18</v>
      </c>
    </row>
    <row r="13122" spans="1:1" x14ac:dyDescent="0.15">
      <c r="A13122" s="1" t="s">
        <v>12444</v>
      </c>
    </row>
    <row r="13123" spans="1:1" x14ac:dyDescent="0.15">
      <c r="A13123" s="1" t="s">
        <v>12445</v>
      </c>
    </row>
    <row r="13124" spans="1:1" x14ac:dyDescent="0.15">
      <c r="A13124" s="1" t="s">
        <v>12446</v>
      </c>
    </row>
    <row r="13125" spans="1:1" x14ac:dyDescent="0.15">
      <c r="A13125" s="1" t="s">
        <v>8229</v>
      </c>
    </row>
    <row r="13126" spans="1:1" x14ac:dyDescent="0.15">
      <c r="A13126" s="1" t="s">
        <v>12447</v>
      </c>
    </row>
    <row r="13127" spans="1:1" x14ac:dyDescent="0.15">
      <c r="A13127" s="1" t="s">
        <v>12448</v>
      </c>
    </row>
    <row r="13128" spans="1:1" x14ac:dyDescent="0.15">
      <c r="A13128" s="1" t="s">
        <v>12449</v>
      </c>
    </row>
    <row r="13129" spans="1:1" x14ac:dyDescent="0.15">
      <c r="A13129" s="1" t="s">
        <v>12450</v>
      </c>
    </row>
    <row r="13130" spans="1:1" x14ac:dyDescent="0.15">
      <c r="A13130" s="1" t="s">
        <v>12451</v>
      </c>
    </row>
    <row r="13131" spans="1:1" x14ac:dyDescent="0.15">
      <c r="A13131" s="1" t="s">
        <v>12452</v>
      </c>
    </row>
    <row r="13132" spans="1:1" x14ac:dyDescent="0.15">
      <c r="A13132" s="1" t="s">
        <v>12453</v>
      </c>
    </row>
    <row r="13133" spans="1:1" x14ac:dyDescent="0.15">
      <c r="A13133" s="1" t="s">
        <v>12454</v>
      </c>
    </row>
    <row r="13134" spans="1:1" x14ac:dyDescent="0.15">
      <c r="A13134" s="1" t="s">
        <v>12455</v>
      </c>
    </row>
    <row r="13135" spans="1:1" x14ac:dyDescent="0.15">
      <c r="A13135" s="1" t="s">
        <v>12456</v>
      </c>
    </row>
    <row r="13136" spans="1:1" x14ac:dyDescent="0.15">
      <c r="A13136" s="1" t="s">
        <v>12457</v>
      </c>
    </row>
    <row r="13137" spans="1:1" x14ac:dyDescent="0.15">
      <c r="A13137" s="1" t="s">
        <v>12458</v>
      </c>
    </row>
    <row r="13138" spans="1:1" x14ac:dyDescent="0.15">
      <c r="A13138" s="1" t="s">
        <v>12459</v>
      </c>
    </row>
    <row r="13139" spans="1:1" x14ac:dyDescent="0.15">
      <c r="A13139" s="1" t="s">
        <v>12460</v>
      </c>
    </row>
    <row r="13140" spans="1:1" x14ac:dyDescent="0.15">
      <c r="A13140" s="1" t="s">
        <v>12461</v>
      </c>
    </row>
    <row r="13141" spans="1:1" x14ac:dyDescent="0.15">
      <c r="A13141" s="1" t="s">
        <v>12462</v>
      </c>
    </row>
    <row r="13142" spans="1:1" x14ac:dyDescent="0.15">
      <c r="A13142" s="1" t="s">
        <v>12463</v>
      </c>
    </row>
    <row r="13143" spans="1:1" x14ac:dyDescent="0.15">
      <c r="A13143" s="1" t="s">
        <v>12464</v>
      </c>
    </row>
    <row r="13144" spans="1:1" x14ac:dyDescent="0.15">
      <c r="A13144" s="1" t="s">
        <v>12465</v>
      </c>
    </row>
    <row r="13145" spans="1:1" x14ac:dyDescent="0.15">
      <c r="A13145" s="1">
        <f>++++++++++++++++++++++++++++++++++++++++++++++++++++ 23</f>
        <v>23</v>
      </c>
    </row>
    <row r="13146" spans="1:1" x14ac:dyDescent="0.15">
      <c r="A13146" s="1" t="s">
        <v>12466</v>
      </c>
    </row>
    <row r="13147" spans="1:1" x14ac:dyDescent="0.15">
      <c r="A13147" s="1" t="s">
        <v>12467</v>
      </c>
    </row>
    <row r="13148" spans="1:1" x14ac:dyDescent="0.15">
      <c r="A13148" s="1" t="s">
        <v>12468</v>
      </c>
    </row>
    <row r="13149" spans="1:1" x14ac:dyDescent="0.15">
      <c r="A13149" s="1" t="s">
        <v>3475</v>
      </c>
    </row>
    <row r="13150" spans="1:1" x14ac:dyDescent="0.15">
      <c r="A13150" s="1" t="s">
        <v>12469</v>
      </c>
    </row>
    <row r="13151" spans="1:1" x14ac:dyDescent="0.15">
      <c r="A13151" s="1" t="s">
        <v>12470</v>
      </c>
    </row>
    <row r="13152" spans="1:1" x14ac:dyDescent="0.15">
      <c r="A13152" s="1" t="s">
        <v>12471</v>
      </c>
    </row>
    <row r="13153" spans="1:1" x14ac:dyDescent="0.15">
      <c r="A13153" s="1" t="s">
        <v>12472</v>
      </c>
    </row>
    <row r="13154" spans="1:1" x14ac:dyDescent="0.15">
      <c r="A13154" s="1" t="s">
        <v>12473</v>
      </c>
    </row>
    <row r="13155" spans="1:1" x14ac:dyDescent="0.15">
      <c r="A13155" s="1" t="s">
        <v>12474</v>
      </c>
    </row>
    <row r="13156" spans="1:1" x14ac:dyDescent="0.15">
      <c r="A13156" s="1" t="s">
        <v>12475</v>
      </c>
    </row>
    <row r="13157" spans="1:1" x14ac:dyDescent="0.15">
      <c r="A13157" s="1" t="s">
        <v>12476</v>
      </c>
    </row>
    <row r="13158" spans="1:1" x14ac:dyDescent="0.15">
      <c r="A13158" s="1" t="s">
        <v>12477</v>
      </c>
    </row>
    <row r="13159" spans="1:1" x14ac:dyDescent="0.15">
      <c r="A13159" s="1" t="s">
        <v>12478</v>
      </c>
    </row>
    <row r="13160" spans="1:1" x14ac:dyDescent="0.15">
      <c r="A13160" s="1" t="s">
        <v>12479</v>
      </c>
    </row>
    <row r="13161" spans="1:1" x14ac:dyDescent="0.15">
      <c r="A13161" s="1" t="s">
        <v>12480</v>
      </c>
    </row>
    <row r="13162" spans="1:1" x14ac:dyDescent="0.15">
      <c r="A13162" s="1" t="s">
        <v>12481</v>
      </c>
    </row>
    <row r="13163" spans="1:1" x14ac:dyDescent="0.15">
      <c r="A13163" s="1" t="s">
        <v>12482</v>
      </c>
    </row>
    <row r="13164" spans="1:1" x14ac:dyDescent="0.15">
      <c r="A13164" s="1" t="s">
        <v>12483</v>
      </c>
    </row>
    <row r="13165" spans="1:1" x14ac:dyDescent="0.15">
      <c r="A13165" s="1" t="s">
        <v>12484</v>
      </c>
    </row>
    <row r="13166" spans="1:1" x14ac:dyDescent="0.15">
      <c r="A13166" s="1" t="s">
        <v>12485</v>
      </c>
    </row>
    <row r="13167" spans="1:1" x14ac:dyDescent="0.15">
      <c r="A13167" s="1" t="s">
        <v>12486</v>
      </c>
    </row>
    <row r="13168" spans="1:1" x14ac:dyDescent="0.15">
      <c r="A13168" s="1" t="s">
        <v>12487</v>
      </c>
    </row>
    <row r="13169" spans="1:1" x14ac:dyDescent="0.15">
      <c r="A13169" s="1">
        <f>++++++++++++++++++++++++++++++++++++++++++++++++++++ 21</f>
        <v>21</v>
      </c>
    </row>
    <row r="13170" spans="1:1" x14ac:dyDescent="0.15">
      <c r="A13170" s="1" t="s">
        <v>12136</v>
      </c>
    </row>
    <row r="13171" spans="1:1" x14ac:dyDescent="0.15">
      <c r="A13171" s="1" t="s">
        <v>12488</v>
      </c>
    </row>
    <row r="13172" spans="1:1" x14ac:dyDescent="0.15">
      <c r="A13172" s="1" t="s">
        <v>12489</v>
      </c>
    </row>
    <row r="13173" spans="1:1" x14ac:dyDescent="0.15">
      <c r="A13173" s="1" t="s">
        <v>5355</v>
      </c>
    </row>
    <row r="13174" spans="1:1" x14ac:dyDescent="0.15">
      <c r="A13174" s="1" t="s">
        <v>12490</v>
      </c>
    </row>
    <row r="13175" spans="1:1" x14ac:dyDescent="0.15">
      <c r="A13175" s="1" t="s">
        <v>12491</v>
      </c>
    </row>
    <row r="13176" spans="1:1" x14ac:dyDescent="0.15">
      <c r="A13176" s="1" t="s">
        <v>12492</v>
      </c>
    </row>
    <row r="13177" spans="1:1" x14ac:dyDescent="0.15">
      <c r="A13177" s="1" t="s">
        <v>12493</v>
      </c>
    </row>
    <row r="13178" spans="1:1" x14ac:dyDescent="0.15">
      <c r="A13178" s="1" t="s">
        <v>12494</v>
      </c>
    </row>
    <row r="13179" spans="1:1" x14ac:dyDescent="0.15">
      <c r="A13179" s="1" t="s">
        <v>12495</v>
      </c>
    </row>
    <row r="13180" spans="1:1" x14ac:dyDescent="0.15">
      <c r="A13180" s="1" t="s">
        <v>12496</v>
      </c>
    </row>
    <row r="13181" spans="1:1" x14ac:dyDescent="0.15">
      <c r="A13181" s="1" t="s">
        <v>12497</v>
      </c>
    </row>
    <row r="13182" spans="1:1" x14ac:dyDescent="0.15">
      <c r="A13182" s="1" t="s">
        <v>12498</v>
      </c>
    </row>
    <row r="13183" spans="1:1" x14ac:dyDescent="0.15">
      <c r="A13183" s="1" t="s">
        <v>12499</v>
      </c>
    </row>
    <row r="13184" spans="1:1" x14ac:dyDescent="0.15">
      <c r="A13184" s="1" t="s">
        <v>12500</v>
      </c>
    </row>
    <row r="13185" spans="1:1" x14ac:dyDescent="0.15">
      <c r="A13185" s="1" t="s">
        <v>12501</v>
      </c>
    </row>
    <row r="13186" spans="1:1" x14ac:dyDescent="0.15">
      <c r="A13186" s="1" t="s">
        <v>12502</v>
      </c>
    </row>
    <row r="13187" spans="1:1" x14ac:dyDescent="0.15">
      <c r="A13187" s="1" t="s">
        <v>12503</v>
      </c>
    </row>
    <row r="13188" spans="1:1" x14ac:dyDescent="0.15">
      <c r="A13188" s="1" t="s">
        <v>12504</v>
      </c>
    </row>
    <row r="13189" spans="1:1" x14ac:dyDescent="0.15">
      <c r="A13189" s="1" t="s">
        <v>12505</v>
      </c>
    </row>
    <row r="13190" spans="1:1" x14ac:dyDescent="0.15">
      <c r="A13190" s="1" t="s">
        <v>12506</v>
      </c>
    </row>
    <row r="13191" spans="1:1" x14ac:dyDescent="0.15">
      <c r="A13191" s="1" t="s">
        <v>12507</v>
      </c>
    </row>
    <row r="13192" spans="1:1" x14ac:dyDescent="0.15">
      <c r="A13192" s="1" t="s">
        <v>12508</v>
      </c>
    </row>
    <row r="13193" spans="1:1" x14ac:dyDescent="0.15">
      <c r="A13193" s="1">
        <f>++++++++++++++++++++++++++++++++++++++++++++++++++++ 16</f>
        <v>16</v>
      </c>
    </row>
    <row r="13194" spans="1:1" x14ac:dyDescent="0.15">
      <c r="A13194" s="1" t="s">
        <v>12509</v>
      </c>
    </row>
    <row r="13195" spans="1:1" x14ac:dyDescent="0.15">
      <c r="A13195" s="1" t="s">
        <v>12510</v>
      </c>
    </row>
    <row r="13196" spans="1:1" x14ac:dyDescent="0.15">
      <c r="A13196" s="1" t="s">
        <v>12511</v>
      </c>
    </row>
    <row r="13197" spans="1:1" x14ac:dyDescent="0.15">
      <c r="A13197" s="1" t="s">
        <v>151</v>
      </c>
    </row>
    <row r="13198" spans="1:1" x14ac:dyDescent="0.15">
      <c r="A13198" s="1" t="s">
        <v>12512</v>
      </c>
    </row>
    <row r="13199" spans="1:1" x14ac:dyDescent="0.15">
      <c r="A13199" s="1" t="s">
        <v>12513</v>
      </c>
    </row>
    <row r="13200" spans="1:1" x14ac:dyDescent="0.15">
      <c r="A13200" s="1" t="s">
        <v>12514</v>
      </c>
    </row>
    <row r="13201" spans="1:1" x14ac:dyDescent="0.15">
      <c r="A13201" s="1" t="s">
        <v>12515</v>
      </c>
    </row>
    <row r="13202" spans="1:1" x14ac:dyDescent="0.15">
      <c r="A13202" s="1" t="s">
        <v>12516</v>
      </c>
    </row>
    <row r="13203" spans="1:1" x14ac:dyDescent="0.15">
      <c r="A13203" s="1" t="s">
        <v>12517</v>
      </c>
    </row>
    <row r="13204" spans="1:1" x14ac:dyDescent="0.15">
      <c r="A13204" s="1" t="s">
        <v>12518</v>
      </c>
    </row>
    <row r="13205" spans="1:1" x14ac:dyDescent="0.15">
      <c r="A13205" s="1" t="s">
        <v>12519</v>
      </c>
    </row>
    <row r="13206" spans="1:1" x14ac:dyDescent="0.15">
      <c r="A13206" s="1" t="s">
        <v>12520</v>
      </c>
    </row>
    <row r="13207" spans="1:1" x14ac:dyDescent="0.15">
      <c r="A13207" s="1" t="s">
        <v>12521</v>
      </c>
    </row>
    <row r="13208" spans="1:1" x14ac:dyDescent="0.15">
      <c r="A13208" s="1" t="s">
        <v>12522</v>
      </c>
    </row>
    <row r="13209" spans="1:1" x14ac:dyDescent="0.15">
      <c r="A13209" s="1" t="s">
        <v>12523</v>
      </c>
    </row>
    <row r="13210" spans="1:1" x14ac:dyDescent="0.15">
      <c r="A13210" s="1" t="s">
        <v>12524</v>
      </c>
    </row>
    <row r="13211" spans="1:1" x14ac:dyDescent="0.15">
      <c r="A13211" s="1" t="s">
        <v>12525</v>
      </c>
    </row>
    <row r="13212" spans="1:1" x14ac:dyDescent="0.15">
      <c r="A13212" s="1" t="s">
        <v>12526</v>
      </c>
    </row>
    <row r="13213" spans="1:1" x14ac:dyDescent="0.15">
      <c r="A13213" s="1" t="s">
        <v>12527</v>
      </c>
    </row>
    <row r="13214" spans="1:1" x14ac:dyDescent="0.15">
      <c r="A13214" s="1" t="s">
        <v>12528</v>
      </c>
    </row>
    <row r="13215" spans="1:1" x14ac:dyDescent="0.15">
      <c r="A13215" s="1" t="s">
        <v>12529</v>
      </c>
    </row>
    <row r="13216" spans="1:1" x14ac:dyDescent="0.15">
      <c r="A13216" s="1" t="s">
        <v>12530</v>
      </c>
    </row>
    <row r="13217" spans="1:1" x14ac:dyDescent="0.15">
      <c r="A13217" s="1">
        <f>++++++++++++++++++++++++++++++++++++++++++++++++++++ 17</f>
        <v>17</v>
      </c>
    </row>
    <row r="13218" spans="1:1" x14ac:dyDescent="0.15">
      <c r="A13218" s="1" t="s">
        <v>12531</v>
      </c>
    </row>
    <row r="13219" spans="1:1" x14ac:dyDescent="0.15">
      <c r="A13219" s="1" t="s">
        <v>12532</v>
      </c>
    </row>
    <row r="13220" spans="1:1" x14ac:dyDescent="0.15">
      <c r="A13220" s="1" t="s">
        <v>12533</v>
      </c>
    </row>
    <row r="13221" spans="1:1" x14ac:dyDescent="0.15">
      <c r="A13221" s="1" t="s">
        <v>1956</v>
      </c>
    </row>
    <row r="13222" spans="1:1" x14ac:dyDescent="0.15">
      <c r="A13222" s="1" t="s">
        <v>12534</v>
      </c>
    </row>
    <row r="13223" spans="1:1" x14ac:dyDescent="0.15">
      <c r="A13223" s="1" t="s">
        <v>12535</v>
      </c>
    </row>
    <row r="13224" spans="1:1" x14ac:dyDescent="0.15">
      <c r="A13224" s="1" t="s">
        <v>12536</v>
      </c>
    </row>
    <row r="13225" spans="1:1" x14ac:dyDescent="0.15">
      <c r="A13225" s="1" t="s">
        <v>12537</v>
      </c>
    </row>
    <row r="13226" spans="1:1" x14ac:dyDescent="0.15">
      <c r="A13226" s="1" t="s">
        <v>12538</v>
      </c>
    </row>
    <row r="13227" spans="1:1" x14ac:dyDescent="0.15">
      <c r="A13227" s="1" t="s">
        <v>12539</v>
      </c>
    </row>
    <row r="13228" spans="1:1" x14ac:dyDescent="0.15">
      <c r="A13228" s="1" t="s">
        <v>12540</v>
      </c>
    </row>
    <row r="13229" spans="1:1" x14ac:dyDescent="0.15">
      <c r="A13229" s="1" t="s">
        <v>12541</v>
      </c>
    </row>
    <row r="13230" spans="1:1" x14ac:dyDescent="0.15">
      <c r="A13230" s="1" t="s">
        <v>12542</v>
      </c>
    </row>
    <row r="13231" spans="1:1" x14ac:dyDescent="0.15">
      <c r="A13231" s="1" t="s">
        <v>12543</v>
      </c>
    </row>
    <row r="13232" spans="1:1" x14ac:dyDescent="0.15">
      <c r="A13232" s="1" t="s">
        <v>12544</v>
      </c>
    </row>
    <row r="13233" spans="1:1" x14ac:dyDescent="0.15">
      <c r="A13233" s="1" t="s">
        <v>12545</v>
      </c>
    </row>
    <row r="13234" spans="1:1" x14ac:dyDescent="0.15">
      <c r="A13234" s="1" t="s">
        <v>12546</v>
      </c>
    </row>
    <row r="13235" spans="1:1" x14ac:dyDescent="0.15">
      <c r="A13235" s="1" t="s">
        <v>12547</v>
      </c>
    </row>
    <row r="13236" spans="1:1" x14ac:dyDescent="0.15">
      <c r="A13236" s="1" t="s">
        <v>12548</v>
      </c>
    </row>
    <row r="13237" spans="1:1" x14ac:dyDescent="0.15">
      <c r="A13237" s="1" t="s">
        <v>12549</v>
      </c>
    </row>
    <row r="13238" spans="1:1" x14ac:dyDescent="0.15">
      <c r="A13238" s="1" t="s">
        <v>12550</v>
      </c>
    </row>
    <row r="13239" spans="1:1" x14ac:dyDescent="0.15">
      <c r="A13239" s="1" t="s">
        <v>12551</v>
      </c>
    </row>
    <row r="13240" spans="1:1" x14ac:dyDescent="0.15">
      <c r="A13240" s="1" t="s">
        <v>12552</v>
      </c>
    </row>
    <row r="13241" spans="1:1" x14ac:dyDescent="0.15">
      <c r="A13241" s="1">
        <f>++++++++++++++++++++++++++++++++++++++++++++++++++++ 20</f>
        <v>20</v>
      </c>
    </row>
    <row r="13242" spans="1:1" x14ac:dyDescent="0.15">
      <c r="A13242" s="1" t="s">
        <v>12553</v>
      </c>
    </row>
    <row r="13243" spans="1:1" x14ac:dyDescent="0.15">
      <c r="A13243" s="1" t="s">
        <v>12554</v>
      </c>
    </row>
    <row r="13244" spans="1:1" x14ac:dyDescent="0.15">
      <c r="A13244" s="1" t="s">
        <v>12555</v>
      </c>
    </row>
    <row r="13245" spans="1:1" x14ac:dyDescent="0.15">
      <c r="A13245" s="1" t="s">
        <v>7027</v>
      </c>
    </row>
    <row r="13246" spans="1:1" x14ac:dyDescent="0.15">
      <c r="A13246" s="1" t="s">
        <v>12556</v>
      </c>
    </row>
    <row r="13247" spans="1:1" x14ac:dyDescent="0.15">
      <c r="A13247" s="1" t="s">
        <v>12557</v>
      </c>
    </row>
    <row r="13248" spans="1:1" x14ac:dyDescent="0.15">
      <c r="A13248" s="1" t="s">
        <v>12558</v>
      </c>
    </row>
    <row r="13249" spans="1:1" x14ac:dyDescent="0.15">
      <c r="A13249" s="1" t="s">
        <v>12559</v>
      </c>
    </row>
    <row r="13250" spans="1:1" x14ac:dyDescent="0.15">
      <c r="A13250" s="1" t="s">
        <v>12560</v>
      </c>
    </row>
    <row r="13251" spans="1:1" x14ac:dyDescent="0.15">
      <c r="A13251" s="1" t="s">
        <v>12561</v>
      </c>
    </row>
    <row r="13252" spans="1:1" x14ac:dyDescent="0.15">
      <c r="A13252" s="1" t="s">
        <v>10194</v>
      </c>
    </row>
    <row r="13253" spans="1:1" x14ac:dyDescent="0.15">
      <c r="A13253" s="1" t="s">
        <v>12562</v>
      </c>
    </row>
    <row r="13254" spans="1:1" x14ac:dyDescent="0.15">
      <c r="A13254" s="1" t="s">
        <v>12563</v>
      </c>
    </row>
    <row r="13255" spans="1:1" x14ac:dyDescent="0.15">
      <c r="A13255" s="1" t="s">
        <v>12564</v>
      </c>
    </row>
    <row r="13256" spans="1:1" x14ac:dyDescent="0.15">
      <c r="A13256" s="1" t="s">
        <v>12565</v>
      </c>
    </row>
    <row r="13257" spans="1:1" x14ac:dyDescent="0.15">
      <c r="A13257" s="1" t="s">
        <v>12566</v>
      </c>
    </row>
    <row r="13258" spans="1:1" x14ac:dyDescent="0.15">
      <c r="A13258" s="1" t="s">
        <v>12567</v>
      </c>
    </row>
    <row r="13259" spans="1:1" x14ac:dyDescent="0.15">
      <c r="A13259" s="1" t="s">
        <v>12568</v>
      </c>
    </row>
    <row r="13260" spans="1:1" x14ac:dyDescent="0.15">
      <c r="A13260" s="1" t="s">
        <v>12569</v>
      </c>
    </row>
    <row r="13261" spans="1:1" x14ac:dyDescent="0.15">
      <c r="A13261" s="1" t="s">
        <v>12570</v>
      </c>
    </row>
    <row r="13262" spans="1:1" x14ac:dyDescent="0.15">
      <c r="A13262" s="1" t="s">
        <v>12571</v>
      </c>
    </row>
    <row r="13263" spans="1:1" x14ac:dyDescent="0.15">
      <c r="A13263" s="1" t="s">
        <v>12572</v>
      </c>
    </row>
    <row r="13264" spans="1:1" x14ac:dyDescent="0.15">
      <c r="A13264" s="1" t="s">
        <v>12573</v>
      </c>
    </row>
    <row r="13265" spans="1:1" x14ac:dyDescent="0.15">
      <c r="A13265" s="1">
        <f>++++++++++++++++++++++++++++++++++++++++++++++++++++ 27</f>
        <v>27</v>
      </c>
    </row>
    <row r="13266" spans="1:1" x14ac:dyDescent="0.15">
      <c r="A13266" s="1" t="s">
        <v>12574</v>
      </c>
    </row>
    <row r="13267" spans="1:1" x14ac:dyDescent="0.15">
      <c r="A13267" s="1" t="s">
        <v>12575</v>
      </c>
    </row>
    <row r="13268" spans="1:1" x14ac:dyDescent="0.15">
      <c r="A13268" s="1" t="s">
        <v>12576</v>
      </c>
    </row>
    <row r="13269" spans="1:1" x14ac:dyDescent="0.15">
      <c r="A13269" s="1" t="s">
        <v>4507</v>
      </c>
    </row>
    <row r="13270" spans="1:1" x14ac:dyDescent="0.15">
      <c r="A13270" s="1" t="s">
        <v>12577</v>
      </c>
    </row>
    <row r="13271" spans="1:1" x14ac:dyDescent="0.15">
      <c r="A13271" s="1" t="s">
        <v>12578</v>
      </c>
    </row>
    <row r="13272" spans="1:1" x14ac:dyDescent="0.15">
      <c r="A13272" s="1" t="s">
        <v>12579</v>
      </c>
    </row>
    <row r="13273" spans="1:1" x14ac:dyDescent="0.15">
      <c r="A13273" s="1" t="s">
        <v>12580</v>
      </c>
    </row>
    <row r="13274" spans="1:1" x14ac:dyDescent="0.15">
      <c r="A13274" s="1" t="s">
        <v>12581</v>
      </c>
    </row>
    <row r="13275" spans="1:1" x14ac:dyDescent="0.15">
      <c r="A13275" s="1" t="s">
        <v>12582</v>
      </c>
    </row>
    <row r="13276" spans="1:1" x14ac:dyDescent="0.15">
      <c r="A13276" s="1" t="s">
        <v>12583</v>
      </c>
    </row>
    <row r="13277" spans="1:1" x14ac:dyDescent="0.15">
      <c r="A13277" s="1" t="s">
        <v>12584</v>
      </c>
    </row>
    <row r="13278" spans="1:1" x14ac:dyDescent="0.15">
      <c r="A13278" s="1" t="s">
        <v>12585</v>
      </c>
    </row>
    <row r="13279" spans="1:1" x14ac:dyDescent="0.15">
      <c r="A13279" s="1" t="s">
        <v>12586</v>
      </c>
    </row>
    <row r="13280" spans="1:1" x14ac:dyDescent="0.15">
      <c r="A13280" s="1" t="s">
        <v>12587</v>
      </c>
    </row>
    <row r="13281" spans="1:1" x14ac:dyDescent="0.15">
      <c r="A13281" s="1" t="s">
        <v>12588</v>
      </c>
    </row>
    <row r="13282" spans="1:1" x14ac:dyDescent="0.15">
      <c r="A13282" s="1" t="s">
        <v>12589</v>
      </c>
    </row>
    <row r="13283" spans="1:1" x14ac:dyDescent="0.15">
      <c r="A13283" s="1" t="s">
        <v>12590</v>
      </c>
    </row>
    <row r="13284" spans="1:1" x14ac:dyDescent="0.15">
      <c r="A13284" s="1" t="s">
        <v>12591</v>
      </c>
    </row>
    <row r="13285" spans="1:1" x14ac:dyDescent="0.15">
      <c r="A13285" s="1" t="s">
        <v>12592</v>
      </c>
    </row>
    <row r="13286" spans="1:1" x14ac:dyDescent="0.15">
      <c r="A13286" s="1" t="s">
        <v>12593</v>
      </c>
    </row>
    <row r="13287" spans="1:1" x14ac:dyDescent="0.15">
      <c r="A13287" s="1" t="s">
        <v>12594</v>
      </c>
    </row>
    <row r="13288" spans="1:1" x14ac:dyDescent="0.15">
      <c r="A13288" s="1" t="s">
        <v>12595</v>
      </c>
    </row>
    <row r="13289" spans="1:1" x14ac:dyDescent="0.15">
      <c r="A13289" s="1">
        <f>++++++++++++++++++++++++++++++++++++++++++++++++++++ 30</f>
        <v>30</v>
      </c>
    </row>
    <row r="13290" spans="1:1" x14ac:dyDescent="0.15">
      <c r="A13290" s="1" t="s">
        <v>12596</v>
      </c>
    </row>
    <row r="13291" spans="1:1" x14ac:dyDescent="0.15">
      <c r="A13291" s="1" t="s">
        <v>12597</v>
      </c>
    </row>
    <row r="13292" spans="1:1" x14ac:dyDescent="0.15">
      <c r="A13292" s="1" t="s">
        <v>12598</v>
      </c>
    </row>
    <row r="13293" spans="1:1" x14ac:dyDescent="0.15">
      <c r="A13293" s="1" t="s">
        <v>4009</v>
      </c>
    </row>
    <row r="13294" spans="1:1" x14ac:dyDescent="0.15">
      <c r="A13294" s="1" t="s">
        <v>12599</v>
      </c>
    </row>
    <row r="13295" spans="1:1" x14ac:dyDescent="0.15">
      <c r="A13295" s="1" t="s">
        <v>12600</v>
      </c>
    </row>
    <row r="13296" spans="1:1" x14ac:dyDescent="0.15">
      <c r="A13296" s="1" t="s">
        <v>12601</v>
      </c>
    </row>
    <row r="13297" spans="1:1" x14ac:dyDescent="0.15">
      <c r="A13297" s="1" t="s">
        <v>12602</v>
      </c>
    </row>
    <row r="13298" spans="1:1" x14ac:dyDescent="0.15">
      <c r="A13298" s="1" t="s">
        <v>12603</v>
      </c>
    </row>
    <row r="13299" spans="1:1" x14ac:dyDescent="0.15">
      <c r="A13299" s="1" t="s">
        <v>12604</v>
      </c>
    </row>
    <row r="13300" spans="1:1" x14ac:dyDescent="0.15">
      <c r="A13300" s="1" t="s">
        <v>10391</v>
      </c>
    </row>
    <row r="13301" spans="1:1" x14ac:dyDescent="0.15">
      <c r="A13301" s="1" t="s">
        <v>12605</v>
      </c>
    </row>
    <row r="13302" spans="1:1" x14ac:dyDescent="0.15">
      <c r="A13302" s="1" t="s">
        <v>12606</v>
      </c>
    </row>
    <row r="13303" spans="1:1" x14ac:dyDescent="0.15">
      <c r="A13303" s="1" t="s">
        <v>12607</v>
      </c>
    </row>
    <row r="13304" spans="1:1" x14ac:dyDescent="0.15">
      <c r="A13304" s="1" t="s">
        <v>12608</v>
      </c>
    </row>
    <row r="13305" spans="1:1" x14ac:dyDescent="0.15">
      <c r="A13305" s="1" t="s">
        <v>12609</v>
      </c>
    </row>
    <row r="13306" spans="1:1" x14ac:dyDescent="0.15">
      <c r="A13306" s="1" t="s">
        <v>12610</v>
      </c>
    </row>
    <row r="13307" spans="1:1" x14ac:dyDescent="0.15">
      <c r="A13307" s="1" t="s">
        <v>12611</v>
      </c>
    </row>
    <row r="13308" spans="1:1" x14ac:dyDescent="0.15">
      <c r="A13308" s="1" t="s">
        <v>12612</v>
      </c>
    </row>
    <row r="13309" spans="1:1" x14ac:dyDescent="0.15">
      <c r="A13309" s="1" t="s">
        <v>12613</v>
      </c>
    </row>
    <row r="13310" spans="1:1" x14ac:dyDescent="0.15">
      <c r="A13310" s="1" t="s">
        <v>12614</v>
      </c>
    </row>
    <row r="13311" spans="1:1" x14ac:dyDescent="0.15">
      <c r="A13311" s="1" t="s">
        <v>12615</v>
      </c>
    </row>
    <row r="13312" spans="1:1" x14ac:dyDescent="0.15">
      <c r="A13312" s="1" t="s">
        <v>12616</v>
      </c>
    </row>
    <row r="13313" spans="1:1" x14ac:dyDescent="0.15">
      <c r="A13313" s="1">
        <f>++++++++++++++++++++++++++++++++++++++++++++++++++++ 27</f>
        <v>27</v>
      </c>
    </row>
    <row r="13314" spans="1:1" x14ac:dyDescent="0.15">
      <c r="A13314" s="1" t="s">
        <v>12617</v>
      </c>
    </row>
    <row r="13315" spans="1:1" x14ac:dyDescent="0.15">
      <c r="A13315" s="1" t="s">
        <v>12618</v>
      </c>
    </row>
    <row r="13316" spans="1:1" x14ac:dyDescent="0.15">
      <c r="A13316" s="1" t="s">
        <v>12619</v>
      </c>
    </row>
    <row r="13317" spans="1:1" x14ac:dyDescent="0.15">
      <c r="A13317" s="1" t="s">
        <v>4440</v>
      </c>
    </row>
    <row r="13318" spans="1:1" x14ac:dyDescent="0.15">
      <c r="A13318" s="1" t="s">
        <v>12620</v>
      </c>
    </row>
    <row r="13319" spans="1:1" x14ac:dyDescent="0.15">
      <c r="A13319" s="1" t="s">
        <v>12621</v>
      </c>
    </row>
    <row r="13320" spans="1:1" x14ac:dyDescent="0.15">
      <c r="A13320" s="1" t="s">
        <v>12622</v>
      </c>
    </row>
    <row r="13321" spans="1:1" x14ac:dyDescent="0.15">
      <c r="A13321" s="1" t="s">
        <v>12623</v>
      </c>
    </row>
    <row r="13322" spans="1:1" x14ac:dyDescent="0.15">
      <c r="A13322" s="1" t="s">
        <v>12624</v>
      </c>
    </row>
    <row r="13323" spans="1:1" x14ac:dyDescent="0.15">
      <c r="A13323" s="1" t="s">
        <v>12625</v>
      </c>
    </row>
    <row r="13324" spans="1:1" x14ac:dyDescent="0.15">
      <c r="A13324" s="1" t="s">
        <v>9204</v>
      </c>
    </row>
    <row r="13325" spans="1:1" x14ac:dyDescent="0.15">
      <c r="A13325" s="1" t="s">
        <v>12626</v>
      </c>
    </row>
    <row r="13326" spans="1:1" x14ac:dyDescent="0.15">
      <c r="A13326" s="1" t="s">
        <v>12627</v>
      </c>
    </row>
    <row r="13327" spans="1:1" x14ac:dyDescent="0.15">
      <c r="A13327" s="1" t="s">
        <v>12628</v>
      </c>
    </row>
    <row r="13328" spans="1:1" x14ac:dyDescent="0.15">
      <c r="A13328" s="1" t="s">
        <v>12629</v>
      </c>
    </row>
    <row r="13329" spans="1:1" x14ac:dyDescent="0.15">
      <c r="A13329" s="1" t="s">
        <v>12630</v>
      </c>
    </row>
    <row r="13330" spans="1:1" x14ac:dyDescent="0.15">
      <c r="A13330" s="1" t="s">
        <v>12631</v>
      </c>
    </row>
    <row r="13331" spans="1:1" x14ac:dyDescent="0.15">
      <c r="A13331" s="1" t="s">
        <v>12632</v>
      </c>
    </row>
    <row r="13332" spans="1:1" x14ac:dyDescent="0.15">
      <c r="A13332" s="1" t="s">
        <v>12633</v>
      </c>
    </row>
    <row r="13333" spans="1:1" x14ac:dyDescent="0.15">
      <c r="A13333" s="1" t="s">
        <v>12634</v>
      </c>
    </row>
    <row r="13334" spans="1:1" x14ac:dyDescent="0.15">
      <c r="A13334" s="1" t="s">
        <v>12635</v>
      </c>
    </row>
    <row r="13335" spans="1:1" x14ac:dyDescent="0.15">
      <c r="A13335" s="1" t="s">
        <v>12636</v>
      </c>
    </row>
    <row r="13336" spans="1:1" x14ac:dyDescent="0.15">
      <c r="A13336" s="1" t="s">
        <v>12637</v>
      </c>
    </row>
    <row r="13337" spans="1:1" x14ac:dyDescent="0.15">
      <c r="A13337" s="1">
        <f>++++++++++++++++++++++++++++++++++++++++++++++++++++ 29</f>
        <v>29</v>
      </c>
    </row>
    <row r="13338" spans="1:1" x14ac:dyDescent="0.15">
      <c r="A13338" s="1" t="s">
        <v>12638</v>
      </c>
    </row>
    <row r="13339" spans="1:1" x14ac:dyDescent="0.15">
      <c r="A13339" s="1" t="s">
        <v>12639</v>
      </c>
    </row>
    <row r="13340" spans="1:1" x14ac:dyDescent="0.15">
      <c r="A13340" s="1" t="s">
        <v>12640</v>
      </c>
    </row>
    <row r="13341" spans="1:1" x14ac:dyDescent="0.15">
      <c r="A13341" s="1" t="s">
        <v>9822</v>
      </c>
    </row>
    <row r="13342" spans="1:1" x14ac:dyDescent="0.15">
      <c r="A13342" s="1" t="s">
        <v>12641</v>
      </c>
    </row>
    <row r="13343" spans="1:1" x14ac:dyDescent="0.15">
      <c r="A13343" s="1" t="s">
        <v>12642</v>
      </c>
    </row>
    <row r="13344" spans="1:1" x14ac:dyDescent="0.15">
      <c r="A13344" s="1" t="s">
        <v>12643</v>
      </c>
    </row>
    <row r="13345" spans="1:1" x14ac:dyDescent="0.15">
      <c r="A13345" s="1" t="s">
        <v>12644</v>
      </c>
    </row>
    <row r="13346" spans="1:1" x14ac:dyDescent="0.15">
      <c r="A13346" s="1" t="s">
        <v>12645</v>
      </c>
    </row>
    <row r="13347" spans="1:1" x14ac:dyDescent="0.15">
      <c r="A13347" s="1" t="s">
        <v>12646</v>
      </c>
    </row>
    <row r="13348" spans="1:1" x14ac:dyDescent="0.15">
      <c r="A13348" s="1" t="s">
        <v>12647</v>
      </c>
    </row>
    <row r="13349" spans="1:1" x14ac:dyDescent="0.15">
      <c r="A13349" s="1" t="s">
        <v>12648</v>
      </c>
    </row>
    <row r="13350" spans="1:1" x14ac:dyDescent="0.15">
      <c r="A13350" s="1" t="s">
        <v>12649</v>
      </c>
    </row>
    <row r="13351" spans="1:1" x14ac:dyDescent="0.15">
      <c r="A13351" s="1" t="s">
        <v>12650</v>
      </c>
    </row>
    <row r="13352" spans="1:1" x14ac:dyDescent="0.15">
      <c r="A13352" s="1" t="s">
        <v>12651</v>
      </c>
    </row>
    <row r="13353" spans="1:1" x14ac:dyDescent="0.15">
      <c r="A13353" s="1" t="s">
        <v>12652</v>
      </c>
    </row>
    <row r="13354" spans="1:1" x14ac:dyDescent="0.15">
      <c r="A13354" s="1" t="s">
        <v>12653</v>
      </c>
    </row>
    <row r="13355" spans="1:1" x14ac:dyDescent="0.15">
      <c r="A13355" s="1" t="s">
        <v>12654</v>
      </c>
    </row>
    <row r="13356" spans="1:1" x14ac:dyDescent="0.15">
      <c r="A13356" s="1" t="s">
        <v>12655</v>
      </c>
    </row>
    <row r="13357" spans="1:1" x14ac:dyDescent="0.15">
      <c r="A13357" s="1" t="s">
        <v>12656</v>
      </c>
    </row>
    <row r="13358" spans="1:1" x14ac:dyDescent="0.15">
      <c r="A13358" s="1" t="s">
        <v>12657</v>
      </c>
    </row>
    <row r="13359" spans="1:1" x14ac:dyDescent="0.15">
      <c r="A13359" s="1" t="s">
        <v>12658</v>
      </c>
    </row>
    <row r="13360" spans="1:1" x14ac:dyDescent="0.15">
      <c r="A13360" s="1" t="s">
        <v>12659</v>
      </c>
    </row>
    <row r="13361" spans="1:1" x14ac:dyDescent="0.15">
      <c r="A13361" s="1">
        <f>++++++++++++++++++++++++++++++++++++++++++++++++++++ 19</f>
        <v>19</v>
      </c>
    </row>
    <row r="13362" spans="1:1" x14ac:dyDescent="0.15">
      <c r="A13362" s="1" t="s">
        <v>12660</v>
      </c>
    </row>
    <row r="13363" spans="1:1" x14ac:dyDescent="0.15">
      <c r="A13363" s="1" t="s">
        <v>12661</v>
      </c>
    </row>
    <row r="13364" spans="1:1" x14ac:dyDescent="0.15">
      <c r="A13364" s="1" t="s">
        <v>12662</v>
      </c>
    </row>
    <row r="13365" spans="1:1" x14ac:dyDescent="0.15">
      <c r="A13365" s="1" t="s">
        <v>6397</v>
      </c>
    </row>
    <row r="13366" spans="1:1" x14ac:dyDescent="0.15">
      <c r="A13366" s="1" t="s">
        <v>12663</v>
      </c>
    </row>
    <row r="13367" spans="1:1" x14ac:dyDescent="0.15">
      <c r="A13367" s="1" t="s">
        <v>12664</v>
      </c>
    </row>
    <row r="13368" spans="1:1" x14ac:dyDescent="0.15">
      <c r="A13368" s="1" t="s">
        <v>12665</v>
      </c>
    </row>
    <row r="13369" spans="1:1" x14ac:dyDescent="0.15">
      <c r="A13369" s="1" t="s">
        <v>12666</v>
      </c>
    </row>
    <row r="13370" spans="1:1" x14ac:dyDescent="0.15">
      <c r="A13370" s="1" t="s">
        <v>12667</v>
      </c>
    </row>
    <row r="13371" spans="1:1" x14ac:dyDescent="0.15">
      <c r="A13371" s="1" t="s">
        <v>12668</v>
      </c>
    </row>
    <row r="13372" spans="1:1" x14ac:dyDescent="0.15">
      <c r="A13372" s="1" t="s">
        <v>12669</v>
      </c>
    </row>
    <row r="13373" spans="1:1" x14ac:dyDescent="0.15">
      <c r="A13373" s="1" t="s">
        <v>12670</v>
      </c>
    </row>
    <row r="13374" spans="1:1" x14ac:dyDescent="0.15">
      <c r="A13374" s="1" t="s">
        <v>12671</v>
      </c>
    </row>
    <row r="13375" spans="1:1" x14ac:dyDescent="0.15">
      <c r="A13375" s="1" t="s">
        <v>12672</v>
      </c>
    </row>
    <row r="13376" spans="1:1" x14ac:dyDescent="0.15">
      <c r="A13376" s="1" t="s">
        <v>12673</v>
      </c>
    </row>
    <row r="13377" spans="1:1" x14ac:dyDescent="0.15">
      <c r="A13377" s="1" t="s">
        <v>12674</v>
      </c>
    </row>
    <row r="13378" spans="1:1" x14ac:dyDescent="0.15">
      <c r="A13378" s="1" t="s">
        <v>12675</v>
      </c>
    </row>
    <row r="13379" spans="1:1" x14ac:dyDescent="0.15">
      <c r="A13379" s="1" t="s">
        <v>12676</v>
      </c>
    </row>
    <row r="13380" spans="1:1" x14ac:dyDescent="0.15">
      <c r="A13380" s="1" t="s">
        <v>12677</v>
      </c>
    </row>
    <row r="13381" spans="1:1" x14ac:dyDescent="0.15">
      <c r="A13381" s="1" t="s">
        <v>12678</v>
      </c>
    </row>
    <row r="13382" spans="1:1" x14ac:dyDescent="0.15">
      <c r="A13382" s="1" t="s">
        <v>12679</v>
      </c>
    </row>
    <row r="13383" spans="1:1" x14ac:dyDescent="0.15">
      <c r="A13383" s="1" t="s">
        <v>12680</v>
      </c>
    </row>
    <row r="13384" spans="1:1" x14ac:dyDescent="0.15">
      <c r="A13384" s="1" t="s">
        <v>12681</v>
      </c>
    </row>
    <row r="13385" spans="1:1" x14ac:dyDescent="0.15">
      <c r="A13385" s="1">
        <f>++++++++++++++++++++++++++++++++++++++++++++++++++++ 18</f>
        <v>18</v>
      </c>
    </row>
    <row r="13386" spans="1:1" x14ac:dyDescent="0.15">
      <c r="A13386" s="1" t="s">
        <v>2689</v>
      </c>
    </row>
    <row r="13387" spans="1:1" x14ac:dyDescent="0.15">
      <c r="A13387" s="1" t="s">
        <v>12682</v>
      </c>
    </row>
    <row r="13388" spans="1:1" x14ac:dyDescent="0.15">
      <c r="A13388" s="1" t="s">
        <v>12683</v>
      </c>
    </row>
    <row r="13389" spans="1:1" x14ac:dyDescent="0.15">
      <c r="A13389" s="1" t="s">
        <v>314</v>
      </c>
    </row>
    <row r="13390" spans="1:1" x14ac:dyDescent="0.15">
      <c r="A13390" s="1" t="s">
        <v>12684</v>
      </c>
    </row>
    <row r="13391" spans="1:1" x14ac:dyDescent="0.15">
      <c r="A13391" s="1" t="s">
        <v>12685</v>
      </c>
    </row>
    <row r="13392" spans="1:1" x14ac:dyDescent="0.15">
      <c r="A13392" s="1" t="s">
        <v>12686</v>
      </c>
    </row>
    <row r="13393" spans="1:1" x14ac:dyDescent="0.15">
      <c r="A13393" s="1" t="s">
        <v>12687</v>
      </c>
    </row>
    <row r="13394" spans="1:1" x14ac:dyDescent="0.15">
      <c r="A13394" s="1" t="s">
        <v>12688</v>
      </c>
    </row>
    <row r="13395" spans="1:1" x14ac:dyDescent="0.15">
      <c r="A13395" s="1" t="s">
        <v>12689</v>
      </c>
    </row>
    <row r="13396" spans="1:1" x14ac:dyDescent="0.15">
      <c r="A13396" s="1" t="s">
        <v>12690</v>
      </c>
    </row>
    <row r="13397" spans="1:1" x14ac:dyDescent="0.15">
      <c r="A13397" s="1" t="s">
        <v>12691</v>
      </c>
    </row>
    <row r="13398" spans="1:1" x14ac:dyDescent="0.15">
      <c r="A13398" s="1" t="s">
        <v>12692</v>
      </c>
    </row>
    <row r="13399" spans="1:1" x14ac:dyDescent="0.15">
      <c r="A13399" s="1" t="s">
        <v>12693</v>
      </c>
    </row>
    <row r="13400" spans="1:1" x14ac:dyDescent="0.15">
      <c r="A13400" s="1" t="s">
        <v>12694</v>
      </c>
    </row>
    <row r="13401" spans="1:1" x14ac:dyDescent="0.15">
      <c r="A13401" s="1" t="s">
        <v>12695</v>
      </c>
    </row>
    <row r="13402" spans="1:1" x14ac:dyDescent="0.15">
      <c r="A13402" s="1" t="s">
        <v>12696</v>
      </c>
    </row>
    <row r="13403" spans="1:1" x14ac:dyDescent="0.15">
      <c r="A13403" s="1" t="s">
        <v>12697</v>
      </c>
    </row>
    <row r="13404" spans="1:1" x14ac:dyDescent="0.15">
      <c r="A13404" s="1" t="s">
        <v>12698</v>
      </c>
    </row>
    <row r="13405" spans="1:1" x14ac:dyDescent="0.15">
      <c r="A13405" s="1" t="s">
        <v>12699</v>
      </c>
    </row>
    <row r="13406" spans="1:1" x14ac:dyDescent="0.15">
      <c r="A13406" s="1" t="s">
        <v>12700</v>
      </c>
    </row>
    <row r="13407" spans="1:1" x14ac:dyDescent="0.15">
      <c r="A13407" s="1" t="s">
        <v>12701</v>
      </c>
    </row>
    <row r="13408" spans="1:1" x14ac:dyDescent="0.15">
      <c r="A13408" s="1" t="s">
        <v>12702</v>
      </c>
    </row>
    <row r="13409" spans="1:1" x14ac:dyDescent="0.15">
      <c r="A13409" s="1">
        <f>++++++++++++++++++++++++++++++++++++++++++++++++++++ 16</f>
        <v>16</v>
      </c>
    </row>
    <row r="13410" spans="1:1" x14ac:dyDescent="0.15">
      <c r="A13410" s="1" t="s">
        <v>12703</v>
      </c>
    </row>
    <row r="13411" spans="1:1" x14ac:dyDescent="0.15">
      <c r="A13411" s="1" t="s">
        <v>12704</v>
      </c>
    </row>
    <row r="13412" spans="1:1" x14ac:dyDescent="0.15">
      <c r="A13412" s="1" t="s">
        <v>12705</v>
      </c>
    </row>
    <row r="13413" spans="1:1" x14ac:dyDescent="0.15">
      <c r="A13413" s="1" t="s">
        <v>5730</v>
      </c>
    </row>
    <row r="13414" spans="1:1" x14ac:dyDescent="0.15">
      <c r="A13414" s="1" t="s">
        <v>12706</v>
      </c>
    </row>
    <row r="13415" spans="1:1" x14ac:dyDescent="0.15">
      <c r="A13415" s="1" t="s">
        <v>12707</v>
      </c>
    </row>
    <row r="13416" spans="1:1" x14ac:dyDescent="0.15">
      <c r="A13416" s="1" t="s">
        <v>12708</v>
      </c>
    </row>
    <row r="13417" spans="1:1" x14ac:dyDescent="0.15">
      <c r="A13417" s="1" t="s">
        <v>12709</v>
      </c>
    </row>
    <row r="13418" spans="1:1" x14ac:dyDescent="0.15">
      <c r="A13418" s="1" t="s">
        <v>12710</v>
      </c>
    </row>
    <row r="13419" spans="1:1" x14ac:dyDescent="0.15">
      <c r="A13419" s="1" t="s">
        <v>12711</v>
      </c>
    </row>
    <row r="13420" spans="1:1" x14ac:dyDescent="0.15">
      <c r="A13420" s="1" t="s">
        <v>12712</v>
      </c>
    </row>
    <row r="13421" spans="1:1" x14ac:dyDescent="0.15">
      <c r="A13421" s="1" t="s">
        <v>12713</v>
      </c>
    </row>
    <row r="13422" spans="1:1" x14ac:dyDescent="0.15">
      <c r="A13422" s="1" t="s">
        <v>12714</v>
      </c>
    </row>
    <row r="13423" spans="1:1" x14ac:dyDescent="0.15">
      <c r="A13423" s="1" t="s">
        <v>12715</v>
      </c>
    </row>
    <row r="13424" spans="1:1" x14ac:dyDescent="0.15">
      <c r="A13424" s="1" t="s">
        <v>12716</v>
      </c>
    </row>
    <row r="13425" spans="1:1" x14ac:dyDescent="0.15">
      <c r="A13425" s="1" t="s">
        <v>12717</v>
      </c>
    </row>
    <row r="13426" spans="1:1" x14ac:dyDescent="0.15">
      <c r="A13426" s="1" t="s">
        <v>12718</v>
      </c>
    </row>
    <row r="13427" spans="1:1" x14ac:dyDescent="0.15">
      <c r="A13427" s="1" t="s">
        <v>12719</v>
      </c>
    </row>
    <row r="13428" spans="1:1" x14ac:dyDescent="0.15">
      <c r="A13428" s="1" t="s">
        <v>12720</v>
      </c>
    </row>
    <row r="13429" spans="1:1" x14ac:dyDescent="0.15">
      <c r="A13429" s="1" t="s">
        <v>12721</v>
      </c>
    </row>
    <row r="13430" spans="1:1" x14ac:dyDescent="0.15">
      <c r="A13430" s="1" t="s">
        <v>12722</v>
      </c>
    </row>
    <row r="13431" spans="1:1" x14ac:dyDescent="0.15">
      <c r="A13431" s="1" t="s">
        <v>12723</v>
      </c>
    </row>
    <row r="13432" spans="1:1" x14ac:dyDescent="0.15">
      <c r="A13432" s="1" t="s">
        <v>12724</v>
      </c>
    </row>
    <row r="13433" spans="1:1" x14ac:dyDescent="0.15">
      <c r="A13433" s="1">
        <f>++++++++++++++++++++++++++++++++++++++++++++++++++++ 15</f>
        <v>15</v>
      </c>
    </row>
    <row r="13434" spans="1:1" x14ac:dyDescent="0.15">
      <c r="A13434" s="1" t="s">
        <v>10318</v>
      </c>
    </row>
    <row r="13435" spans="1:1" x14ac:dyDescent="0.15">
      <c r="A13435" s="1" t="s">
        <v>12725</v>
      </c>
    </row>
    <row r="13436" spans="1:1" x14ac:dyDescent="0.15">
      <c r="A13436" s="1" t="s">
        <v>12726</v>
      </c>
    </row>
    <row r="13437" spans="1:1" x14ac:dyDescent="0.15">
      <c r="A13437" s="1" t="s">
        <v>5917</v>
      </c>
    </row>
    <row r="13438" spans="1:1" x14ac:dyDescent="0.15">
      <c r="A13438" s="1" t="s">
        <v>12727</v>
      </c>
    </row>
    <row r="13439" spans="1:1" x14ac:dyDescent="0.15">
      <c r="A13439" s="1" t="s">
        <v>12728</v>
      </c>
    </row>
    <row r="13440" spans="1:1" x14ac:dyDescent="0.15">
      <c r="A13440" s="1" t="s">
        <v>12729</v>
      </c>
    </row>
    <row r="13441" spans="1:1" x14ac:dyDescent="0.15">
      <c r="A13441" s="1" t="s">
        <v>12730</v>
      </c>
    </row>
    <row r="13442" spans="1:1" x14ac:dyDescent="0.15">
      <c r="A13442" s="1" t="s">
        <v>12731</v>
      </c>
    </row>
    <row r="13443" spans="1:1" x14ac:dyDescent="0.15">
      <c r="A13443" s="1" t="s">
        <v>12732</v>
      </c>
    </row>
    <row r="13444" spans="1:1" x14ac:dyDescent="0.15">
      <c r="A13444" s="1" t="s">
        <v>5496</v>
      </c>
    </row>
    <row r="13445" spans="1:1" x14ac:dyDescent="0.15">
      <c r="A13445" s="1" t="s">
        <v>12733</v>
      </c>
    </row>
    <row r="13446" spans="1:1" x14ac:dyDescent="0.15">
      <c r="A13446" s="1" t="s">
        <v>12734</v>
      </c>
    </row>
    <row r="13447" spans="1:1" x14ac:dyDescent="0.15">
      <c r="A13447" s="1" t="s">
        <v>12735</v>
      </c>
    </row>
    <row r="13448" spans="1:1" x14ac:dyDescent="0.15">
      <c r="A13448" s="1" t="s">
        <v>12736</v>
      </c>
    </row>
    <row r="13449" spans="1:1" x14ac:dyDescent="0.15">
      <c r="A13449" s="1" t="s">
        <v>12737</v>
      </c>
    </row>
    <row r="13450" spans="1:1" x14ac:dyDescent="0.15">
      <c r="A13450" s="1" t="s">
        <v>12738</v>
      </c>
    </row>
    <row r="13451" spans="1:1" x14ac:dyDescent="0.15">
      <c r="A13451" s="1" t="s">
        <v>12739</v>
      </c>
    </row>
    <row r="13452" spans="1:1" x14ac:dyDescent="0.15">
      <c r="A13452" s="1" t="s">
        <v>12740</v>
      </c>
    </row>
    <row r="13453" spans="1:1" x14ac:dyDescent="0.15">
      <c r="A13453" s="1" t="s">
        <v>12741</v>
      </c>
    </row>
    <row r="13454" spans="1:1" x14ac:dyDescent="0.15">
      <c r="A13454" s="1" t="s">
        <v>12742</v>
      </c>
    </row>
    <row r="13455" spans="1:1" x14ac:dyDescent="0.15">
      <c r="A13455" s="1" t="s">
        <v>12743</v>
      </c>
    </row>
    <row r="13456" spans="1:1" x14ac:dyDescent="0.15">
      <c r="A13456" s="1" t="s">
        <v>12744</v>
      </c>
    </row>
    <row r="13457" spans="1:1" x14ac:dyDescent="0.15">
      <c r="A13457" s="1">
        <f>++++++++++++++++++++++++++++++++++++++++++++++++++++ 27</f>
        <v>27</v>
      </c>
    </row>
    <row r="13458" spans="1:1" x14ac:dyDescent="0.15">
      <c r="A13458" s="1" t="s">
        <v>12745</v>
      </c>
    </row>
    <row r="13459" spans="1:1" x14ac:dyDescent="0.15">
      <c r="A13459" s="1" t="s">
        <v>12746</v>
      </c>
    </row>
    <row r="13460" spans="1:1" x14ac:dyDescent="0.15">
      <c r="A13460" s="1" t="s">
        <v>12747</v>
      </c>
    </row>
    <row r="13461" spans="1:1" x14ac:dyDescent="0.15">
      <c r="A13461" s="1" t="s">
        <v>2554</v>
      </c>
    </row>
    <row r="13462" spans="1:1" x14ac:dyDescent="0.15">
      <c r="A13462" s="1" t="s">
        <v>12748</v>
      </c>
    </row>
    <row r="13463" spans="1:1" x14ac:dyDescent="0.15">
      <c r="A13463" s="1" t="s">
        <v>12749</v>
      </c>
    </row>
    <row r="13464" spans="1:1" x14ac:dyDescent="0.15">
      <c r="A13464" s="1" t="s">
        <v>12750</v>
      </c>
    </row>
    <row r="13465" spans="1:1" x14ac:dyDescent="0.15">
      <c r="A13465" s="1" t="s">
        <v>12751</v>
      </c>
    </row>
    <row r="13466" spans="1:1" x14ac:dyDescent="0.15">
      <c r="A13466" s="1" t="s">
        <v>12752</v>
      </c>
    </row>
    <row r="13467" spans="1:1" x14ac:dyDescent="0.15">
      <c r="A13467" s="1" t="s">
        <v>12753</v>
      </c>
    </row>
    <row r="13468" spans="1:1" x14ac:dyDescent="0.15">
      <c r="A13468" s="1" t="s">
        <v>12754</v>
      </c>
    </row>
    <row r="13469" spans="1:1" x14ac:dyDescent="0.15">
      <c r="A13469" s="1" t="s">
        <v>12755</v>
      </c>
    </row>
    <row r="13470" spans="1:1" x14ac:dyDescent="0.15">
      <c r="A13470" s="1" t="s">
        <v>12756</v>
      </c>
    </row>
    <row r="13471" spans="1:1" x14ac:dyDescent="0.15">
      <c r="A13471" s="1" t="s">
        <v>12757</v>
      </c>
    </row>
    <row r="13472" spans="1:1" x14ac:dyDescent="0.15">
      <c r="A13472" s="1" t="s">
        <v>12758</v>
      </c>
    </row>
    <row r="13473" spans="1:1" x14ac:dyDescent="0.15">
      <c r="A13473" s="1" t="s">
        <v>12759</v>
      </c>
    </row>
    <row r="13474" spans="1:1" x14ac:dyDescent="0.15">
      <c r="A13474" s="1" t="s">
        <v>12760</v>
      </c>
    </row>
    <row r="13475" spans="1:1" x14ac:dyDescent="0.15">
      <c r="A13475" s="1" t="s">
        <v>12761</v>
      </c>
    </row>
    <row r="13476" spans="1:1" x14ac:dyDescent="0.15">
      <c r="A13476" s="1" t="s">
        <v>12762</v>
      </c>
    </row>
    <row r="13477" spans="1:1" x14ac:dyDescent="0.15">
      <c r="A13477" s="1" t="s">
        <v>12763</v>
      </c>
    </row>
    <row r="13478" spans="1:1" x14ac:dyDescent="0.15">
      <c r="A13478" s="1" t="s">
        <v>12764</v>
      </c>
    </row>
    <row r="13479" spans="1:1" x14ac:dyDescent="0.15">
      <c r="A13479" s="1" t="s">
        <v>12765</v>
      </c>
    </row>
    <row r="13480" spans="1:1" x14ac:dyDescent="0.15">
      <c r="A13480" s="1" t="s">
        <v>12766</v>
      </c>
    </row>
    <row r="13481" spans="1:1" x14ac:dyDescent="0.15">
      <c r="A13481" s="1">
        <f>++++++++++++++++++++++++++++++++++++++++++++++++++++ 30</f>
        <v>30</v>
      </c>
    </row>
    <row r="13482" spans="1:1" x14ac:dyDescent="0.15">
      <c r="A13482" s="1" t="s">
        <v>12767</v>
      </c>
    </row>
    <row r="13483" spans="1:1" x14ac:dyDescent="0.15">
      <c r="A13483" s="1" t="s">
        <v>12768</v>
      </c>
    </row>
    <row r="13484" spans="1:1" x14ac:dyDescent="0.15">
      <c r="A13484" s="1" t="s">
        <v>12769</v>
      </c>
    </row>
    <row r="13485" spans="1:1" x14ac:dyDescent="0.15">
      <c r="A13485" s="1" t="s">
        <v>9012</v>
      </c>
    </row>
    <row r="13486" spans="1:1" x14ac:dyDescent="0.15">
      <c r="A13486" s="1" t="s">
        <v>12770</v>
      </c>
    </row>
    <row r="13487" spans="1:1" x14ac:dyDescent="0.15">
      <c r="A13487" s="1" t="s">
        <v>2192</v>
      </c>
    </row>
    <row r="13488" spans="1:1" x14ac:dyDescent="0.15">
      <c r="A13488" s="1" t="s">
        <v>12771</v>
      </c>
    </row>
    <row r="13489" spans="1:1" x14ac:dyDescent="0.15">
      <c r="A13489" s="1" t="s">
        <v>12772</v>
      </c>
    </row>
    <row r="13490" spans="1:1" x14ac:dyDescent="0.15">
      <c r="A13490" s="1" t="s">
        <v>12773</v>
      </c>
    </row>
    <row r="13491" spans="1:1" x14ac:dyDescent="0.15">
      <c r="A13491" s="1" t="s">
        <v>12774</v>
      </c>
    </row>
    <row r="13492" spans="1:1" x14ac:dyDescent="0.15">
      <c r="A13492" s="1" t="s">
        <v>12775</v>
      </c>
    </row>
    <row r="13493" spans="1:1" x14ac:dyDescent="0.15">
      <c r="A13493" s="1" t="s">
        <v>12776</v>
      </c>
    </row>
    <row r="13494" spans="1:1" x14ac:dyDescent="0.15">
      <c r="A13494" s="1" t="s">
        <v>12777</v>
      </c>
    </row>
    <row r="13495" spans="1:1" x14ac:dyDescent="0.15">
      <c r="A13495" s="1" t="s">
        <v>12778</v>
      </c>
    </row>
    <row r="13496" spans="1:1" x14ac:dyDescent="0.15">
      <c r="A13496" s="1" t="s">
        <v>12779</v>
      </c>
    </row>
    <row r="13497" spans="1:1" x14ac:dyDescent="0.15">
      <c r="A13497" s="1" t="s">
        <v>12780</v>
      </c>
    </row>
    <row r="13498" spans="1:1" x14ac:dyDescent="0.15">
      <c r="A13498" s="1" t="s">
        <v>12781</v>
      </c>
    </row>
    <row r="13499" spans="1:1" x14ac:dyDescent="0.15">
      <c r="A13499" s="1" t="s">
        <v>12782</v>
      </c>
    </row>
    <row r="13500" spans="1:1" x14ac:dyDescent="0.15">
      <c r="A13500" s="1" t="s">
        <v>12783</v>
      </c>
    </row>
    <row r="13501" spans="1:1" x14ac:dyDescent="0.15">
      <c r="A13501" s="1" t="s">
        <v>12784</v>
      </c>
    </row>
    <row r="13502" spans="1:1" x14ac:dyDescent="0.15">
      <c r="A13502" s="1" t="s">
        <v>12785</v>
      </c>
    </row>
    <row r="13503" spans="1:1" x14ac:dyDescent="0.15">
      <c r="A13503" s="1" t="s">
        <v>12786</v>
      </c>
    </row>
    <row r="13504" spans="1:1" x14ac:dyDescent="0.15">
      <c r="A13504" s="1" t="s">
        <v>12787</v>
      </c>
    </row>
    <row r="13505" spans="1:1" x14ac:dyDescent="0.15">
      <c r="A13505" s="1">
        <f>++++++++++++++++++++++++++++++++++++++++++++++++++++ 28</f>
        <v>28</v>
      </c>
    </row>
    <row r="13506" spans="1:1" x14ac:dyDescent="0.15">
      <c r="A13506" s="1" t="s">
        <v>12788</v>
      </c>
    </row>
    <row r="13507" spans="1:1" x14ac:dyDescent="0.15">
      <c r="A13507" s="1" t="s">
        <v>12789</v>
      </c>
    </row>
    <row r="13508" spans="1:1" x14ac:dyDescent="0.15">
      <c r="A13508" s="1" t="s">
        <v>12790</v>
      </c>
    </row>
    <row r="13509" spans="1:1" x14ac:dyDescent="0.15">
      <c r="A13509" s="1" t="s">
        <v>4399</v>
      </c>
    </row>
    <row r="13510" spans="1:1" x14ac:dyDescent="0.15">
      <c r="A13510" s="1" t="s">
        <v>12791</v>
      </c>
    </row>
    <row r="13511" spans="1:1" x14ac:dyDescent="0.15">
      <c r="A13511" s="1" t="s">
        <v>153</v>
      </c>
    </row>
    <row r="13512" spans="1:1" x14ac:dyDescent="0.15">
      <c r="A13512" s="1" t="s">
        <v>12792</v>
      </c>
    </row>
    <row r="13513" spans="1:1" x14ac:dyDescent="0.15">
      <c r="A13513" s="1" t="s">
        <v>12793</v>
      </c>
    </row>
    <row r="13514" spans="1:1" x14ac:dyDescent="0.15">
      <c r="A13514" s="1" t="s">
        <v>12794</v>
      </c>
    </row>
    <row r="13515" spans="1:1" x14ac:dyDescent="0.15">
      <c r="A13515" s="1" t="s">
        <v>12795</v>
      </c>
    </row>
    <row r="13516" spans="1:1" x14ac:dyDescent="0.15">
      <c r="A13516" s="1" t="s">
        <v>11400</v>
      </c>
    </row>
    <row r="13517" spans="1:1" x14ac:dyDescent="0.15">
      <c r="A13517" s="1" t="s">
        <v>12796</v>
      </c>
    </row>
    <row r="13518" spans="1:1" x14ac:dyDescent="0.15">
      <c r="A13518" s="1" t="s">
        <v>12797</v>
      </c>
    </row>
    <row r="13519" spans="1:1" x14ac:dyDescent="0.15">
      <c r="A13519" s="1" t="s">
        <v>12798</v>
      </c>
    </row>
    <row r="13520" spans="1:1" x14ac:dyDescent="0.15">
      <c r="A13520" s="1" t="s">
        <v>12799</v>
      </c>
    </row>
    <row r="13521" spans="1:1" x14ac:dyDescent="0.15">
      <c r="A13521" s="1" t="s">
        <v>12800</v>
      </c>
    </row>
    <row r="13522" spans="1:1" x14ac:dyDescent="0.15">
      <c r="A13522" s="1" t="s">
        <v>12801</v>
      </c>
    </row>
    <row r="13523" spans="1:1" x14ac:dyDescent="0.15">
      <c r="A13523" s="1" t="s">
        <v>12802</v>
      </c>
    </row>
    <row r="13524" spans="1:1" x14ac:dyDescent="0.15">
      <c r="A13524" s="1" t="s">
        <v>12803</v>
      </c>
    </row>
    <row r="13525" spans="1:1" x14ac:dyDescent="0.15">
      <c r="A13525" s="1" t="s">
        <v>12804</v>
      </c>
    </row>
    <row r="13526" spans="1:1" x14ac:dyDescent="0.15">
      <c r="A13526" s="1" t="s">
        <v>12805</v>
      </c>
    </row>
    <row r="13527" spans="1:1" x14ac:dyDescent="0.15">
      <c r="A13527" s="1" t="s">
        <v>12806</v>
      </c>
    </row>
    <row r="13528" spans="1:1" x14ac:dyDescent="0.15">
      <c r="A13528" s="1" t="s">
        <v>12807</v>
      </c>
    </row>
    <row r="13529" spans="1:1" x14ac:dyDescent="0.15">
      <c r="A13529" s="1">
        <f>++++++++++++++++++++++++++++++++++++++++++++++++++++ 23</f>
        <v>23</v>
      </c>
    </row>
    <row r="13530" spans="1:1" x14ac:dyDescent="0.15">
      <c r="A13530" s="1" t="s">
        <v>8821</v>
      </c>
    </row>
    <row r="13531" spans="1:1" x14ac:dyDescent="0.15">
      <c r="A13531" s="1" t="s">
        <v>12808</v>
      </c>
    </row>
    <row r="13532" spans="1:1" x14ac:dyDescent="0.15">
      <c r="A13532" s="1" t="s">
        <v>12809</v>
      </c>
    </row>
    <row r="13533" spans="1:1" x14ac:dyDescent="0.15">
      <c r="A13533" s="1" t="s">
        <v>117</v>
      </c>
    </row>
    <row r="13534" spans="1:1" x14ac:dyDescent="0.15">
      <c r="A13534" s="1" t="s">
        <v>12810</v>
      </c>
    </row>
    <row r="13535" spans="1:1" x14ac:dyDescent="0.15">
      <c r="A13535" s="1" t="s">
        <v>12811</v>
      </c>
    </row>
    <row r="13536" spans="1:1" x14ac:dyDescent="0.15">
      <c r="A13536" s="1" t="s">
        <v>12812</v>
      </c>
    </row>
    <row r="13537" spans="1:1" x14ac:dyDescent="0.15">
      <c r="A13537" s="1" t="s">
        <v>12813</v>
      </c>
    </row>
    <row r="13538" spans="1:1" x14ac:dyDescent="0.15">
      <c r="A13538" s="1" t="s">
        <v>12814</v>
      </c>
    </row>
    <row r="13539" spans="1:1" x14ac:dyDescent="0.15">
      <c r="A13539" s="1" t="s">
        <v>12815</v>
      </c>
    </row>
    <row r="13540" spans="1:1" x14ac:dyDescent="0.15">
      <c r="A13540" s="1" t="s">
        <v>12816</v>
      </c>
    </row>
    <row r="13541" spans="1:1" x14ac:dyDescent="0.15">
      <c r="A13541" s="1" t="s">
        <v>12817</v>
      </c>
    </row>
    <row r="13542" spans="1:1" x14ac:dyDescent="0.15">
      <c r="A13542" s="1" t="s">
        <v>12818</v>
      </c>
    </row>
    <row r="13543" spans="1:1" x14ac:dyDescent="0.15">
      <c r="A13543" s="1" t="s">
        <v>12819</v>
      </c>
    </row>
    <row r="13544" spans="1:1" x14ac:dyDescent="0.15">
      <c r="A13544" s="1" t="s">
        <v>12820</v>
      </c>
    </row>
    <row r="13545" spans="1:1" x14ac:dyDescent="0.15">
      <c r="A13545" s="1" t="s">
        <v>12821</v>
      </c>
    </row>
    <row r="13546" spans="1:1" x14ac:dyDescent="0.15">
      <c r="A13546" s="1" t="s">
        <v>12822</v>
      </c>
    </row>
    <row r="13547" spans="1:1" x14ac:dyDescent="0.15">
      <c r="A13547" s="1" t="s">
        <v>12823</v>
      </c>
    </row>
    <row r="13548" spans="1:1" x14ac:dyDescent="0.15">
      <c r="A13548" s="1" t="s">
        <v>12824</v>
      </c>
    </row>
    <row r="13549" spans="1:1" x14ac:dyDescent="0.15">
      <c r="A13549" s="1" t="s">
        <v>12825</v>
      </c>
    </row>
    <row r="13550" spans="1:1" x14ac:dyDescent="0.15">
      <c r="A13550" s="1" t="s">
        <v>12826</v>
      </c>
    </row>
    <row r="13551" spans="1:1" x14ac:dyDescent="0.15">
      <c r="A13551" s="1" t="s">
        <v>12827</v>
      </c>
    </row>
    <row r="13552" spans="1:1" x14ac:dyDescent="0.15">
      <c r="A13552" s="1" t="s">
        <v>12828</v>
      </c>
    </row>
    <row r="13553" spans="1:1" x14ac:dyDescent="0.15">
      <c r="A13553" s="1">
        <f>++++++++++++++++++++++++++++++++++++++++++++++++++++ 25</f>
        <v>25</v>
      </c>
    </row>
    <row r="13554" spans="1:1" x14ac:dyDescent="0.15">
      <c r="A13554" s="1" t="s">
        <v>5556</v>
      </c>
    </row>
    <row r="13555" spans="1:1" x14ac:dyDescent="0.15">
      <c r="A13555" s="1" t="s">
        <v>12829</v>
      </c>
    </row>
    <row r="13556" spans="1:1" x14ac:dyDescent="0.15">
      <c r="A13556" s="1" t="s">
        <v>12830</v>
      </c>
    </row>
    <row r="13557" spans="1:1" x14ac:dyDescent="0.15">
      <c r="A13557" s="1" t="s">
        <v>12161</v>
      </c>
    </row>
    <row r="13558" spans="1:1" x14ac:dyDescent="0.15">
      <c r="A13558" s="1" t="s">
        <v>12831</v>
      </c>
    </row>
    <row r="13559" spans="1:1" x14ac:dyDescent="0.15">
      <c r="A13559" s="1" t="s">
        <v>12832</v>
      </c>
    </row>
    <row r="13560" spans="1:1" x14ac:dyDescent="0.15">
      <c r="A13560" s="1" t="s">
        <v>12833</v>
      </c>
    </row>
    <row r="13561" spans="1:1" x14ac:dyDescent="0.15">
      <c r="A13561" s="1" t="s">
        <v>12834</v>
      </c>
    </row>
    <row r="13562" spans="1:1" x14ac:dyDescent="0.15">
      <c r="A13562" s="1" t="s">
        <v>12835</v>
      </c>
    </row>
    <row r="13563" spans="1:1" x14ac:dyDescent="0.15">
      <c r="A13563" s="1" t="s">
        <v>12836</v>
      </c>
    </row>
    <row r="13564" spans="1:1" x14ac:dyDescent="0.15">
      <c r="A13564" s="1" t="s">
        <v>10391</v>
      </c>
    </row>
    <row r="13565" spans="1:1" x14ac:dyDescent="0.15">
      <c r="A13565" s="1" t="s">
        <v>12837</v>
      </c>
    </row>
    <row r="13566" spans="1:1" x14ac:dyDescent="0.15">
      <c r="A13566" s="1" t="s">
        <v>12838</v>
      </c>
    </row>
    <row r="13567" spans="1:1" x14ac:dyDescent="0.15">
      <c r="A13567" s="1" t="s">
        <v>12839</v>
      </c>
    </row>
    <row r="13568" spans="1:1" x14ac:dyDescent="0.15">
      <c r="A13568" s="1" t="s">
        <v>12840</v>
      </c>
    </row>
    <row r="13569" spans="1:1" x14ac:dyDescent="0.15">
      <c r="A13569" s="1" t="s">
        <v>12841</v>
      </c>
    </row>
    <row r="13570" spans="1:1" x14ac:dyDescent="0.15">
      <c r="A13570" s="1" t="s">
        <v>12842</v>
      </c>
    </row>
    <row r="13571" spans="1:1" x14ac:dyDescent="0.15">
      <c r="A13571" s="1" t="s">
        <v>12843</v>
      </c>
    </row>
    <row r="13572" spans="1:1" x14ac:dyDescent="0.15">
      <c r="A13572" s="1" t="s">
        <v>12844</v>
      </c>
    </row>
    <row r="13573" spans="1:1" x14ac:dyDescent="0.15">
      <c r="A13573" s="1" t="s">
        <v>12845</v>
      </c>
    </row>
    <row r="13574" spans="1:1" x14ac:dyDescent="0.15">
      <c r="A13574" s="1" t="s">
        <v>12846</v>
      </c>
    </row>
    <row r="13575" spans="1:1" x14ac:dyDescent="0.15">
      <c r="A13575" s="1" t="s">
        <v>12847</v>
      </c>
    </row>
    <row r="13576" spans="1:1" x14ac:dyDescent="0.15">
      <c r="A13576" s="1" t="s">
        <v>12848</v>
      </c>
    </row>
    <row r="13577" spans="1:1" x14ac:dyDescent="0.15">
      <c r="A13577" s="1">
        <f>++++++++++++++++++++++++++++++++++++++++++++++++++++ 25</f>
        <v>25</v>
      </c>
    </row>
    <row r="13578" spans="1:1" x14ac:dyDescent="0.15">
      <c r="A13578" s="1" t="s">
        <v>12849</v>
      </c>
    </row>
    <row r="13579" spans="1:1" x14ac:dyDescent="0.15">
      <c r="A13579" s="1" t="s">
        <v>12850</v>
      </c>
    </row>
    <row r="13580" spans="1:1" x14ac:dyDescent="0.15">
      <c r="A13580" s="1" t="s">
        <v>12851</v>
      </c>
    </row>
    <row r="13581" spans="1:1" x14ac:dyDescent="0.15">
      <c r="A13581" s="1" t="s">
        <v>12852</v>
      </c>
    </row>
    <row r="13582" spans="1:1" x14ac:dyDescent="0.15">
      <c r="A13582" s="1" t="s">
        <v>12853</v>
      </c>
    </row>
    <row r="13583" spans="1:1" x14ac:dyDescent="0.15">
      <c r="A13583" s="1" t="s">
        <v>12854</v>
      </c>
    </row>
    <row r="13584" spans="1:1" x14ac:dyDescent="0.15">
      <c r="A13584" s="1" t="s">
        <v>12855</v>
      </c>
    </row>
    <row r="13585" spans="1:1" x14ac:dyDescent="0.15">
      <c r="A13585" s="1" t="s">
        <v>12856</v>
      </c>
    </row>
    <row r="13586" spans="1:1" x14ac:dyDescent="0.15">
      <c r="A13586" s="1" t="s">
        <v>12857</v>
      </c>
    </row>
    <row r="13587" spans="1:1" x14ac:dyDescent="0.15">
      <c r="A13587" s="1" t="s">
        <v>12858</v>
      </c>
    </row>
    <row r="13588" spans="1:1" x14ac:dyDescent="0.15">
      <c r="A13588" s="1" t="s">
        <v>12859</v>
      </c>
    </row>
    <row r="13589" spans="1:1" x14ac:dyDescent="0.15">
      <c r="A13589" s="1" t="s">
        <v>12860</v>
      </c>
    </row>
    <row r="13590" spans="1:1" x14ac:dyDescent="0.15">
      <c r="A13590" s="1" t="s">
        <v>12861</v>
      </c>
    </row>
    <row r="13591" spans="1:1" x14ac:dyDescent="0.15">
      <c r="A13591" s="1" t="s">
        <v>12862</v>
      </c>
    </row>
    <row r="13592" spans="1:1" x14ac:dyDescent="0.15">
      <c r="A13592" s="1" t="s">
        <v>12863</v>
      </c>
    </row>
    <row r="13593" spans="1:1" x14ac:dyDescent="0.15">
      <c r="A13593" s="1" t="s">
        <v>12864</v>
      </c>
    </row>
    <row r="13594" spans="1:1" x14ac:dyDescent="0.15">
      <c r="A13594" s="1" t="s">
        <v>12865</v>
      </c>
    </row>
    <row r="13595" spans="1:1" x14ac:dyDescent="0.15">
      <c r="A13595" s="1" t="s">
        <v>12866</v>
      </c>
    </row>
    <row r="13596" spans="1:1" x14ac:dyDescent="0.15">
      <c r="A13596" s="1" t="s">
        <v>12867</v>
      </c>
    </row>
    <row r="13597" spans="1:1" x14ac:dyDescent="0.15">
      <c r="A13597" s="1" t="s">
        <v>12868</v>
      </c>
    </row>
    <row r="13598" spans="1:1" x14ac:dyDescent="0.15">
      <c r="A13598" s="1" t="s">
        <v>12869</v>
      </c>
    </row>
    <row r="13599" spans="1:1" x14ac:dyDescent="0.15">
      <c r="A13599" s="1" t="s">
        <v>12870</v>
      </c>
    </row>
    <row r="13600" spans="1:1" x14ac:dyDescent="0.15">
      <c r="A13600" s="1" t="s">
        <v>12871</v>
      </c>
    </row>
    <row r="13601" spans="1:1" x14ac:dyDescent="0.15">
      <c r="A13601" s="1">
        <f>++++++++++++++++++++++++++++++++++++++++++++++++++++ 28</f>
        <v>28</v>
      </c>
    </row>
    <row r="13602" spans="1:1" x14ac:dyDescent="0.15">
      <c r="A13602" s="1" t="s">
        <v>12872</v>
      </c>
    </row>
    <row r="13603" spans="1:1" x14ac:dyDescent="0.15">
      <c r="A13603" s="1" t="s">
        <v>12873</v>
      </c>
    </row>
    <row r="13604" spans="1:1" x14ac:dyDescent="0.15">
      <c r="A13604" s="1" t="s">
        <v>12874</v>
      </c>
    </row>
    <row r="13605" spans="1:1" x14ac:dyDescent="0.15">
      <c r="A13605" s="1" t="s">
        <v>5213</v>
      </c>
    </row>
    <row r="13606" spans="1:1" x14ac:dyDescent="0.15">
      <c r="A13606" s="1" t="s">
        <v>12875</v>
      </c>
    </row>
    <row r="13607" spans="1:1" x14ac:dyDescent="0.15">
      <c r="A13607" s="1" t="s">
        <v>1733</v>
      </c>
    </row>
    <row r="13608" spans="1:1" x14ac:dyDescent="0.15">
      <c r="A13608" s="1" t="s">
        <v>12876</v>
      </c>
    </row>
    <row r="13609" spans="1:1" x14ac:dyDescent="0.15">
      <c r="A13609" s="1" t="s">
        <v>12877</v>
      </c>
    </row>
    <row r="13610" spans="1:1" x14ac:dyDescent="0.15">
      <c r="A13610" s="1" t="s">
        <v>12878</v>
      </c>
    </row>
    <row r="13611" spans="1:1" x14ac:dyDescent="0.15">
      <c r="A13611" s="1" t="s">
        <v>12879</v>
      </c>
    </row>
    <row r="13612" spans="1:1" x14ac:dyDescent="0.15">
      <c r="A13612" s="1" t="s">
        <v>12880</v>
      </c>
    </row>
    <row r="13613" spans="1:1" x14ac:dyDescent="0.15">
      <c r="A13613" s="1" t="s">
        <v>12881</v>
      </c>
    </row>
    <row r="13614" spans="1:1" x14ac:dyDescent="0.15">
      <c r="A13614" s="1" t="s">
        <v>12882</v>
      </c>
    </row>
    <row r="13615" spans="1:1" x14ac:dyDescent="0.15">
      <c r="A13615" s="1" t="s">
        <v>12883</v>
      </c>
    </row>
    <row r="13616" spans="1:1" x14ac:dyDescent="0.15">
      <c r="A13616" s="1" t="s">
        <v>12884</v>
      </c>
    </row>
    <row r="13617" spans="1:1" x14ac:dyDescent="0.15">
      <c r="A13617" s="1" t="s">
        <v>12885</v>
      </c>
    </row>
    <row r="13618" spans="1:1" x14ac:dyDescent="0.15">
      <c r="A13618" s="1" t="s">
        <v>12886</v>
      </c>
    </row>
    <row r="13619" spans="1:1" x14ac:dyDescent="0.15">
      <c r="A13619" s="1" t="s">
        <v>12887</v>
      </c>
    </row>
    <row r="13620" spans="1:1" x14ac:dyDescent="0.15">
      <c r="A13620" s="1" t="s">
        <v>12888</v>
      </c>
    </row>
    <row r="13621" spans="1:1" x14ac:dyDescent="0.15">
      <c r="A13621" s="1" t="s">
        <v>12889</v>
      </c>
    </row>
    <row r="13622" spans="1:1" x14ac:dyDescent="0.15">
      <c r="A13622" s="1" t="s">
        <v>12890</v>
      </c>
    </row>
    <row r="13623" spans="1:1" x14ac:dyDescent="0.15">
      <c r="A13623" s="1" t="s">
        <v>12891</v>
      </c>
    </row>
    <row r="13624" spans="1:1" x14ac:dyDescent="0.15">
      <c r="A13624" s="1" t="s">
        <v>12892</v>
      </c>
    </row>
    <row r="13625" spans="1:1" x14ac:dyDescent="0.15">
      <c r="A13625" s="1">
        <f>++++++++++++++++++++++++++++++++++++++++++++++++++++ 30</f>
        <v>30</v>
      </c>
    </row>
    <row r="13626" spans="1:1" x14ac:dyDescent="0.15">
      <c r="A13626" s="1" t="s">
        <v>12893</v>
      </c>
    </row>
    <row r="13627" spans="1:1" x14ac:dyDescent="0.15">
      <c r="A13627" s="1" t="s">
        <v>12894</v>
      </c>
    </row>
    <row r="13628" spans="1:1" x14ac:dyDescent="0.15">
      <c r="A13628" s="1" t="s">
        <v>12895</v>
      </c>
    </row>
    <row r="13629" spans="1:1" x14ac:dyDescent="0.15">
      <c r="A13629" s="1" t="s">
        <v>1052</v>
      </c>
    </row>
    <row r="13630" spans="1:1" x14ac:dyDescent="0.15">
      <c r="A13630" s="1" t="s">
        <v>12896</v>
      </c>
    </row>
    <row r="13631" spans="1:1" x14ac:dyDescent="0.15">
      <c r="A13631" s="1" t="s">
        <v>12897</v>
      </c>
    </row>
    <row r="13632" spans="1:1" x14ac:dyDescent="0.15">
      <c r="A13632" s="1" t="s">
        <v>12898</v>
      </c>
    </row>
    <row r="13633" spans="1:1" x14ac:dyDescent="0.15">
      <c r="A13633" s="1" t="s">
        <v>12899</v>
      </c>
    </row>
    <row r="13634" spans="1:1" x14ac:dyDescent="0.15">
      <c r="A13634" s="1" t="s">
        <v>12900</v>
      </c>
    </row>
    <row r="13635" spans="1:1" x14ac:dyDescent="0.15">
      <c r="A13635" s="1" t="s">
        <v>12901</v>
      </c>
    </row>
    <row r="13636" spans="1:1" x14ac:dyDescent="0.15">
      <c r="A13636" s="1" t="s">
        <v>12145</v>
      </c>
    </row>
    <row r="13637" spans="1:1" x14ac:dyDescent="0.15">
      <c r="A13637" s="1" t="s">
        <v>12902</v>
      </c>
    </row>
    <row r="13638" spans="1:1" x14ac:dyDescent="0.15">
      <c r="A13638" s="1" t="s">
        <v>12903</v>
      </c>
    </row>
    <row r="13639" spans="1:1" x14ac:dyDescent="0.15">
      <c r="A13639" s="1" t="s">
        <v>12904</v>
      </c>
    </row>
    <row r="13640" spans="1:1" x14ac:dyDescent="0.15">
      <c r="A13640" s="1" t="s">
        <v>12905</v>
      </c>
    </row>
    <row r="13641" spans="1:1" x14ac:dyDescent="0.15">
      <c r="A13641" s="1" t="s">
        <v>12906</v>
      </c>
    </row>
    <row r="13642" spans="1:1" x14ac:dyDescent="0.15">
      <c r="A13642" s="1" t="s">
        <v>12907</v>
      </c>
    </row>
    <row r="13643" spans="1:1" x14ac:dyDescent="0.15">
      <c r="A13643" s="1" t="s">
        <v>12908</v>
      </c>
    </row>
    <row r="13644" spans="1:1" x14ac:dyDescent="0.15">
      <c r="A13644" s="1" t="s">
        <v>12909</v>
      </c>
    </row>
    <row r="13645" spans="1:1" x14ac:dyDescent="0.15">
      <c r="A13645" s="1" t="s">
        <v>12910</v>
      </c>
    </row>
    <row r="13646" spans="1:1" x14ac:dyDescent="0.15">
      <c r="A13646" s="1" t="s">
        <v>12911</v>
      </c>
    </row>
    <row r="13647" spans="1:1" x14ac:dyDescent="0.15">
      <c r="A13647" s="1" t="s">
        <v>12912</v>
      </c>
    </row>
    <row r="13648" spans="1:1" x14ac:dyDescent="0.15">
      <c r="A13648" s="1" t="s">
        <v>12913</v>
      </c>
    </row>
    <row r="13649" spans="1:1" x14ac:dyDescent="0.15">
      <c r="A13649" s="1">
        <f>++++++++++++++++++++++++++++++++++++++++++++++++++++ 27</f>
        <v>27</v>
      </c>
    </row>
    <row r="13650" spans="1:1" x14ac:dyDescent="0.15">
      <c r="A13650" s="1" t="s">
        <v>12914</v>
      </c>
    </row>
    <row r="13651" spans="1:1" x14ac:dyDescent="0.15">
      <c r="A13651" s="1" t="s">
        <v>12915</v>
      </c>
    </row>
    <row r="13652" spans="1:1" x14ac:dyDescent="0.15">
      <c r="A13652" s="1" t="s">
        <v>12916</v>
      </c>
    </row>
    <row r="13653" spans="1:1" x14ac:dyDescent="0.15">
      <c r="A13653" s="1" t="s">
        <v>3738</v>
      </c>
    </row>
    <row r="13654" spans="1:1" x14ac:dyDescent="0.15">
      <c r="A13654" s="1" t="s">
        <v>12917</v>
      </c>
    </row>
    <row r="13655" spans="1:1" x14ac:dyDescent="0.15">
      <c r="A13655" s="1" t="s">
        <v>12918</v>
      </c>
    </row>
    <row r="13656" spans="1:1" x14ac:dyDescent="0.15">
      <c r="A13656" s="1" t="s">
        <v>12919</v>
      </c>
    </row>
    <row r="13657" spans="1:1" x14ac:dyDescent="0.15">
      <c r="A13657" s="1" t="s">
        <v>12920</v>
      </c>
    </row>
    <row r="13658" spans="1:1" x14ac:dyDescent="0.15">
      <c r="A13658" s="1" t="s">
        <v>12921</v>
      </c>
    </row>
    <row r="13659" spans="1:1" x14ac:dyDescent="0.15">
      <c r="A13659" s="1" t="s">
        <v>12922</v>
      </c>
    </row>
    <row r="13660" spans="1:1" x14ac:dyDescent="0.15">
      <c r="A13660" s="1" t="s">
        <v>12923</v>
      </c>
    </row>
    <row r="13661" spans="1:1" x14ac:dyDescent="0.15">
      <c r="A13661" s="1" t="s">
        <v>12924</v>
      </c>
    </row>
    <row r="13662" spans="1:1" x14ac:dyDescent="0.15">
      <c r="A13662" s="1" t="s">
        <v>12925</v>
      </c>
    </row>
    <row r="13663" spans="1:1" x14ac:dyDescent="0.15">
      <c r="A13663" s="1" t="s">
        <v>12926</v>
      </c>
    </row>
    <row r="13664" spans="1:1" x14ac:dyDescent="0.15">
      <c r="A13664" s="1" t="s">
        <v>12927</v>
      </c>
    </row>
    <row r="13665" spans="1:1" x14ac:dyDescent="0.15">
      <c r="A13665" s="1" t="s">
        <v>12928</v>
      </c>
    </row>
    <row r="13666" spans="1:1" x14ac:dyDescent="0.15">
      <c r="A13666" s="1" t="s">
        <v>12929</v>
      </c>
    </row>
    <row r="13667" spans="1:1" x14ac:dyDescent="0.15">
      <c r="A13667" s="1" t="s">
        <v>12930</v>
      </c>
    </row>
    <row r="13668" spans="1:1" x14ac:dyDescent="0.15">
      <c r="A13668" s="1" t="s">
        <v>12931</v>
      </c>
    </row>
    <row r="13669" spans="1:1" x14ac:dyDescent="0.15">
      <c r="A13669" s="1" t="s">
        <v>12932</v>
      </c>
    </row>
    <row r="13670" spans="1:1" x14ac:dyDescent="0.15">
      <c r="A13670" s="1" t="s">
        <v>12933</v>
      </c>
    </row>
    <row r="13671" spans="1:1" x14ac:dyDescent="0.15">
      <c r="A13671" s="1" t="s">
        <v>12934</v>
      </c>
    </row>
    <row r="13672" spans="1:1" x14ac:dyDescent="0.15">
      <c r="A13672" s="1" t="s">
        <v>12935</v>
      </c>
    </row>
    <row r="13673" spans="1:1" x14ac:dyDescent="0.15">
      <c r="A13673" s="1">
        <f>++++++++++++++++++++++++++++++++++++++++++++++++++++ 25</f>
        <v>25</v>
      </c>
    </row>
    <row r="13674" spans="1:1" x14ac:dyDescent="0.15">
      <c r="A13674" s="1" t="s">
        <v>12936</v>
      </c>
    </row>
    <row r="13675" spans="1:1" x14ac:dyDescent="0.15">
      <c r="A13675" s="1" t="s">
        <v>12937</v>
      </c>
    </row>
    <row r="13676" spans="1:1" x14ac:dyDescent="0.15">
      <c r="A13676" s="1" t="s">
        <v>12938</v>
      </c>
    </row>
    <row r="13677" spans="1:1" x14ac:dyDescent="0.15">
      <c r="A13677" s="1" t="s">
        <v>3400</v>
      </c>
    </row>
    <row r="13678" spans="1:1" x14ac:dyDescent="0.15">
      <c r="A13678" s="1" t="s">
        <v>12939</v>
      </c>
    </row>
    <row r="13679" spans="1:1" x14ac:dyDescent="0.15">
      <c r="A13679" s="1" t="s">
        <v>980</v>
      </c>
    </row>
    <row r="13680" spans="1:1" x14ac:dyDescent="0.15">
      <c r="A13680" s="1" t="s">
        <v>12940</v>
      </c>
    </row>
    <row r="13681" spans="1:1" x14ac:dyDescent="0.15">
      <c r="A13681" s="1" t="s">
        <v>12941</v>
      </c>
    </row>
    <row r="13682" spans="1:1" x14ac:dyDescent="0.15">
      <c r="A13682" s="1" t="s">
        <v>12942</v>
      </c>
    </row>
    <row r="13683" spans="1:1" x14ac:dyDescent="0.15">
      <c r="A13683" s="1" t="s">
        <v>12943</v>
      </c>
    </row>
    <row r="13684" spans="1:1" x14ac:dyDescent="0.15">
      <c r="A13684" s="1" t="s">
        <v>12944</v>
      </c>
    </row>
    <row r="13685" spans="1:1" x14ac:dyDescent="0.15">
      <c r="A13685" s="1" t="s">
        <v>12945</v>
      </c>
    </row>
    <row r="13686" spans="1:1" x14ac:dyDescent="0.15">
      <c r="A13686" s="1" t="s">
        <v>12946</v>
      </c>
    </row>
    <row r="13687" spans="1:1" x14ac:dyDescent="0.15">
      <c r="A13687" s="1" t="s">
        <v>12947</v>
      </c>
    </row>
    <row r="13688" spans="1:1" x14ac:dyDescent="0.15">
      <c r="A13688" s="1" t="s">
        <v>12948</v>
      </c>
    </row>
    <row r="13689" spans="1:1" x14ac:dyDescent="0.15">
      <c r="A13689" s="1" t="s">
        <v>12949</v>
      </c>
    </row>
    <row r="13690" spans="1:1" x14ac:dyDescent="0.15">
      <c r="A13690" s="1" t="s">
        <v>12950</v>
      </c>
    </row>
    <row r="13691" spans="1:1" x14ac:dyDescent="0.15">
      <c r="A13691" s="1" t="s">
        <v>12951</v>
      </c>
    </row>
    <row r="13692" spans="1:1" x14ac:dyDescent="0.15">
      <c r="A13692" s="1" t="s">
        <v>12952</v>
      </c>
    </row>
    <row r="13693" spans="1:1" x14ac:dyDescent="0.15">
      <c r="A13693" s="1" t="s">
        <v>12953</v>
      </c>
    </row>
    <row r="13694" spans="1:1" x14ac:dyDescent="0.15">
      <c r="A13694" s="1" t="s">
        <v>12954</v>
      </c>
    </row>
    <row r="13695" spans="1:1" x14ac:dyDescent="0.15">
      <c r="A13695" s="1" t="s">
        <v>12955</v>
      </c>
    </row>
    <row r="13696" spans="1:1" x14ac:dyDescent="0.15">
      <c r="A13696" s="1" t="s">
        <v>12956</v>
      </c>
    </row>
    <row r="13697" spans="1:1" x14ac:dyDescent="0.15">
      <c r="A13697" s="1">
        <f>++++++++++++++++++++++++++++++++++++++++++++++++++++ 28</f>
        <v>28</v>
      </c>
    </row>
    <row r="13698" spans="1:1" x14ac:dyDescent="0.15">
      <c r="A13698" s="1" t="s">
        <v>9234</v>
      </c>
    </row>
    <row r="13699" spans="1:1" x14ac:dyDescent="0.15">
      <c r="A13699" s="1" t="s">
        <v>12957</v>
      </c>
    </row>
    <row r="13700" spans="1:1" x14ac:dyDescent="0.15">
      <c r="A13700" s="1" t="s">
        <v>12958</v>
      </c>
    </row>
    <row r="13701" spans="1:1" x14ac:dyDescent="0.15">
      <c r="A13701" s="1" t="s">
        <v>10210</v>
      </c>
    </row>
    <row r="13702" spans="1:1" x14ac:dyDescent="0.15">
      <c r="A13702" s="1" t="s">
        <v>12959</v>
      </c>
    </row>
    <row r="13703" spans="1:1" x14ac:dyDescent="0.15">
      <c r="A13703" s="1" t="s">
        <v>12960</v>
      </c>
    </row>
    <row r="13704" spans="1:1" x14ac:dyDescent="0.15">
      <c r="A13704" s="1" t="s">
        <v>12961</v>
      </c>
    </row>
    <row r="13705" spans="1:1" x14ac:dyDescent="0.15">
      <c r="A13705" s="1" t="s">
        <v>12962</v>
      </c>
    </row>
    <row r="13706" spans="1:1" x14ac:dyDescent="0.15">
      <c r="A13706" s="1" t="s">
        <v>12963</v>
      </c>
    </row>
    <row r="13707" spans="1:1" x14ac:dyDescent="0.15">
      <c r="A13707" s="1" t="s">
        <v>12964</v>
      </c>
    </row>
    <row r="13708" spans="1:1" x14ac:dyDescent="0.15">
      <c r="A13708" s="1" t="s">
        <v>12965</v>
      </c>
    </row>
    <row r="13709" spans="1:1" x14ac:dyDescent="0.15">
      <c r="A13709" s="1" t="s">
        <v>12966</v>
      </c>
    </row>
    <row r="13710" spans="1:1" x14ac:dyDescent="0.15">
      <c r="A13710" s="1" t="s">
        <v>12967</v>
      </c>
    </row>
    <row r="13711" spans="1:1" x14ac:dyDescent="0.15">
      <c r="A13711" s="1" t="s">
        <v>12968</v>
      </c>
    </row>
    <row r="13712" spans="1:1" x14ac:dyDescent="0.15">
      <c r="A13712" s="1" t="s">
        <v>12969</v>
      </c>
    </row>
    <row r="13713" spans="1:1" x14ac:dyDescent="0.15">
      <c r="A13713" s="1" t="s">
        <v>12970</v>
      </c>
    </row>
    <row r="13714" spans="1:1" x14ac:dyDescent="0.15">
      <c r="A13714" s="1" t="s">
        <v>12971</v>
      </c>
    </row>
    <row r="13715" spans="1:1" x14ac:dyDescent="0.15">
      <c r="A13715" s="1" t="s">
        <v>12972</v>
      </c>
    </row>
    <row r="13716" spans="1:1" x14ac:dyDescent="0.15">
      <c r="A13716" s="1" t="s">
        <v>12973</v>
      </c>
    </row>
    <row r="13717" spans="1:1" x14ac:dyDescent="0.15">
      <c r="A13717" s="1" t="s">
        <v>12974</v>
      </c>
    </row>
    <row r="13718" spans="1:1" x14ac:dyDescent="0.15">
      <c r="A13718" s="1" t="s">
        <v>12975</v>
      </c>
    </row>
    <row r="13719" spans="1:1" x14ac:dyDescent="0.15">
      <c r="A13719" s="1" t="s">
        <v>12976</v>
      </c>
    </row>
    <row r="13720" spans="1:1" x14ac:dyDescent="0.15">
      <c r="A13720" s="1" t="s">
        <v>12977</v>
      </c>
    </row>
    <row r="13721" spans="1:1" x14ac:dyDescent="0.15">
      <c r="A13721" s="1">
        <f>++++++++++++++++++++++++++++++++++++++++++++++++++++ 28</f>
        <v>28</v>
      </c>
    </row>
    <row r="13722" spans="1:1" x14ac:dyDescent="0.15">
      <c r="A13722" s="1" t="s">
        <v>12703</v>
      </c>
    </row>
    <row r="13723" spans="1:1" x14ac:dyDescent="0.15">
      <c r="A13723" s="1" t="s">
        <v>12978</v>
      </c>
    </row>
    <row r="13724" spans="1:1" x14ac:dyDescent="0.15">
      <c r="A13724" s="1" t="s">
        <v>12979</v>
      </c>
    </row>
    <row r="13725" spans="1:1" x14ac:dyDescent="0.15">
      <c r="A13725" s="1" t="s">
        <v>12294</v>
      </c>
    </row>
    <row r="13726" spans="1:1" x14ac:dyDescent="0.15">
      <c r="A13726" s="1" t="s">
        <v>12980</v>
      </c>
    </row>
    <row r="13727" spans="1:1" x14ac:dyDescent="0.15">
      <c r="A13727" s="1" t="s">
        <v>8361</v>
      </c>
    </row>
    <row r="13728" spans="1:1" x14ac:dyDescent="0.15">
      <c r="A13728" s="1" t="s">
        <v>12981</v>
      </c>
    </row>
    <row r="13729" spans="1:1" x14ac:dyDescent="0.15">
      <c r="A13729" s="1" t="s">
        <v>12982</v>
      </c>
    </row>
    <row r="13730" spans="1:1" x14ac:dyDescent="0.15">
      <c r="A13730" s="1" t="s">
        <v>12983</v>
      </c>
    </row>
    <row r="13731" spans="1:1" x14ac:dyDescent="0.15">
      <c r="A13731" s="1" t="s">
        <v>12984</v>
      </c>
    </row>
    <row r="13732" spans="1:1" x14ac:dyDescent="0.15">
      <c r="A13732" s="1" t="s">
        <v>12985</v>
      </c>
    </row>
    <row r="13733" spans="1:1" x14ac:dyDescent="0.15">
      <c r="A13733" s="1" t="s">
        <v>12986</v>
      </c>
    </row>
    <row r="13734" spans="1:1" x14ac:dyDescent="0.15">
      <c r="A13734" s="1" t="s">
        <v>12987</v>
      </c>
    </row>
    <row r="13735" spans="1:1" x14ac:dyDescent="0.15">
      <c r="A13735" s="1" t="s">
        <v>12988</v>
      </c>
    </row>
    <row r="13736" spans="1:1" x14ac:dyDescent="0.15">
      <c r="A13736" s="1" t="s">
        <v>12989</v>
      </c>
    </row>
    <row r="13737" spans="1:1" x14ac:dyDescent="0.15">
      <c r="A13737" s="1" t="s">
        <v>12990</v>
      </c>
    </row>
    <row r="13738" spans="1:1" x14ac:dyDescent="0.15">
      <c r="A13738" s="1" t="s">
        <v>12991</v>
      </c>
    </row>
    <row r="13739" spans="1:1" x14ac:dyDescent="0.15">
      <c r="A13739" s="1" t="s">
        <v>12992</v>
      </c>
    </row>
    <row r="13740" spans="1:1" x14ac:dyDescent="0.15">
      <c r="A13740" s="1" t="s">
        <v>12993</v>
      </c>
    </row>
    <row r="13741" spans="1:1" x14ac:dyDescent="0.15">
      <c r="A13741" s="1" t="s">
        <v>12994</v>
      </c>
    </row>
    <row r="13742" spans="1:1" x14ac:dyDescent="0.15">
      <c r="A13742" s="1" t="s">
        <v>12995</v>
      </c>
    </row>
    <row r="13743" spans="1:1" x14ac:dyDescent="0.15">
      <c r="A13743" s="1" t="s">
        <v>12996</v>
      </c>
    </row>
    <row r="13744" spans="1:1" x14ac:dyDescent="0.15">
      <c r="A13744" s="1" t="s">
        <v>12997</v>
      </c>
    </row>
    <row r="13745" spans="1:1" x14ac:dyDescent="0.15">
      <c r="A13745" s="1">
        <f>++++++++++++++++++++++++++++++++++++++++++++++++++++ 26</f>
        <v>26</v>
      </c>
    </row>
    <row r="13746" spans="1:1" x14ac:dyDescent="0.15">
      <c r="A13746" s="1" t="s">
        <v>12998</v>
      </c>
    </row>
    <row r="13747" spans="1:1" x14ac:dyDescent="0.15">
      <c r="A13747" s="1" t="s">
        <v>12999</v>
      </c>
    </row>
    <row r="13748" spans="1:1" x14ac:dyDescent="0.15">
      <c r="A13748" s="1" t="s">
        <v>13000</v>
      </c>
    </row>
    <row r="13749" spans="1:1" x14ac:dyDescent="0.15">
      <c r="A13749" s="1" t="s">
        <v>8743</v>
      </c>
    </row>
    <row r="13750" spans="1:1" x14ac:dyDescent="0.15">
      <c r="A13750" s="1" t="s">
        <v>13001</v>
      </c>
    </row>
    <row r="13751" spans="1:1" x14ac:dyDescent="0.15">
      <c r="A13751" s="1" t="s">
        <v>13002</v>
      </c>
    </row>
    <row r="13752" spans="1:1" x14ac:dyDescent="0.15">
      <c r="A13752" s="1" t="s">
        <v>13003</v>
      </c>
    </row>
    <row r="13753" spans="1:1" x14ac:dyDescent="0.15">
      <c r="A13753" s="1" t="s">
        <v>13004</v>
      </c>
    </row>
    <row r="13754" spans="1:1" x14ac:dyDescent="0.15">
      <c r="A13754" s="1" t="s">
        <v>13005</v>
      </c>
    </row>
    <row r="13755" spans="1:1" x14ac:dyDescent="0.15">
      <c r="A13755" s="1" t="s">
        <v>13006</v>
      </c>
    </row>
    <row r="13756" spans="1:1" x14ac:dyDescent="0.15">
      <c r="A13756" s="1" t="s">
        <v>13007</v>
      </c>
    </row>
    <row r="13757" spans="1:1" x14ac:dyDescent="0.15">
      <c r="A13757" s="1" t="s">
        <v>13008</v>
      </c>
    </row>
    <row r="13758" spans="1:1" x14ac:dyDescent="0.15">
      <c r="A13758" s="1" t="s">
        <v>13009</v>
      </c>
    </row>
    <row r="13759" spans="1:1" x14ac:dyDescent="0.15">
      <c r="A13759" s="1" t="s">
        <v>13010</v>
      </c>
    </row>
    <row r="13760" spans="1:1" x14ac:dyDescent="0.15">
      <c r="A13760" s="1" t="s">
        <v>13011</v>
      </c>
    </row>
    <row r="13761" spans="1:1" x14ac:dyDescent="0.15">
      <c r="A13761" s="1" t="s">
        <v>13012</v>
      </c>
    </row>
    <row r="13762" spans="1:1" x14ac:dyDescent="0.15">
      <c r="A13762" s="1" t="s">
        <v>13013</v>
      </c>
    </row>
    <row r="13763" spans="1:1" x14ac:dyDescent="0.15">
      <c r="A13763" s="1" t="s">
        <v>13014</v>
      </c>
    </row>
    <row r="13764" spans="1:1" x14ac:dyDescent="0.15">
      <c r="A13764" s="1" t="s">
        <v>13015</v>
      </c>
    </row>
    <row r="13765" spans="1:1" x14ac:dyDescent="0.15">
      <c r="A13765" s="1" t="s">
        <v>13016</v>
      </c>
    </row>
    <row r="13766" spans="1:1" x14ac:dyDescent="0.15">
      <c r="A13766" s="1" t="s">
        <v>13017</v>
      </c>
    </row>
    <row r="13767" spans="1:1" x14ac:dyDescent="0.15">
      <c r="A13767" s="1" t="s">
        <v>13018</v>
      </c>
    </row>
    <row r="13768" spans="1:1" x14ac:dyDescent="0.15">
      <c r="A13768" s="1" t="s">
        <v>13019</v>
      </c>
    </row>
    <row r="13769" spans="1:1" x14ac:dyDescent="0.15">
      <c r="A13769" s="1">
        <f>++++++++++++++++++++++++++++++++++++++++++++++++++++ 24</f>
        <v>24</v>
      </c>
    </row>
    <row r="13770" spans="1:1" x14ac:dyDescent="0.15">
      <c r="A13770" s="1" t="s">
        <v>13020</v>
      </c>
    </row>
    <row r="13771" spans="1:1" x14ac:dyDescent="0.15">
      <c r="A13771" s="1" t="s">
        <v>13021</v>
      </c>
    </row>
    <row r="13772" spans="1:1" x14ac:dyDescent="0.15">
      <c r="A13772" s="1" t="s">
        <v>13022</v>
      </c>
    </row>
    <row r="13773" spans="1:1" x14ac:dyDescent="0.15">
      <c r="A13773" s="1" t="s">
        <v>3625</v>
      </c>
    </row>
    <row r="13774" spans="1:1" x14ac:dyDescent="0.15">
      <c r="A13774" s="1" t="s">
        <v>13023</v>
      </c>
    </row>
    <row r="13775" spans="1:1" x14ac:dyDescent="0.15">
      <c r="A13775" s="1" t="s">
        <v>13024</v>
      </c>
    </row>
    <row r="13776" spans="1:1" x14ac:dyDescent="0.15">
      <c r="A13776" s="1" t="s">
        <v>13025</v>
      </c>
    </row>
    <row r="13777" spans="1:1" x14ac:dyDescent="0.15">
      <c r="A13777" s="1" t="s">
        <v>13026</v>
      </c>
    </row>
    <row r="13778" spans="1:1" x14ac:dyDescent="0.15">
      <c r="A13778" s="1" t="s">
        <v>13027</v>
      </c>
    </row>
    <row r="13779" spans="1:1" x14ac:dyDescent="0.15">
      <c r="A13779" s="1" t="s">
        <v>13028</v>
      </c>
    </row>
    <row r="13780" spans="1:1" x14ac:dyDescent="0.15">
      <c r="A13780" s="1" t="s">
        <v>13029</v>
      </c>
    </row>
    <row r="13781" spans="1:1" x14ac:dyDescent="0.15">
      <c r="A13781" s="1" t="s">
        <v>13030</v>
      </c>
    </row>
    <row r="13782" spans="1:1" x14ac:dyDescent="0.15">
      <c r="A13782" s="1" t="s">
        <v>13031</v>
      </c>
    </row>
    <row r="13783" spans="1:1" x14ac:dyDescent="0.15">
      <c r="A13783" s="1" t="s">
        <v>13032</v>
      </c>
    </row>
    <row r="13784" spans="1:1" x14ac:dyDescent="0.15">
      <c r="A13784" s="1" t="s">
        <v>13033</v>
      </c>
    </row>
    <row r="13785" spans="1:1" x14ac:dyDescent="0.15">
      <c r="A13785" s="1" t="s">
        <v>13034</v>
      </c>
    </row>
    <row r="13786" spans="1:1" x14ac:dyDescent="0.15">
      <c r="A13786" s="1" t="s">
        <v>13035</v>
      </c>
    </row>
    <row r="13787" spans="1:1" x14ac:dyDescent="0.15">
      <c r="A13787" s="1" t="s">
        <v>13036</v>
      </c>
    </row>
    <row r="13788" spans="1:1" x14ac:dyDescent="0.15">
      <c r="A13788" s="1" t="s">
        <v>13037</v>
      </c>
    </row>
    <row r="13789" spans="1:1" x14ac:dyDescent="0.15">
      <c r="A13789" s="1" t="s">
        <v>13038</v>
      </c>
    </row>
    <row r="13790" spans="1:1" x14ac:dyDescent="0.15">
      <c r="A13790" s="1" t="s">
        <v>13039</v>
      </c>
    </row>
    <row r="13791" spans="1:1" x14ac:dyDescent="0.15">
      <c r="A13791" s="1" t="s">
        <v>13040</v>
      </c>
    </row>
    <row r="13792" spans="1:1" x14ac:dyDescent="0.15">
      <c r="A13792" s="1" t="s">
        <v>13041</v>
      </c>
    </row>
    <row r="13793" spans="1:1" x14ac:dyDescent="0.15">
      <c r="A13793" s="1">
        <f>++++++++++++++++++++++++++++++++++++++++++++++++++++ 27</f>
        <v>27</v>
      </c>
    </row>
    <row r="13794" spans="1:1" x14ac:dyDescent="0.15">
      <c r="A13794" s="1" t="s">
        <v>13042</v>
      </c>
    </row>
    <row r="13795" spans="1:1" x14ac:dyDescent="0.15">
      <c r="A13795" s="1" t="s">
        <v>13043</v>
      </c>
    </row>
    <row r="13796" spans="1:1" x14ac:dyDescent="0.15">
      <c r="A13796" s="1" t="s">
        <v>13044</v>
      </c>
    </row>
    <row r="13797" spans="1:1" x14ac:dyDescent="0.15">
      <c r="A13797" s="1" t="s">
        <v>5767</v>
      </c>
    </row>
    <row r="13798" spans="1:1" x14ac:dyDescent="0.15">
      <c r="A13798" s="1" t="s">
        <v>13045</v>
      </c>
    </row>
    <row r="13799" spans="1:1" x14ac:dyDescent="0.15">
      <c r="A13799" s="1" t="s">
        <v>13046</v>
      </c>
    </row>
    <row r="13800" spans="1:1" x14ac:dyDescent="0.15">
      <c r="A13800" s="1" t="s">
        <v>13047</v>
      </c>
    </row>
    <row r="13801" spans="1:1" x14ac:dyDescent="0.15">
      <c r="A13801" s="1" t="s">
        <v>13048</v>
      </c>
    </row>
    <row r="13802" spans="1:1" x14ac:dyDescent="0.15">
      <c r="A13802" s="1" t="s">
        <v>13049</v>
      </c>
    </row>
    <row r="13803" spans="1:1" x14ac:dyDescent="0.15">
      <c r="A13803" s="1" t="s">
        <v>13050</v>
      </c>
    </row>
    <row r="13804" spans="1:1" x14ac:dyDescent="0.15">
      <c r="A13804" s="1" t="s">
        <v>13051</v>
      </c>
    </row>
    <row r="13805" spans="1:1" x14ac:dyDescent="0.15">
      <c r="A13805" s="1" t="s">
        <v>13052</v>
      </c>
    </row>
    <row r="13806" spans="1:1" x14ac:dyDescent="0.15">
      <c r="A13806" s="1" t="s">
        <v>13053</v>
      </c>
    </row>
    <row r="13807" spans="1:1" x14ac:dyDescent="0.15">
      <c r="A13807" s="1" t="s">
        <v>13054</v>
      </c>
    </row>
    <row r="13808" spans="1:1" x14ac:dyDescent="0.15">
      <c r="A13808" s="1" t="s">
        <v>13055</v>
      </c>
    </row>
    <row r="13809" spans="1:1" x14ac:dyDescent="0.15">
      <c r="A13809" s="1" t="s">
        <v>13056</v>
      </c>
    </row>
    <row r="13810" spans="1:1" x14ac:dyDescent="0.15">
      <c r="A13810" s="1" t="s">
        <v>13057</v>
      </c>
    </row>
    <row r="13811" spans="1:1" x14ac:dyDescent="0.15">
      <c r="A13811" s="1" t="s">
        <v>13058</v>
      </c>
    </row>
    <row r="13812" spans="1:1" x14ac:dyDescent="0.15">
      <c r="A13812" s="1" t="s">
        <v>13059</v>
      </c>
    </row>
    <row r="13813" spans="1:1" x14ac:dyDescent="0.15">
      <c r="A13813" s="1" t="s">
        <v>13060</v>
      </c>
    </row>
    <row r="13814" spans="1:1" x14ac:dyDescent="0.15">
      <c r="A13814" s="1" t="s">
        <v>13061</v>
      </c>
    </row>
    <row r="13815" spans="1:1" x14ac:dyDescent="0.15">
      <c r="A13815" s="1" t="s">
        <v>13062</v>
      </c>
    </row>
    <row r="13816" spans="1:1" x14ac:dyDescent="0.15">
      <c r="A13816" s="1" t="s">
        <v>13063</v>
      </c>
    </row>
    <row r="13817" spans="1:1" x14ac:dyDescent="0.15">
      <c r="A13817" s="1">
        <f>++++++++++++++++++++++++++++++++++++++++++++++++++++ 26</f>
        <v>26</v>
      </c>
    </row>
    <row r="13818" spans="1:1" x14ac:dyDescent="0.15">
      <c r="A13818" s="1" t="s">
        <v>13064</v>
      </c>
    </row>
    <row r="13819" spans="1:1" x14ac:dyDescent="0.15">
      <c r="A13819" s="1" t="s">
        <v>13065</v>
      </c>
    </row>
    <row r="13820" spans="1:1" x14ac:dyDescent="0.15">
      <c r="A13820" s="1" t="s">
        <v>13066</v>
      </c>
    </row>
    <row r="13821" spans="1:1" x14ac:dyDescent="0.15">
      <c r="A13821" s="1" t="s">
        <v>13067</v>
      </c>
    </row>
    <row r="13822" spans="1:1" x14ac:dyDescent="0.15">
      <c r="A13822" s="1" t="s">
        <v>13068</v>
      </c>
    </row>
    <row r="13823" spans="1:1" x14ac:dyDescent="0.15">
      <c r="A13823" s="1" t="s">
        <v>13069</v>
      </c>
    </row>
    <row r="13824" spans="1:1" x14ac:dyDescent="0.15">
      <c r="A13824" s="1" t="s">
        <v>13070</v>
      </c>
    </row>
    <row r="13825" spans="1:1" x14ac:dyDescent="0.15">
      <c r="A13825" s="1" t="s">
        <v>13071</v>
      </c>
    </row>
    <row r="13826" spans="1:1" x14ac:dyDescent="0.15">
      <c r="A13826" s="1" t="s">
        <v>13072</v>
      </c>
    </row>
    <row r="13827" spans="1:1" x14ac:dyDescent="0.15">
      <c r="A13827" s="1" t="s">
        <v>13073</v>
      </c>
    </row>
    <row r="13828" spans="1:1" x14ac:dyDescent="0.15">
      <c r="A13828" s="1" t="s">
        <v>13074</v>
      </c>
    </row>
    <row r="13829" spans="1:1" x14ac:dyDescent="0.15">
      <c r="A13829" s="1" t="s">
        <v>13075</v>
      </c>
    </row>
    <row r="13830" spans="1:1" x14ac:dyDescent="0.15">
      <c r="A13830" s="1" t="s">
        <v>13076</v>
      </c>
    </row>
    <row r="13831" spans="1:1" x14ac:dyDescent="0.15">
      <c r="A13831" s="1" t="s">
        <v>13077</v>
      </c>
    </row>
    <row r="13832" spans="1:1" x14ac:dyDescent="0.15">
      <c r="A13832" s="1" t="s">
        <v>13078</v>
      </c>
    </row>
    <row r="13833" spans="1:1" x14ac:dyDescent="0.15">
      <c r="A13833" s="1" t="s">
        <v>13079</v>
      </c>
    </row>
    <row r="13834" spans="1:1" x14ac:dyDescent="0.15">
      <c r="A13834" s="1" t="s">
        <v>13080</v>
      </c>
    </row>
    <row r="13835" spans="1:1" x14ac:dyDescent="0.15">
      <c r="A13835" s="1" t="s">
        <v>13081</v>
      </c>
    </row>
    <row r="13836" spans="1:1" x14ac:dyDescent="0.15">
      <c r="A13836" s="1" t="s">
        <v>13082</v>
      </c>
    </row>
    <row r="13837" spans="1:1" x14ac:dyDescent="0.15">
      <c r="A13837" s="1" t="s">
        <v>13083</v>
      </c>
    </row>
    <row r="13838" spans="1:1" x14ac:dyDescent="0.15">
      <c r="A13838" s="1" t="s">
        <v>13084</v>
      </c>
    </row>
    <row r="13839" spans="1:1" x14ac:dyDescent="0.15">
      <c r="A13839" s="1" t="s">
        <v>13085</v>
      </c>
    </row>
    <row r="13840" spans="1:1" x14ac:dyDescent="0.15">
      <c r="A13840" s="1" t="s">
        <v>13086</v>
      </c>
    </row>
    <row r="13841" spans="1:1" x14ac:dyDescent="0.15">
      <c r="A13841" s="1">
        <f>++++++++++++++++++++++++++++++++++++++++++++++++++++ 28</f>
        <v>28</v>
      </c>
    </row>
    <row r="13842" spans="1:1" x14ac:dyDescent="0.15">
      <c r="A13842" s="1" t="s">
        <v>13087</v>
      </c>
    </row>
    <row r="13843" spans="1:1" x14ac:dyDescent="0.15">
      <c r="A13843" s="1" t="s">
        <v>13088</v>
      </c>
    </row>
    <row r="13844" spans="1:1" x14ac:dyDescent="0.15">
      <c r="A13844" s="1" t="s">
        <v>13089</v>
      </c>
    </row>
    <row r="13845" spans="1:1" x14ac:dyDescent="0.15">
      <c r="A13845" s="1" t="s">
        <v>5151</v>
      </c>
    </row>
    <row r="13846" spans="1:1" x14ac:dyDescent="0.15">
      <c r="A13846" s="1" t="s">
        <v>13090</v>
      </c>
    </row>
    <row r="13847" spans="1:1" x14ac:dyDescent="0.15">
      <c r="A13847" s="1" t="s">
        <v>13091</v>
      </c>
    </row>
    <row r="13848" spans="1:1" x14ac:dyDescent="0.15">
      <c r="A13848" s="1" t="s">
        <v>13092</v>
      </c>
    </row>
    <row r="13849" spans="1:1" x14ac:dyDescent="0.15">
      <c r="A13849" s="1" t="s">
        <v>13093</v>
      </c>
    </row>
    <row r="13850" spans="1:1" x14ac:dyDescent="0.15">
      <c r="A13850" s="1" t="s">
        <v>13094</v>
      </c>
    </row>
    <row r="13851" spans="1:1" x14ac:dyDescent="0.15">
      <c r="A13851" s="1" t="s">
        <v>13095</v>
      </c>
    </row>
    <row r="13852" spans="1:1" x14ac:dyDescent="0.15">
      <c r="A13852" s="1" t="s">
        <v>13096</v>
      </c>
    </row>
    <row r="13853" spans="1:1" x14ac:dyDescent="0.15">
      <c r="A13853" s="1" t="s">
        <v>13097</v>
      </c>
    </row>
    <row r="13854" spans="1:1" x14ac:dyDescent="0.15">
      <c r="A13854" s="1" t="s">
        <v>13098</v>
      </c>
    </row>
    <row r="13855" spans="1:1" x14ac:dyDescent="0.15">
      <c r="A13855" s="1" t="s">
        <v>13099</v>
      </c>
    </row>
    <row r="13856" spans="1:1" x14ac:dyDescent="0.15">
      <c r="A13856" s="1" t="s">
        <v>13100</v>
      </c>
    </row>
    <row r="13857" spans="1:1" x14ac:dyDescent="0.15">
      <c r="A13857" s="1" t="s">
        <v>13101</v>
      </c>
    </row>
    <row r="13858" spans="1:1" x14ac:dyDescent="0.15">
      <c r="A13858" s="1" t="s">
        <v>13102</v>
      </c>
    </row>
    <row r="13859" spans="1:1" x14ac:dyDescent="0.15">
      <c r="A13859" s="1" t="s">
        <v>13103</v>
      </c>
    </row>
    <row r="13860" spans="1:1" x14ac:dyDescent="0.15">
      <c r="A13860" s="1" t="s">
        <v>13104</v>
      </c>
    </row>
    <row r="13861" spans="1:1" x14ac:dyDescent="0.15">
      <c r="A13861" s="1" t="s">
        <v>13105</v>
      </c>
    </row>
    <row r="13862" spans="1:1" x14ac:dyDescent="0.15">
      <c r="A13862" s="1" t="s">
        <v>13106</v>
      </c>
    </row>
    <row r="13863" spans="1:1" x14ac:dyDescent="0.15">
      <c r="A13863" s="1" t="s">
        <v>13107</v>
      </c>
    </row>
    <row r="13864" spans="1:1" x14ac:dyDescent="0.15">
      <c r="A13864" s="1" t="s">
        <v>13108</v>
      </c>
    </row>
    <row r="13865" spans="1:1" x14ac:dyDescent="0.15">
      <c r="A13865" s="1">
        <f>++++++++++++++++++++++++++++++++++++++++++++++++++++ 26</f>
        <v>26</v>
      </c>
    </row>
    <row r="13866" spans="1:1" x14ac:dyDescent="0.15">
      <c r="A13866" s="1" t="s">
        <v>13109</v>
      </c>
    </row>
    <row r="13867" spans="1:1" x14ac:dyDescent="0.15">
      <c r="A13867" s="1" t="s">
        <v>13110</v>
      </c>
    </row>
    <row r="13868" spans="1:1" x14ac:dyDescent="0.15">
      <c r="A13868" s="1" t="s">
        <v>13111</v>
      </c>
    </row>
    <row r="13869" spans="1:1" x14ac:dyDescent="0.15">
      <c r="A13869" s="1" t="s">
        <v>1404</v>
      </c>
    </row>
    <row r="13870" spans="1:1" x14ac:dyDescent="0.15">
      <c r="A13870" s="1" t="s">
        <v>13112</v>
      </c>
    </row>
    <row r="13871" spans="1:1" x14ac:dyDescent="0.15">
      <c r="A13871" s="1" t="s">
        <v>13113</v>
      </c>
    </row>
    <row r="13872" spans="1:1" x14ac:dyDescent="0.15">
      <c r="A13872" s="1" t="s">
        <v>13114</v>
      </c>
    </row>
    <row r="13873" spans="1:1" x14ac:dyDescent="0.15">
      <c r="A13873" s="1" t="s">
        <v>13115</v>
      </c>
    </row>
    <row r="13874" spans="1:1" x14ac:dyDescent="0.15">
      <c r="A13874" s="1" t="s">
        <v>13116</v>
      </c>
    </row>
    <row r="13875" spans="1:1" x14ac:dyDescent="0.15">
      <c r="A13875" s="1" t="s">
        <v>13117</v>
      </c>
    </row>
    <row r="13876" spans="1:1" x14ac:dyDescent="0.15">
      <c r="A13876" s="1" t="s">
        <v>13118</v>
      </c>
    </row>
    <row r="13877" spans="1:1" x14ac:dyDescent="0.15">
      <c r="A13877" s="1" t="s">
        <v>13119</v>
      </c>
    </row>
    <row r="13878" spans="1:1" x14ac:dyDescent="0.15">
      <c r="A13878" s="1" t="s">
        <v>13120</v>
      </c>
    </row>
    <row r="13879" spans="1:1" x14ac:dyDescent="0.15">
      <c r="A13879" s="1" t="s">
        <v>13121</v>
      </c>
    </row>
    <row r="13880" spans="1:1" x14ac:dyDescent="0.15">
      <c r="A13880" s="1" t="s">
        <v>13122</v>
      </c>
    </row>
    <row r="13881" spans="1:1" x14ac:dyDescent="0.15">
      <c r="A13881" s="1" t="s">
        <v>13123</v>
      </c>
    </row>
    <row r="13882" spans="1:1" x14ac:dyDescent="0.15">
      <c r="A13882" s="1" t="s">
        <v>13124</v>
      </c>
    </row>
    <row r="13883" spans="1:1" x14ac:dyDescent="0.15">
      <c r="A13883" s="1" t="s">
        <v>13125</v>
      </c>
    </row>
    <row r="13884" spans="1:1" x14ac:dyDescent="0.15">
      <c r="A13884" s="1" t="s">
        <v>13126</v>
      </c>
    </row>
    <row r="13885" spans="1:1" x14ac:dyDescent="0.15">
      <c r="A13885" s="1" t="s">
        <v>13127</v>
      </c>
    </row>
    <row r="13886" spans="1:1" x14ac:dyDescent="0.15">
      <c r="A13886" s="1" t="s">
        <v>13128</v>
      </c>
    </row>
    <row r="13887" spans="1:1" x14ac:dyDescent="0.15">
      <c r="A13887" s="1" t="s">
        <v>13129</v>
      </c>
    </row>
    <row r="13888" spans="1:1" x14ac:dyDescent="0.15">
      <c r="A13888" s="1" t="s">
        <v>13130</v>
      </c>
    </row>
    <row r="13889" spans="1:1" x14ac:dyDescent="0.15">
      <c r="A13889" s="1">
        <f>++++++++++++++++++++++++++++++++++++++++++++++++++++ 24</f>
        <v>24</v>
      </c>
    </row>
    <row r="13890" spans="1:1" x14ac:dyDescent="0.15">
      <c r="A13890" s="1" t="s">
        <v>13131</v>
      </c>
    </row>
    <row r="13891" spans="1:1" x14ac:dyDescent="0.15">
      <c r="A13891" s="1" t="s">
        <v>13132</v>
      </c>
    </row>
    <row r="13892" spans="1:1" x14ac:dyDescent="0.15">
      <c r="A13892" s="1" t="s">
        <v>13133</v>
      </c>
    </row>
    <row r="13893" spans="1:1" x14ac:dyDescent="0.15">
      <c r="A13893" s="1" t="s">
        <v>13134</v>
      </c>
    </row>
    <row r="13894" spans="1:1" x14ac:dyDescent="0.15">
      <c r="A13894" s="1" t="s">
        <v>13135</v>
      </c>
    </row>
    <row r="13895" spans="1:1" x14ac:dyDescent="0.15">
      <c r="A13895" s="1" t="s">
        <v>13136</v>
      </c>
    </row>
    <row r="13896" spans="1:1" x14ac:dyDescent="0.15">
      <c r="A13896" s="1" t="s">
        <v>13137</v>
      </c>
    </row>
    <row r="13897" spans="1:1" x14ac:dyDescent="0.15">
      <c r="A13897" s="1" t="s">
        <v>13138</v>
      </c>
    </row>
    <row r="13898" spans="1:1" x14ac:dyDescent="0.15">
      <c r="A13898" s="1" t="s">
        <v>13139</v>
      </c>
    </row>
    <row r="13899" spans="1:1" x14ac:dyDescent="0.15">
      <c r="A13899" s="1" t="s">
        <v>13140</v>
      </c>
    </row>
    <row r="13900" spans="1:1" x14ac:dyDescent="0.15">
      <c r="A13900" s="1" t="s">
        <v>7946</v>
      </c>
    </row>
    <row r="13901" spans="1:1" x14ac:dyDescent="0.15">
      <c r="A13901" s="1" t="s">
        <v>13141</v>
      </c>
    </row>
    <row r="13902" spans="1:1" x14ac:dyDescent="0.15">
      <c r="A13902" s="1" t="s">
        <v>13142</v>
      </c>
    </row>
    <row r="13903" spans="1:1" x14ac:dyDescent="0.15">
      <c r="A13903" s="1" t="s">
        <v>13143</v>
      </c>
    </row>
    <row r="13904" spans="1:1" x14ac:dyDescent="0.15">
      <c r="A13904" s="1" t="s">
        <v>13144</v>
      </c>
    </row>
    <row r="13905" spans="1:1" x14ac:dyDescent="0.15">
      <c r="A13905" s="1" t="s">
        <v>13145</v>
      </c>
    </row>
    <row r="13906" spans="1:1" x14ac:dyDescent="0.15">
      <c r="A13906" s="1" t="s">
        <v>13146</v>
      </c>
    </row>
    <row r="13907" spans="1:1" x14ac:dyDescent="0.15">
      <c r="A13907" s="1" t="s">
        <v>13147</v>
      </c>
    </row>
    <row r="13908" spans="1:1" x14ac:dyDescent="0.15">
      <c r="A13908" s="1" t="s">
        <v>13148</v>
      </c>
    </row>
    <row r="13909" spans="1:1" x14ac:dyDescent="0.15">
      <c r="A13909" s="1" t="s">
        <v>13149</v>
      </c>
    </row>
    <row r="13910" spans="1:1" x14ac:dyDescent="0.15">
      <c r="A13910" s="1" t="s">
        <v>13150</v>
      </c>
    </row>
    <row r="13911" spans="1:1" x14ac:dyDescent="0.15">
      <c r="A13911" s="1" t="s">
        <v>13151</v>
      </c>
    </row>
    <row r="13912" spans="1:1" x14ac:dyDescent="0.15">
      <c r="A13912" s="1" t="s">
        <v>13152</v>
      </c>
    </row>
    <row r="13913" spans="1:1" x14ac:dyDescent="0.15">
      <c r="A13913" s="1">
        <f>++++++++++++++++++++++++++++++++++++++++++++++++++++ 26</f>
        <v>26</v>
      </c>
    </row>
    <row r="13914" spans="1:1" x14ac:dyDescent="0.15">
      <c r="A13914" s="1" t="s">
        <v>13153</v>
      </c>
    </row>
    <row r="13915" spans="1:1" x14ac:dyDescent="0.15">
      <c r="A13915" s="1" t="s">
        <v>13154</v>
      </c>
    </row>
    <row r="13916" spans="1:1" x14ac:dyDescent="0.15">
      <c r="A13916" s="1" t="s">
        <v>13155</v>
      </c>
    </row>
    <row r="13917" spans="1:1" x14ac:dyDescent="0.15">
      <c r="A13917" s="1" t="s">
        <v>13134</v>
      </c>
    </row>
    <row r="13918" spans="1:1" x14ac:dyDescent="0.15">
      <c r="A13918" s="1" t="s">
        <v>13156</v>
      </c>
    </row>
    <row r="13919" spans="1:1" x14ac:dyDescent="0.15">
      <c r="A13919" s="1" t="s">
        <v>13157</v>
      </c>
    </row>
    <row r="13920" spans="1:1" x14ac:dyDescent="0.15">
      <c r="A13920" s="1" t="s">
        <v>13158</v>
      </c>
    </row>
    <row r="13921" spans="1:1" x14ac:dyDescent="0.15">
      <c r="A13921" s="1" t="s">
        <v>13159</v>
      </c>
    </row>
    <row r="13922" spans="1:1" x14ac:dyDescent="0.15">
      <c r="A13922" s="1" t="s">
        <v>13160</v>
      </c>
    </row>
    <row r="13923" spans="1:1" x14ac:dyDescent="0.15">
      <c r="A13923" s="1" t="s">
        <v>13161</v>
      </c>
    </row>
    <row r="13924" spans="1:1" x14ac:dyDescent="0.15">
      <c r="A13924" s="1" t="s">
        <v>13162</v>
      </c>
    </row>
    <row r="13925" spans="1:1" x14ac:dyDescent="0.15">
      <c r="A13925" s="1" t="s">
        <v>13163</v>
      </c>
    </row>
    <row r="13926" spans="1:1" x14ac:dyDescent="0.15">
      <c r="A13926" s="1" t="s">
        <v>13164</v>
      </c>
    </row>
    <row r="13927" spans="1:1" x14ac:dyDescent="0.15">
      <c r="A13927" s="1" t="s">
        <v>13165</v>
      </c>
    </row>
    <row r="13928" spans="1:1" x14ac:dyDescent="0.15">
      <c r="A13928" s="1" t="s">
        <v>13166</v>
      </c>
    </row>
    <row r="13929" spans="1:1" x14ac:dyDescent="0.15">
      <c r="A13929" s="1" t="s">
        <v>13167</v>
      </c>
    </row>
    <row r="13930" spans="1:1" x14ac:dyDescent="0.15">
      <c r="A13930" s="1" t="s">
        <v>13168</v>
      </c>
    </row>
    <row r="13931" spans="1:1" x14ac:dyDescent="0.15">
      <c r="A13931" s="1" t="s">
        <v>13169</v>
      </c>
    </row>
    <row r="13932" spans="1:1" x14ac:dyDescent="0.15">
      <c r="A13932" s="1" t="s">
        <v>13170</v>
      </c>
    </row>
    <row r="13933" spans="1:1" x14ac:dyDescent="0.15">
      <c r="A13933" s="1" t="s">
        <v>13171</v>
      </c>
    </row>
    <row r="13934" spans="1:1" x14ac:dyDescent="0.15">
      <c r="A13934" s="1" t="s">
        <v>13172</v>
      </c>
    </row>
    <row r="13935" spans="1:1" x14ac:dyDescent="0.15">
      <c r="A13935" s="1" t="s">
        <v>13173</v>
      </c>
    </row>
    <row r="13936" spans="1:1" x14ac:dyDescent="0.15">
      <c r="A13936" s="1" t="s">
        <v>13174</v>
      </c>
    </row>
    <row r="13937" spans="1:1" x14ac:dyDescent="0.15">
      <c r="A13937" s="1">
        <f>++++++++++++++++++++++++++++++++++++++++++++++++++++ 27</f>
        <v>27</v>
      </c>
    </row>
    <row r="13938" spans="1:1" x14ac:dyDescent="0.15">
      <c r="A13938" s="1" t="s">
        <v>13175</v>
      </c>
    </row>
    <row r="13939" spans="1:1" x14ac:dyDescent="0.15">
      <c r="A13939" s="1" t="s">
        <v>13176</v>
      </c>
    </row>
    <row r="13940" spans="1:1" x14ac:dyDescent="0.15">
      <c r="A13940" s="1" t="s">
        <v>13177</v>
      </c>
    </row>
    <row r="13941" spans="1:1" x14ac:dyDescent="0.15">
      <c r="A13941" s="1" t="s">
        <v>7939</v>
      </c>
    </row>
    <row r="13942" spans="1:1" x14ac:dyDescent="0.15">
      <c r="A13942" s="1" t="s">
        <v>13178</v>
      </c>
    </row>
    <row r="13943" spans="1:1" x14ac:dyDescent="0.15">
      <c r="A13943" s="1" t="s">
        <v>8975</v>
      </c>
    </row>
    <row r="13944" spans="1:1" x14ac:dyDescent="0.15">
      <c r="A13944" s="1" t="s">
        <v>13179</v>
      </c>
    </row>
    <row r="13945" spans="1:1" x14ac:dyDescent="0.15">
      <c r="A13945" s="1" t="s">
        <v>13180</v>
      </c>
    </row>
    <row r="13946" spans="1:1" x14ac:dyDescent="0.15">
      <c r="A13946" s="1" t="s">
        <v>13181</v>
      </c>
    </row>
    <row r="13947" spans="1:1" x14ac:dyDescent="0.15">
      <c r="A13947" s="1" t="s">
        <v>13182</v>
      </c>
    </row>
    <row r="13948" spans="1:1" x14ac:dyDescent="0.15">
      <c r="A13948" s="1" t="s">
        <v>13183</v>
      </c>
    </row>
    <row r="13949" spans="1:1" x14ac:dyDescent="0.15">
      <c r="A13949" s="1" t="s">
        <v>13184</v>
      </c>
    </row>
    <row r="13950" spans="1:1" x14ac:dyDescent="0.15">
      <c r="A13950" s="1" t="s">
        <v>13185</v>
      </c>
    </row>
    <row r="13951" spans="1:1" x14ac:dyDescent="0.15">
      <c r="A13951" s="1" t="s">
        <v>13186</v>
      </c>
    </row>
    <row r="13952" spans="1:1" x14ac:dyDescent="0.15">
      <c r="A13952" s="1" t="s">
        <v>13187</v>
      </c>
    </row>
    <row r="13953" spans="1:1" x14ac:dyDescent="0.15">
      <c r="A13953" s="1" t="s">
        <v>13188</v>
      </c>
    </row>
    <row r="13954" spans="1:1" x14ac:dyDescent="0.15">
      <c r="A13954" s="1" t="s">
        <v>13189</v>
      </c>
    </row>
    <row r="13955" spans="1:1" x14ac:dyDescent="0.15">
      <c r="A13955" s="1" t="s">
        <v>13190</v>
      </c>
    </row>
    <row r="13956" spans="1:1" x14ac:dyDescent="0.15">
      <c r="A13956" s="1" t="s">
        <v>13191</v>
      </c>
    </row>
    <row r="13957" spans="1:1" x14ac:dyDescent="0.15">
      <c r="A13957" s="1" t="s">
        <v>13192</v>
      </c>
    </row>
    <row r="13958" spans="1:1" x14ac:dyDescent="0.15">
      <c r="A13958" s="1" t="s">
        <v>13193</v>
      </c>
    </row>
    <row r="13959" spans="1:1" x14ac:dyDescent="0.15">
      <c r="A13959" s="1" t="s">
        <v>13194</v>
      </c>
    </row>
    <row r="13960" spans="1:1" x14ac:dyDescent="0.15">
      <c r="A13960" s="1" t="s">
        <v>13195</v>
      </c>
    </row>
    <row r="13961" spans="1:1" x14ac:dyDescent="0.15">
      <c r="A13961" s="1">
        <f>++++++++++++++++++++++++++++++++++++++++++++++++++++ 24</f>
        <v>24</v>
      </c>
    </row>
    <row r="13962" spans="1:1" x14ac:dyDescent="0.15">
      <c r="A13962" s="1" t="s">
        <v>13196</v>
      </c>
    </row>
    <row r="13963" spans="1:1" x14ac:dyDescent="0.15">
      <c r="A13963" s="1" t="s">
        <v>13197</v>
      </c>
    </row>
    <row r="13964" spans="1:1" x14ac:dyDescent="0.15">
      <c r="A13964" s="1" t="s">
        <v>13198</v>
      </c>
    </row>
    <row r="13965" spans="1:1" x14ac:dyDescent="0.15">
      <c r="A13965" s="1" t="s">
        <v>13199</v>
      </c>
    </row>
    <row r="13966" spans="1:1" x14ac:dyDescent="0.15">
      <c r="A13966" s="1" t="s">
        <v>13200</v>
      </c>
    </row>
    <row r="13967" spans="1:1" x14ac:dyDescent="0.15">
      <c r="A13967" s="1" t="s">
        <v>13201</v>
      </c>
    </row>
    <row r="13968" spans="1:1" x14ac:dyDescent="0.15">
      <c r="A13968" s="1" t="s">
        <v>13202</v>
      </c>
    </row>
    <row r="13969" spans="1:1" x14ac:dyDescent="0.15">
      <c r="A13969" s="1" t="s">
        <v>13203</v>
      </c>
    </row>
    <row r="13970" spans="1:1" x14ac:dyDescent="0.15">
      <c r="A13970" s="1" t="s">
        <v>13204</v>
      </c>
    </row>
    <row r="13971" spans="1:1" x14ac:dyDescent="0.15">
      <c r="A13971" s="1" t="s">
        <v>13205</v>
      </c>
    </row>
    <row r="13972" spans="1:1" x14ac:dyDescent="0.15">
      <c r="A13972" s="1" t="s">
        <v>13206</v>
      </c>
    </row>
    <row r="13973" spans="1:1" x14ac:dyDescent="0.15">
      <c r="A13973" s="1" t="s">
        <v>13207</v>
      </c>
    </row>
    <row r="13974" spans="1:1" x14ac:dyDescent="0.15">
      <c r="A13974" s="1" t="s">
        <v>13208</v>
      </c>
    </row>
    <row r="13975" spans="1:1" x14ac:dyDescent="0.15">
      <c r="A13975" s="1" t="s">
        <v>13209</v>
      </c>
    </row>
    <row r="13976" spans="1:1" x14ac:dyDescent="0.15">
      <c r="A13976" s="1" t="s">
        <v>13210</v>
      </c>
    </row>
    <row r="13977" spans="1:1" x14ac:dyDescent="0.15">
      <c r="A13977" s="1" t="s">
        <v>13211</v>
      </c>
    </row>
    <row r="13978" spans="1:1" x14ac:dyDescent="0.15">
      <c r="A13978" s="1" t="s">
        <v>13212</v>
      </c>
    </row>
    <row r="13979" spans="1:1" x14ac:dyDescent="0.15">
      <c r="A13979" s="1" t="s">
        <v>13213</v>
      </c>
    </row>
    <row r="13980" spans="1:1" x14ac:dyDescent="0.15">
      <c r="A13980" s="1" t="s">
        <v>13214</v>
      </c>
    </row>
    <row r="13981" spans="1:1" x14ac:dyDescent="0.15">
      <c r="A13981" s="1" t="s">
        <v>13215</v>
      </c>
    </row>
    <row r="13982" spans="1:1" x14ac:dyDescent="0.15">
      <c r="A13982" s="1" t="s">
        <v>13216</v>
      </c>
    </row>
    <row r="13983" spans="1:1" x14ac:dyDescent="0.15">
      <c r="A13983" s="1" t="s">
        <v>13217</v>
      </c>
    </row>
    <row r="13984" spans="1:1" x14ac:dyDescent="0.15">
      <c r="A13984" s="1" t="s">
        <v>13218</v>
      </c>
    </row>
    <row r="13985" spans="1:1" x14ac:dyDescent="0.15">
      <c r="A13985" s="1">
        <f>++++++++++++++++++++++++++++++++++++++++++++++++++++ 26</f>
        <v>26</v>
      </c>
    </row>
    <row r="13986" spans="1:1" x14ac:dyDescent="0.15">
      <c r="A13986" s="1" t="s">
        <v>13219</v>
      </c>
    </row>
    <row r="13987" spans="1:1" x14ac:dyDescent="0.15">
      <c r="A13987" s="1" t="s">
        <v>13220</v>
      </c>
    </row>
    <row r="13988" spans="1:1" x14ac:dyDescent="0.15">
      <c r="A13988" s="1" t="s">
        <v>13221</v>
      </c>
    </row>
    <row r="13989" spans="1:1" x14ac:dyDescent="0.15">
      <c r="A13989" s="1" t="s">
        <v>2826</v>
      </c>
    </row>
    <row r="13990" spans="1:1" x14ac:dyDescent="0.15">
      <c r="A13990" s="1" t="s">
        <v>13222</v>
      </c>
    </row>
    <row r="13991" spans="1:1" x14ac:dyDescent="0.15">
      <c r="A13991" s="1" t="s">
        <v>13223</v>
      </c>
    </row>
    <row r="13992" spans="1:1" x14ac:dyDescent="0.15">
      <c r="A13992" s="1" t="s">
        <v>13224</v>
      </c>
    </row>
    <row r="13993" spans="1:1" x14ac:dyDescent="0.15">
      <c r="A13993" s="1" t="s">
        <v>13225</v>
      </c>
    </row>
    <row r="13994" spans="1:1" x14ac:dyDescent="0.15">
      <c r="A13994" s="1" t="s">
        <v>13226</v>
      </c>
    </row>
    <row r="13995" spans="1:1" x14ac:dyDescent="0.15">
      <c r="A13995" s="1" t="s">
        <v>13227</v>
      </c>
    </row>
    <row r="13996" spans="1:1" x14ac:dyDescent="0.15">
      <c r="A13996" s="1" t="s">
        <v>13228</v>
      </c>
    </row>
    <row r="13997" spans="1:1" x14ac:dyDescent="0.15">
      <c r="A13997" s="1" t="s">
        <v>13229</v>
      </c>
    </row>
    <row r="13998" spans="1:1" x14ac:dyDescent="0.15">
      <c r="A13998" s="1" t="s">
        <v>13230</v>
      </c>
    </row>
    <row r="13999" spans="1:1" x14ac:dyDescent="0.15">
      <c r="A13999" s="1" t="s">
        <v>13231</v>
      </c>
    </row>
    <row r="14000" spans="1:1" x14ac:dyDescent="0.15">
      <c r="A14000" s="1" t="s">
        <v>13232</v>
      </c>
    </row>
    <row r="14001" spans="1:1" x14ac:dyDescent="0.15">
      <c r="A14001" s="1" t="s">
        <v>13233</v>
      </c>
    </row>
    <row r="14002" spans="1:1" x14ac:dyDescent="0.15">
      <c r="A14002" s="1" t="s">
        <v>13234</v>
      </c>
    </row>
    <row r="14003" spans="1:1" x14ac:dyDescent="0.15">
      <c r="A14003" s="1" t="s">
        <v>13235</v>
      </c>
    </row>
    <row r="14004" spans="1:1" x14ac:dyDescent="0.15">
      <c r="A14004" s="1" t="s">
        <v>13236</v>
      </c>
    </row>
    <row r="14005" spans="1:1" x14ac:dyDescent="0.15">
      <c r="A14005" s="1" t="s">
        <v>13237</v>
      </c>
    </row>
    <row r="14006" spans="1:1" x14ac:dyDescent="0.15">
      <c r="A14006" s="1" t="s">
        <v>13238</v>
      </c>
    </row>
    <row r="14007" spans="1:1" x14ac:dyDescent="0.15">
      <c r="A14007" s="1" t="s">
        <v>13239</v>
      </c>
    </row>
    <row r="14008" spans="1:1" x14ac:dyDescent="0.15">
      <c r="A14008" s="1" t="s">
        <v>13240</v>
      </c>
    </row>
    <row r="14009" spans="1:1" x14ac:dyDescent="0.15">
      <c r="A14009" s="1">
        <f>++++++++++++++++++++++++++++++++++++++++++++++++++++ 26</f>
        <v>26</v>
      </c>
    </row>
    <row r="14010" spans="1:1" x14ac:dyDescent="0.15">
      <c r="A14010" s="1" t="s">
        <v>13241</v>
      </c>
    </row>
    <row r="14011" spans="1:1" x14ac:dyDescent="0.15">
      <c r="A14011" s="1" t="s">
        <v>13242</v>
      </c>
    </row>
    <row r="14012" spans="1:1" x14ac:dyDescent="0.15">
      <c r="A14012" s="1" t="s">
        <v>13243</v>
      </c>
    </row>
    <row r="14013" spans="1:1" x14ac:dyDescent="0.15">
      <c r="A14013" s="1" t="s">
        <v>13244</v>
      </c>
    </row>
    <row r="14014" spans="1:1" x14ac:dyDescent="0.15">
      <c r="A14014" s="1" t="s">
        <v>13245</v>
      </c>
    </row>
    <row r="14015" spans="1:1" x14ac:dyDescent="0.15">
      <c r="A14015" s="1" t="s">
        <v>13246</v>
      </c>
    </row>
    <row r="14016" spans="1:1" x14ac:dyDescent="0.15">
      <c r="A14016" s="1" t="s">
        <v>13247</v>
      </c>
    </row>
    <row r="14017" spans="1:1" x14ac:dyDescent="0.15">
      <c r="A14017" s="1" t="s">
        <v>13248</v>
      </c>
    </row>
    <row r="14018" spans="1:1" x14ac:dyDescent="0.15">
      <c r="A14018" s="1" t="s">
        <v>13249</v>
      </c>
    </row>
    <row r="14019" spans="1:1" x14ac:dyDescent="0.15">
      <c r="A14019" s="1" t="s">
        <v>13250</v>
      </c>
    </row>
    <row r="14020" spans="1:1" x14ac:dyDescent="0.15">
      <c r="A14020" s="1" t="s">
        <v>4160</v>
      </c>
    </row>
    <row r="14021" spans="1:1" x14ac:dyDescent="0.15">
      <c r="A14021" s="1" t="s">
        <v>13251</v>
      </c>
    </row>
    <row r="14022" spans="1:1" x14ac:dyDescent="0.15">
      <c r="A14022" s="1" t="s">
        <v>13252</v>
      </c>
    </row>
    <row r="14023" spans="1:1" x14ac:dyDescent="0.15">
      <c r="A14023" s="1" t="s">
        <v>13253</v>
      </c>
    </row>
    <row r="14024" spans="1:1" x14ac:dyDescent="0.15">
      <c r="A14024" s="1" t="s">
        <v>13254</v>
      </c>
    </row>
    <row r="14025" spans="1:1" x14ac:dyDescent="0.15">
      <c r="A14025" s="1" t="s">
        <v>13255</v>
      </c>
    </row>
    <row r="14026" spans="1:1" x14ac:dyDescent="0.15">
      <c r="A14026" s="1" t="s">
        <v>13256</v>
      </c>
    </row>
    <row r="14027" spans="1:1" x14ac:dyDescent="0.15">
      <c r="A14027" s="1" t="s">
        <v>13257</v>
      </c>
    </row>
    <row r="14028" spans="1:1" x14ac:dyDescent="0.15">
      <c r="A14028" s="1" t="s">
        <v>13258</v>
      </c>
    </row>
    <row r="14029" spans="1:1" x14ac:dyDescent="0.15">
      <c r="A14029" s="1" t="s">
        <v>13259</v>
      </c>
    </row>
    <row r="14030" spans="1:1" x14ac:dyDescent="0.15">
      <c r="A14030" s="1" t="s">
        <v>13260</v>
      </c>
    </row>
    <row r="14031" spans="1:1" x14ac:dyDescent="0.15">
      <c r="A14031" s="1" t="s">
        <v>13261</v>
      </c>
    </row>
    <row r="14032" spans="1:1" x14ac:dyDescent="0.15">
      <c r="A14032" s="1" t="s">
        <v>13262</v>
      </c>
    </row>
    <row r="14033" spans="1:1" x14ac:dyDescent="0.15">
      <c r="A14033" s="1">
        <f>++++++++++++++++++++++++++++++++++++++++++++++++++++ 26</f>
        <v>26</v>
      </c>
    </row>
    <row r="14034" spans="1:1" x14ac:dyDescent="0.15">
      <c r="A14034" s="1" t="s">
        <v>3436</v>
      </c>
    </row>
    <row r="14035" spans="1:1" x14ac:dyDescent="0.15">
      <c r="A14035" s="1" t="s">
        <v>13263</v>
      </c>
    </row>
    <row r="14036" spans="1:1" x14ac:dyDescent="0.15">
      <c r="A14036" s="1" t="s">
        <v>13264</v>
      </c>
    </row>
    <row r="14037" spans="1:1" x14ac:dyDescent="0.15">
      <c r="A14037" s="1" t="s">
        <v>8396</v>
      </c>
    </row>
    <row r="14038" spans="1:1" x14ac:dyDescent="0.15">
      <c r="A14038" s="1" t="s">
        <v>13265</v>
      </c>
    </row>
    <row r="14039" spans="1:1" x14ac:dyDescent="0.15">
      <c r="A14039" s="1" t="s">
        <v>276</v>
      </c>
    </row>
    <row r="14040" spans="1:1" x14ac:dyDescent="0.15">
      <c r="A14040" s="1" t="s">
        <v>13266</v>
      </c>
    </row>
    <row r="14041" spans="1:1" x14ac:dyDescent="0.15">
      <c r="A14041" s="1" t="s">
        <v>13267</v>
      </c>
    </row>
    <row r="14042" spans="1:1" x14ac:dyDescent="0.15">
      <c r="A14042" s="1" t="s">
        <v>13268</v>
      </c>
    </row>
    <row r="14043" spans="1:1" x14ac:dyDescent="0.15">
      <c r="A14043" s="1" t="s">
        <v>13269</v>
      </c>
    </row>
    <row r="14044" spans="1:1" x14ac:dyDescent="0.15">
      <c r="A14044" s="1" t="s">
        <v>13270</v>
      </c>
    </row>
    <row r="14045" spans="1:1" x14ac:dyDescent="0.15">
      <c r="A14045" s="1" t="s">
        <v>13271</v>
      </c>
    </row>
    <row r="14046" spans="1:1" x14ac:dyDescent="0.15">
      <c r="A14046" s="1" t="s">
        <v>13272</v>
      </c>
    </row>
    <row r="14047" spans="1:1" x14ac:dyDescent="0.15">
      <c r="A14047" s="1" t="s">
        <v>13273</v>
      </c>
    </row>
    <row r="14048" spans="1:1" x14ac:dyDescent="0.15">
      <c r="A14048" s="1" t="s">
        <v>13274</v>
      </c>
    </row>
    <row r="14049" spans="1:1" x14ac:dyDescent="0.15">
      <c r="A14049" s="1" t="s">
        <v>13275</v>
      </c>
    </row>
    <row r="14050" spans="1:1" x14ac:dyDescent="0.15">
      <c r="A14050" s="1" t="s">
        <v>13276</v>
      </c>
    </row>
    <row r="14051" spans="1:1" x14ac:dyDescent="0.15">
      <c r="A14051" s="1" t="s">
        <v>13277</v>
      </c>
    </row>
    <row r="14052" spans="1:1" x14ac:dyDescent="0.15">
      <c r="A14052" s="1" t="s">
        <v>13278</v>
      </c>
    </row>
    <row r="14053" spans="1:1" x14ac:dyDescent="0.15">
      <c r="A14053" s="1" t="s">
        <v>13279</v>
      </c>
    </row>
    <row r="14054" spans="1:1" x14ac:dyDescent="0.15">
      <c r="A14054" s="1" t="s">
        <v>13280</v>
      </c>
    </row>
    <row r="14055" spans="1:1" x14ac:dyDescent="0.15">
      <c r="A14055" s="1" t="s">
        <v>13281</v>
      </c>
    </row>
    <row r="14056" spans="1:1" x14ac:dyDescent="0.15">
      <c r="A14056" s="1" t="s">
        <v>13282</v>
      </c>
    </row>
    <row r="14057" spans="1:1" x14ac:dyDescent="0.15">
      <c r="A14057" s="1">
        <f>++++++++++++++++++++++++++++++++++++++++++++++++++++ 27</f>
        <v>27</v>
      </c>
    </row>
    <row r="14058" spans="1:1" x14ac:dyDescent="0.15">
      <c r="A14058" s="1" t="s">
        <v>13283</v>
      </c>
    </row>
    <row r="14059" spans="1:1" x14ac:dyDescent="0.15">
      <c r="A14059" s="1" t="s">
        <v>13284</v>
      </c>
    </row>
    <row r="14060" spans="1:1" x14ac:dyDescent="0.15">
      <c r="A14060" s="1" t="s">
        <v>13285</v>
      </c>
    </row>
    <row r="14061" spans="1:1" x14ac:dyDescent="0.15">
      <c r="A14061" s="1" t="s">
        <v>13286</v>
      </c>
    </row>
    <row r="14062" spans="1:1" x14ac:dyDescent="0.15">
      <c r="A14062" s="1" t="s">
        <v>13287</v>
      </c>
    </row>
    <row r="14063" spans="1:1" x14ac:dyDescent="0.15">
      <c r="A14063" s="1" t="s">
        <v>12163</v>
      </c>
    </row>
    <row r="14064" spans="1:1" x14ac:dyDescent="0.15">
      <c r="A14064" s="1" t="s">
        <v>13288</v>
      </c>
    </row>
    <row r="14065" spans="1:1" x14ac:dyDescent="0.15">
      <c r="A14065" s="1" t="s">
        <v>13289</v>
      </c>
    </row>
    <row r="14066" spans="1:1" x14ac:dyDescent="0.15">
      <c r="A14066" s="1" t="s">
        <v>13290</v>
      </c>
    </row>
    <row r="14067" spans="1:1" x14ac:dyDescent="0.15">
      <c r="A14067" s="1" t="s">
        <v>13291</v>
      </c>
    </row>
    <row r="14068" spans="1:1" x14ac:dyDescent="0.15">
      <c r="A14068" s="1" t="s">
        <v>4514</v>
      </c>
    </row>
    <row r="14069" spans="1:1" x14ac:dyDescent="0.15">
      <c r="A14069" s="1" t="s">
        <v>13292</v>
      </c>
    </row>
    <row r="14070" spans="1:1" x14ac:dyDescent="0.15">
      <c r="A14070" s="1" t="s">
        <v>13293</v>
      </c>
    </row>
    <row r="14071" spans="1:1" x14ac:dyDescent="0.15">
      <c r="A14071" s="1" t="s">
        <v>13294</v>
      </c>
    </row>
    <row r="14072" spans="1:1" x14ac:dyDescent="0.15">
      <c r="A14072" s="1" t="s">
        <v>13295</v>
      </c>
    </row>
    <row r="14073" spans="1:1" x14ac:dyDescent="0.15">
      <c r="A14073" s="1" t="s">
        <v>13296</v>
      </c>
    </row>
    <row r="14074" spans="1:1" x14ac:dyDescent="0.15">
      <c r="A14074" s="1" t="s">
        <v>13297</v>
      </c>
    </row>
    <row r="14075" spans="1:1" x14ac:dyDescent="0.15">
      <c r="A14075" s="1" t="s">
        <v>13298</v>
      </c>
    </row>
    <row r="14076" spans="1:1" x14ac:dyDescent="0.15">
      <c r="A14076" s="1" t="s">
        <v>13299</v>
      </c>
    </row>
    <row r="14077" spans="1:1" x14ac:dyDescent="0.15">
      <c r="A14077" s="1" t="s">
        <v>13300</v>
      </c>
    </row>
    <row r="14078" spans="1:1" x14ac:dyDescent="0.15">
      <c r="A14078" s="1" t="s">
        <v>13301</v>
      </c>
    </row>
    <row r="14079" spans="1:1" x14ac:dyDescent="0.15">
      <c r="A14079" s="1" t="s">
        <v>13302</v>
      </c>
    </row>
    <row r="14080" spans="1:1" x14ac:dyDescent="0.15">
      <c r="A14080" s="1" t="s">
        <v>13303</v>
      </c>
    </row>
    <row r="14081" spans="1:1" x14ac:dyDescent="0.15">
      <c r="A14081" s="1">
        <f>++++++++++++++++++++++++++++++++++++++++++++++++++++ 27</f>
        <v>27</v>
      </c>
    </row>
    <row r="14082" spans="1:1" x14ac:dyDescent="0.15">
      <c r="A14082" s="1" t="s">
        <v>13304</v>
      </c>
    </row>
    <row r="14083" spans="1:1" x14ac:dyDescent="0.15">
      <c r="A14083" s="1" t="s">
        <v>13305</v>
      </c>
    </row>
    <row r="14084" spans="1:1" x14ac:dyDescent="0.15">
      <c r="A14084" s="1" t="s">
        <v>13306</v>
      </c>
    </row>
    <row r="14085" spans="1:1" x14ac:dyDescent="0.15">
      <c r="A14085" s="1" t="s">
        <v>13307</v>
      </c>
    </row>
    <row r="14086" spans="1:1" x14ac:dyDescent="0.15">
      <c r="A14086" s="1" t="s">
        <v>13308</v>
      </c>
    </row>
    <row r="14087" spans="1:1" x14ac:dyDescent="0.15">
      <c r="A14087" s="1" t="s">
        <v>1171</v>
      </c>
    </row>
    <row r="14088" spans="1:1" x14ac:dyDescent="0.15">
      <c r="A14088" s="1" t="s">
        <v>13309</v>
      </c>
    </row>
    <row r="14089" spans="1:1" x14ac:dyDescent="0.15">
      <c r="A14089" s="1" t="s">
        <v>13310</v>
      </c>
    </row>
    <row r="14090" spans="1:1" x14ac:dyDescent="0.15">
      <c r="A14090" s="1" t="s">
        <v>13311</v>
      </c>
    </row>
    <row r="14091" spans="1:1" x14ac:dyDescent="0.15">
      <c r="A14091" s="1" t="s">
        <v>13312</v>
      </c>
    </row>
    <row r="14092" spans="1:1" x14ac:dyDescent="0.15">
      <c r="A14092" s="1" t="s">
        <v>13313</v>
      </c>
    </row>
    <row r="14093" spans="1:1" x14ac:dyDescent="0.15">
      <c r="A14093" s="1" t="s">
        <v>13314</v>
      </c>
    </row>
    <row r="14094" spans="1:1" x14ac:dyDescent="0.15">
      <c r="A14094" s="1" t="s">
        <v>13315</v>
      </c>
    </row>
    <row r="14095" spans="1:1" x14ac:dyDescent="0.15">
      <c r="A14095" s="1" t="s">
        <v>13316</v>
      </c>
    </row>
    <row r="14096" spans="1:1" x14ac:dyDescent="0.15">
      <c r="A14096" s="1" t="s">
        <v>13317</v>
      </c>
    </row>
    <row r="14097" spans="1:1" x14ac:dyDescent="0.15">
      <c r="A14097" s="1" t="s">
        <v>13318</v>
      </c>
    </row>
    <row r="14098" spans="1:1" x14ac:dyDescent="0.15">
      <c r="A14098" s="1" t="s">
        <v>13319</v>
      </c>
    </row>
    <row r="14099" spans="1:1" x14ac:dyDescent="0.15">
      <c r="A14099" s="1" t="s">
        <v>13320</v>
      </c>
    </row>
    <row r="14100" spans="1:1" x14ac:dyDescent="0.15">
      <c r="A14100" s="1" t="s">
        <v>13321</v>
      </c>
    </row>
    <row r="14101" spans="1:1" x14ac:dyDescent="0.15">
      <c r="A14101" s="1" t="s">
        <v>13322</v>
      </c>
    </row>
    <row r="14102" spans="1:1" x14ac:dyDescent="0.15">
      <c r="A14102" s="1" t="s">
        <v>13323</v>
      </c>
    </row>
    <row r="14103" spans="1:1" x14ac:dyDescent="0.15">
      <c r="A14103" s="1" t="s">
        <v>13324</v>
      </c>
    </row>
    <row r="14104" spans="1:1" x14ac:dyDescent="0.15">
      <c r="A14104" s="1" t="s">
        <v>13325</v>
      </c>
    </row>
    <row r="14105" spans="1:1" x14ac:dyDescent="0.15">
      <c r="A14105" s="1">
        <f>++++++++++++++++++++++++++++++++++++++++++++++++++++ 25</f>
        <v>25</v>
      </c>
    </row>
    <row r="14106" spans="1:1" x14ac:dyDescent="0.15">
      <c r="A14106" s="1" t="s">
        <v>13326</v>
      </c>
    </row>
    <row r="14107" spans="1:1" x14ac:dyDescent="0.15">
      <c r="A14107" s="1" t="s">
        <v>13327</v>
      </c>
    </row>
    <row r="14108" spans="1:1" x14ac:dyDescent="0.15">
      <c r="A14108" s="1" t="s">
        <v>13328</v>
      </c>
    </row>
    <row r="14109" spans="1:1" x14ac:dyDescent="0.15">
      <c r="A14109" s="1" t="s">
        <v>1404</v>
      </c>
    </row>
    <row r="14110" spans="1:1" x14ac:dyDescent="0.15">
      <c r="A14110" s="1" t="s">
        <v>13329</v>
      </c>
    </row>
    <row r="14111" spans="1:1" x14ac:dyDescent="0.15">
      <c r="A14111" s="1" t="s">
        <v>11504</v>
      </c>
    </row>
    <row r="14112" spans="1:1" x14ac:dyDescent="0.15">
      <c r="A14112" s="1" t="s">
        <v>13330</v>
      </c>
    </row>
    <row r="14113" spans="1:1" x14ac:dyDescent="0.15">
      <c r="A14113" s="1" t="s">
        <v>13331</v>
      </c>
    </row>
    <row r="14114" spans="1:1" x14ac:dyDescent="0.15">
      <c r="A14114" s="1" t="s">
        <v>13332</v>
      </c>
    </row>
    <row r="14115" spans="1:1" x14ac:dyDescent="0.15">
      <c r="A14115" s="1" t="s">
        <v>13333</v>
      </c>
    </row>
    <row r="14116" spans="1:1" x14ac:dyDescent="0.15">
      <c r="A14116" s="1" t="s">
        <v>13334</v>
      </c>
    </row>
    <row r="14117" spans="1:1" x14ac:dyDescent="0.15">
      <c r="A14117" s="1" t="s">
        <v>13335</v>
      </c>
    </row>
    <row r="14118" spans="1:1" x14ac:dyDescent="0.15">
      <c r="A14118" s="1" t="s">
        <v>13336</v>
      </c>
    </row>
    <row r="14119" spans="1:1" x14ac:dyDescent="0.15">
      <c r="A14119" s="1" t="s">
        <v>13337</v>
      </c>
    </row>
    <row r="14120" spans="1:1" x14ac:dyDescent="0.15">
      <c r="A14120" s="1" t="s">
        <v>13338</v>
      </c>
    </row>
    <row r="14121" spans="1:1" x14ac:dyDescent="0.15">
      <c r="A14121" s="1" t="s">
        <v>13339</v>
      </c>
    </row>
    <row r="14122" spans="1:1" x14ac:dyDescent="0.15">
      <c r="A14122" s="1" t="s">
        <v>13340</v>
      </c>
    </row>
    <row r="14123" spans="1:1" x14ac:dyDescent="0.15">
      <c r="A14123" s="1" t="s">
        <v>13341</v>
      </c>
    </row>
    <row r="14124" spans="1:1" x14ac:dyDescent="0.15">
      <c r="A14124" s="1" t="s">
        <v>13342</v>
      </c>
    </row>
    <row r="14125" spans="1:1" x14ac:dyDescent="0.15">
      <c r="A14125" s="1" t="s">
        <v>13343</v>
      </c>
    </row>
    <row r="14126" spans="1:1" x14ac:dyDescent="0.15">
      <c r="A14126" s="1" t="s">
        <v>13344</v>
      </c>
    </row>
    <row r="14127" spans="1:1" x14ac:dyDescent="0.15">
      <c r="A14127" s="1" t="s">
        <v>13345</v>
      </c>
    </row>
    <row r="14128" spans="1:1" x14ac:dyDescent="0.15">
      <c r="A14128" s="1" t="s">
        <v>13346</v>
      </c>
    </row>
    <row r="14129" spans="1:1" x14ac:dyDescent="0.15">
      <c r="A14129" s="1">
        <f>++++++++++++++++++++++++++++++++++++++++++++++++++++ 29</f>
        <v>29</v>
      </c>
    </row>
    <row r="14130" spans="1:1" x14ac:dyDescent="0.15">
      <c r="A14130" s="1" t="s">
        <v>13347</v>
      </c>
    </row>
    <row r="14131" spans="1:1" x14ac:dyDescent="0.15">
      <c r="A14131" s="1" t="s">
        <v>13348</v>
      </c>
    </row>
    <row r="14132" spans="1:1" x14ac:dyDescent="0.15">
      <c r="A14132" s="1" t="s">
        <v>13349</v>
      </c>
    </row>
    <row r="14133" spans="1:1" x14ac:dyDescent="0.15">
      <c r="A14133" s="1" t="s">
        <v>7358</v>
      </c>
    </row>
    <row r="14134" spans="1:1" x14ac:dyDescent="0.15">
      <c r="A14134" s="1" t="s">
        <v>13350</v>
      </c>
    </row>
    <row r="14135" spans="1:1" x14ac:dyDescent="0.15">
      <c r="A14135" s="1" t="s">
        <v>13351</v>
      </c>
    </row>
    <row r="14136" spans="1:1" x14ac:dyDescent="0.15">
      <c r="A14136" s="1" t="s">
        <v>13352</v>
      </c>
    </row>
    <row r="14137" spans="1:1" x14ac:dyDescent="0.15">
      <c r="A14137" s="1" t="s">
        <v>13353</v>
      </c>
    </row>
    <row r="14138" spans="1:1" x14ac:dyDescent="0.15">
      <c r="A14138" s="1" t="s">
        <v>13354</v>
      </c>
    </row>
    <row r="14139" spans="1:1" x14ac:dyDescent="0.15">
      <c r="A14139" s="1" t="s">
        <v>13355</v>
      </c>
    </row>
    <row r="14140" spans="1:1" x14ac:dyDescent="0.15">
      <c r="A14140" s="1" t="s">
        <v>13356</v>
      </c>
    </row>
    <row r="14141" spans="1:1" x14ac:dyDescent="0.15">
      <c r="A14141" s="1" t="s">
        <v>13357</v>
      </c>
    </row>
    <row r="14142" spans="1:1" x14ac:dyDescent="0.15">
      <c r="A14142" s="1" t="s">
        <v>13358</v>
      </c>
    </row>
    <row r="14143" spans="1:1" x14ac:dyDescent="0.15">
      <c r="A14143" s="1" t="s">
        <v>13359</v>
      </c>
    </row>
    <row r="14144" spans="1:1" x14ac:dyDescent="0.15">
      <c r="A14144" s="1" t="s">
        <v>13360</v>
      </c>
    </row>
    <row r="14145" spans="1:1" x14ac:dyDescent="0.15">
      <c r="A14145" s="1" t="s">
        <v>13361</v>
      </c>
    </row>
    <row r="14146" spans="1:1" x14ac:dyDescent="0.15">
      <c r="A14146" s="1" t="s">
        <v>13362</v>
      </c>
    </row>
    <row r="14147" spans="1:1" x14ac:dyDescent="0.15">
      <c r="A14147" s="1" t="s">
        <v>13363</v>
      </c>
    </row>
    <row r="14148" spans="1:1" x14ac:dyDescent="0.15">
      <c r="A14148" s="1" t="s">
        <v>13364</v>
      </c>
    </row>
    <row r="14149" spans="1:1" x14ac:dyDescent="0.15">
      <c r="A14149" s="1" t="s">
        <v>13365</v>
      </c>
    </row>
    <row r="14150" spans="1:1" x14ac:dyDescent="0.15">
      <c r="A14150" s="1" t="s">
        <v>13366</v>
      </c>
    </row>
    <row r="14151" spans="1:1" x14ac:dyDescent="0.15">
      <c r="A14151" s="1" t="s">
        <v>13367</v>
      </c>
    </row>
    <row r="14152" spans="1:1" x14ac:dyDescent="0.15">
      <c r="A14152" s="1" t="s">
        <v>13368</v>
      </c>
    </row>
    <row r="14153" spans="1:1" x14ac:dyDescent="0.15">
      <c r="A14153" s="1">
        <f>++++++++++++++++++++++++++++++++++++++++++++++++++++ 28</f>
        <v>28</v>
      </c>
    </row>
    <row r="14154" spans="1:1" x14ac:dyDescent="0.15">
      <c r="A14154" s="1" t="s">
        <v>13369</v>
      </c>
    </row>
    <row r="14155" spans="1:1" x14ac:dyDescent="0.15">
      <c r="A14155" s="1" t="s">
        <v>13370</v>
      </c>
    </row>
    <row r="14156" spans="1:1" x14ac:dyDescent="0.15">
      <c r="A14156" s="1" t="s">
        <v>13371</v>
      </c>
    </row>
    <row r="14157" spans="1:1" x14ac:dyDescent="0.15">
      <c r="A14157" s="1" t="s">
        <v>13134</v>
      </c>
    </row>
    <row r="14158" spans="1:1" x14ac:dyDescent="0.15">
      <c r="A14158" s="1" t="s">
        <v>13372</v>
      </c>
    </row>
    <row r="14159" spans="1:1" x14ac:dyDescent="0.15">
      <c r="A14159" s="1" t="s">
        <v>12207</v>
      </c>
    </row>
    <row r="14160" spans="1:1" x14ac:dyDescent="0.15">
      <c r="A14160" s="1" t="s">
        <v>13373</v>
      </c>
    </row>
    <row r="14161" spans="1:1" x14ac:dyDescent="0.15">
      <c r="A14161" s="1" t="s">
        <v>13374</v>
      </c>
    </row>
    <row r="14162" spans="1:1" x14ac:dyDescent="0.15">
      <c r="A14162" s="1" t="s">
        <v>13375</v>
      </c>
    </row>
    <row r="14163" spans="1:1" x14ac:dyDescent="0.15">
      <c r="A14163" s="1" t="s">
        <v>13376</v>
      </c>
    </row>
    <row r="14164" spans="1:1" x14ac:dyDescent="0.15">
      <c r="A14164" s="1" t="s">
        <v>13377</v>
      </c>
    </row>
    <row r="14165" spans="1:1" x14ac:dyDescent="0.15">
      <c r="A14165" s="1" t="s">
        <v>13378</v>
      </c>
    </row>
    <row r="14166" spans="1:1" x14ac:dyDescent="0.15">
      <c r="A14166" s="1" t="s">
        <v>13379</v>
      </c>
    </row>
    <row r="14167" spans="1:1" x14ac:dyDescent="0.15">
      <c r="A14167" s="1" t="s">
        <v>13380</v>
      </c>
    </row>
    <row r="14168" spans="1:1" x14ac:dyDescent="0.15">
      <c r="A14168" s="1" t="s">
        <v>13381</v>
      </c>
    </row>
    <row r="14169" spans="1:1" x14ac:dyDescent="0.15">
      <c r="A14169" s="1" t="s">
        <v>13382</v>
      </c>
    </row>
    <row r="14170" spans="1:1" x14ac:dyDescent="0.15">
      <c r="A14170" s="1" t="s">
        <v>13383</v>
      </c>
    </row>
    <row r="14171" spans="1:1" x14ac:dyDescent="0.15">
      <c r="A14171" s="1" t="s">
        <v>13384</v>
      </c>
    </row>
    <row r="14172" spans="1:1" x14ac:dyDescent="0.15">
      <c r="A14172" s="1" t="s">
        <v>13385</v>
      </c>
    </row>
    <row r="14173" spans="1:1" x14ac:dyDescent="0.15">
      <c r="A14173" s="1" t="s">
        <v>13386</v>
      </c>
    </row>
    <row r="14174" spans="1:1" x14ac:dyDescent="0.15">
      <c r="A14174" s="1" t="s">
        <v>13387</v>
      </c>
    </row>
    <row r="14175" spans="1:1" x14ac:dyDescent="0.15">
      <c r="A14175" s="1" t="s">
        <v>13388</v>
      </c>
    </row>
    <row r="14176" spans="1:1" x14ac:dyDescent="0.15">
      <c r="A14176" s="1" t="s">
        <v>13389</v>
      </c>
    </row>
    <row r="14177" spans="1:1" x14ac:dyDescent="0.15">
      <c r="A14177" s="1">
        <f>++++++++++++++++++++++++++++++++++++++++++++++++++++ 25</f>
        <v>25</v>
      </c>
    </row>
    <row r="14178" spans="1:1" x14ac:dyDescent="0.15">
      <c r="A14178" s="1" t="s">
        <v>13390</v>
      </c>
    </row>
    <row r="14179" spans="1:1" x14ac:dyDescent="0.15">
      <c r="A14179" s="1" t="s">
        <v>13391</v>
      </c>
    </row>
    <row r="14180" spans="1:1" x14ac:dyDescent="0.15">
      <c r="A14180" s="1" t="s">
        <v>13392</v>
      </c>
    </row>
    <row r="14181" spans="1:1" x14ac:dyDescent="0.15">
      <c r="A14181" s="1" t="s">
        <v>13393</v>
      </c>
    </row>
    <row r="14182" spans="1:1" x14ac:dyDescent="0.15">
      <c r="A14182" s="1" t="s">
        <v>13394</v>
      </c>
    </row>
    <row r="14183" spans="1:1" x14ac:dyDescent="0.15">
      <c r="A14183" s="1" t="s">
        <v>11138</v>
      </c>
    </row>
    <row r="14184" spans="1:1" x14ac:dyDescent="0.15">
      <c r="A14184" s="1" t="s">
        <v>13395</v>
      </c>
    </row>
    <row r="14185" spans="1:1" x14ac:dyDescent="0.15">
      <c r="A14185" s="1" t="s">
        <v>13396</v>
      </c>
    </row>
    <row r="14186" spans="1:1" x14ac:dyDescent="0.15">
      <c r="A14186" s="1" t="s">
        <v>13397</v>
      </c>
    </row>
    <row r="14187" spans="1:1" x14ac:dyDescent="0.15">
      <c r="A14187" s="1" t="s">
        <v>13398</v>
      </c>
    </row>
    <row r="14188" spans="1:1" x14ac:dyDescent="0.15">
      <c r="A14188" s="1" t="s">
        <v>13399</v>
      </c>
    </row>
    <row r="14189" spans="1:1" x14ac:dyDescent="0.15">
      <c r="A14189" s="1" t="s">
        <v>13400</v>
      </c>
    </row>
    <row r="14190" spans="1:1" x14ac:dyDescent="0.15">
      <c r="A14190" s="1" t="s">
        <v>13401</v>
      </c>
    </row>
    <row r="14191" spans="1:1" x14ac:dyDescent="0.15">
      <c r="A14191" s="1" t="s">
        <v>13402</v>
      </c>
    </row>
    <row r="14192" spans="1:1" x14ac:dyDescent="0.15">
      <c r="A14192" s="1" t="s">
        <v>13403</v>
      </c>
    </row>
    <row r="14193" spans="1:1" x14ac:dyDescent="0.15">
      <c r="A14193" s="1" t="s">
        <v>13404</v>
      </c>
    </row>
    <row r="14194" spans="1:1" x14ac:dyDescent="0.15">
      <c r="A14194" s="1" t="s">
        <v>13405</v>
      </c>
    </row>
    <row r="14195" spans="1:1" x14ac:dyDescent="0.15">
      <c r="A14195" s="1" t="s">
        <v>13406</v>
      </c>
    </row>
    <row r="14196" spans="1:1" x14ac:dyDescent="0.15">
      <c r="A14196" s="1" t="s">
        <v>13407</v>
      </c>
    </row>
    <row r="14197" spans="1:1" x14ac:dyDescent="0.15">
      <c r="A14197" s="1" t="s">
        <v>13408</v>
      </c>
    </row>
    <row r="14198" spans="1:1" x14ac:dyDescent="0.15">
      <c r="A14198" s="1" t="s">
        <v>13409</v>
      </c>
    </row>
    <row r="14199" spans="1:1" x14ac:dyDescent="0.15">
      <c r="A14199" s="1" t="s">
        <v>13410</v>
      </c>
    </row>
    <row r="14200" spans="1:1" x14ac:dyDescent="0.15">
      <c r="A14200" s="1" t="s">
        <v>13411</v>
      </c>
    </row>
    <row r="14201" spans="1:1" x14ac:dyDescent="0.15">
      <c r="A14201" s="1">
        <f>++++++++++++++++++++++++++++++++++++++++++++++++++++ 26</f>
        <v>26</v>
      </c>
    </row>
    <row r="14202" spans="1:1" x14ac:dyDescent="0.15">
      <c r="A14202" s="1" t="s">
        <v>13412</v>
      </c>
    </row>
    <row r="14203" spans="1:1" x14ac:dyDescent="0.15">
      <c r="A14203" s="1" t="s">
        <v>13413</v>
      </c>
    </row>
    <row r="14204" spans="1:1" x14ac:dyDescent="0.15">
      <c r="A14204" s="1" t="s">
        <v>13414</v>
      </c>
    </row>
    <row r="14205" spans="1:1" x14ac:dyDescent="0.15">
      <c r="A14205" s="1" t="s">
        <v>1520</v>
      </c>
    </row>
    <row r="14206" spans="1:1" x14ac:dyDescent="0.15">
      <c r="A14206" s="1" t="s">
        <v>13415</v>
      </c>
    </row>
    <row r="14207" spans="1:1" x14ac:dyDescent="0.15">
      <c r="A14207" s="1" t="s">
        <v>7360</v>
      </c>
    </row>
    <row r="14208" spans="1:1" x14ac:dyDescent="0.15">
      <c r="A14208" s="1" t="s">
        <v>13416</v>
      </c>
    </row>
    <row r="14209" spans="1:1" x14ac:dyDescent="0.15">
      <c r="A14209" s="1" t="s">
        <v>13417</v>
      </c>
    </row>
    <row r="14210" spans="1:1" x14ac:dyDescent="0.15">
      <c r="A14210" s="1" t="s">
        <v>13418</v>
      </c>
    </row>
    <row r="14211" spans="1:1" x14ac:dyDescent="0.15">
      <c r="A14211" s="1" t="s">
        <v>13419</v>
      </c>
    </row>
    <row r="14212" spans="1:1" x14ac:dyDescent="0.15">
      <c r="A14212" s="1" t="s">
        <v>13420</v>
      </c>
    </row>
    <row r="14213" spans="1:1" x14ac:dyDescent="0.15">
      <c r="A14213" s="1" t="s">
        <v>13421</v>
      </c>
    </row>
    <row r="14214" spans="1:1" x14ac:dyDescent="0.15">
      <c r="A14214" s="1" t="s">
        <v>13422</v>
      </c>
    </row>
    <row r="14215" spans="1:1" x14ac:dyDescent="0.15">
      <c r="A14215" s="1" t="s">
        <v>13423</v>
      </c>
    </row>
    <row r="14216" spans="1:1" x14ac:dyDescent="0.15">
      <c r="A14216" s="1" t="s">
        <v>13424</v>
      </c>
    </row>
    <row r="14217" spans="1:1" x14ac:dyDescent="0.15">
      <c r="A14217" s="1" t="s">
        <v>13425</v>
      </c>
    </row>
    <row r="14218" spans="1:1" x14ac:dyDescent="0.15">
      <c r="A14218" s="1" t="s">
        <v>13426</v>
      </c>
    </row>
    <row r="14219" spans="1:1" x14ac:dyDescent="0.15">
      <c r="A14219" s="1" t="s">
        <v>13427</v>
      </c>
    </row>
    <row r="14220" spans="1:1" x14ac:dyDescent="0.15">
      <c r="A14220" s="1" t="s">
        <v>13428</v>
      </c>
    </row>
    <row r="14221" spans="1:1" x14ac:dyDescent="0.15">
      <c r="A14221" s="1" t="s">
        <v>13429</v>
      </c>
    </row>
    <row r="14222" spans="1:1" x14ac:dyDescent="0.15">
      <c r="A14222" s="1" t="s">
        <v>13430</v>
      </c>
    </row>
    <row r="14223" spans="1:1" x14ac:dyDescent="0.15">
      <c r="A14223" s="1" t="s">
        <v>13431</v>
      </c>
    </row>
    <row r="14224" spans="1:1" x14ac:dyDescent="0.15">
      <c r="A14224" s="1" t="s">
        <v>13432</v>
      </c>
    </row>
    <row r="14225" spans="1:1" x14ac:dyDescent="0.15">
      <c r="A14225" s="1">
        <f>++++++++++++++++++++++++++++++++++++++++++++++++++++ 32</f>
        <v>32</v>
      </c>
    </row>
    <row r="14226" spans="1:1" x14ac:dyDescent="0.15">
      <c r="A14226" s="1" t="s">
        <v>13433</v>
      </c>
    </row>
    <row r="14227" spans="1:1" x14ac:dyDescent="0.15">
      <c r="A14227" s="1" t="s">
        <v>13434</v>
      </c>
    </row>
    <row r="14228" spans="1:1" x14ac:dyDescent="0.15">
      <c r="A14228" s="1" t="s">
        <v>13435</v>
      </c>
    </row>
    <row r="14229" spans="1:1" x14ac:dyDescent="0.15">
      <c r="A14229" s="1" t="s">
        <v>13436</v>
      </c>
    </row>
    <row r="14230" spans="1:1" x14ac:dyDescent="0.15">
      <c r="A14230" s="1" t="s">
        <v>13437</v>
      </c>
    </row>
    <row r="14231" spans="1:1" x14ac:dyDescent="0.15">
      <c r="A14231" s="1" t="s">
        <v>13438</v>
      </c>
    </row>
    <row r="14232" spans="1:1" x14ac:dyDescent="0.15">
      <c r="A14232" s="1" t="s">
        <v>13439</v>
      </c>
    </row>
    <row r="14233" spans="1:1" x14ac:dyDescent="0.15">
      <c r="A14233" s="1" t="s">
        <v>13440</v>
      </c>
    </row>
    <row r="14234" spans="1:1" x14ac:dyDescent="0.15">
      <c r="A14234" s="1" t="s">
        <v>13441</v>
      </c>
    </row>
    <row r="14235" spans="1:1" x14ac:dyDescent="0.15">
      <c r="A14235" s="1" t="s">
        <v>13442</v>
      </c>
    </row>
    <row r="14236" spans="1:1" x14ac:dyDescent="0.15">
      <c r="A14236" s="1" t="s">
        <v>13443</v>
      </c>
    </row>
    <row r="14237" spans="1:1" x14ac:dyDescent="0.15">
      <c r="A14237" s="1" t="s">
        <v>13444</v>
      </c>
    </row>
    <row r="14238" spans="1:1" x14ac:dyDescent="0.15">
      <c r="A14238" s="1" t="s">
        <v>13445</v>
      </c>
    </row>
    <row r="14239" spans="1:1" x14ac:dyDescent="0.15">
      <c r="A14239" s="1" t="s">
        <v>13446</v>
      </c>
    </row>
    <row r="14240" spans="1:1" x14ac:dyDescent="0.15">
      <c r="A14240" s="1" t="s">
        <v>13447</v>
      </c>
    </row>
    <row r="14241" spans="1:1" x14ac:dyDescent="0.15">
      <c r="A14241" s="1" t="s">
        <v>13448</v>
      </c>
    </row>
    <row r="14242" spans="1:1" x14ac:dyDescent="0.15">
      <c r="A14242" s="1" t="s">
        <v>13449</v>
      </c>
    </row>
    <row r="14243" spans="1:1" x14ac:dyDescent="0.15">
      <c r="A14243" s="1" t="s">
        <v>13450</v>
      </c>
    </row>
    <row r="14244" spans="1:1" x14ac:dyDescent="0.15">
      <c r="A14244" s="1" t="s">
        <v>13451</v>
      </c>
    </row>
    <row r="14245" spans="1:1" x14ac:dyDescent="0.15">
      <c r="A14245" s="1" t="s">
        <v>13452</v>
      </c>
    </row>
    <row r="14246" spans="1:1" x14ac:dyDescent="0.15">
      <c r="A14246" s="1" t="s">
        <v>13453</v>
      </c>
    </row>
    <row r="14247" spans="1:1" x14ac:dyDescent="0.15">
      <c r="A14247" s="1" t="s">
        <v>13454</v>
      </c>
    </row>
    <row r="14248" spans="1:1" x14ac:dyDescent="0.15">
      <c r="A14248" s="1" t="s">
        <v>13455</v>
      </c>
    </row>
    <row r="14249" spans="1:1" x14ac:dyDescent="0.15">
      <c r="A14249" s="1">
        <f>++++++++++++++++++++++++++++++++++++++++++++++++++++ 29</f>
        <v>29</v>
      </c>
    </row>
    <row r="14250" spans="1:1" x14ac:dyDescent="0.15">
      <c r="A14250" s="1" t="s">
        <v>13456</v>
      </c>
    </row>
    <row r="14251" spans="1:1" x14ac:dyDescent="0.15">
      <c r="A14251" s="1" t="s">
        <v>13457</v>
      </c>
    </row>
    <row r="14252" spans="1:1" x14ac:dyDescent="0.15">
      <c r="A14252" s="1" t="s">
        <v>13458</v>
      </c>
    </row>
    <row r="14253" spans="1:1" x14ac:dyDescent="0.15">
      <c r="A14253" s="1" t="s">
        <v>4760</v>
      </c>
    </row>
    <row r="14254" spans="1:1" x14ac:dyDescent="0.15">
      <c r="A14254" s="1" t="s">
        <v>13459</v>
      </c>
    </row>
    <row r="14255" spans="1:1" x14ac:dyDescent="0.15">
      <c r="A14255" s="1" t="s">
        <v>13460</v>
      </c>
    </row>
    <row r="14256" spans="1:1" x14ac:dyDescent="0.15">
      <c r="A14256" s="1" t="s">
        <v>13461</v>
      </c>
    </row>
    <row r="14257" spans="1:1" x14ac:dyDescent="0.15">
      <c r="A14257" s="1" t="s">
        <v>13462</v>
      </c>
    </row>
    <row r="14258" spans="1:1" x14ac:dyDescent="0.15">
      <c r="A14258" s="1" t="s">
        <v>13463</v>
      </c>
    </row>
    <row r="14259" spans="1:1" x14ac:dyDescent="0.15">
      <c r="A14259" s="1" t="s">
        <v>13464</v>
      </c>
    </row>
    <row r="14260" spans="1:1" x14ac:dyDescent="0.15">
      <c r="A14260" s="1" t="s">
        <v>13465</v>
      </c>
    </row>
    <row r="14261" spans="1:1" x14ac:dyDescent="0.15">
      <c r="A14261" s="1" t="s">
        <v>13466</v>
      </c>
    </row>
    <row r="14262" spans="1:1" x14ac:dyDescent="0.15">
      <c r="A14262" s="1" t="s">
        <v>13467</v>
      </c>
    </row>
    <row r="14263" spans="1:1" x14ac:dyDescent="0.15">
      <c r="A14263" s="1" t="s">
        <v>13468</v>
      </c>
    </row>
    <row r="14264" spans="1:1" x14ac:dyDescent="0.15">
      <c r="A14264" s="1" t="s">
        <v>13469</v>
      </c>
    </row>
    <row r="14265" spans="1:1" x14ac:dyDescent="0.15">
      <c r="A14265" s="1" t="s">
        <v>13470</v>
      </c>
    </row>
    <row r="14266" spans="1:1" x14ac:dyDescent="0.15">
      <c r="A14266" s="1" t="s">
        <v>13471</v>
      </c>
    </row>
    <row r="14267" spans="1:1" x14ac:dyDescent="0.15">
      <c r="A14267" s="1" t="s">
        <v>13472</v>
      </c>
    </row>
    <row r="14268" spans="1:1" x14ac:dyDescent="0.15">
      <c r="A14268" s="1" t="s">
        <v>13473</v>
      </c>
    </row>
    <row r="14269" spans="1:1" x14ac:dyDescent="0.15">
      <c r="A14269" s="1" t="s">
        <v>13474</v>
      </c>
    </row>
    <row r="14270" spans="1:1" x14ac:dyDescent="0.15">
      <c r="A14270" s="1" t="s">
        <v>13475</v>
      </c>
    </row>
    <row r="14271" spans="1:1" x14ac:dyDescent="0.15">
      <c r="A14271" s="1" t="s">
        <v>13476</v>
      </c>
    </row>
    <row r="14272" spans="1:1" x14ac:dyDescent="0.15">
      <c r="A14272" s="1" t="s">
        <v>13477</v>
      </c>
    </row>
    <row r="14273" spans="1:1" x14ac:dyDescent="0.15">
      <c r="A14273" s="1">
        <f>++++++++++++++++++++++++++++++++++++++++++++++++++++ 30</f>
        <v>30</v>
      </c>
    </row>
    <row r="14274" spans="1:1" x14ac:dyDescent="0.15">
      <c r="A14274" s="1" t="s">
        <v>13478</v>
      </c>
    </row>
    <row r="14275" spans="1:1" x14ac:dyDescent="0.15">
      <c r="A14275" s="1" t="s">
        <v>13479</v>
      </c>
    </row>
    <row r="14276" spans="1:1" x14ac:dyDescent="0.15">
      <c r="A14276" s="1" t="s">
        <v>13480</v>
      </c>
    </row>
    <row r="14277" spans="1:1" x14ac:dyDescent="0.15">
      <c r="A14277" s="1" t="s">
        <v>12118</v>
      </c>
    </row>
    <row r="14278" spans="1:1" x14ac:dyDescent="0.15">
      <c r="A14278" s="1" t="s">
        <v>13481</v>
      </c>
    </row>
    <row r="14279" spans="1:1" x14ac:dyDescent="0.15">
      <c r="A14279" s="1" t="s">
        <v>13482</v>
      </c>
    </row>
    <row r="14280" spans="1:1" x14ac:dyDescent="0.15">
      <c r="A14280" s="1" t="s">
        <v>13483</v>
      </c>
    </row>
    <row r="14281" spans="1:1" x14ac:dyDescent="0.15">
      <c r="A14281" s="1" t="s">
        <v>13484</v>
      </c>
    </row>
    <row r="14282" spans="1:1" x14ac:dyDescent="0.15">
      <c r="A14282" s="1" t="s">
        <v>13485</v>
      </c>
    </row>
    <row r="14283" spans="1:1" x14ac:dyDescent="0.15">
      <c r="A14283" s="1" t="s">
        <v>13486</v>
      </c>
    </row>
    <row r="14284" spans="1:1" x14ac:dyDescent="0.15">
      <c r="A14284" s="1" t="s">
        <v>13487</v>
      </c>
    </row>
    <row r="14285" spans="1:1" x14ac:dyDescent="0.15">
      <c r="A14285" s="1" t="s">
        <v>13488</v>
      </c>
    </row>
    <row r="14286" spans="1:1" x14ac:dyDescent="0.15">
      <c r="A14286" s="1" t="s">
        <v>13489</v>
      </c>
    </row>
    <row r="14287" spans="1:1" x14ac:dyDescent="0.15">
      <c r="A14287" s="1" t="s">
        <v>13490</v>
      </c>
    </row>
    <row r="14288" spans="1:1" x14ac:dyDescent="0.15">
      <c r="A14288" s="1" t="s">
        <v>13491</v>
      </c>
    </row>
    <row r="14289" spans="1:1" x14ac:dyDescent="0.15">
      <c r="A14289" s="1" t="s">
        <v>13492</v>
      </c>
    </row>
    <row r="14290" spans="1:1" x14ac:dyDescent="0.15">
      <c r="A14290" s="1" t="s">
        <v>13493</v>
      </c>
    </row>
    <row r="14291" spans="1:1" x14ac:dyDescent="0.15">
      <c r="A14291" s="1" t="s">
        <v>13494</v>
      </c>
    </row>
    <row r="14292" spans="1:1" x14ac:dyDescent="0.15">
      <c r="A14292" s="1" t="s">
        <v>13495</v>
      </c>
    </row>
    <row r="14293" spans="1:1" x14ac:dyDescent="0.15">
      <c r="A14293" s="1" t="s">
        <v>13496</v>
      </c>
    </row>
    <row r="14294" spans="1:1" x14ac:dyDescent="0.15">
      <c r="A14294" s="1" t="s">
        <v>13497</v>
      </c>
    </row>
    <row r="14295" spans="1:1" x14ac:dyDescent="0.15">
      <c r="A14295" s="1" t="s">
        <v>13498</v>
      </c>
    </row>
    <row r="14296" spans="1:1" x14ac:dyDescent="0.15">
      <c r="A14296" s="1" t="s">
        <v>13499</v>
      </c>
    </row>
    <row r="14297" spans="1:1" x14ac:dyDescent="0.15">
      <c r="A14297" s="1">
        <f>++++++++++++++++++++++++++++++++++++++++++++++++++++ 31</f>
        <v>31</v>
      </c>
    </row>
    <row r="14298" spans="1:1" x14ac:dyDescent="0.15">
      <c r="A14298" s="1" t="s">
        <v>13500</v>
      </c>
    </row>
    <row r="14299" spans="1:1" x14ac:dyDescent="0.15">
      <c r="A14299" s="1" t="s">
        <v>13501</v>
      </c>
    </row>
    <row r="14300" spans="1:1" x14ac:dyDescent="0.15">
      <c r="A14300" s="1" t="s">
        <v>13502</v>
      </c>
    </row>
    <row r="14301" spans="1:1" x14ac:dyDescent="0.15">
      <c r="A14301" s="1" t="s">
        <v>569</v>
      </c>
    </row>
    <row r="14302" spans="1:1" x14ac:dyDescent="0.15">
      <c r="A14302" s="1" t="s">
        <v>13503</v>
      </c>
    </row>
    <row r="14303" spans="1:1" x14ac:dyDescent="0.15">
      <c r="A14303" s="1" t="s">
        <v>13504</v>
      </c>
    </row>
    <row r="14304" spans="1:1" x14ac:dyDescent="0.15">
      <c r="A14304" s="1" t="s">
        <v>13505</v>
      </c>
    </row>
    <row r="14305" spans="1:1" x14ac:dyDescent="0.15">
      <c r="A14305" s="1" t="s">
        <v>13506</v>
      </c>
    </row>
    <row r="14306" spans="1:1" x14ac:dyDescent="0.15">
      <c r="A14306" s="1" t="s">
        <v>13507</v>
      </c>
    </row>
    <row r="14307" spans="1:1" x14ac:dyDescent="0.15">
      <c r="A14307" s="1" t="s">
        <v>13508</v>
      </c>
    </row>
    <row r="14308" spans="1:1" x14ac:dyDescent="0.15">
      <c r="A14308" s="1" t="s">
        <v>13509</v>
      </c>
    </row>
    <row r="14309" spans="1:1" x14ac:dyDescent="0.15">
      <c r="A14309" s="1" t="s">
        <v>13510</v>
      </c>
    </row>
    <row r="14310" spans="1:1" x14ac:dyDescent="0.15">
      <c r="A14310" s="1" t="s">
        <v>13511</v>
      </c>
    </row>
    <row r="14311" spans="1:1" x14ac:dyDescent="0.15">
      <c r="A14311" s="1" t="s">
        <v>13512</v>
      </c>
    </row>
    <row r="14312" spans="1:1" x14ac:dyDescent="0.15">
      <c r="A14312" s="1" t="s">
        <v>13513</v>
      </c>
    </row>
    <row r="14313" spans="1:1" x14ac:dyDescent="0.15">
      <c r="A14313" s="1" t="s">
        <v>13514</v>
      </c>
    </row>
    <row r="14314" spans="1:1" x14ac:dyDescent="0.15">
      <c r="A14314" s="1" t="s">
        <v>13515</v>
      </c>
    </row>
    <row r="14315" spans="1:1" x14ac:dyDescent="0.15">
      <c r="A14315" s="1" t="s">
        <v>13516</v>
      </c>
    </row>
    <row r="14316" spans="1:1" x14ac:dyDescent="0.15">
      <c r="A14316" s="1" t="s">
        <v>13517</v>
      </c>
    </row>
    <row r="14317" spans="1:1" x14ac:dyDescent="0.15">
      <c r="A14317" s="1" t="s">
        <v>13518</v>
      </c>
    </row>
    <row r="14318" spans="1:1" x14ac:dyDescent="0.15">
      <c r="A14318" s="1" t="s">
        <v>13519</v>
      </c>
    </row>
    <row r="14319" spans="1:1" x14ac:dyDescent="0.15">
      <c r="A14319" s="1" t="s">
        <v>13520</v>
      </c>
    </row>
    <row r="14320" spans="1:1" x14ac:dyDescent="0.15">
      <c r="A14320" s="1" t="s">
        <v>13521</v>
      </c>
    </row>
    <row r="14321" spans="1:1" x14ac:dyDescent="0.15">
      <c r="A14321" s="1">
        <f>++++++++++++++++++++++++++++++++++++++++++++++++++++ 30</f>
        <v>30</v>
      </c>
    </row>
    <row r="14322" spans="1:1" x14ac:dyDescent="0.15">
      <c r="A14322" s="1" t="s">
        <v>13522</v>
      </c>
    </row>
    <row r="14323" spans="1:1" x14ac:dyDescent="0.15">
      <c r="A14323" s="1" t="s">
        <v>13523</v>
      </c>
    </row>
    <row r="14324" spans="1:1" x14ac:dyDescent="0.15">
      <c r="A14324" s="1" t="s">
        <v>13524</v>
      </c>
    </row>
    <row r="14325" spans="1:1" x14ac:dyDescent="0.15">
      <c r="A14325" s="1" t="s">
        <v>13525</v>
      </c>
    </row>
    <row r="14326" spans="1:1" x14ac:dyDescent="0.15">
      <c r="A14326" s="1" t="s">
        <v>13526</v>
      </c>
    </row>
    <row r="14327" spans="1:1" x14ac:dyDescent="0.15">
      <c r="A14327" s="1" t="s">
        <v>13527</v>
      </c>
    </row>
    <row r="14328" spans="1:1" x14ac:dyDescent="0.15">
      <c r="A14328" s="1" t="s">
        <v>13528</v>
      </c>
    </row>
    <row r="14329" spans="1:1" x14ac:dyDescent="0.15">
      <c r="A14329" s="1" t="s">
        <v>13529</v>
      </c>
    </row>
    <row r="14330" spans="1:1" x14ac:dyDescent="0.15">
      <c r="A14330" s="1" t="s">
        <v>13530</v>
      </c>
    </row>
    <row r="14331" spans="1:1" x14ac:dyDescent="0.15">
      <c r="A14331" s="1" t="s">
        <v>13531</v>
      </c>
    </row>
    <row r="14332" spans="1:1" x14ac:dyDescent="0.15">
      <c r="A14332" s="1" t="s">
        <v>5464</v>
      </c>
    </row>
    <row r="14333" spans="1:1" x14ac:dyDescent="0.15">
      <c r="A14333" s="1" t="s">
        <v>13532</v>
      </c>
    </row>
    <row r="14334" spans="1:1" x14ac:dyDescent="0.15">
      <c r="A14334" s="1" t="s">
        <v>13533</v>
      </c>
    </row>
    <row r="14335" spans="1:1" x14ac:dyDescent="0.15">
      <c r="A14335" s="1" t="s">
        <v>13534</v>
      </c>
    </row>
    <row r="14336" spans="1:1" x14ac:dyDescent="0.15">
      <c r="A14336" s="1" t="s">
        <v>13535</v>
      </c>
    </row>
    <row r="14337" spans="1:1" x14ac:dyDescent="0.15">
      <c r="A14337" s="1" t="s">
        <v>13536</v>
      </c>
    </row>
    <row r="14338" spans="1:1" x14ac:dyDescent="0.15">
      <c r="A14338" s="1" t="s">
        <v>13537</v>
      </c>
    </row>
    <row r="14339" spans="1:1" x14ac:dyDescent="0.15">
      <c r="A14339" s="1" t="s">
        <v>13538</v>
      </c>
    </row>
    <row r="14340" spans="1:1" x14ac:dyDescent="0.15">
      <c r="A14340" s="1" t="s">
        <v>13539</v>
      </c>
    </row>
    <row r="14341" spans="1:1" x14ac:dyDescent="0.15">
      <c r="A14341" s="1" t="s">
        <v>13540</v>
      </c>
    </row>
    <row r="14342" spans="1:1" x14ac:dyDescent="0.15">
      <c r="A14342" s="1" t="s">
        <v>13541</v>
      </c>
    </row>
    <row r="14343" spans="1:1" x14ac:dyDescent="0.15">
      <c r="A14343" s="1" t="s">
        <v>13542</v>
      </c>
    </row>
    <row r="14344" spans="1:1" x14ac:dyDescent="0.15">
      <c r="A14344" s="1" t="s">
        <v>13543</v>
      </c>
    </row>
    <row r="14345" spans="1:1" x14ac:dyDescent="0.15">
      <c r="A14345" s="1">
        <f>++++++++++++++++++++++++++++++++++++++++++++++++++++ 28</f>
        <v>28</v>
      </c>
    </row>
    <row r="14346" spans="1:1" x14ac:dyDescent="0.15">
      <c r="A14346" s="1" t="s">
        <v>13544</v>
      </c>
    </row>
    <row r="14347" spans="1:1" x14ac:dyDescent="0.15">
      <c r="A14347" s="1" t="s">
        <v>13545</v>
      </c>
    </row>
    <row r="14348" spans="1:1" x14ac:dyDescent="0.15">
      <c r="A14348" s="1" t="s">
        <v>13546</v>
      </c>
    </row>
    <row r="14349" spans="1:1" x14ac:dyDescent="0.15">
      <c r="A14349" s="1" t="s">
        <v>6397</v>
      </c>
    </row>
    <row r="14350" spans="1:1" x14ac:dyDescent="0.15">
      <c r="A14350" s="1" t="s">
        <v>13547</v>
      </c>
    </row>
    <row r="14351" spans="1:1" x14ac:dyDescent="0.15">
      <c r="A14351" s="1" t="s">
        <v>13548</v>
      </c>
    </row>
    <row r="14352" spans="1:1" x14ac:dyDescent="0.15">
      <c r="A14352" s="1" t="s">
        <v>13549</v>
      </c>
    </row>
    <row r="14353" spans="1:1" x14ac:dyDescent="0.15">
      <c r="A14353" s="1" t="s">
        <v>13550</v>
      </c>
    </row>
    <row r="14354" spans="1:1" x14ac:dyDescent="0.15">
      <c r="A14354" s="1" t="s">
        <v>13551</v>
      </c>
    </row>
    <row r="14355" spans="1:1" x14ac:dyDescent="0.15">
      <c r="A14355" s="1" t="s">
        <v>13552</v>
      </c>
    </row>
    <row r="14356" spans="1:1" x14ac:dyDescent="0.15">
      <c r="A14356" s="1" t="s">
        <v>13553</v>
      </c>
    </row>
    <row r="14357" spans="1:1" x14ac:dyDescent="0.15">
      <c r="A14357" s="1" t="s">
        <v>13554</v>
      </c>
    </row>
    <row r="14358" spans="1:1" x14ac:dyDescent="0.15">
      <c r="A14358" s="1" t="s">
        <v>13555</v>
      </c>
    </row>
    <row r="14359" spans="1:1" x14ac:dyDescent="0.15">
      <c r="A14359" s="1" t="s">
        <v>13556</v>
      </c>
    </row>
    <row r="14360" spans="1:1" x14ac:dyDescent="0.15">
      <c r="A14360" s="1" t="s">
        <v>13557</v>
      </c>
    </row>
    <row r="14361" spans="1:1" x14ac:dyDescent="0.15">
      <c r="A14361" s="1" t="s">
        <v>13558</v>
      </c>
    </row>
    <row r="14362" spans="1:1" x14ac:dyDescent="0.15">
      <c r="A14362" s="1" t="s">
        <v>13559</v>
      </c>
    </row>
    <row r="14363" spans="1:1" x14ac:dyDescent="0.15">
      <c r="A14363" s="1" t="s">
        <v>13560</v>
      </c>
    </row>
    <row r="14364" spans="1:1" x14ac:dyDescent="0.15">
      <c r="A14364" s="1" t="s">
        <v>13561</v>
      </c>
    </row>
    <row r="14365" spans="1:1" x14ac:dyDescent="0.15">
      <c r="A14365" s="1" t="s">
        <v>13562</v>
      </c>
    </row>
    <row r="14366" spans="1:1" x14ac:dyDescent="0.15">
      <c r="A14366" s="1" t="s">
        <v>13563</v>
      </c>
    </row>
    <row r="14367" spans="1:1" x14ac:dyDescent="0.15">
      <c r="A14367" s="1" t="s">
        <v>13564</v>
      </c>
    </row>
    <row r="14368" spans="1:1" x14ac:dyDescent="0.15">
      <c r="A14368" s="1" t="s">
        <v>13565</v>
      </c>
    </row>
    <row r="14369" spans="1:1" x14ac:dyDescent="0.15">
      <c r="A14369" s="1">
        <f>++++++++++++++++++++++++++++++++++++++++++++++++++++ 30</f>
        <v>30</v>
      </c>
    </row>
    <row r="14370" spans="1:1" x14ac:dyDescent="0.15">
      <c r="A14370" s="1" t="s">
        <v>11047</v>
      </c>
    </row>
    <row r="14371" spans="1:1" x14ac:dyDescent="0.15">
      <c r="A14371" s="1" t="s">
        <v>13566</v>
      </c>
    </row>
    <row r="14372" spans="1:1" x14ac:dyDescent="0.15">
      <c r="A14372" s="1" t="s">
        <v>13567</v>
      </c>
    </row>
    <row r="14373" spans="1:1" x14ac:dyDescent="0.15">
      <c r="A14373" s="1" t="s">
        <v>9049</v>
      </c>
    </row>
    <row r="14374" spans="1:1" x14ac:dyDescent="0.15">
      <c r="A14374" s="1" t="s">
        <v>13568</v>
      </c>
    </row>
    <row r="14375" spans="1:1" x14ac:dyDescent="0.15">
      <c r="A14375" s="1" t="s">
        <v>12557</v>
      </c>
    </row>
    <row r="14376" spans="1:1" x14ac:dyDescent="0.15">
      <c r="A14376" s="1" t="s">
        <v>13569</v>
      </c>
    </row>
    <row r="14377" spans="1:1" x14ac:dyDescent="0.15">
      <c r="A14377" s="1" t="s">
        <v>13570</v>
      </c>
    </row>
    <row r="14378" spans="1:1" x14ac:dyDescent="0.15">
      <c r="A14378" s="1" t="s">
        <v>13571</v>
      </c>
    </row>
    <row r="14379" spans="1:1" x14ac:dyDescent="0.15">
      <c r="A14379" s="1" t="s">
        <v>13572</v>
      </c>
    </row>
    <row r="14380" spans="1:1" x14ac:dyDescent="0.15">
      <c r="A14380" s="1" t="s">
        <v>13573</v>
      </c>
    </row>
    <row r="14381" spans="1:1" x14ac:dyDescent="0.15">
      <c r="A14381" s="1" t="s">
        <v>13574</v>
      </c>
    </row>
    <row r="14382" spans="1:1" x14ac:dyDescent="0.15">
      <c r="A14382" s="1" t="s">
        <v>13575</v>
      </c>
    </row>
    <row r="14383" spans="1:1" x14ac:dyDescent="0.15">
      <c r="A14383" s="1" t="s">
        <v>13576</v>
      </c>
    </row>
    <row r="14384" spans="1:1" x14ac:dyDescent="0.15">
      <c r="A14384" s="1" t="s">
        <v>13577</v>
      </c>
    </row>
    <row r="14385" spans="1:1" x14ac:dyDescent="0.15">
      <c r="A14385" s="1" t="s">
        <v>13578</v>
      </c>
    </row>
    <row r="14386" spans="1:1" x14ac:dyDescent="0.15">
      <c r="A14386" s="1" t="s">
        <v>13579</v>
      </c>
    </row>
    <row r="14387" spans="1:1" x14ac:dyDescent="0.15">
      <c r="A14387" s="1" t="s">
        <v>13580</v>
      </c>
    </row>
    <row r="14388" spans="1:1" x14ac:dyDescent="0.15">
      <c r="A14388" s="1" t="s">
        <v>13581</v>
      </c>
    </row>
    <row r="14389" spans="1:1" x14ac:dyDescent="0.15">
      <c r="A14389" s="1" t="s">
        <v>13582</v>
      </c>
    </row>
    <row r="14390" spans="1:1" x14ac:dyDescent="0.15">
      <c r="A14390" s="1" t="s">
        <v>13583</v>
      </c>
    </row>
    <row r="14391" spans="1:1" x14ac:dyDescent="0.15">
      <c r="A14391" s="1" t="s">
        <v>13584</v>
      </c>
    </row>
    <row r="14392" spans="1:1" x14ac:dyDescent="0.15">
      <c r="A14392" s="1" t="s">
        <v>13585</v>
      </c>
    </row>
    <row r="14393" spans="1:1" x14ac:dyDescent="0.15">
      <c r="A14393" s="1">
        <f>++++++++++++++++++++++++++++++++++++++++++++++++++++ 27</f>
        <v>27</v>
      </c>
    </row>
    <row r="14394" spans="1:1" x14ac:dyDescent="0.15">
      <c r="A14394" s="1" t="s">
        <v>13586</v>
      </c>
    </row>
    <row r="14395" spans="1:1" x14ac:dyDescent="0.15">
      <c r="A14395" s="1" t="s">
        <v>13587</v>
      </c>
    </row>
    <row r="14396" spans="1:1" x14ac:dyDescent="0.15">
      <c r="A14396" s="1" t="s">
        <v>13588</v>
      </c>
    </row>
    <row r="14397" spans="1:1" x14ac:dyDescent="0.15">
      <c r="A14397" s="1" t="s">
        <v>1016</v>
      </c>
    </row>
    <row r="14398" spans="1:1" x14ac:dyDescent="0.15">
      <c r="A14398" s="1" t="s">
        <v>13589</v>
      </c>
    </row>
    <row r="14399" spans="1:1" x14ac:dyDescent="0.15">
      <c r="A14399" s="1" t="s">
        <v>13590</v>
      </c>
    </row>
    <row r="14400" spans="1:1" x14ac:dyDescent="0.15">
      <c r="A14400" s="1" t="s">
        <v>13591</v>
      </c>
    </row>
    <row r="14401" spans="1:1" x14ac:dyDescent="0.15">
      <c r="A14401" s="1" t="s">
        <v>13592</v>
      </c>
    </row>
    <row r="14402" spans="1:1" x14ac:dyDescent="0.15">
      <c r="A14402" s="1" t="s">
        <v>13593</v>
      </c>
    </row>
    <row r="14403" spans="1:1" x14ac:dyDescent="0.15">
      <c r="A14403" s="1" t="s">
        <v>13594</v>
      </c>
    </row>
    <row r="14404" spans="1:1" x14ac:dyDescent="0.15">
      <c r="A14404" s="1" t="s">
        <v>13595</v>
      </c>
    </row>
    <row r="14405" spans="1:1" x14ac:dyDescent="0.15">
      <c r="A14405" s="1" t="s">
        <v>13596</v>
      </c>
    </row>
    <row r="14406" spans="1:1" x14ac:dyDescent="0.15">
      <c r="A14406" s="1" t="s">
        <v>13597</v>
      </c>
    </row>
    <row r="14407" spans="1:1" x14ac:dyDescent="0.15">
      <c r="A14407" s="1" t="s">
        <v>13598</v>
      </c>
    </row>
    <row r="14408" spans="1:1" x14ac:dyDescent="0.15">
      <c r="A14408" s="1" t="s">
        <v>13599</v>
      </c>
    </row>
    <row r="14409" spans="1:1" x14ac:dyDescent="0.15">
      <c r="A14409" s="1" t="s">
        <v>13600</v>
      </c>
    </row>
    <row r="14410" spans="1:1" x14ac:dyDescent="0.15">
      <c r="A14410" s="1" t="s">
        <v>13601</v>
      </c>
    </row>
    <row r="14411" spans="1:1" x14ac:dyDescent="0.15">
      <c r="A14411" s="1" t="s">
        <v>13602</v>
      </c>
    </row>
    <row r="14412" spans="1:1" x14ac:dyDescent="0.15">
      <c r="A14412" s="1" t="s">
        <v>13603</v>
      </c>
    </row>
    <row r="14413" spans="1:1" x14ac:dyDescent="0.15">
      <c r="A14413" s="1" t="s">
        <v>13604</v>
      </c>
    </row>
    <row r="14414" spans="1:1" x14ac:dyDescent="0.15">
      <c r="A14414" s="1" t="s">
        <v>13605</v>
      </c>
    </row>
    <row r="14415" spans="1:1" x14ac:dyDescent="0.15">
      <c r="A14415" s="1" t="s">
        <v>13606</v>
      </c>
    </row>
    <row r="14416" spans="1:1" x14ac:dyDescent="0.15">
      <c r="A14416" s="1" t="s">
        <v>13607</v>
      </c>
    </row>
    <row r="14417" spans="1:1" x14ac:dyDescent="0.15">
      <c r="A14417" s="1">
        <f>++++++++++++++++++++++++++++++++++++++++++++++++++++ 26</f>
        <v>26</v>
      </c>
    </row>
    <row r="14418" spans="1:1" x14ac:dyDescent="0.15">
      <c r="A14418" s="1" t="s">
        <v>13608</v>
      </c>
    </row>
    <row r="14419" spans="1:1" x14ac:dyDescent="0.15">
      <c r="A14419" s="1" t="s">
        <v>13609</v>
      </c>
    </row>
    <row r="14420" spans="1:1" x14ac:dyDescent="0.15">
      <c r="A14420" s="1" t="s">
        <v>13610</v>
      </c>
    </row>
    <row r="14421" spans="1:1" x14ac:dyDescent="0.15">
      <c r="A14421" s="1" t="s">
        <v>13611</v>
      </c>
    </row>
    <row r="14422" spans="1:1" x14ac:dyDescent="0.15">
      <c r="A14422" s="1" t="s">
        <v>13612</v>
      </c>
    </row>
    <row r="14423" spans="1:1" x14ac:dyDescent="0.15">
      <c r="A14423" s="1" t="s">
        <v>13613</v>
      </c>
    </row>
    <row r="14424" spans="1:1" x14ac:dyDescent="0.15">
      <c r="A14424" s="1" t="s">
        <v>13614</v>
      </c>
    </row>
    <row r="14425" spans="1:1" x14ac:dyDescent="0.15">
      <c r="A14425" s="1" t="s">
        <v>13615</v>
      </c>
    </row>
    <row r="14426" spans="1:1" x14ac:dyDescent="0.15">
      <c r="A14426" s="1" t="s">
        <v>13616</v>
      </c>
    </row>
    <row r="14427" spans="1:1" x14ac:dyDescent="0.15">
      <c r="A14427" s="1" t="s">
        <v>13617</v>
      </c>
    </row>
    <row r="14428" spans="1:1" x14ac:dyDescent="0.15">
      <c r="A14428" s="1" t="s">
        <v>13618</v>
      </c>
    </row>
    <row r="14429" spans="1:1" x14ac:dyDescent="0.15">
      <c r="A14429" s="1" t="s">
        <v>13619</v>
      </c>
    </row>
    <row r="14430" spans="1:1" x14ac:dyDescent="0.15">
      <c r="A14430" s="1" t="s">
        <v>13620</v>
      </c>
    </row>
    <row r="14431" spans="1:1" x14ac:dyDescent="0.15">
      <c r="A14431" s="1" t="s">
        <v>13621</v>
      </c>
    </row>
    <row r="14432" spans="1:1" x14ac:dyDescent="0.15">
      <c r="A14432" s="1" t="s">
        <v>13622</v>
      </c>
    </row>
    <row r="14433" spans="1:1" x14ac:dyDescent="0.15">
      <c r="A14433" s="1" t="s">
        <v>13623</v>
      </c>
    </row>
    <row r="14434" spans="1:1" x14ac:dyDescent="0.15">
      <c r="A14434" s="1" t="s">
        <v>13624</v>
      </c>
    </row>
    <row r="14435" spans="1:1" x14ac:dyDescent="0.15">
      <c r="A14435" s="1" t="s">
        <v>13625</v>
      </c>
    </row>
    <row r="14436" spans="1:1" x14ac:dyDescent="0.15">
      <c r="A14436" s="1" t="s">
        <v>13626</v>
      </c>
    </row>
    <row r="14437" spans="1:1" x14ac:dyDescent="0.15">
      <c r="A14437" s="1" t="s">
        <v>13627</v>
      </c>
    </row>
    <row r="14438" spans="1:1" x14ac:dyDescent="0.15">
      <c r="A14438" s="1" t="s">
        <v>13628</v>
      </c>
    </row>
    <row r="14439" spans="1:1" x14ac:dyDescent="0.15">
      <c r="A14439" s="1" t="s">
        <v>13629</v>
      </c>
    </row>
    <row r="14440" spans="1:1" x14ac:dyDescent="0.15">
      <c r="A14440" s="1" t="s">
        <v>13630</v>
      </c>
    </row>
    <row r="14441" spans="1:1" x14ac:dyDescent="0.15">
      <c r="A14441" s="1">
        <f>++++++++++++++++++++++++++++++++++++++++++++++++++++ 21</f>
        <v>21</v>
      </c>
    </row>
    <row r="14442" spans="1:1" x14ac:dyDescent="0.15">
      <c r="A14442" s="1" t="s">
        <v>13631</v>
      </c>
    </row>
    <row r="14443" spans="1:1" x14ac:dyDescent="0.15">
      <c r="A14443" s="1" t="s">
        <v>13632</v>
      </c>
    </row>
    <row r="14444" spans="1:1" x14ac:dyDescent="0.15">
      <c r="A14444" s="1" t="s">
        <v>13633</v>
      </c>
    </row>
    <row r="14445" spans="1:1" x14ac:dyDescent="0.15">
      <c r="A14445" s="1" t="s">
        <v>3701</v>
      </c>
    </row>
    <row r="14446" spans="1:1" x14ac:dyDescent="0.15">
      <c r="A14446" s="1" t="s">
        <v>13634</v>
      </c>
    </row>
    <row r="14447" spans="1:1" x14ac:dyDescent="0.15">
      <c r="A14447" s="1" t="s">
        <v>13635</v>
      </c>
    </row>
    <row r="14448" spans="1:1" x14ac:dyDescent="0.15">
      <c r="A14448" s="1" t="s">
        <v>13636</v>
      </c>
    </row>
    <row r="14449" spans="1:1" x14ac:dyDescent="0.15">
      <c r="A14449" s="1" t="s">
        <v>13637</v>
      </c>
    </row>
    <row r="14450" spans="1:1" x14ac:dyDescent="0.15">
      <c r="A14450" s="1" t="s">
        <v>13638</v>
      </c>
    </row>
    <row r="14451" spans="1:1" x14ac:dyDescent="0.15">
      <c r="A14451" s="1" t="s">
        <v>13639</v>
      </c>
    </row>
    <row r="14452" spans="1:1" x14ac:dyDescent="0.15">
      <c r="A14452" s="1" t="s">
        <v>13640</v>
      </c>
    </row>
    <row r="14453" spans="1:1" x14ac:dyDescent="0.15">
      <c r="A14453" s="1" t="s">
        <v>13641</v>
      </c>
    </row>
    <row r="14454" spans="1:1" x14ac:dyDescent="0.15">
      <c r="A14454" s="1" t="s">
        <v>13642</v>
      </c>
    </row>
    <row r="14455" spans="1:1" x14ac:dyDescent="0.15">
      <c r="A14455" s="1" t="s">
        <v>13643</v>
      </c>
    </row>
    <row r="14456" spans="1:1" x14ac:dyDescent="0.15">
      <c r="A14456" s="1" t="s">
        <v>13644</v>
      </c>
    </row>
    <row r="14457" spans="1:1" x14ac:dyDescent="0.15">
      <c r="A14457" s="1" t="s">
        <v>13645</v>
      </c>
    </row>
    <row r="14458" spans="1:1" x14ac:dyDescent="0.15">
      <c r="A14458" s="1" t="s">
        <v>13646</v>
      </c>
    </row>
    <row r="14459" spans="1:1" x14ac:dyDescent="0.15">
      <c r="A14459" s="1" t="s">
        <v>13647</v>
      </c>
    </row>
    <row r="14460" spans="1:1" x14ac:dyDescent="0.15">
      <c r="A14460" s="1" t="s">
        <v>13648</v>
      </c>
    </row>
    <row r="14461" spans="1:1" x14ac:dyDescent="0.15">
      <c r="A14461" s="1" t="s">
        <v>13649</v>
      </c>
    </row>
    <row r="14462" spans="1:1" x14ac:dyDescent="0.15">
      <c r="A14462" s="1" t="s">
        <v>13650</v>
      </c>
    </row>
    <row r="14463" spans="1:1" x14ac:dyDescent="0.15">
      <c r="A14463" s="1" t="s">
        <v>13651</v>
      </c>
    </row>
    <row r="14464" spans="1:1" x14ac:dyDescent="0.15">
      <c r="A14464" s="1" t="s">
        <v>13652</v>
      </c>
    </row>
    <row r="14465" spans="1:1" x14ac:dyDescent="0.15">
      <c r="A14465" s="1">
        <f>++++++++++++++++++++++++++++++++++++++++++++++++++++ 24</f>
        <v>24</v>
      </c>
    </row>
    <row r="14466" spans="1:1" x14ac:dyDescent="0.15">
      <c r="A14466" s="1" t="s">
        <v>13653</v>
      </c>
    </row>
    <row r="14467" spans="1:1" x14ac:dyDescent="0.15">
      <c r="A14467" s="1" t="s">
        <v>13654</v>
      </c>
    </row>
    <row r="14468" spans="1:1" x14ac:dyDescent="0.15">
      <c r="A14468" s="1" t="s">
        <v>13655</v>
      </c>
    </row>
    <row r="14469" spans="1:1" x14ac:dyDescent="0.15">
      <c r="A14469" s="1" t="s">
        <v>13656</v>
      </c>
    </row>
    <row r="14470" spans="1:1" x14ac:dyDescent="0.15">
      <c r="A14470" s="1" t="s">
        <v>13657</v>
      </c>
    </row>
    <row r="14471" spans="1:1" x14ac:dyDescent="0.15">
      <c r="A14471" s="1" t="s">
        <v>13658</v>
      </c>
    </row>
    <row r="14472" spans="1:1" x14ac:dyDescent="0.15">
      <c r="A14472" s="1" t="s">
        <v>13659</v>
      </c>
    </row>
    <row r="14473" spans="1:1" x14ac:dyDescent="0.15">
      <c r="A14473" s="1" t="s">
        <v>13660</v>
      </c>
    </row>
    <row r="14474" spans="1:1" x14ac:dyDescent="0.15">
      <c r="A14474" s="1" t="s">
        <v>13661</v>
      </c>
    </row>
    <row r="14475" spans="1:1" x14ac:dyDescent="0.15">
      <c r="A14475" s="1" t="s">
        <v>13662</v>
      </c>
    </row>
    <row r="14476" spans="1:1" x14ac:dyDescent="0.15">
      <c r="A14476" s="1" t="s">
        <v>13663</v>
      </c>
    </row>
    <row r="14477" spans="1:1" x14ac:dyDescent="0.15">
      <c r="A14477" s="1" t="s">
        <v>13664</v>
      </c>
    </row>
    <row r="14478" spans="1:1" x14ac:dyDescent="0.15">
      <c r="A14478" s="1" t="s">
        <v>13665</v>
      </c>
    </row>
    <row r="14479" spans="1:1" x14ac:dyDescent="0.15">
      <c r="A14479" s="1" t="s">
        <v>13666</v>
      </c>
    </row>
    <row r="14480" spans="1:1" x14ac:dyDescent="0.15">
      <c r="A14480" s="1" t="s">
        <v>13667</v>
      </c>
    </row>
    <row r="14481" spans="1:1" x14ac:dyDescent="0.15">
      <c r="A14481" s="1" t="s">
        <v>13668</v>
      </c>
    </row>
    <row r="14482" spans="1:1" x14ac:dyDescent="0.15">
      <c r="A14482" s="1" t="s">
        <v>13669</v>
      </c>
    </row>
    <row r="14483" spans="1:1" x14ac:dyDescent="0.15">
      <c r="A14483" s="1" t="s">
        <v>13670</v>
      </c>
    </row>
    <row r="14484" spans="1:1" x14ac:dyDescent="0.15">
      <c r="A14484" s="1" t="s">
        <v>13671</v>
      </c>
    </row>
    <row r="14485" spans="1:1" x14ac:dyDescent="0.15">
      <c r="A14485" s="1" t="s">
        <v>13672</v>
      </c>
    </row>
    <row r="14486" spans="1:1" x14ac:dyDescent="0.15">
      <c r="A14486" s="1" t="s">
        <v>13673</v>
      </c>
    </row>
    <row r="14487" spans="1:1" x14ac:dyDescent="0.15">
      <c r="A14487" s="1" t="s">
        <v>13674</v>
      </c>
    </row>
    <row r="14488" spans="1:1" x14ac:dyDescent="0.15">
      <c r="A14488" s="1" t="s">
        <v>13675</v>
      </c>
    </row>
    <row r="14489" spans="1:1" x14ac:dyDescent="0.15">
      <c r="A14489" s="1">
        <f>++++++++++++++++++++++++++++++++++++++++++++++++++++ 23</f>
        <v>23</v>
      </c>
    </row>
    <row r="14490" spans="1:1" x14ac:dyDescent="0.15">
      <c r="A14490" s="1" t="s">
        <v>13676</v>
      </c>
    </row>
    <row r="14491" spans="1:1" x14ac:dyDescent="0.15">
      <c r="A14491" s="1" t="s">
        <v>13677</v>
      </c>
    </row>
    <row r="14492" spans="1:1" x14ac:dyDescent="0.15">
      <c r="A14492" s="1" t="s">
        <v>13678</v>
      </c>
    </row>
    <row r="14493" spans="1:1" x14ac:dyDescent="0.15">
      <c r="A14493" s="1" t="s">
        <v>6211</v>
      </c>
    </row>
    <row r="14494" spans="1:1" x14ac:dyDescent="0.15">
      <c r="A14494" s="1" t="s">
        <v>13679</v>
      </c>
    </row>
    <row r="14495" spans="1:1" x14ac:dyDescent="0.15">
      <c r="A14495" s="1" t="s">
        <v>13680</v>
      </c>
    </row>
    <row r="14496" spans="1:1" x14ac:dyDescent="0.15">
      <c r="A14496" s="1" t="s">
        <v>13681</v>
      </c>
    </row>
    <row r="14497" spans="1:1" x14ac:dyDescent="0.15">
      <c r="A14497" s="1" t="s">
        <v>13682</v>
      </c>
    </row>
    <row r="14498" spans="1:1" x14ac:dyDescent="0.15">
      <c r="A14498" s="1" t="s">
        <v>13683</v>
      </c>
    </row>
    <row r="14499" spans="1:1" x14ac:dyDescent="0.15">
      <c r="A14499" s="1" t="s">
        <v>13684</v>
      </c>
    </row>
    <row r="14500" spans="1:1" x14ac:dyDescent="0.15">
      <c r="A14500" s="1" t="s">
        <v>10989</v>
      </c>
    </row>
    <row r="14501" spans="1:1" x14ac:dyDescent="0.15">
      <c r="A14501" s="1" t="s">
        <v>13685</v>
      </c>
    </row>
    <row r="14502" spans="1:1" x14ac:dyDescent="0.15">
      <c r="A14502" s="1" t="s">
        <v>13686</v>
      </c>
    </row>
    <row r="14503" spans="1:1" x14ac:dyDescent="0.15">
      <c r="A14503" s="1" t="s">
        <v>13687</v>
      </c>
    </row>
    <row r="14504" spans="1:1" x14ac:dyDescent="0.15">
      <c r="A14504" s="1" t="s">
        <v>13688</v>
      </c>
    </row>
    <row r="14505" spans="1:1" x14ac:dyDescent="0.15">
      <c r="A14505" s="1" t="s">
        <v>13689</v>
      </c>
    </row>
    <row r="14506" spans="1:1" x14ac:dyDescent="0.15">
      <c r="A14506" s="1" t="s">
        <v>13690</v>
      </c>
    </row>
    <row r="14507" spans="1:1" x14ac:dyDescent="0.15">
      <c r="A14507" s="1" t="s">
        <v>13691</v>
      </c>
    </row>
    <row r="14509" spans="1:1" x14ac:dyDescent="0.15">
      <c r="A14509" s="1" t="s">
        <v>13692</v>
      </c>
    </row>
    <row r="14510" spans="1:1" x14ac:dyDescent="0.15">
      <c r="A14510" s="1" t="s">
        <v>13693</v>
      </c>
    </row>
    <row r="14511" spans="1:1" x14ac:dyDescent="0.15">
      <c r="A14511" s="1" t="s">
        <v>13694</v>
      </c>
    </row>
    <row r="14512" spans="1:1" x14ac:dyDescent="0.15">
      <c r="A14512" s="1" t="s">
        <v>13695</v>
      </c>
    </row>
    <row r="14513" spans="1:1" x14ac:dyDescent="0.15">
      <c r="A14513" s="1" t="s">
        <v>13696</v>
      </c>
    </row>
    <row r="14514" spans="1:1" x14ac:dyDescent="0.15">
      <c r="A14514" s="1">
        <f>++++++++++++++++++++++++++++++++++++++++++++++++++++ 32</f>
        <v>32</v>
      </c>
    </row>
    <row r="14515" spans="1:1" x14ac:dyDescent="0.15">
      <c r="A14515" s="1" t="s">
        <v>13697</v>
      </c>
    </row>
    <row r="14516" spans="1:1" x14ac:dyDescent="0.15">
      <c r="A14516" s="1" t="s">
        <v>13698</v>
      </c>
    </row>
    <row r="14517" spans="1:1" x14ac:dyDescent="0.15">
      <c r="A14517" s="1" t="s">
        <v>13699</v>
      </c>
    </row>
    <row r="14518" spans="1:1" x14ac:dyDescent="0.15">
      <c r="A14518" s="1" t="s">
        <v>117</v>
      </c>
    </row>
    <row r="14519" spans="1:1" x14ac:dyDescent="0.15">
      <c r="A14519" s="1" t="s">
        <v>13700</v>
      </c>
    </row>
    <row r="14520" spans="1:1" x14ac:dyDescent="0.15">
      <c r="A14520" s="1" t="s">
        <v>13701</v>
      </c>
    </row>
    <row r="14521" spans="1:1" x14ac:dyDescent="0.15">
      <c r="A14521" s="1" t="s">
        <v>13702</v>
      </c>
    </row>
    <row r="14522" spans="1:1" x14ac:dyDescent="0.15">
      <c r="A14522" s="1" t="s">
        <v>13703</v>
      </c>
    </row>
    <row r="14523" spans="1:1" x14ac:dyDescent="0.15">
      <c r="A14523" s="1" t="s">
        <v>13704</v>
      </c>
    </row>
    <row r="14524" spans="1:1" x14ac:dyDescent="0.15">
      <c r="A14524" s="1" t="s">
        <v>13705</v>
      </c>
    </row>
    <row r="14525" spans="1:1" x14ac:dyDescent="0.15">
      <c r="A14525" s="1" t="s">
        <v>13706</v>
      </c>
    </row>
    <row r="14526" spans="1:1" x14ac:dyDescent="0.15">
      <c r="A14526" s="1" t="s">
        <v>13707</v>
      </c>
    </row>
    <row r="14527" spans="1:1" x14ac:dyDescent="0.15">
      <c r="A14527" s="1" t="s">
        <v>13708</v>
      </c>
    </row>
    <row r="14528" spans="1:1" x14ac:dyDescent="0.15">
      <c r="A14528" s="1" t="s">
        <v>13709</v>
      </c>
    </row>
    <row r="14529" spans="1:1" x14ac:dyDescent="0.15">
      <c r="A14529" s="1" t="s">
        <v>13710</v>
      </c>
    </row>
    <row r="14530" spans="1:1" x14ac:dyDescent="0.15">
      <c r="A14530" s="1" t="s">
        <v>13711</v>
      </c>
    </row>
    <row r="14531" spans="1:1" x14ac:dyDescent="0.15">
      <c r="A14531" s="1" t="s">
        <v>13712</v>
      </c>
    </row>
    <row r="14532" spans="1:1" x14ac:dyDescent="0.15">
      <c r="A14532" s="1" t="s">
        <v>13713</v>
      </c>
    </row>
    <row r="14533" spans="1:1" x14ac:dyDescent="0.15">
      <c r="A14533" s="1" t="s">
        <v>13714</v>
      </c>
    </row>
    <row r="14534" spans="1:1" x14ac:dyDescent="0.15">
      <c r="A14534" s="1" t="s">
        <v>13715</v>
      </c>
    </row>
    <row r="14535" spans="1:1" x14ac:dyDescent="0.15">
      <c r="A14535" s="1" t="s">
        <v>13716</v>
      </c>
    </row>
    <row r="14536" spans="1:1" x14ac:dyDescent="0.15">
      <c r="A14536" s="1" t="s">
        <v>13717</v>
      </c>
    </row>
    <row r="14537" spans="1:1" x14ac:dyDescent="0.15">
      <c r="A14537" s="1" t="s">
        <v>13718</v>
      </c>
    </row>
    <row r="14538" spans="1:1" x14ac:dyDescent="0.15">
      <c r="A14538" s="1">
        <f>++++++++++++++++++++++++++++++++++++++++++++++++++++ 31</f>
        <v>31</v>
      </c>
    </row>
    <row r="14539" spans="1:1" x14ac:dyDescent="0.15">
      <c r="A14539" s="1" t="s">
        <v>13719</v>
      </c>
    </row>
    <row r="14540" spans="1:1" x14ac:dyDescent="0.15">
      <c r="A14540" s="1" t="s">
        <v>13720</v>
      </c>
    </row>
    <row r="14541" spans="1:1" x14ac:dyDescent="0.15">
      <c r="A14541" s="1" t="s">
        <v>13721</v>
      </c>
    </row>
    <row r="14542" spans="1:1" x14ac:dyDescent="0.15">
      <c r="A14542" s="1" t="s">
        <v>13722</v>
      </c>
    </row>
    <row r="14543" spans="1:1" x14ac:dyDescent="0.15">
      <c r="A14543" s="1" t="s">
        <v>13723</v>
      </c>
    </row>
    <row r="14544" spans="1:1" x14ac:dyDescent="0.15">
      <c r="A14544" s="1" t="s">
        <v>13724</v>
      </c>
    </row>
    <row r="14545" spans="1:1" x14ac:dyDescent="0.15">
      <c r="A14545" s="1" t="s">
        <v>13725</v>
      </c>
    </row>
    <row r="14546" spans="1:1" x14ac:dyDescent="0.15">
      <c r="A14546" s="1" t="s">
        <v>13726</v>
      </c>
    </row>
    <row r="14547" spans="1:1" x14ac:dyDescent="0.15">
      <c r="A14547" s="1" t="s">
        <v>13727</v>
      </c>
    </row>
    <row r="14548" spans="1:1" x14ac:dyDescent="0.15">
      <c r="A14548" s="1" t="s">
        <v>13728</v>
      </c>
    </row>
    <row r="14549" spans="1:1" x14ac:dyDescent="0.15">
      <c r="A14549" s="1" t="s">
        <v>13729</v>
      </c>
    </row>
    <row r="14550" spans="1:1" x14ac:dyDescent="0.15">
      <c r="A14550" s="1" t="s">
        <v>13730</v>
      </c>
    </row>
    <row r="14551" spans="1:1" x14ac:dyDescent="0.15">
      <c r="A14551" s="1" t="s">
        <v>13731</v>
      </c>
    </row>
    <row r="14552" spans="1:1" x14ac:dyDescent="0.15">
      <c r="A14552" s="1" t="s">
        <v>13732</v>
      </c>
    </row>
    <row r="14553" spans="1:1" x14ac:dyDescent="0.15">
      <c r="A14553" s="1" t="s">
        <v>13733</v>
      </c>
    </row>
    <row r="14554" spans="1:1" x14ac:dyDescent="0.15">
      <c r="A14554" s="1" t="s">
        <v>13734</v>
      </c>
    </row>
    <row r="14555" spans="1:1" x14ac:dyDescent="0.15">
      <c r="A14555" s="1" t="s">
        <v>13735</v>
      </c>
    </row>
    <row r="14556" spans="1:1" x14ac:dyDescent="0.15">
      <c r="A14556" s="1" t="s">
        <v>13736</v>
      </c>
    </row>
    <row r="14557" spans="1:1" x14ac:dyDescent="0.15">
      <c r="A14557" s="1" t="s">
        <v>13737</v>
      </c>
    </row>
    <row r="14558" spans="1:1" x14ac:dyDescent="0.15">
      <c r="A14558" s="1" t="s">
        <v>13738</v>
      </c>
    </row>
    <row r="14559" spans="1:1" x14ac:dyDescent="0.15">
      <c r="A14559" s="1" t="s">
        <v>13739</v>
      </c>
    </row>
    <row r="14560" spans="1:1" x14ac:dyDescent="0.15">
      <c r="A14560" s="1" t="s">
        <v>13740</v>
      </c>
    </row>
    <row r="14561" spans="1:1" x14ac:dyDescent="0.15">
      <c r="A14561" s="1" t="s">
        <v>13741</v>
      </c>
    </row>
    <row r="14562" spans="1:1" x14ac:dyDescent="0.15">
      <c r="A14562" s="1">
        <f>++++++++++++++++++++++++++++++++++++++++++++++++++++ 29</f>
        <v>29</v>
      </c>
    </row>
    <row r="14563" spans="1:1" x14ac:dyDescent="0.15">
      <c r="A14563" s="1" t="s">
        <v>13742</v>
      </c>
    </row>
    <row r="14564" spans="1:1" x14ac:dyDescent="0.15">
      <c r="A14564" s="1" t="s">
        <v>13743</v>
      </c>
    </row>
    <row r="14565" spans="1:1" x14ac:dyDescent="0.15">
      <c r="A14565" s="1" t="s">
        <v>13744</v>
      </c>
    </row>
    <row r="14566" spans="1:1" x14ac:dyDescent="0.15">
      <c r="A14566" s="1" t="s">
        <v>3224</v>
      </c>
    </row>
    <row r="14567" spans="1:1" x14ac:dyDescent="0.15">
      <c r="A14567" s="1" t="s">
        <v>13745</v>
      </c>
    </row>
    <row r="14568" spans="1:1" x14ac:dyDescent="0.15">
      <c r="A14568" s="1" t="s">
        <v>12382</v>
      </c>
    </row>
    <row r="14569" spans="1:1" x14ac:dyDescent="0.15">
      <c r="A14569" s="1" t="s">
        <v>13746</v>
      </c>
    </row>
    <row r="14570" spans="1:1" x14ac:dyDescent="0.15">
      <c r="A14570" s="1" t="s">
        <v>13747</v>
      </c>
    </row>
    <row r="14571" spans="1:1" x14ac:dyDescent="0.15">
      <c r="A14571" s="1" t="s">
        <v>13748</v>
      </c>
    </row>
    <row r="14572" spans="1:1" x14ac:dyDescent="0.15">
      <c r="A14572" s="1" t="s">
        <v>13749</v>
      </c>
    </row>
    <row r="14573" spans="1:1" x14ac:dyDescent="0.15">
      <c r="A14573" s="1" t="s">
        <v>5257</v>
      </c>
    </row>
    <row r="14574" spans="1:1" x14ac:dyDescent="0.15">
      <c r="A14574" s="1" t="s">
        <v>13750</v>
      </c>
    </row>
    <row r="14575" spans="1:1" x14ac:dyDescent="0.15">
      <c r="A14575" s="1" t="s">
        <v>13751</v>
      </c>
    </row>
    <row r="14576" spans="1:1" x14ac:dyDescent="0.15">
      <c r="A14576" s="1" t="s">
        <v>13752</v>
      </c>
    </row>
    <row r="14577" spans="1:1" x14ac:dyDescent="0.15">
      <c r="A14577" s="1" t="s">
        <v>13753</v>
      </c>
    </row>
    <row r="14578" spans="1:1" x14ac:dyDescent="0.15">
      <c r="A14578" s="1" t="s">
        <v>13754</v>
      </c>
    </row>
    <row r="14579" spans="1:1" x14ac:dyDescent="0.15">
      <c r="A14579" s="1" t="s">
        <v>13755</v>
      </c>
    </row>
    <row r="14580" spans="1:1" x14ac:dyDescent="0.15">
      <c r="A14580" s="1" t="s">
        <v>13756</v>
      </c>
    </row>
    <row r="14581" spans="1:1" x14ac:dyDescent="0.15">
      <c r="A14581" s="1" t="s">
        <v>13757</v>
      </c>
    </row>
    <row r="14582" spans="1:1" x14ac:dyDescent="0.15">
      <c r="A14582" s="1" t="s">
        <v>13758</v>
      </c>
    </row>
    <row r="14583" spans="1:1" x14ac:dyDescent="0.15">
      <c r="A14583" s="1" t="s">
        <v>13759</v>
      </c>
    </row>
    <row r="14584" spans="1:1" x14ac:dyDescent="0.15">
      <c r="A14584" s="1" t="s">
        <v>13760</v>
      </c>
    </row>
    <row r="14585" spans="1:1" x14ac:dyDescent="0.15">
      <c r="A14585" s="1" t="s">
        <v>13761</v>
      </c>
    </row>
    <row r="14586" spans="1:1" x14ac:dyDescent="0.15">
      <c r="A14586" s="1">
        <f>++++++++++++++++++++++++++++++++++++++++++++++++++++ 30</f>
        <v>30</v>
      </c>
    </row>
    <row r="14587" spans="1:1" x14ac:dyDescent="0.15">
      <c r="A14587" s="1" t="s">
        <v>13762</v>
      </c>
    </row>
    <row r="14588" spans="1:1" x14ac:dyDescent="0.15">
      <c r="A14588" s="1" t="s">
        <v>13763</v>
      </c>
    </row>
    <row r="14589" spans="1:1" x14ac:dyDescent="0.15">
      <c r="A14589" s="1" t="s">
        <v>13764</v>
      </c>
    </row>
    <row r="14590" spans="1:1" x14ac:dyDescent="0.15">
      <c r="A14590" s="1" t="s">
        <v>13765</v>
      </c>
    </row>
    <row r="14591" spans="1:1" x14ac:dyDescent="0.15">
      <c r="A14591" s="1" t="s">
        <v>13766</v>
      </c>
    </row>
    <row r="14592" spans="1:1" x14ac:dyDescent="0.15">
      <c r="A14592" s="1" t="s">
        <v>13767</v>
      </c>
    </row>
    <row r="14593" spans="1:1" x14ac:dyDescent="0.15">
      <c r="A14593" s="1" t="s">
        <v>13768</v>
      </c>
    </row>
    <row r="14594" spans="1:1" x14ac:dyDescent="0.15">
      <c r="A14594" s="1" t="s">
        <v>13769</v>
      </c>
    </row>
    <row r="14595" spans="1:1" x14ac:dyDescent="0.15">
      <c r="A14595" s="1" t="s">
        <v>13770</v>
      </c>
    </row>
    <row r="14596" spans="1:1" x14ac:dyDescent="0.15">
      <c r="A14596" s="1" t="s">
        <v>13771</v>
      </c>
    </row>
    <row r="14597" spans="1:1" x14ac:dyDescent="0.15">
      <c r="A14597" s="1" t="s">
        <v>13772</v>
      </c>
    </row>
    <row r="14598" spans="1:1" x14ac:dyDescent="0.15">
      <c r="A14598" s="1" t="s">
        <v>13773</v>
      </c>
    </row>
    <row r="14599" spans="1:1" x14ac:dyDescent="0.15">
      <c r="A14599" s="1" t="s">
        <v>13774</v>
      </c>
    </row>
    <row r="14600" spans="1:1" x14ac:dyDescent="0.15">
      <c r="A14600" s="1" t="s">
        <v>13775</v>
      </c>
    </row>
    <row r="14601" spans="1:1" x14ac:dyDescent="0.15">
      <c r="A14601" s="1" t="s">
        <v>13776</v>
      </c>
    </row>
    <row r="14602" spans="1:1" x14ac:dyDescent="0.15">
      <c r="A14602" s="1" t="s">
        <v>13777</v>
      </c>
    </row>
    <row r="14603" spans="1:1" x14ac:dyDescent="0.15">
      <c r="A14603" s="1" t="s">
        <v>13778</v>
      </c>
    </row>
    <row r="14604" spans="1:1" x14ac:dyDescent="0.15">
      <c r="A14604" s="1" t="s">
        <v>13779</v>
      </c>
    </row>
    <row r="14605" spans="1:1" x14ac:dyDescent="0.15">
      <c r="A14605" s="1" t="s">
        <v>13780</v>
      </c>
    </row>
    <row r="14606" spans="1:1" x14ac:dyDescent="0.15">
      <c r="A14606" s="1" t="s">
        <v>13781</v>
      </c>
    </row>
    <row r="14607" spans="1:1" x14ac:dyDescent="0.15">
      <c r="A14607" s="1" t="s">
        <v>13782</v>
      </c>
    </row>
    <row r="14608" spans="1:1" x14ac:dyDescent="0.15">
      <c r="A14608" s="1" t="s">
        <v>13783</v>
      </c>
    </row>
    <row r="14609" spans="1:1" x14ac:dyDescent="0.15">
      <c r="A14609" s="1" t="s">
        <v>13784</v>
      </c>
    </row>
    <row r="14610" spans="1:1" x14ac:dyDescent="0.15">
      <c r="A14610" s="1">
        <f>++++++++++++++++++++++++++++++++++++++++++++++++++++ 29</f>
        <v>29</v>
      </c>
    </row>
    <row r="14611" spans="1:1" x14ac:dyDescent="0.15">
      <c r="A14611" s="1" t="s">
        <v>10492</v>
      </c>
    </row>
    <row r="14612" spans="1:1" x14ac:dyDescent="0.15">
      <c r="A14612" s="1" t="s">
        <v>13785</v>
      </c>
    </row>
    <row r="14613" spans="1:1" x14ac:dyDescent="0.15">
      <c r="A14613" s="1" t="s">
        <v>13786</v>
      </c>
    </row>
    <row r="14614" spans="1:1" x14ac:dyDescent="0.15">
      <c r="A14614" s="1" t="s">
        <v>13787</v>
      </c>
    </row>
    <row r="14615" spans="1:1" x14ac:dyDescent="0.15">
      <c r="A14615" s="1" t="s">
        <v>13788</v>
      </c>
    </row>
    <row r="14616" spans="1:1" x14ac:dyDescent="0.15">
      <c r="A14616" s="1" t="s">
        <v>13789</v>
      </c>
    </row>
    <row r="14617" spans="1:1" x14ac:dyDescent="0.15">
      <c r="A14617" s="1" t="s">
        <v>13790</v>
      </c>
    </row>
    <row r="14618" spans="1:1" x14ac:dyDescent="0.15">
      <c r="A14618" s="1" t="s">
        <v>13791</v>
      </c>
    </row>
    <row r="14619" spans="1:1" x14ac:dyDescent="0.15">
      <c r="A14619" s="1" t="s">
        <v>13792</v>
      </c>
    </row>
    <row r="14620" spans="1:1" x14ac:dyDescent="0.15">
      <c r="A14620" s="1" t="s">
        <v>13793</v>
      </c>
    </row>
    <row r="14621" spans="1:1" x14ac:dyDescent="0.15">
      <c r="A14621" s="1" t="s">
        <v>13794</v>
      </c>
    </row>
    <row r="14622" spans="1:1" x14ac:dyDescent="0.15">
      <c r="A14622" s="1" t="s">
        <v>13795</v>
      </c>
    </row>
    <row r="14623" spans="1:1" x14ac:dyDescent="0.15">
      <c r="A14623" s="1" t="s">
        <v>13796</v>
      </c>
    </row>
    <row r="14624" spans="1:1" x14ac:dyDescent="0.15">
      <c r="A14624" s="1" t="s">
        <v>13797</v>
      </c>
    </row>
    <row r="14625" spans="1:1" x14ac:dyDescent="0.15">
      <c r="A14625" s="1" t="s">
        <v>13798</v>
      </c>
    </row>
    <row r="14626" spans="1:1" x14ac:dyDescent="0.15">
      <c r="A14626" s="1" t="s">
        <v>13799</v>
      </c>
    </row>
    <row r="14627" spans="1:1" x14ac:dyDescent="0.15">
      <c r="A14627" s="1" t="s">
        <v>13800</v>
      </c>
    </row>
    <row r="14628" spans="1:1" x14ac:dyDescent="0.15">
      <c r="A14628" s="1" t="s">
        <v>13801</v>
      </c>
    </row>
    <row r="14629" spans="1:1" x14ac:dyDescent="0.15">
      <c r="A14629" s="1" t="s">
        <v>13802</v>
      </c>
    </row>
    <row r="14630" spans="1:1" x14ac:dyDescent="0.15">
      <c r="A14630" s="1" t="s">
        <v>13803</v>
      </c>
    </row>
    <row r="14631" spans="1:1" x14ac:dyDescent="0.15">
      <c r="A14631" s="1" t="s">
        <v>13804</v>
      </c>
    </row>
    <row r="14632" spans="1:1" x14ac:dyDescent="0.15">
      <c r="A14632" s="1" t="s">
        <v>13805</v>
      </c>
    </row>
    <row r="14633" spans="1:1" x14ac:dyDescent="0.15">
      <c r="A14633" s="1" t="s">
        <v>13806</v>
      </c>
    </row>
    <row r="14634" spans="1:1" x14ac:dyDescent="0.15">
      <c r="A14634" s="1">
        <f>++++++++++++++++++++++++++++++++++++++++++++++++++++ 25</f>
        <v>25</v>
      </c>
    </row>
    <row r="14635" spans="1:1" x14ac:dyDescent="0.15">
      <c r="A14635" s="1" t="s">
        <v>13807</v>
      </c>
    </row>
    <row r="14636" spans="1:1" x14ac:dyDescent="0.15">
      <c r="A14636" s="1" t="s">
        <v>13808</v>
      </c>
    </row>
    <row r="14637" spans="1:1" x14ac:dyDescent="0.15">
      <c r="A14637" s="1" t="s">
        <v>13809</v>
      </c>
    </row>
    <row r="14638" spans="1:1" x14ac:dyDescent="0.15">
      <c r="A14638" s="1" t="s">
        <v>10562</v>
      </c>
    </row>
    <row r="14639" spans="1:1" x14ac:dyDescent="0.15">
      <c r="A14639" s="1" t="s">
        <v>13810</v>
      </c>
    </row>
    <row r="14640" spans="1:1" x14ac:dyDescent="0.15">
      <c r="A14640" s="1" t="s">
        <v>13811</v>
      </c>
    </row>
    <row r="14641" spans="1:1" x14ac:dyDescent="0.15">
      <c r="A14641" s="1" t="s">
        <v>13812</v>
      </c>
    </row>
    <row r="14642" spans="1:1" x14ac:dyDescent="0.15">
      <c r="A14642" s="1" t="s">
        <v>13813</v>
      </c>
    </row>
    <row r="14643" spans="1:1" x14ac:dyDescent="0.15">
      <c r="A14643" s="1" t="s">
        <v>13814</v>
      </c>
    </row>
    <row r="14644" spans="1:1" x14ac:dyDescent="0.15">
      <c r="A14644" s="1" t="s">
        <v>13815</v>
      </c>
    </row>
    <row r="14645" spans="1:1" x14ac:dyDescent="0.15">
      <c r="A14645" s="1" t="s">
        <v>6181</v>
      </c>
    </row>
    <row r="14646" spans="1:1" x14ac:dyDescent="0.15">
      <c r="A14646" s="1" t="s">
        <v>13816</v>
      </c>
    </row>
    <row r="14647" spans="1:1" x14ac:dyDescent="0.15">
      <c r="A14647" s="1" t="s">
        <v>13817</v>
      </c>
    </row>
    <row r="14648" spans="1:1" x14ac:dyDescent="0.15">
      <c r="A14648" s="1" t="s">
        <v>13818</v>
      </c>
    </row>
    <row r="14649" spans="1:1" x14ac:dyDescent="0.15">
      <c r="A14649" s="1" t="s">
        <v>13819</v>
      </c>
    </row>
    <row r="14650" spans="1:1" x14ac:dyDescent="0.15">
      <c r="A14650" s="1" t="s">
        <v>13820</v>
      </c>
    </row>
    <row r="14651" spans="1:1" x14ac:dyDescent="0.15">
      <c r="A14651" s="1" t="s">
        <v>13821</v>
      </c>
    </row>
    <row r="14652" spans="1:1" x14ac:dyDescent="0.15">
      <c r="A14652" s="1" t="s">
        <v>13822</v>
      </c>
    </row>
    <row r="14653" spans="1:1" x14ac:dyDescent="0.15">
      <c r="A14653" s="1" t="s">
        <v>13823</v>
      </c>
    </row>
    <row r="14654" spans="1:1" x14ac:dyDescent="0.15">
      <c r="A14654" s="1" t="s">
        <v>13824</v>
      </c>
    </row>
    <row r="14655" spans="1:1" x14ac:dyDescent="0.15">
      <c r="A14655" s="1" t="s">
        <v>13825</v>
      </c>
    </row>
    <row r="14656" spans="1:1" x14ac:dyDescent="0.15">
      <c r="A14656" s="1" t="s">
        <v>13826</v>
      </c>
    </row>
    <row r="14657" spans="1:1" x14ac:dyDescent="0.15">
      <c r="A14657" s="1" t="s">
        <v>13827</v>
      </c>
    </row>
    <row r="14658" spans="1:1" x14ac:dyDescent="0.15">
      <c r="A14658" s="1">
        <f>++++++++++++++++++++++++++++++++++++++++++++++++++++ 29</f>
        <v>29</v>
      </c>
    </row>
    <row r="14659" spans="1:1" x14ac:dyDescent="0.15">
      <c r="A14659" s="1" t="s">
        <v>8482</v>
      </c>
    </row>
    <row r="14660" spans="1:1" x14ac:dyDescent="0.15">
      <c r="A14660" s="1" t="s">
        <v>13828</v>
      </c>
    </row>
    <row r="14661" spans="1:1" x14ac:dyDescent="0.15">
      <c r="A14661" s="1" t="s">
        <v>13829</v>
      </c>
    </row>
    <row r="14662" spans="1:1" x14ac:dyDescent="0.15">
      <c r="A14662" s="1" t="s">
        <v>13830</v>
      </c>
    </row>
    <row r="14663" spans="1:1" x14ac:dyDescent="0.15">
      <c r="A14663" s="1" t="s">
        <v>13831</v>
      </c>
    </row>
    <row r="14664" spans="1:1" x14ac:dyDescent="0.15">
      <c r="A14664" s="1" t="s">
        <v>13832</v>
      </c>
    </row>
    <row r="14665" spans="1:1" x14ac:dyDescent="0.15">
      <c r="A14665" s="1" t="s">
        <v>13833</v>
      </c>
    </row>
    <row r="14666" spans="1:1" x14ac:dyDescent="0.15">
      <c r="A14666" s="1" t="s">
        <v>13834</v>
      </c>
    </row>
    <row r="14667" spans="1:1" x14ac:dyDescent="0.15">
      <c r="A14667" s="1" t="s">
        <v>13835</v>
      </c>
    </row>
    <row r="14668" spans="1:1" x14ac:dyDescent="0.15">
      <c r="A14668" s="1" t="s">
        <v>13836</v>
      </c>
    </row>
    <row r="14669" spans="1:1" x14ac:dyDescent="0.15">
      <c r="A14669" s="1" t="s">
        <v>13837</v>
      </c>
    </row>
    <row r="14670" spans="1:1" x14ac:dyDescent="0.15">
      <c r="A14670" s="1" t="s">
        <v>13838</v>
      </c>
    </row>
    <row r="14671" spans="1:1" x14ac:dyDescent="0.15">
      <c r="A14671" s="1" t="s">
        <v>13839</v>
      </c>
    </row>
    <row r="14672" spans="1:1" x14ac:dyDescent="0.15">
      <c r="A14672" s="1" t="s">
        <v>13840</v>
      </c>
    </row>
    <row r="14673" spans="1:1" x14ac:dyDescent="0.15">
      <c r="A14673" s="1" t="s">
        <v>13841</v>
      </c>
    </row>
    <row r="14674" spans="1:1" x14ac:dyDescent="0.15">
      <c r="A14674" s="1" t="s">
        <v>13842</v>
      </c>
    </row>
    <row r="14675" spans="1:1" x14ac:dyDescent="0.15">
      <c r="A14675" s="1" t="s">
        <v>13843</v>
      </c>
    </row>
    <row r="14676" spans="1:1" x14ac:dyDescent="0.15">
      <c r="A14676" s="1" t="s">
        <v>13844</v>
      </c>
    </row>
    <row r="14677" spans="1:1" x14ac:dyDescent="0.15">
      <c r="A14677" s="1" t="s">
        <v>13845</v>
      </c>
    </row>
    <row r="14678" spans="1:1" x14ac:dyDescent="0.15">
      <c r="A14678" s="1" t="s">
        <v>13846</v>
      </c>
    </row>
    <row r="14679" spans="1:1" x14ac:dyDescent="0.15">
      <c r="A14679" s="1" t="s">
        <v>13847</v>
      </c>
    </row>
    <row r="14680" spans="1:1" x14ac:dyDescent="0.15">
      <c r="A14680" s="1" t="s">
        <v>13848</v>
      </c>
    </row>
    <row r="14681" spans="1:1" x14ac:dyDescent="0.15">
      <c r="A14681" s="1" t="s">
        <v>13849</v>
      </c>
    </row>
    <row r="14682" spans="1:1" x14ac:dyDescent="0.15">
      <c r="A14682" s="1">
        <f>++++++++++++++++++++++++++++++++++++++++++++++++++++ 21</f>
        <v>21</v>
      </c>
    </row>
    <row r="14683" spans="1:1" x14ac:dyDescent="0.15">
      <c r="A14683" s="1" t="s">
        <v>13850</v>
      </c>
    </row>
    <row r="14684" spans="1:1" x14ac:dyDescent="0.15">
      <c r="A14684" s="1" t="s">
        <v>13851</v>
      </c>
    </row>
    <row r="14685" spans="1:1" x14ac:dyDescent="0.15">
      <c r="A14685" s="1" t="s">
        <v>13852</v>
      </c>
    </row>
    <row r="14686" spans="1:1" x14ac:dyDescent="0.15">
      <c r="A14686" s="1" t="s">
        <v>4473</v>
      </c>
    </row>
    <row r="14687" spans="1:1" x14ac:dyDescent="0.15">
      <c r="A14687" s="1" t="s">
        <v>13853</v>
      </c>
    </row>
    <row r="14688" spans="1:1" x14ac:dyDescent="0.15">
      <c r="A14688" s="1" t="s">
        <v>13854</v>
      </c>
    </row>
    <row r="14689" spans="1:1" x14ac:dyDescent="0.15">
      <c r="A14689" s="1" t="s">
        <v>13855</v>
      </c>
    </row>
    <row r="14690" spans="1:1" x14ac:dyDescent="0.15">
      <c r="A14690" s="1" t="s">
        <v>13856</v>
      </c>
    </row>
    <row r="14691" spans="1:1" x14ac:dyDescent="0.15">
      <c r="A14691" s="1" t="s">
        <v>13857</v>
      </c>
    </row>
    <row r="14692" spans="1:1" x14ac:dyDescent="0.15">
      <c r="A14692" s="1" t="s">
        <v>13858</v>
      </c>
    </row>
    <row r="14693" spans="1:1" x14ac:dyDescent="0.15">
      <c r="A14693" s="1" t="s">
        <v>13859</v>
      </c>
    </row>
    <row r="14694" spans="1:1" x14ac:dyDescent="0.15">
      <c r="A14694" s="1" t="s">
        <v>13860</v>
      </c>
    </row>
    <row r="14695" spans="1:1" x14ac:dyDescent="0.15">
      <c r="A14695" s="1" t="s">
        <v>13861</v>
      </c>
    </row>
    <row r="14696" spans="1:1" x14ac:dyDescent="0.15">
      <c r="A14696" s="1" t="s">
        <v>13862</v>
      </c>
    </row>
    <row r="14697" spans="1:1" x14ac:dyDescent="0.15">
      <c r="A14697" s="1" t="s">
        <v>13863</v>
      </c>
    </row>
    <row r="14698" spans="1:1" x14ac:dyDescent="0.15">
      <c r="A14698" s="1" t="s">
        <v>13864</v>
      </c>
    </row>
    <row r="14699" spans="1:1" x14ac:dyDescent="0.15">
      <c r="A14699" s="1" t="s">
        <v>13865</v>
      </c>
    </row>
    <row r="14700" spans="1:1" x14ac:dyDescent="0.15">
      <c r="A14700" s="1" t="s">
        <v>13866</v>
      </c>
    </row>
    <row r="14701" spans="1:1" x14ac:dyDescent="0.15">
      <c r="A14701" s="1" t="s">
        <v>13867</v>
      </c>
    </row>
    <row r="14702" spans="1:1" x14ac:dyDescent="0.15">
      <c r="A14702" s="1" t="s">
        <v>13868</v>
      </c>
    </row>
    <row r="14703" spans="1:1" x14ac:dyDescent="0.15">
      <c r="A14703" s="1" t="s">
        <v>13869</v>
      </c>
    </row>
    <row r="14704" spans="1:1" x14ac:dyDescent="0.15">
      <c r="A14704" s="1" t="s">
        <v>13870</v>
      </c>
    </row>
    <row r="14705" spans="1:1" x14ac:dyDescent="0.15">
      <c r="A14705" s="1" t="s">
        <v>13871</v>
      </c>
    </row>
    <row r="14706" spans="1:1" x14ac:dyDescent="0.15">
      <c r="A14706" s="1">
        <f>++++++++++++++++++++++++++++++++++++++++++++++++++++ 25</f>
        <v>25</v>
      </c>
    </row>
    <row r="14707" spans="1:1" x14ac:dyDescent="0.15">
      <c r="A14707" s="1" t="s">
        <v>13872</v>
      </c>
    </row>
    <row r="14708" spans="1:1" x14ac:dyDescent="0.15">
      <c r="A14708" s="1" t="s">
        <v>13873</v>
      </c>
    </row>
    <row r="14709" spans="1:1" x14ac:dyDescent="0.15">
      <c r="A14709" s="1" t="s">
        <v>13874</v>
      </c>
    </row>
    <row r="14710" spans="1:1" x14ac:dyDescent="0.15">
      <c r="A14710" s="1" t="s">
        <v>13875</v>
      </c>
    </row>
    <row r="14711" spans="1:1" x14ac:dyDescent="0.15">
      <c r="A14711" s="1" t="s">
        <v>13876</v>
      </c>
    </row>
    <row r="14712" spans="1:1" x14ac:dyDescent="0.15">
      <c r="A14712" s="1" t="s">
        <v>13877</v>
      </c>
    </row>
    <row r="14713" spans="1:1" x14ac:dyDescent="0.15">
      <c r="A14713" s="1" t="s">
        <v>13878</v>
      </c>
    </row>
    <row r="14714" spans="1:1" x14ac:dyDescent="0.15">
      <c r="A14714" s="1" t="s">
        <v>13879</v>
      </c>
    </row>
    <row r="14715" spans="1:1" x14ac:dyDescent="0.15">
      <c r="A14715" s="1" t="s">
        <v>13880</v>
      </c>
    </row>
    <row r="14716" spans="1:1" x14ac:dyDescent="0.15">
      <c r="A14716" s="1" t="s">
        <v>13881</v>
      </c>
    </row>
    <row r="14717" spans="1:1" x14ac:dyDescent="0.15">
      <c r="A14717" s="1" t="s">
        <v>13882</v>
      </c>
    </row>
    <row r="14718" spans="1:1" x14ac:dyDescent="0.15">
      <c r="A14718" s="1" t="s">
        <v>13883</v>
      </c>
    </row>
    <row r="14719" spans="1:1" x14ac:dyDescent="0.15">
      <c r="A14719" s="1" t="s">
        <v>13884</v>
      </c>
    </row>
    <row r="14720" spans="1:1" x14ac:dyDescent="0.15">
      <c r="A14720" s="1" t="s">
        <v>13885</v>
      </c>
    </row>
    <row r="14721" spans="1:1" x14ac:dyDescent="0.15">
      <c r="A14721" s="1" t="s">
        <v>13886</v>
      </c>
    </row>
    <row r="14722" spans="1:1" x14ac:dyDescent="0.15">
      <c r="A14722" s="1" t="s">
        <v>13887</v>
      </c>
    </row>
    <row r="14723" spans="1:1" x14ac:dyDescent="0.15">
      <c r="A14723" s="1" t="s">
        <v>13888</v>
      </c>
    </row>
    <row r="14724" spans="1:1" x14ac:dyDescent="0.15">
      <c r="A14724" s="1" t="s">
        <v>13889</v>
      </c>
    </row>
    <row r="14725" spans="1:1" x14ac:dyDescent="0.15">
      <c r="A14725" s="1" t="s">
        <v>13890</v>
      </c>
    </row>
    <row r="14726" spans="1:1" x14ac:dyDescent="0.15">
      <c r="A14726" s="1" t="s">
        <v>13891</v>
      </c>
    </row>
    <row r="14727" spans="1:1" x14ac:dyDescent="0.15">
      <c r="A14727" s="1" t="s">
        <v>13892</v>
      </c>
    </row>
    <row r="14728" spans="1:1" x14ac:dyDescent="0.15">
      <c r="A14728" s="1" t="s">
        <v>13893</v>
      </c>
    </row>
    <row r="14729" spans="1:1" x14ac:dyDescent="0.15">
      <c r="A14729" s="1" t="s">
        <v>13894</v>
      </c>
    </row>
    <row r="14730" spans="1:1" x14ac:dyDescent="0.15">
      <c r="A14730" s="1">
        <f>++++++++++++++++++++++++++++++++++++++++++++++++++++ 28</f>
        <v>28</v>
      </c>
    </row>
    <row r="14731" spans="1:1" x14ac:dyDescent="0.15">
      <c r="A14731" s="1" t="s">
        <v>7464</v>
      </c>
    </row>
    <row r="14732" spans="1:1" x14ac:dyDescent="0.15">
      <c r="A14732" s="1" t="s">
        <v>13895</v>
      </c>
    </row>
    <row r="14733" spans="1:1" x14ac:dyDescent="0.15">
      <c r="A14733" s="1" t="s">
        <v>13896</v>
      </c>
    </row>
    <row r="14734" spans="1:1" x14ac:dyDescent="0.15">
      <c r="A14734" s="1" t="s">
        <v>13897</v>
      </c>
    </row>
    <row r="14735" spans="1:1" x14ac:dyDescent="0.15">
      <c r="A14735" s="1" t="s">
        <v>13898</v>
      </c>
    </row>
    <row r="14736" spans="1:1" x14ac:dyDescent="0.15">
      <c r="A14736" s="1" t="s">
        <v>13899</v>
      </c>
    </row>
    <row r="14737" spans="1:1" x14ac:dyDescent="0.15">
      <c r="A14737" s="1" t="s">
        <v>13900</v>
      </c>
    </row>
    <row r="14738" spans="1:1" x14ac:dyDescent="0.15">
      <c r="A14738" s="1" t="s">
        <v>13901</v>
      </c>
    </row>
    <row r="14739" spans="1:1" x14ac:dyDescent="0.15">
      <c r="A14739" s="1" t="s">
        <v>13902</v>
      </c>
    </row>
    <row r="14740" spans="1:1" x14ac:dyDescent="0.15">
      <c r="A14740" s="1" t="s">
        <v>13903</v>
      </c>
    </row>
    <row r="14741" spans="1:1" x14ac:dyDescent="0.15">
      <c r="A14741" s="1" t="s">
        <v>13904</v>
      </c>
    </row>
    <row r="14742" spans="1:1" x14ac:dyDescent="0.15">
      <c r="A14742" s="1" t="s">
        <v>13905</v>
      </c>
    </row>
    <row r="14743" spans="1:1" x14ac:dyDescent="0.15">
      <c r="A14743" s="1" t="s">
        <v>13906</v>
      </c>
    </row>
    <row r="14744" spans="1:1" x14ac:dyDescent="0.15">
      <c r="A14744" s="1" t="s">
        <v>13907</v>
      </c>
    </row>
    <row r="14745" spans="1:1" x14ac:dyDescent="0.15">
      <c r="A14745" s="1" t="s">
        <v>13908</v>
      </c>
    </row>
    <row r="14746" spans="1:1" x14ac:dyDescent="0.15">
      <c r="A14746" s="1" t="s">
        <v>13909</v>
      </c>
    </row>
    <row r="14747" spans="1:1" x14ac:dyDescent="0.15">
      <c r="A14747" s="1" t="s">
        <v>13910</v>
      </c>
    </row>
    <row r="14748" spans="1:1" x14ac:dyDescent="0.15">
      <c r="A14748" s="1" t="s">
        <v>13911</v>
      </c>
    </row>
    <row r="14749" spans="1:1" x14ac:dyDescent="0.15">
      <c r="A14749" s="1" t="s">
        <v>13912</v>
      </c>
    </row>
    <row r="14750" spans="1:1" x14ac:dyDescent="0.15">
      <c r="A14750" s="1" t="s">
        <v>13913</v>
      </c>
    </row>
    <row r="14751" spans="1:1" x14ac:dyDescent="0.15">
      <c r="A14751" s="1" t="s">
        <v>13914</v>
      </c>
    </row>
    <row r="14752" spans="1:1" x14ac:dyDescent="0.15">
      <c r="A14752" s="1" t="s">
        <v>13915</v>
      </c>
    </row>
    <row r="14753" spans="1:1" x14ac:dyDescent="0.15">
      <c r="A14753" s="1" t="s">
        <v>13916</v>
      </c>
    </row>
    <row r="14754" spans="1:1" x14ac:dyDescent="0.15">
      <c r="A14754" s="1">
        <f>++++++++++++++++++++++++++++++++++++++++++++++++++++ 29</f>
        <v>29</v>
      </c>
    </row>
    <row r="14755" spans="1:1" x14ac:dyDescent="0.15">
      <c r="A14755" s="1" t="s">
        <v>13917</v>
      </c>
    </row>
    <row r="14756" spans="1:1" x14ac:dyDescent="0.15">
      <c r="A14756" s="1" t="s">
        <v>13918</v>
      </c>
    </row>
    <row r="14757" spans="1:1" x14ac:dyDescent="0.15">
      <c r="A14757" s="1" t="s">
        <v>13919</v>
      </c>
    </row>
    <row r="14758" spans="1:1" x14ac:dyDescent="0.15">
      <c r="A14758" s="1" t="s">
        <v>8709</v>
      </c>
    </row>
    <row r="14759" spans="1:1" x14ac:dyDescent="0.15">
      <c r="A14759" s="1" t="s">
        <v>13920</v>
      </c>
    </row>
    <row r="14760" spans="1:1" x14ac:dyDescent="0.15">
      <c r="A14760" s="1" t="s">
        <v>13921</v>
      </c>
    </row>
    <row r="14761" spans="1:1" x14ac:dyDescent="0.15">
      <c r="A14761" s="1" t="s">
        <v>13922</v>
      </c>
    </row>
    <row r="14762" spans="1:1" x14ac:dyDescent="0.15">
      <c r="A14762" s="1" t="s">
        <v>13923</v>
      </c>
    </row>
    <row r="14763" spans="1:1" x14ac:dyDescent="0.15">
      <c r="A14763" s="1" t="s">
        <v>13924</v>
      </c>
    </row>
    <row r="14764" spans="1:1" x14ac:dyDescent="0.15">
      <c r="A14764" s="1" t="s">
        <v>13925</v>
      </c>
    </row>
    <row r="14765" spans="1:1" x14ac:dyDescent="0.15">
      <c r="A14765" s="1" t="s">
        <v>13926</v>
      </c>
    </row>
    <row r="14766" spans="1:1" x14ac:dyDescent="0.15">
      <c r="A14766" s="1" t="s">
        <v>13927</v>
      </c>
    </row>
    <row r="14767" spans="1:1" x14ac:dyDescent="0.15">
      <c r="A14767" s="1" t="s">
        <v>13928</v>
      </c>
    </row>
    <row r="14768" spans="1:1" x14ac:dyDescent="0.15">
      <c r="A14768" s="1" t="s">
        <v>13929</v>
      </c>
    </row>
    <row r="14769" spans="1:1" x14ac:dyDescent="0.15">
      <c r="A14769" s="1" t="s">
        <v>13930</v>
      </c>
    </row>
    <row r="14770" spans="1:1" x14ac:dyDescent="0.15">
      <c r="A14770" s="1" t="s">
        <v>13931</v>
      </c>
    </row>
    <row r="14771" spans="1:1" x14ac:dyDescent="0.15">
      <c r="A14771" s="1" t="s">
        <v>13932</v>
      </c>
    </row>
    <row r="14772" spans="1:1" x14ac:dyDescent="0.15">
      <c r="A14772" s="1" t="s">
        <v>13933</v>
      </c>
    </row>
    <row r="14773" spans="1:1" x14ac:dyDescent="0.15">
      <c r="A14773" s="1" t="s">
        <v>13934</v>
      </c>
    </row>
    <row r="14774" spans="1:1" x14ac:dyDescent="0.15">
      <c r="A14774" s="1" t="s">
        <v>13935</v>
      </c>
    </row>
    <row r="14775" spans="1:1" x14ac:dyDescent="0.15">
      <c r="A14775" s="1" t="s">
        <v>13936</v>
      </c>
    </row>
    <row r="14776" spans="1:1" x14ac:dyDescent="0.15">
      <c r="A14776" s="1" t="s">
        <v>13937</v>
      </c>
    </row>
    <row r="14777" spans="1:1" x14ac:dyDescent="0.15">
      <c r="A14777" s="1" t="s">
        <v>13938</v>
      </c>
    </row>
    <row r="14778" spans="1:1" x14ac:dyDescent="0.15">
      <c r="A14778" s="1">
        <f>++++++++++++++++++++++++++++++++++++++++++++++++++++ 26</f>
        <v>26</v>
      </c>
    </row>
    <row r="14779" spans="1:1" x14ac:dyDescent="0.15">
      <c r="A14779" s="1" t="s">
        <v>13939</v>
      </c>
    </row>
    <row r="14780" spans="1:1" x14ac:dyDescent="0.15">
      <c r="A14780" s="1" t="s">
        <v>13940</v>
      </c>
    </row>
    <row r="14781" spans="1:1" x14ac:dyDescent="0.15">
      <c r="A14781" s="1" t="s">
        <v>13941</v>
      </c>
    </row>
    <row r="14782" spans="1:1" x14ac:dyDescent="0.15">
      <c r="A14782" s="1" t="s">
        <v>2354</v>
      </c>
    </row>
    <row r="14783" spans="1:1" x14ac:dyDescent="0.15">
      <c r="A14783" s="1" t="s">
        <v>13942</v>
      </c>
    </row>
    <row r="14784" spans="1:1" x14ac:dyDescent="0.15">
      <c r="A14784" s="1" t="s">
        <v>13943</v>
      </c>
    </row>
    <row r="14785" spans="1:1" x14ac:dyDescent="0.15">
      <c r="A14785" s="1" t="s">
        <v>13944</v>
      </c>
    </row>
    <row r="14786" spans="1:1" x14ac:dyDescent="0.15">
      <c r="A14786" s="1" t="s">
        <v>13945</v>
      </c>
    </row>
    <row r="14787" spans="1:1" x14ac:dyDescent="0.15">
      <c r="A14787" s="1" t="s">
        <v>13946</v>
      </c>
    </row>
    <row r="14788" spans="1:1" x14ac:dyDescent="0.15">
      <c r="A14788" s="1" t="s">
        <v>13947</v>
      </c>
    </row>
    <row r="14789" spans="1:1" x14ac:dyDescent="0.15">
      <c r="A14789" s="1" t="s">
        <v>3976</v>
      </c>
    </row>
    <row r="14790" spans="1:1" x14ac:dyDescent="0.15">
      <c r="A14790" s="1" t="s">
        <v>13948</v>
      </c>
    </row>
    <row r="14791" spans="1:1" x14ac:dyDescent="0.15">
      <c r="A14791" s="1" t="s">
        <v>13949</v>
      </c>
    </row>
    <row r="14792" spans="1:1" x14ac:dyDescent="0.15">
      <c r="A14792" s="1" t="s">
        <v>13950</v>
      </c>
    </row>
    <row r="14793" spans="1:1" x14ac:dyDescent="0.15">
      <c r="A14793" s="1" t="s">
        <v>13951</v>
      </c>
    </row>
    <row r="14794" spans="1:1" x14ac:dyDescent="0.15">
      <c r="A14794" s="1" t="s">
        <v>13952</v>
      </c>
    </row>
    <row r="14795" spans="1:1" x14ac:dyDescent="0.15">
      <c r="A14795" s="1" t="s">
        <v>13953</v>
      </c>
    </row>
    <row r="14796" spans="1:1" x14ac:dyDescent="0.15">
      <c r="A14796" s="1" t="s">
        <v>13954</v>
      </c>
    </row>
    <row r="14797" spans="1:1" x14ac:dyDescent="0.15">
      <c r="A14797" s="1" t="s">
        <v>13955</v>
      </c>
    </row>
    <row r="14798" spans="1:1" x14ac:dyDescent="0.15">
      <c r="A14798" s="1" t="s">
        <v>13956</v>
      </c>
    </row>
    <row r="14799" spans="1:1" x14ac:dyDescent="0.15">
      <c r="A14799" s="1" t="s">
        <v>13957</v>
      </c>
    </row>
    <row r="14800" spans="1:1" x14ac:dyDescent="0.15">
      <c r="A14800" s="1" t="s">
        <v>13958</v>
      </c>
    </row>
    <row r="14801" spans="1:1" x14ac:dyDescent="0.15">
      <c r="A14801" s="1" t="s">
        <v>13959</v>
      </c>
    </row>
    <row r="14802" spans="1:1" x14ac:dyDescent="0.15">
      <c r="A14802" s="1">
        <f>++++++++++++++++++++++++++++++++++++++++++++++++++++ 23</f>
        <v>23</v>
      </c>
    </row>
    <row r="14803" spans="1:1" x14ac:dyDescent="0.15">
      <c r="A14803" s="1" t="s">
        <v>13960</v>
      </c>
    </row>
    <row r="14804" spans="1:1" x14ac:dyDescent="0.15">
      <c r="A14804" s="1" t="s">
        <v>13961</v>
      </c>
    </row>
    <row r="14805" spans="1:1" x14ac:dyDescent="0.15">
      <c r="A14805" s="1" t="s">
        <v>13962</v>
      </c>
    </row>
    <row r="14806" spans="1:1" x14ac:dyDescent="0.15">
      <c r="A14806" s="1" t="s">
        <v>12357</v>
      </c>
    </row>
    <row r="14807" spans="1:1" x14ac:dyDescent="0.15">
      <c r="A14807" s="1" t="s">
        <v>13963</v>
      </c>
    </row>
    <row r="14808" spans="1:1" x14ac:dyDescent="0.15">
      <c r="A14808" s="1" t="s">
        <v>13964</v>
      </c>
    </row>
    <row r="14809" spans="1:1" x14ac:dyDescent="0.15">
      <c r="A14809" s="1" t="s">
        <v>13965</v>
      </c>
    </row>
    <row r="14810" spans="1:1" x14ac:dyDescent="0.15">
      <c r="A14810" s="1" t="s">
        <v>13966</v>
      </c>
    </row>
    <row r="14811" spans="1:1" x14ac:dyDescent="0.15">
      <c r="A14811" s="1" t="s">
        <v>13967</v>
      </c>
    </row>
    <row r="14812" spans="1:1" x14ac:dyDescent="0.15">
      <c r="A14812" s="1" t="s">
        <v>13968</v>
      </c>
    </row>
    <row r="14813" spans="1:1" x14ac:dyDescent="0.15">
      <c r="A14813" s="1" t="s">
        <v>13969</v>
      </c>
    </row>
    <row r="14814" spans="1:1" x14ac:dyDescent="0.15">
      <c r="A14814" s="1" t="s">
        <v>13970</v>
      </c>
    </row>
    <row r="14815" spans="1:1" x14ac:dyDescent="0.15">
      <c r="A14815" s="1" t="s">
        <v>13971</v>
      </c>
    </row>
    <row r="14816" spans="1:1" x14ac:dyDescent="0.15">
      <c r="A14816" s="1" t="s">
        <v>13972</v>
      </c>
    </row>
    <row r="14817" spans="1:1" x14ac:dyDescent="0.15">
      <c r="A14817" s="1" t="s">
        <v>13973</v>
      </c>
    </row>
    <row r="14818" spans="1:1" x14ac:dyDescent="0.15">
      <c r="A14818" s="1" t="s">
        <v>13974</v>
      </c>
    </row>
    <row r="14819" spans="1:1" x14ac:dyDescent="0.15">
      <c r="A14819" s="1" t="s">
        <v>13975</v>
      </c>
    </row>
    <row r="14820" spans="1:1" x14ac:dyDescent="0.15">
      <c r="A14820" s="1" t="s">
        <v>13976</v>
      </c>
    </row>
    <row r="14821" spans="1:1" x14ac:dyDescent="0.15">
      <c r="A14821" s="1" t="s">
        <v>13977</v>
      </c>
    </row>
    <row r="14822" spans="1:1" x14ac:dyDescent="0.15">
      <c r="A14822" s="1" t="s">
        <v>13978</v>
      </c>
    </row>
    <row r="14823" spans="1:1" x14ac:dyDescent="0.15">
      <c r="A14823" s="1" t="s">
        <v>13979</v>
      </c>
    </row>
    <row r="14824" spans="1:1" x14ac:dyDescent="0.15">
      <c r="A14824" s="1" t="s">
        <v>13980</v>
      </c>
    </row>
    <row r="14825" spans="1:1" x14ac:dyDescent="0.15">
      <c r="A14825" s="1" t="s">
        <v>13981</v>
      </c>
    </row>
    <row r="14826" spans="1:1" x14ac:dyDescent="0.15">
      <c r="A14826" s="1">
        <f>++++++++++++++++++++++++++++++++++++++++++++++++++++ 26</f>
        <v>26</v>
      </c>
    </row>
    <row r="14827" spans="1:1" x14ac:dyDescent="0.15">
      <c r="A14827" s="1" t="s">
        <v>13982</v>
      </c>
    </row>
    <row r="14828" spans="1:1" x14ac:dyDescent="0.15">
      <c r="A14828" s="1" t="s">
        <v>13983</v>
      </c>
    </row>
    <row r="14829" spans="1:1" x14ac:dyDescent="0.15">
      <c r="A14829" s="1" t="s">
        <v>13984</v>
      </c>
    </row>
    <row r="14830" spans="1:1" x14ac:dyDescent="0.15">
      <c r="A14830" s="1" t="s">
        <v>903</v>
      </c>
    </row>
    <row r="14831" spans="1:1" x14ac:dyDescent="0.15">
      <c r="A14831" s="1" t="s">
        <v>13985</v>
      </c>
    </row>
    <row r="14832" spans="1:1" x14ac:dyDescent="0.15">
      <c r="A14832" s="1" t="s">
        <v>13986</v>
      </c>
    </row>
    <row r="14833" spans="1:1" x14ac:dyDescent="0.15">
      <c r="A14833" s="1" t="s">
        <v>13987</v>
      </c>
    </row>
    <row r="14834" spans="1:1" x14ac:dyDescent="0.15">
      <c r="A14834" s="1" t="s">
        <v>13988</v>
      </c>
    </row>
    <row r="14835" spans="1:1" x14ac:dyDescent="0.15">
      <c r="A14835" s="1" t="s">
        <v>13989</v>
      </c>
    </row>
    <row r="14836" spans="1:1" x14ac:dyDescent="0.15">
      <c r="A14836" s="1" t="s">
        <v>13990</v>
      </c>
    </row>
    <row r="14837" spans="1:1" x14ac:dyDescent="0.15">
      <c r="A14837" s="1" t="s">
        <v>13991</v>
      </c>
    </row>
    <row r="14838" spans="1:1" x14ac:dyDescent="0.15">
      <c r="A14838" s="1" t="s">
        <v>13992</v>
      </c>
    </row>
    <row r="14839" spans="1:1" x14ac:dyDescent="0.15">
      <c r="A14839" s="1" t="s">
        <v>13993</v>
      </c>
    </row>
    <row r="14840" spans="1:1" x14ac:dyDescent="0.15">
      <c r="A14840" s="1" t="s">
        <v>13994</v>
      </c>
    </row>
    <row r="14841" spans="1:1" x14ac:dyDescent="0.15">
      <c r="A14841" s="1" t="s">
        <v>13995</v>
      </c>
    </row>
    <row r="14842" spans="1:1" x14ac:dyDescent="0.15">
      <c r="A14842" s="1" t="s">
        <v>13996</v>
      </c>
    </row>
    <row r="14843" spans="1:1" x14ac:dyDescent="0.15">
      <c r="A14843" s="1" t="s">
        <v>13997</v>
      </c>
    </row>
    <row r="14844" spans="1:1" x14ac:dyDescent="0.15">
      <c r="A14844" s="1" t="s">
        <v>13998</v>
      </c>
    </row>
    <row r="14845" spans="1:1" x14ac:dyDescent="0.15">
      <c r="A14845" s="1" t="s">
        <v>13999</v>
      </c>
    </row>
    <row r="14846" spans="1:1" x14ac:dyDescent="0.15">
      <c r="A14846" s="1" t="s">
        <v>14000</v>
      </c>
    </row>
    <row r="14847" spans="1:1" x14ac:dyDescent="0.15">
      <c r="A14847" s="1" t="s">
        <v>14001</v>
      </c>
    </row>
    <row r="14848" spans="1:1" x14ac:dyDescent="0.15">
      <c r="A14848" s="1" t="s">
        <v>14002</v>
      </c>
    </row>
    <row r="14849" spans="1:1" x14ac:dyDescent="0.15">
      <c r="A14849" s="1" t="s">
        <v>14003</v>
      </c>
    </row>
    <row r="14850" spans="1:1" x14ac:dyDescent="0.15">
      <c r="A14850" s="1">
        <f>++++++++++++++++++++++++++++++++++++++++++++++++++++ 30</f>
        <v>30</v>
      </c>
    </row>
    <row r="14851" spans="1:1" x14ac:dyDescent="0.15">
      <c r="A14851" s="1" t="s">
        <v>14004</v>
      </c>
    </row>
    <row r="14852" spans="1:1" x14ac:dyDescent="0.15">
      <c r="A14852" s="1" t="s">
        <v>14005</v>
      </c>
    </row>
    <row r="14853" spans="1:1" x14ac:dyDescent="0.15">
      <c r="A14853" s="1" t="s">
        <v>14006</v>
      </c>
    </row>
    <row r="14854" spans="1:1" x14ac:dyDescent="0.15">
      <c r="A14854" s="1" t="s">
        <v>5028</v>
      </c>
    </row>
    <row r="14855" spans="1:1" x14ac:dyDescent="0.15">
      <c r="A14855" s="1" t="s">
        <v>14007</v>
      </c>
    </row>
    <row r="14856" spans="1:1" x14ac:dyDescent="0.15">
      <c r="A14856" s="1" t="s">
        <v>14008</v>
      </c>
    </row>
    <row r="14857" spans="1:1" x14ac:dyDescent="0.15">
      <c r="A14857" s="1" t="s">
        <v>14009</v>
      </c>
    </row>
    <row r="14858" spans="1:1" x14ac:dyDescent="0.15">
      <c r="A14858" s="1" t="s">
        <v>14010</v>
      </c>
    </row>
    <row r="14859" spans="1:1" x14ac:dyDescent="0.15">
      <c r="A14859" s="1" t="s">
        <v>14011</v>
      </c>
    </row>
    <row r="14860" spans="1:1" x14ac:dyDescent="0.15">
      <c r="A14860" s="1" t="s">
        <v>14012</v>
      </c>
    </row>
    <row r="14861" spans="1:1" x14ac:dyDescent="0.15">
      <c r="A14861" s="1" t="s">
        <v>3822</v>
      </c>
    </row>
    <row r="14862" spans="1:1" x14ac:dyDescent="0.15">
      <c r="A14862" s="1" t="s">
        <v>14013</v>
      </c>
    </row>
    <row r="14863" spans="1:1" x14ac:dyDescent="0.15">
      <c r="A14863" s="1" t="s">
        <v>14014</v>
      </c>
    </row>
    <row r="14864" spans="1:1" x14ac:dyDescent="0.15">
      <c r="A14864" s="1" t="s">
        <v>14015</v>
      </c>
    </row>
    <row r="14865" spans="1:1" x14ac:dyDescent="0.15">
      <c r="A14865" s="1" t="s">
        <v>14016</v>
      </c>
    </row>
    <row r="14866" spans="1:1" x14ac:dyDescent="0.15">
      <c r="A14866" s="1" t="s">
        <v>14017</v>
      </c>
    </row>
    <row r="14867" spans="1:1" x14ac:dyDescent="0.15">
      <c r="A14867" s="1" t="s">
        <v>14018</v>
      </c>
    </row>
    <row r="14868" spans="1:1" x14ac:dyDescent="0.15">
      <c r="A14868" s="1" t="s">
        <v>14019</v>
      </c>
    </row>
    <row r="14869" spans="1:1" x14ac:dyDescent="0.15">
      <c r="A14869" s="1" t="s">
        <v>14020</v>
      </c>
    </row>
    <row r="14870" spans="1:1" x14ac:dyDescent="0.15">
      <c r="A14870" s="1" t="s">
        <v>14021</v>
      </c>
    </row>
    <row r="14871" spans="1:1" x14ac:dyDescent="0.15">
      <c r="A14871" s="1" t="s">
        <v>14022</v>
      </c>
    </row>
    <row r="14872" spans="1:1" x14ac:dyDescent="0.15">
      <c r="A14872" s="1" t="s">
        <v>14023</v>
      </c>
    </row>
    <row r="14873" spans="1:1" x14ac:dyDescent="0.15">
      <c r="A14873" s="1" t="s">
        <v>14024</v>
      </c>
    </row>
    <row r="14874" spans="1:1" x14ac:dyDescent="0.15">
      <c r="A14874" s="1">
        <f>++++++++++++++++++++++++++++++++++++++++++++++++++++ 21</f>
        <v>21</v>
      </c>
    </row>
    <row r="14875" spans="1:1" x14ac:dyDescent="0.15">
      <c r="A14875" s="1" t="s">
        <v>9743</v>
      </c>
    </row>
    <row r="14876" spans="1:1" x14ac:dyDescent="0.15">
      <c r="A14876" s="1" t="s">
        <v>14025</v>
      </c>
    </row>
    <row r="14877" spans="1:1" x14ac:dyDescent="0.15">
      <c r="A14877" s="1" t="s">
        <v>14026</v>
      </c>
    </row>
    <row r="14878" spans="1:1" x14ac:dyDescent="0.15">
      <c r="A14878" s="1" t="s">
        <v>5843</v>
      </c>
    </row>
    <row r="14879" spans="1:1" x14ac:dyDescent="0.15">
      <c r="A14879" s="1" t="s">
        <v>14027</v>
      </c>
    </row>
    <row r="14880" spans="1:1" x14ac:dyDescent="0.15">
      <c r="A14880" s="1" t="s">
        <v>14028</v>
      </c>
    </row>
    <row r="14881" spans="1:1" x14ac:dyDescent="0.15">
      <c r="A14881" s="1" t="s">
        <v>14029</v>
      </c>
    </row>
    <row r="14882" spans="1:1" x14ac:dyDescent="0.15">
      <c r="A14882" s="1" t="s">
        <v>14030</v>
      </c>
    </row>
    <row r="14883" spans="1:1" x14ac:dyDescent="0.15">
      <c r="A14883" s="1" t="s">
        <v>14031</v>
      </c>
    </row>
    <row r="14884" spans="1:1" x14ac:dyDescent="0.15">
      <c r="A14884" s="1" t="s">
        <v>14032</v>
      </c>
    </row>
    <row r="14885" spans="1:1" x14ac:dyDescent="0.15">
      <c r="A14885" s="1" t="s">
        <v>14033</v>
      </c>
    </row>
    <row r="14886" spans="1:1" x14ac:dyDescent="0.15">
      <c r="A14886" s="1" t="s">
        <v>14034</v>
      </c>
    </row>
    <row r="14887" spans="1:1" x14ac:dyDescent="0.15">
      <c r="A14887" s="1" t="s">
        <v>14035</v>
      </c>
    </row>
    <row r="14888" spans="1:1" x14ac:dyDescent="0.15">
      <c r="A14888" s="1" t="s">
        <v>14036</v>
      </c>
    </row>
    <row r="14889" spans="1:1" x14ac:dyDescent="0.15">
      <c r="A14889" s="1" t="s">
        <v>14037</v>
      </c>
    </row>
    <row r="14890" spans="1:1" x14ac:dyDescent="0.15">
      <c r="A14890" s="1" t="s">
        <v>14038</v>
      </c>
    </row>
    <row r="14891" spans="1:1" x14ac:dyDescent="0.15">
      <c r="A14891" s="1" t="s">
        <v>14039</v>
      </c>
    </row>
    <row r="14892" spans="1:1" x14ac:dyDescent="0.15">
      <c r="A14892" s="1" t="s">
        <v>14040</v>
      </c>
    </row>
    <row r="14893" spans="1:1" x14ac:dyDescent="0.15">
      <c r="A14893" s="1" t="s">
        <v>14041</v>
      </c>
    </row>
    <row r="14894" spans="1:1" x14ac:dyDescent="0.15">
      <c r="A14894" s="1" t="s">
        <v>14042</v>
      </c>
    </row>
    <row r="14895" spans="1:1" x14ac:dyDescent="0.15">
      <c r="A14895" s="1" t="s">
        <v>14043</v>
      </c>
    </row>
    <row r="14896" spans="1:1" x14ac:dyDescent="0.15">
      <c r="A14896" s="1" t="s">
        <v>14044</v>
      </c>
    </row>
    <row r="14897" spans="1:1" x14ac:dyDescent="0.15">
      <c r="A14897" s="1" t="s">
        <v>14045</v>
      </c>
    </row>
    <row r="14898" spans="1:1" x14ac:dyDescent="0.15">
      <c r="A14898" s="1">
        <f>++++++++++++++++++++++++++++++++++++++++++++++++++++ 21</f>
        <v>21</v>
      </c>
    </row>
    <row r="14899" spans="1:1" x14ac:dyDescent="0.15">
      <c r="A14899" s="1" t="s">
        <v>14046</v>
      </c>
    </row>
    <row r="14900" spans="1:1" x14ac:dyDescent="0.15">
      <c r="A14900" s="1" t="s">
        <v>14047</v>
      </c>
    </row>
    <row r="14901" spans="1:1" x14ac:dyDescent="0.15">
      <c r="A14901" s="1" t="s">
        <v>14048</v>
      </c>
    </row>
    <row r="14902" spans="1:1" x14ac:dyDescent="0.15">
      <c r="A14902" s="1" t="s">
        <v>14049</v>
      </c>
    </row>
    <row r="14903" spans="1:1" x14ac:dyDescent="0.15">
      <c r="A14903" s="1" t="s">
        <v>14050</v>
      </c>
    </row>
    <row r="14904" spans="1:1" x14ac:dyDescent="0.15">
      <c r="A14904" s="1" t="s">
        <v>14051</v>
      </c>
    </row>
    <row r="14905" spans="1:1" x14ac:dyDescent="0.15">
      <c r="A14905" s="1" t="s">
        <v>14052</v>
      </c>
    </row>
    <row r="14906" spans="1:1" x14ac:dyDescent="0.15">
      <c r="A14906" s="1" t="s">
        <v>14053</v>
      </c>
    </row>
    <row r="14907" spans="1:1" x14ac:dyDescent="0.15">
      <c r="A14907" s="1" t="s">
        <v>14054</v>
      </c>
    </row>
    <row r="14908" spans="1:1" x14ac:dyDescent="0.15">
      <c r="A14908" s="1" t="s">
        <v>14055</v>
      </c>
    </row>
    <row r="14909" spans="1:1" x14ac:dyDescent="0.15">
      <c r="A14909" s="1" t="s">
        <v>1218</v>
      </c>
    </row>
    <row r="14910" spans="1:1" x14ac:dyDescent="0.15">
      <c r="A14910" s="1" t="s">
        <v>14056</v>
      </c>
    </row>
    <row r="14911" spans="1:1" x14ac:dyDescent="0.15">
      <c r="A14911" s="1" t="s">
        <v>14057</v>
      </c>
    </row>
    <row r="14912" spans="1:1" x14ac:dyDescent="0.15">
      <c r="A14912" s="1" t="s">
        <v>14058</v>
      </c>
    </row>
    <row r="14913" spans="1:1" x14ac:dyDescent="0.15">
      <c r="A14913" s="1" t="s">
        <v>14059</v>
      </c>
    </row>
    <row r="14914" spans="1:1" x14ac:dyDescent="0.15">
      <c r="A14914" s="1" t="s">
        <v>14060</v>
      </c>
    </row>
    <row r="14915" spans="1:1" x14ac:dyDescent="0.15">
      <c r="A14915" s="1" t="s">
        <v>14061</v>
      </c>
    </row>
    <row r="14916" spans="1:1" x14ac:dyDescent="0.15">
      <c r="A14916" s="1" t="s">
        <v>14062</v>
      </c>
    </row>
    <row r="14917" spans="1:1" x14ac:dyDescent="0.15">
      <c r="A14917" s="1" t="s">
        <v>14063</v>
      </c>
    </row>
    <row r="14918" spans="1:1" x14ac:dyDescent="0.15">
      <c r="A14918" s="1" t="s">
        <v>14064</v>
      </c>
    </row>
    <row r="14919" spans="1:1" x14ac:dyDescent="0.15">
      <c r="A14919" s="1" t="s">
        <v>14065</v>
      </c>
    </row>
    <row r="14920" spans="1:1" x14ac:dyDescent="0.15">
      <c r="A14920" s="1" t="s">
        <v>14066</v>
      </c>
    </row>
    <row r="14921" spans="1:1" x14ac:dyDescent="0.15">
      <c r="A14921" s="1" t="s">
        <v>14067</v>
      </c>
    </row>
    <row r="14922" spans="1:1" x14ac:dyDescent="0.15">
      <c r="A14922" s="1">
        <f>++++++++++++++++++++++++++++++++++++++++++++++++++++ 23</f>
        <v>23</v>
      </c>
    </row>
    <row r="14923" spans="1:1" x14ac:dyDescent="0.15">
      <c r="A14923" s="1" t="s">
        <v>14068</v>
      </c>
    </row>
    <row r="14924" spans="1:1" x14ac:dyDescent="0.15">
      <c r="A14924" s="1" t="s">
        <v>14069</v>
      </c>
    </row>
    <row r="14925" spans="1:1" x14ac:dyDescent="0.15">
      <c r="A14925" s="1" t="s">
        <v>14070</v>
      </c>
    </row>
    <row r="14926" spans="1:1" x14ac:dyDescent="0.15">
      <c r="A14926" s="1" t="s">
        <v>4538</v>
      </c>
    </row>
    <row r="14927" spans="1:1" x14ac:dyDescent="0.15">
      <c r="A14927" s="1" t="s">
        <v>14071</v>
      </c>
    </row>
    <row r="14928" spans="1:1" x14ac:dyDescent="0.15">
      <c r="A14928" s="1" t="s">
        <v>14072</v>
      </c>
    </row>
    <row r="14929" spans="1:1" x14ac:dyDescent="0.15">
      <c r="A14929" s="1" t="s">
        <v>14073</v>
      </c>
    </row>
    <row r="14931" spans="1:1" x14ac:dyDescent="0.15">
      <c r="A14931" s="1" t="s">
        <v>14074</v>
      </c>
    </row>
    <row r="14932" spans="1:1" x14ac:dyDescent="0.15">
      <c r="A14932" s="1" t="s">
        <v>14075</v>
      </c>
    </row>
    <row r="14933" spans="1:1" x14ac:dyDescent="0.15">
      <c r="A14933" s="1" t="s">
        <v>14076</v>
      </c>
    </row>
    <row r="14934" spans="1:1" x14ac:dyDescent="0.15">
      <c r="A14934" s="1" t="s">
        <v>8137</v>
      </c>
    </row>
    <row r="14935" spans="1:1" x14ac:dyDescent="0.15">
      <c r="A14935" s="1" t="s">
        <v>14077</v>
      </c>
    </row>
    <row r="14936" spans="1:1" x14ac:dyDescent="0.15">
      <c r="A14936" s="1" t="s">
        <v>14078</v>
      </c>
    </row>
    <row r="14937" spans="1:1" x14ac:dyDescent="0.15">
      <c r="A14937" s="1" t="s">
        <v>14079</v>
      </c>
    </row>
    <row r="14938" spans="1:1" x14ac:dyDescent="0.15">
      <c r="A14938" s="1" t="s">
        <v>14080</v>
      </c>
    </row>
    <row r="14939" spans="1:1" x14ac:dyDescent="0.15">
      <c r="A14939" s="1" t="s">
        <v>14081</v>
      </c>
    </row>
    <row r="14940" spans="1:1" x14ac:dyDescent="0.15">
      <c r="A14940" s="1" t="s">
        <v>14082</v>
      </c>
    </row>
    <row r="14941" spans="1:1" x14ac:dyDescent="0.15">
      <c r="A14941" s="1" t="s">
        <v>14083</v>
      </c>
    </row>
    <row r="14942" spans="1:1" x14ac:dyDescent="0.15">
      <c r="A14942" s="1" t="s">
        <v>14084</v>
      </c>
    </row>
    <row r="14943" spans="1:1" x14ac:dyDescent="0.15">
      <c r="A14943" s="1" t="s">
        <v>14085</v>
      </c>
    </row>
    <row r="14944" spans="1:1" x14ac:dyDescent="0.15">
      <c r="A14944" s="1" t="s">
        <v>14086</v>
      </c>
    </row>
    <row r="14945" spans="1:1" x14ac:dyDescent="0.15">
      <c r="A14945" s="1" t="s">
        <v>14087</v>
      </c>
    </row>
    <row r="14946" spans="1:1" x14ac:dyDescent="0.15">
      <c r="A14946" s="1" t="s">
        <v>14088</v>
      </c>
    </row>
    <row r="14947" spans="1:1" x14ac:dyDescent="0.15">
      <c r="A14947" s="1">
        <f>++++++++++++++++++++++++++++++++++++++++++++++++++++ 18</f>
        <v>18</v>
      </c>
    </row>
    <row r="14948" spans="1:1" x14ac:dyDescent="0.15">
      <c r="A14948" s="1" t="s">
        <v>8671</v>
      </c>
    </row>
    <row r="14949" spans="1:1" x14ac:dyDescent="0.15">
      <c r="A14949" s="1" t="s">
        <v>14089</v>
      </c>
    </row>
    <row r="14950" spans="1:1" x14ac:dyDescent="0.15">
      <c r="A14950" s="1" t="s">
        <v>14090</v>
      </c>
    </row>
    <row r="14951" spans="1:1" x14ac:dyDescent="0.15">
      <c r="A14951" s="1" t="s">
        <v>1483</v>
      </c>
    </row>
    <row r="14952" spans="1:1" x14ac:dyDescent="0.15">
      <c r="A14952" s="1" t="s">
        <v>14091</v>
      </c>
    </row>
    <row r="14953" spans="1:1" x14ac:dyDescent="0.15">
      <c r="A14953" s="1" t="s">
        <v>14092</v>
      </c>
    </row>
    <row r="14954" spans="1:1" x14ac:dyDescent="0.15">
      <c r="A14954" s="1" t="s">
        <v>14093</v>
      </c>
    </row>
    <row r="14955" spans="1:1" x14ac:dyDescent="0.15">
      <c r="A14955" s="1" t="s">
        <v>14094</v>
      </c>
    </row>
    <row r="14956" spans="1:1" x14ac:dyDescent="0.15">
      <c r="A14956" s="1" t="s">
        <v>14095</v>
      </c>
    </row>
    <row r="14957" spans="1:1" x14ac:dyDescent="0.15">
      <c r="A14957" s="1" t="s">
        <v>14096</v>
      </c>
    </row>
    <row r="14958" spans="1:1" x14ac:dyDescent="0.15">
      <c r="A14958" s="1" t="s">
        <v>14097</v>
      </c>
    </row>
    <row r="14959" spans="1:1" x14ac:dyDescent="0.15">
      <c r="A14959" s="1" t="s">
        <v>14098</v>
      </c>
    </row>
    <row r="14960" spans="1:1" x14ac:dyDescent="0.15">
      <c r="A14960" s="1" t="s">
        <v>14099</v>
      </c>
    </row>
    <row r="14961" spans="1:1" x14ac:dyDescent="0.15">
      <c r="A14961" s="1" t="s">
        <v>14100</v>
      </c>
    </row>
    <row r="14962" spans="1:1" x14ac:dyDescent="0.15">
      <c r="A14962" s="1" t="s">
        <v>14101</v>
      </c>
    </row>
    <row r="14963" spans="1:1" x14ac:dyDescent="0.15">
      <c r="A14963" s="1" t="s">
        <v>14102</v>
      </c>
    </row>
    <row r="14964" spans="1:1" x14ac:dyDescent="0.15">
      <c r="A14964" s="1" t="s">
        <v>14103</v>
      </c>
    </row>
    <row r="14965" spans="1:1" x14ac:dyDescent="0.15">
      <c r="A14965" s="1" t="s">
        <v>14104</v>
      </c>
    </row>
    <row r="14966" spans="1:1" x14ac:dyDescent="0.15">
      <c r="A14966" s="1" t="s">
        <v>14105</v>
      </c>
    </row>
    <row r="14967" spans="1:1" x14ac:dyDescent="0.15">
      <c r="A14967" s="1" t="s">
        <v>14106</v>
      </c>
    </row>
    <row r="14968" spans="1:1" x14ac:dyDescent="0.15">
      <c r="A14968" s="1" t="s">
        <v>14107</v>
      </c>
    </row>
    <row r="14969" spans="1:1" x14ac:dyDescent="0.15">
      <c r="A14969" s="1" t="s">
        <v>14108</v>
      </c>
    </row>
    <row r="14970" spans="1:1" x14ac:dyDescent="0.15">
      <c r="A14970" s="1" t="s">
        <v>14109</v>
      </c>
    </row>
    <row r="14971" spans="1:1" x14ac:dyDescent="0.15">
      <c r="A14971" s="1">
        <f>++++++++++++++++++++++++++++++++++++++++++++++++++++ 28</f>
        <v>28</v>
      </c>
    </row>
    <row r="14972" spans="1:1" x14ac:dyDescent="0.15">
      <c r="A14972" s="1" t="s">
        <v>14110</v>
      </c>
    </row>
    <row r="14973" spans="1:1" x14ac:dyDescent="0.15">
      <c r="A14973" s="1" t="s">
        <v>14111</v>
      </c>
    </row>
    <row r="14974" spans="1:1" x14ac:dyDescent="0.15">
      <c r="A14974" s="1" t="s">
        <v>14112</v>
      </c>
    </row>
    <row r="14975" spans="1:1" x14ac:dyDescent="0.15">
      <c r="A14975" s="1" t="s">
        <v>4955</v>
      </c>
    </row>
    <row r="14976" spans="1:1" x14ac:dyDescent="0.15">
      <c r="A14976" s="1" t="s">
        <v>14113</v>
      </c>
    </row>
    <row r="14977" spans="1:1" x14ac:dyDescent="0.15">
      <c r="A14977" s="1" t="s">
        <v>14114</v>
      </c>
    </row>
    <row r="14978" spans="1:1" x14ac:dyDescent="0.15">
      <c r="A14978" s="1" t="s">
        <v>14115</v>
      </c>
    </row>
    <row r="14979" spans="1:1" x14ac:dyDescent="0.15">
      <c r="A14979" s="1" t="s">
        <v>14116</v>
      </c>
    </row>
    <row r="14980" spans="1:1" x14ac:dyDescent="0.15">
      <c r="A14980" s="1" t="s">
        <v>14117</v>
      </c>
    </row>
    <row r="14981" spans="1:1" x14ac:dyDescent="0.15">
      <c r="A14981" s="1" t="s">
        <v>14118</v>
      </c>
    </row>
    <row r="14982" spans="1:1" x14ac:dyDescent="0.15">
      <c r="A14982" s="1" t="s">
        <v>14119</v>
      </c>
    </row>
    <row r="14983" spans="1:1" x14ac:dyDescent="0.15">
      <c r="A14983" s="1" t="s">
        <v>14120</v>
      </c>
    </row>
    <row r="14984" spans="1:1" x14ac:dyDescent="0.15">
      <c r="A14984" s="1" t="s">
        <v>14121</v>
      </c>
    </row>
    <row r="14985" spans="1:1" x14ac:dyDescent="0.15">
      <c r="A14985" s="1" t="s">
        <v>14122</v>
      </c>
    </row>
    <row r="14986" spans="1:1" x14ac:dyDescent="0.15">
      <c r="A14986" s="1" t="s">
        <v>14123</v>
      </c>
    </row>
    <row r="14987" spans="1:1" x14ac:dyDescent="0.15">
      <c r="A14987" s="1" t="s">
        <v>14124</v>
      </c>
    </row>
    <row r="14988" spans="1:1" x14ac:dyDescent="0.15">
      <c r="A14988" s="1" t="s">
        <v>14125</v>
      </c>
    </row>
    <row r="14989" spans="1:1" x14ac:dyDescent="0.15">
      <c r="A14989" s="1" t="s">
        <v>14126</v>
      </c>
    </row>
    <row r="14990" spans="1:1" x14ac:dyDescent="0.15">
      <c r="A14990" s="1" t="s">
        <v>14127</v>
      </c>
    </row>
    <row r="14991" spans="1:1" x14ac:dyDescent="0.15">
      <c r="A14991" s="1" t="s">
        <v>14128</v>
      </c>
    </row>
    <row r="14992" spans="1:1" x14ac:dyDescent="0.15">
      <c r="A14992" s="1" t="s">
        <v>14129</v>
      </c>
    </row>
    <row r="14993" spans="1:1" x14ac:dyDescent="0.15">
      <c r="A14993" s="1" t="s">
        <v>14130</v>
      </c>
    </row>
    <row r="14994" spans="1:1" x14ac:dyDescent="0.15">
      <c r="A14994" s="1" t="s">
        <v>14131</v>
      </c>
    </row>
    <row r="14995" spans="1:1" x14ac:dyDescent="0.15">
      <c r="A14995" s="1">
        <f>++++++++++++++++++++++++++++++++++++++++++++++++++++ 30</f>
        <v>30</v>
      </c>
    </row>
    <row r="14996" spans="1:1" x14ac:dyDescent="0.15">
      <c r="A14996" s="1" t="s">
        <v>14132</v>
      </c>
    </row>
    <row r="14997" spans="1:1" x14ac:dyDescent="0.15">
      <c r="A14997" s="1" t="s">
        <v>14133</v>
      </c>
    </row>
    <row r="14998" spans="1:1" x14ac:dyDescent="0.15">
      <c r="A14998" s="1" t="s">
        <v>14134</v>
      </c>
    </row>
    <row r="14999" spans="1:1" x14ac:dyDescent="0.15">
      <c r="A14999" s="1" t="s">
        <v>8709</v>
      </c>
    </row>
    <row r="15000" spans="1:1" x14ac:dyDescent="0.15">
      <c r="A15000" s="1" t="s">
        <v>14135</v>
      </c>
    </row>
    <row r="15001" spans="1:1" x14ac:dyDescent="0.15">
      <c r="A15001" s="1" t="s">
        <v>14136</v>
      </c>
    </row>
    <row r="15002" spans="1:1" x14ac:dyDescent="0.15">
      <c r="A15002" s="1" t="s">
        <v>14137</v>
      </c>
    </row>
    <row r="15003" spans="1:1" x14ac:dyDescent="0.15">
      <c r="A15003" s="1" t="s">
        <v>14138</v>
      </c>
    </row>
    <row r="15004" spans="1:1" x14ac:dyDescent="0.15">
      <c r="A15004" s="1" t="s">
        <v>14139</v>
      </c>
    </row>
    <row r="15005" spans="1:1" x14ac:dyDescent="0.15">
      <c r="A15005" s="1" t="s">
        <v>14140</v>
      </c>
    </row>
    <row r="15006" spans="1:1" x14ac:dyDescent="0.15">
      <c r="A15006" s="1" t="s">
        <v>14141</v>
      </c>
    </row>
    <row r="15007" spans="1:1" x14ac:dyDescent="0.15">
      <c r="A15007" s="1" t="s">
        <v>14142</v>
      </c>
    </row>
    <row r="15008" spans="1:1" x14ac:dyDescent="0.15">
      <c r="A15008" s="1" t="s">
        <v>14143</v>
      </c>
    </row>
    <row r="15009" spans="1:1" x14ac:dyDescent="0.15">
      <c r="A15009" s="1" t="s">
        <v>14144</v>
      </c>
    </row>
    <row r="15010" spans="1:1" x14ac:dyDescent="0.15">
      <c r="A15010" s="1" t="s">
        <v>14145</v>
      </c>
    </row>
    <row r="15011" spans="1:1" x14ac:dyDescent="0.15">
      <c r="A15011" s="1" t="s">
        <v>14146</v>
      </c>
    </row>
    <row r="15012" spans="1:1" x14ac:dyDescent="0.15">
      <c r="A15012" s="1" t="s">
        <v>14147</v>
      </c>
    </row>
    <row r="15013" spans="1:1" x14ac:dyDescent="0.15">
      <c r="A15013" s="1" t="s">
        <v>14148</v>
      </c>
    </row>
    <row r="15014" spans="1:1" x14ac:dyDescent="0.15">
      <c r="A15014" s="1" t="s">
        <v>14149</v>
      </c>
    </row>
    <row r="15015" spans="1:1" x14ac:dyDescent="0.15">
      <c r="A15015" s="1" t="s">
        <v>14150</v>
      </c>
    </row>
    <row r="15016" spans="1:1" x14ac:dyDescent="0.15">
      <c r="A15016" s="1" t="s">
        <v>14151</v>
      </c>
    </row>
    <row r="15017" spans="1:1" x14ac:dyDescent="0.15">
      <c r="A15017" s="1" t="s">
        <v>14152</v>
      </c>
    </row>
    <row r="15018" spans="1:1" x14ac:dyDescent="0.15">
      <c r="A15018" s="1" t="s">
        <v>14153</v>
      </c>
    </row>
    <row r="15019" spans="1:1" x14ac:dyDescent="0.15">
      <c r="A15019" s="1">
        <f>++++++++++++++++++++++++++++++++++++++++++++++++++++ 22</f>
        <v>22</v>
      </c>
    </row>
    <row r="15020" spans="1:1" x14ac:dyDescent="0.15">
      <c r="A15020" s="1" t="s">
        <v>14154</v>
      </c>
    </row>
    <row r="15021" spans="1:1" x14ac:dyDescent="0.15">
      <c r="A15021" s="1" t="s">
        <v>14155</v>
      </c>
    </row>
    <row r="15022" spans="1:1" x14ac:dyDescent="0.15">
      <c r="A15022" s="1" t="s">
        <v>14156</v>
      </c>
    </row>
    <row r="15023" spans="1:1" x14ac:dyDescent="0.15">
      <c r="A15023" s="1" t="s">
        <v>4303</v>
      </c>
    </row>
    <row r="15024" spans="1:1" x14ac:dyDescent="0.15">
      <c r="A15024" s="1" t="s">
        <v>14157</v>
      </c>
    </row>
    <row r="15025" spans="1:1" x14ac:dyDescent="0.15">
      <c r="A15025" s="1" t="s">
        <v>14158</v>
      </c>
    </row>
    <row r="15026" spans="1:1" x14ac:dyDescent="0.15">
      <c r="A15026" s="1" t="s">
        <v>14159</v>
      </c>
    </row>
    <row r="15027" spans="1:1" x14ac:dyDescent="0.15">
      <c r="A15027" s="1" t="s">
        <v>14160</v>
      </c>
    </row>
    <row r="15028" spans="1:1" x14ac:dyDescent="0.15">
      <c r="A15028" s="1" t="s">
        <v>14161</v>
      </c>
    </row>
    <row r="15029" spans="1:1" x14ac:dyDescent="0.15">
      <c r="A15029" s="1" t="s">
        <v>14162</v>
      </c>
    </row>
    <row r="15030" spans="1:1" x14ac:dyDescent="0.15">
      <c r="A15030" s="1" t="s">
        <v>14163</v>
      </c>
    </row>
    <row r="15031" spans="1:1" x14ac:dyDescent="0.15">
      <c r="A15031" s="1" t="s">
        <v>14164</v>
      </c>
    </row>
    <row r="15032" spans="1:1" x14ac:dyDescent="0.15">
      <c r="A15032" s="1" t="s">
        <v>14165</v>
      </c>
    </row>
    <row r="15033" spans="1:1" x14ac:dyDescent="0.15">
      <c r="A15033" s="1" t="s">
        <v>14166</v>
      </c>
    </row>
    <row r="15034" spans="1:1" x14ac:dyDescent="0.15">
      <c r="A15034" s="1" t="s">
        <v>14167</v>
      </c>
    </row>
    <row r="15035" spans="1:1" x14ac:dyDescent="0.15">
      <c r="A15035" s="1" t="s">
        <v>14168</v>
      </c>
    </row>
    <row r="15036" spans="1:1" x14ac:dyDescent="0.15">
      <c r="A15036" s="1" t="s">
        <v>14169</v>
      </c>
    </row>
    <row r="15037" spans="1:1" x14ac:dyDescent="0.15">
      <c r="A15037" s="1" t="s">
        <v>14170</v>
      </c>
    </row>
    <row r="15038" spans="1:1" x14ac:dyDescent="0.15">
      <c r="A15038" s="1" t="s">
        <v>14171</v>
      </c>
    </row>
    <row r="15039" spans="1:1" x14ac:dyDescent="0.15">
      <c r="A15039" s="1" t="s">
        <v>14172</v>
      </c>
    </row>
    <row r="15040" spans="1:1" x14ac:dyDescent="0.15">
      <c r="A15040" s="1" t="s">
        <v>14173</v>
      </c>
    </row>
    <row r="15041" spans="1:1" x14ac:dyDescent="0.15">
      <c r="A15041" s="1" t="s">
        <v>14174</v>
      </c>
    </row>
    <row r="15042" spans="1:1" x14ac:dyDescent="0.15">
      <c r="A15042" s="1" t="s">
        <v>14175</v>
      </c>
    </row>
    <row r="15043" spans="1:1" x14ac:dyDescent="0.15">
      <c r="A15043" s="1">
        <f>++++++++++++++++++++++++++++++++++++++++++++++++++++ 25</f>
        <v>25</v>
      </c>
    </row>
    <row r="15044" spans="1:1" x14ac:dyDescent="0.15">
      <c r="A15044" s="1" t="s">
        <v>4151</v>
      </c>
    </row>
    <row r="15045" spans="1:1" x14ac:dyDescent="0.15">
      <c r="A15045" s="1" t="s">
        <v>14176</v>
      </c>
    </row>
    <row r="15046" spans="1:1" x14ac:dyDescent="0.15">
      <c r="A15046" s="1" t="s">
        <v>14177</v>
      </c>
    </row>
    <row r="15047" spans="1:1" x14ac:dyDescent="0.15">
      <c r="A15047" s="1" t="s">
        <v>9746</v>
      </c>
    </row>
    <row r="15048" spans="1:1" x14ac:dyDescent="0.15">
      <c r="A15048" s="1" t="s">
        <v>14178</v>
      </c>
    </row>
    <row r="15049" spans="1:1" x14ac:dyDescent="0.15">
      <c r="A15049" s="1" t="s">
        <v>14179</v>
      </c>
    </row>
    <row r="15050" spans="1:1" x14ac:dyDescent="0.15">
      <c r="A15050" s="1" t="s">
        <v>14180</v>
      </c>
    </row>
    <row r="15051" spans="1:1" x14ac:dyDescent="0.15">
      <c r="A15051" s="1" t="s">
        <v>14181</v>
      </c>
    </row>
    <row r="15052" spans="1:1" x14ac:dyDescent="0.15">
      <c r="A15052" s="1" t="s">
        <v>14182</v>
      </c>
    </row>
    <row r="15053" spans="1:1" x14ac:dyDescent="0.15">
      <c r="A15053" s="1" t="s">
        <v>14183</v>
      </c>
    </row>
    <row r="15054" spans="1:1" x14ac:dyDescent="0.15">
      <c r="A15054" s="1" t="s">
        <v>14184</v>
      </c>
    </row>
    <row r="15055" spans="1:1" x14ac:dyDescent="0.15">
      <c r="A15055" s="1" t="s">
        <v>14185</v>
      </c>
    </row>
    <row r="15056" spans="1:1" x14ac:dyDescent="0.15">
      <c r="A15056" s="1" t="s">
        <v>14186</v>
      </c>
    </row>
    <row r="15057" spans="1:1" x14ac:dyDescent="0.15">
      <c r="A15057" s="1" t="s">
        <v>14187</v>
      </c>
    </row>
    <row r="15058" spans="1:1" x14ac:dyDescent="0.15">
      <c r="A15058" s="1" t="s">
        <v>14188</v>
      </c>
    </row>
    <row r="15059" spans="1:1" x14ac:dyDescent="0.15">
      <c r="A15059" s="1" t="s">
        <v>14189</v>
      </c>
    </row>
    <row r="15060" spans="1:1" x14ac:dyDescent="0.15">
      <c r="A15060" s="1" t="s">
        <v>14190</v>
      </c>
    </row>
    <row r="15061" spans="1:1" x14ac:dyDescent="0.15">
      <c r="A15061" s="1" t="s">
        <v>14191</v>
      </c>
    </row>
    <row r="15062" spans="1:1" x14ac:dyDescent="0.15">
      <c r="A15062" s="1" t="s">
        <v>14192</v>
      </c>
    </row>
    <row r="15063" spans="1:1" x14ac:dyDescent="0.15">
      <c r="A15063" s="1" t="s">
        <v>14193</v>
      </c>
    </row>
    <row r="15064" spans="1:1" x14ac:dyDescent="0.15">
      <c r="A15064" s="1" t="s">
        <v>14194</v>
      </c>
    </row>
    <row r="15065" spans="1:1" x14ac:dyDescent="0.15">
      <c r="A15065" s="1" t="s">
        <v>14195</v>
      </c>
    </row>
    <row r="15066" spans="1:1" x14ac:dyDescent="0.15">
      <c r="A15066" s="1" t="s">
        <v>14196</v>
      </c>
    </row>
    <row r="15067" spans="1:1" x14ac:dyDescent="0.15">
      <c r="A15067" s="1">
        <f>++++++++++++++++++++++++++++++++++++++++++++++++++++ 28</f>
        <v>28</v>
      </c>
    </row>
    <row r="15068" spans="1:1" x14ac:dyDescent="0.15">
      <c r="A15068" s="1" t="s">
        <v>14197</v>
      </c>
    </row>
    <row r="15069" spans="1:1" x14ac:dyDescent="0.15">
      <c r="A15069" s="1" t="s">
        <v>14198</v>
      </c>
    </row>
    <row r="15070" spans="1:1" x14ac:dyDescent="0.15">
      <c r="A15070" s="1" t="s">
        <v>14199</v>
      </c>
    </row>
    <row r="15071" spans="1:1" x14ac:dyDescent="0.15">
      <c r="A15071" s="1" t="s">
        <v>2896</v>
      </c>
    </row>
    <row r="15072" spans="1:1" x14ac:dyDescent="0.15">
      <c r="A15072" s="1" t="s">
        <v>14200</v>
      </c>
    </row>
    <row r="15073" spans="1:1" x14ac:dyDescent="0.15">
      <c r="A15073" s="1" t="s">
        <v>14201</v>
      </c>
    </row>
    <row r="15074" spans="1:1" x14ac:dyDescent="0.15">
      <c r="A15074" s="1" t="s">
        <v>14202</v>
      </c>
    </row>
    <row r="15075" spans="1:1" x14ac:dyDescent="0.15">
      <c r="A15075" s="1" t="s">
        <v>14203</v>
      </c>
    </row>
    <row r="15076" spans="1:1" x14ac:dyDescent="0.15">
      <c r="A15076" s="1" t="s">
        <v>14204</v>
      </c>
    </row>
    <row r="15077" spans="1:1" x14ac:dyDescent="0.15">
      <c r="A15077" s="1" t="s">
        <v>14205</v>
      </c>
    </row>
    <row r="15078" spans="1:1" x14ac:dyDescent="0.15">
      <c r="A15078" s="1" t="s">
        <v>14206</v>
      </c>
    </row>
    <row r="15079" spans="1:1" x14ac:dyDescent="0.15">
      <c r="A15079" s="1" t="s">
        <v>14207</v>
      </c>
    </row>
    <row r="15080" spans="1:1" x14ac:dyDescent="0.15">
      <c r="A15080" s="1" t="s">
        <v>14208</v>
      </c>
    </row>
    <row r="15081" spans="1:1" x14ac:dyDescent="0.15">
      <c r="A15081" s="1" t="s">
        <v>14209</v>
      </c>
    </row>
    <row r="15082" spans="1:1" x14ac:dyDescent="0.15">
      <c r="A15082" s="1" t="s">
        <v>14210</v>
      </c>
    </row>
    <row r="15083" spans="1:1" x14ac:dyDescent="0.15">
      <c r="A15083" s="1" t="s">
        <v>14211</v>
      </c>
    </row>
    <row r="15084" spans="1:1" x14ac:dyDescent="0.15">
      <c r="A15084" s="1" t="s">
        <v>14212</v>
      </c>
    </row>
    <row r="15085" spans="1:1" x14ac:dyDescent="0.15">
      <c r="A15085" s="1" t="s">
        <v>14213</v>
      </c>
    </row>
    <row r="15086" spans="1:1" x14ac:dyDescent="0.15">
      <c r="A15086" s="1" t="s">
        <v>14214</v>
      </c>
    </row>
    <row r="15087" spans="1:1" x14ac:dyDescent="0.15">
      <c r="A15087" s="1" t="s">
        <v>14215</v>
      </c>
    </row>
    <row r="15088" spans="1:1" x14ac:dyDescent="0.15">
      <c r="A15088" s="1" t="s">
        <v>14216</v>
      </c>
    </row>
    <row r="15089" spans="1:1" x14ac:dyDescent="0.15">
      <c r="A15089" s="1" t="s">
        <v>14217</v>
      </c>
    </row>
    <row r="15090" spans="1:1" x14ac:dyDescent="0.15">
      <c r="A15090" s="1" t="s">
        <v>14218</v>
      </c>
    </row>
    <row r="15091" spans="1:1" x14ac:dyDescent="0.15">
      <c r="A15091" s="1">
        <f>++++++++++++++++++++++++++++++++++++++++++++++++++++ 23</f>
        <v>23</v>
      </c>
    </row>
    <row r="15092" spans="1:1" x14ac:dyDescent="0.15">
      <c r="A15092" s="1" t="s">
        <v>2751</v>
      </c>
    </row>
    <row r="15093" spans="1:1" x14ac:dyDescent="0.15">
      <c r="A15093" s="1" t="s">
        <v>14219</v>
      </c>
    </row>
    <row r="15094" spans="1:1" x14ac:dyDescent="0.15">
      <c r="A15094" s="1" t="s">
        <v>14220</v>
      </c>
    </row>
    <row r="15095" spans="1:1" x14ac:dyDescent="0.15">
      <c r="A15095" s="1" t="s">
        <v>151</v>
      </c>
    </row>
    <row r="15096" spans="1:1" x14ac:dyDescent="0.15">
      <c r="A15096" s="1" t="s">
        <v>14221</v>
      </c>
    </row>
    <row r="15097" spans="1:1" x14ac:dyDescent="0.15">
      <c r="A15097" s="1" t="s">
        <v>14222</v>
      </c>
    </row>
    <row r="15098" spans="1:1" x14ac:dyDescent="0.15">
      <c r="A15098" s="1" t="s">
        <v>14223</v>
      </c>
    </row>
    <row r="15099" spans="1:1" x14ac:dyDescent="0.15">
      <c r="A15099" s="1" t="s">
        <v>14224</v>
      </c>
    </row>
    <row r="15100" spans="1:1" x14ac:dyDescent="0.15">
      <c r="A15100" s="1" t="s">
        <v>14225</v>
      </c>
    </row>
    <row r="15101" spans="1:1" x14ac:dyDescent="0.15">
      <c r="A15101" s="1" t="s">
        <v>14226</v>
      </c>
    </row>
    <row r="15102" spans="1:1" x14ac:dyDescent="0.15">
      <c r="A15102" s="1" t="s">
        <v>14227</v>
      </c>
    </row>
    <row r="15103" spans="1:1" x14ac:dyDescent="0.15">
      <c r="A15103" s="1" t="s">
        <v>14228</v>
      </c>
    </row>
    <row r="15104" spans="1:1" x14ac:dyDescent="0.15">
      <c r="A15104" s="1" t="s">
        <v>14229</v>
      </c>
    </row>
    <row r="15105" spans="1:1" x14ac:dyDescent="0.15">
      <c r="A15105" s="1" t="s">
        <v>14230</v>
      </c>
    </row>
    <row r="15106" spans="1:1" x14ac:dyDescent="0.15">
      <c r="A15106" s="1" t="s">
        <v>14231</v>
      </c>
    </row>
    <row r="15107" spans="1:1" x14ac:dyDescent="0.15">
      <c r="A15107" s="1" t="s">
        <v>14232</v>
      </c>
    </row>
    <row r="15108" spans="1:1" x14ac:dyDescent="0.15">
      <c r="A15108" s="1" t="s">
        <v>14233</v>
      </c>
    </row>
    <row r="15109" spans="1:1" x14ac:dyDescent="0.15">
      <c r="A15109" s="1" t="s">
        <v>14234</v>
      </c>
    </row>
    <row r="15110" spans="1:1" x14ac:dyDescent="0.15">
      <c r="A15110" s="1" t="s">
        <v>14235</v>
      </c>
    </row>
    <row r="15111" spans="1:1" x14ac:dyDescent="0.15">
      <c r="A15111" s="1" t="s">
        <v>14236</v>
      </c>
    </row>
    <row r="15112" spans="1:1" x14ac:dyDescent="0.15">
      <c r="A15112" s="1" t="s">
        <v>14237</v>
      </c>
    </row>
    <row r="15113" spans="1:1" x14ac:dyDescent="0.15">
      <c r="A15113" s="1" t="s">
        <v>14238</v>
      </c>
    </row>
    <row r="15114" spans="1:1" x14ac:dyDescent="0.15">
      <c r="A15114" s="1" t="s">
        <v>14239</v>
      </c>
    </row>
    <row r="15115" spans="1:1" x14ac:dyDescent="0.15">
      <c r="A15115" s="1">
        <f>++++++++++++++++++++++++++++++++++++++++++++++++++++ 27</f>
        <v>27</v>
      </c>
    </row>
    <row r="15116" spans="1:1" x14ac:dyDescent="0.15">
      <c r="A15116" s="1" t="s">
        <v>14240</v>
      </c>
    </row>
    <row r="15117" spans="1:1" x14ac:dyDescent="0.15">
      <c r="A15117" s="1" t="s">
        <v>14241</v>
      </c>
    </row>
    <row r="15118" spans="1:1" x14ac:dyDescent="0.15">
      <c r="A15118" s="1" t="s">
        <v>14242</v>
      </c>
    </row>
    <row r="15119" spans="1:1" x14ac:dyDescent="0.15">
      <c r="A15119" s="1" t="s">
        <v>12028</v>
      </c>
    </row>
    <row r="15120" spans="1:1" x14ac:dyDescent="0.15">
      <c r="A15120" s="1" t="s">
        <v>14243</v>
      </c>
    </row>
    <row r="15121" spans="1:1" x14ac:dyDescent="0.15">
      <c r="A15121" s="1" t="s">
        <v>14244</v>
      </c>
    </row>
    <row r="15122" spans="1:1" x14ac:dyDescent="0.15">
      <c r="A15122" s="1" t="s">
        <v>14245</v>
      </c>
    </row>
    <row r="15123" spans="1:1" x14ac:dyDescent="0.15">
      <c r="A15123" s="1" t="s">
        <v>14246</v>
      </c>
    </row>
    <row r="15124" spans="1:1" x14ac:dyDescent="0.15">
      <c r="A15124" s="1" t="s">
        <v>14247</v>
      </c>
    </row>
    <row r="15125" spans="1:1" x14ac:dyDescent="0.15">
      <c r="A15125" s="1" t="s">
        <v>14248</v>
      </c>
    </row>
    <row r="15126" spans="1:1" x14ac:dyDescent="0.15">
      <c r="A15126" s="1" t="s">
        <v>14249</v>
      </c>
    </row>
    <row r="15127" spans="1:1" x14ac:dyDescent="0.15">
      <c r="A15127" s="1" t="s">
        <v>14250</v>
      </c>
    </row>
    <row r="15128" spans="1:1" x14ac:dyDescent="0.15">
      <c r="A15128" s="1" t="s">
        <v>14251</v>
      </c>
    </row>
    <row r="15129" spans="1:1" x14ac:dyDescent="0.15">
      <c r="A15129" s="1" t="s">
        <v>14252</v>
      </c>
    </row>
    <row r="15130" spans="1:1" x14ac:dyDescent="0.15">
      <c r="A15130" s="1" t="s">
        <v>14253</v>
      </c>
    </row>
    <row r="15131" spans="1:1" x14ac:dyDescent="0.15">
      <c r="A15131" s="1" t="s">
        <v>14254</v>
      </c>
    </row>
    <row r="15132" spans="1:1" x14ac:dyDescent="0.15">
      <c r="A15132" s="1" t="s">
        <v>14255</v>
      </c>
    </row>
    <row r="15133" spans="1:1" x14ac:dyDescent="0.15">
      <c r="A15133" s="1" t="s">
        <v>14256</v>
      </c>
    </row>
    <row r="15134" spans="1:1" x14ac:dyDescent="0.15">
      <c r="A15134" s="1" t="s">
        <v>14257</v>
      </c>
    </row>
    <row r="15135" spans="1:1" x14ac:dyDescent="0.15">
      <c r="A15135" s="1" t="s">
        <v>14258</v>
      </c>
    </row>
    <row r="15136" spans="1:1" x14ac:dyDescent="0.15">
      <c r="A15136" s="1" t="s">
        <v>14259</v>
      </c>
    </row>
    <row r="15137" spans="1:1" x14ac:dyDescent="0.15">
      <c r="A15137" s="1" t="s">
        <v>14260</v>
      </c>
    </row>
    <row r="15138" spans="1:1" x14ac:dyDescent="0.15">
      <c r="A15138" s="1" t="s">
        <v>14261</v>
      </c>
    </row>
    <row r="15139" spans="1:1" x14ac:dyDescent="0.15">
      <c r="A15139" s="1">
        <f>++++++++++++++++++++++++++++++++++++++++++++++++++++ 30</f>
        <v>30</v>
      </c>
    </row>
    <row r="15140" spans="1:1" x14ac:dyDescent="0.15">
      <c r="A15140" s="1" t="s">
        <v>14262</v>
      </c>
    </row>
    <row r="15141" spans="1:1" x14ac:dyDescent="0.15">
      <c r="A15141" s="1" t="s">
        <v>14263</v>
      </c>
    </row>
    <row r="15142" spans="1:1" x14ac:dyDescent="0.15">
      <c r="A15142" s="1" t="s">
        <v>14264</v>
      </c>
    </row>
    <row r="15143" spans="1:1" x14ac:dyDescent="0.15">
      <c r="A15143" s="1" t="s">
        <v>6477</v>
      </c>
    </row>
    <row r="15144" spans="1:1" x14ac:dyDescent="0.15">
      <c r="A15144" s="1" t="s">
        <v>14265</v>
      </c>
    </row>
    <row r="15145" spans="1:1" x14ac:dyDescent="0.15">
      <c r="A15145" s="1" t="s">
        <v>14266</v>
      </c>
    </row>
    <row r="15146" spans="1:1" x14ac:dyDescent="0.15">
      <c r="A15146" s="1" t="s">
        <v>14267</v>
      </c>
    </row>
    <row r="15147" spans="1:1" x14ac:dyDescent="0.15">
      <c r="A15147" s="1" t="s">
        <v>14268</v>
      </c>
    </row>
    <row r="15148" spans="1:1" x14ac:dyDescent="0.15">
      <c r="A15148" s="1" t="s">
        <v>14269</v>
      </c>
    </row>
    <row r="15149" spans="1:1" x14ac:dyDescent="0.15">
      <c r="A15149" s="1" t="s">
        <v>14270</v>
      </c>
    </row>
    <row r="15150" spans="1:1" x14ac:dyDescent="0.15">
      <c r="A15150" s="1" t="s">
        <v>11859</v>
      </c>
    </row>
    <row r="15151" spans="1:1" x14ac:dyDescent="0.15">
      <c r="A15151" s="1" t="s">
        <v>14271</v>
      </c>
    </row>
    <row r="15152" spans="1:1" x14ac:dyDescent="0.15">
      <c r="A15152" s="1" t="s">
        <v>14272</v>
      </c>
    </row>
    <row r="15153" spans="1:1" x14ac:dyDescent="0.15">
      <c r="A15153" s="1" t="s">
        <v>14273</v>
      </c>
    </row>
    <row r="15154" spans="1:1" x14ac:dyDescent="0.15">
      <c r="A15154" s="1" t="s">
        <v>14274</v>
      </c>
    </row>
    <row r="15155" spans="1:1" x14ac:dyDescent="0.15">
      <c r="A15155" s="1" t="s">
        <v>14275</v>
      </c>
    </row>
    <row r="15156" spans="1:1" x14ac:dyDescent="0.15">
      <c r="A15156" s="1" t="s">
        <v>14276</v>
      </c>
    </row>
    <row r="15157" spans="1:1" x14ac:dyDescent="0.15">
      <c r="A15157" s="1" t="s">
        <v>14277</v>
      </c>
    </row>
    <row r="15158" spans="1:1" x14ac:dyDescent="0.15">
      <c r="A15158" s="1" t="s">
        <v>14278</v>
      </c>
    </row>
    <row r="15159" spans="1:1" x14ac:dyDescent="0.15">
      <c r="A15159" s="1" t="s">
        <v>14279</v>
      </c>
    </row>
    <row r="15160" spans="1:1" x14ac:dyDescent="0.15">
      <c r="A15160" s="1" t="s">
        <v>14280</v>
      </c>
    </row>
    <row r="15161" spans="1:1" x14ac:dyDescent="0.15">
      <c r="A15161" s="1" t="s">
        <v>14281</v>
      </c>
    </row>
    <row r="15162" spans="1:1" x14ac:dyDescent="0.15">
      <c r="A15162" s="1" t="s">
        <v>14282</v>
      </c>
    </row>
    <row r="15163" spans="1:1" x14ac:dyDescent="0.15">
      <c r="A15163" s="1">
        <f>++++++++++++++++++++++++++++++++++++++++++++++++++++ 25</f>
        <v>25</v>
      </c>
    </row>
    <row r="15164" spans="1:1" x14ac:dyDescent="0.15">
      <c r="A15164" s="1" t="s">
        <v>14283</v>
      </c>
    </row>
    <row r="15165" spans="1:1" x14ac:dyDescent="0.15">
      <c r="A15165" s="1" t="s">
        <v>14284</v>
      </c>
    </row>
    <row r="15166" spans="1:1" x14ac:dyDescent="0.15">
      <c r="A15166" s="1" t="s">
        <v>14285</v>
      </c>
    </row>
    <row r="15167" spans="1:1" x14ac:dyDescent="0.15">
      <c r="A15167" s="1" t="s">
        <v>2896</v>
      </c>
    </row>
    <row r="15168" spans="1:1" x14ac:dyDescent="0.15">
      <c r="A15168" s="1" t="s">
        <v>14286</v>
      </c>
    </row>
    <row r="15169" spans="1:1" x14ac:dyDescent="0.15">
      <c r="A15169" s="1" t="s">
        <v>11417</v>
      </c>
    </row>
    <row r="15170" spans="1:1" x14ac:dyDescent="0.15">
      <c r="A15170" s="1" t="s">
        <v>14287</v>
      </c>
    </row>
    <row r="15171" spans="1:1" x14ac:dyDescent="0.15">
      <c r="A15171" s="1" t="s">
        <v>14288</v>
      </c>
    </row>
    <row r="15172" spans="1:1" x14ac:dyDescent="0.15">
      <c r="A15172" s="1" t="s">
        <v>14289</v>
      </c>
    </row>
    <row r="15173" spans="1:1" x14ac:dyDescent="0.15">
      <c r="A15173" s="1" t="s">
        <v>14290</v>
      </c>
    </row>
    <row r="15174" spans="1:1" x14ac:dyDescent="0.15">
      <c r="A15174" s="1" t="s">
        <v>14291</v>
      </c>
    </row>
    <row r="15175" spans="1:1" x14ac:dyDescent="0.15">
      <c r="A15175" s="1" t="s">
        <v>14292</v>
      </c>
    </row>
    <row r="15176" spans="1:1" x14ac:dyDescent="0.15">
      <c r="A15176" s="1" t="s">
        <v>14293</v>
      </c>
    </row>
    <row r="15177" spans="1:1" x14ac:dyDescent="0.15">
      <c r="A15177" s="1" t="s">
        <v>14294</v>
      </c>
    </row>
    <row r="15178" spans="1:1" x14ac:dyDescent="0.15">
      <c r="A15178" s="1" t="s">
        <v>14295</v>
      </c>
    </row>
    <row r="15179" spans="1:1" x14ac:dyDescent="0.15">
      <c r="A15179" s="1" t="s">
        <v>14296</v>
      </c>
    </row>
    <row r="15180" spans="1:1" x14ac:dyDescent="0.15">
      <c r="A15180" s="1" t="s">
        <v>14297</v>
      </c>
    </row>
    <row r="15181" spans="1:1" x14ac:dyDescent="0.15">
      <c r="A15181" s="1" t="s">
        <v>14298</v>
      </c>
    </row>
    <row r="15182" spans="1:1" x14ac:dyDescent="0.15">
      <c r="A15182" s="1" t="s">
        <v>14299</v>
      </c>
    </row>
    <row r="15183" spans="1:1" x14ac:dyDescent="0.15">
      <c r="A15183" s="1" t="s">
        <v>14300</v>
      </c>
    </row>
    <row r="15184" spans="1:1" x14ac:dyDescent="0.15">
      <c r="A15184" s="1" t="s">
        <v>14301</v>
      </c>
    </row>
    <row r="15185" spans="1:1" x14ac:dyDescent="0.15">
      <c r="A15185" s="1" t="s">
        <v>14302</v>
      </c>
    </row>
    <row r="15186" spans="1:1" x14ac:dyDescent="0.15">
      <c r="A15186" s="1" t="s">
        <v>14303</v>
      </c>
    </row>
    <row r="15187" spans="1:1" x14ac:dyDescent="0.15">
      <c r="A15187" s="1">
        <f>++++++++++++++++++++++++++++++++++++++++++++++++++++ 29</f>
        <v>29</v>
      </c>
    </row>
    <row r="15188" spans="1:1" x14ac:dyDescent="0.15">
      <c r="A15188" s="1" t="s">
        <v>14304</v>
      </c>
    </row>
    <row r="15189" spans="1:1" x14ac:dyDescent="0.15">
      <c r="A15189" s="1" t="s">
        <v>14305</v>
      </c>
    </row>
    <row r="15190" spans="1:1" x14ac:dyDescent="0.15">
      <c r="A15190" s="1" t="s">
        <v>14306</v>
      </c>
    </row>
    <row r="15191" spans="1:1" x14ac:dyDescent="0.15">
      <c r="A15191" s="1" t="s">
        <v>5595</v>
      </c>
    </row>
    <row r="15192" spans="1:1" x14ac:dyDescent="0.15">
      <c r="A15192" s="1" t="s">
        <v>14307</v>
      </c>
    </row>
    <row r="15193" spans="1:1" x14ac:dyDescent="0.15">
      <c r="A15193" s="1" t="s">
        <v>14308</v>
      </c>
    </row>
    <row r="15194" spans="1:1" x14ac:dyDescent="0.15">
      <c r="A15194" s="1" t="s">
        <v>14309</v>
      </c>
    </row>
    <row r="15195" spans="1:1" x14ac:dyDescent="0.15">
      <c r="A15195" s="1" t="s">
        <v>14310</v>
      </c>
    </row>
    <row r="15196" spans="1:1" x14ac:dyDescent="0.15">
      <c r="A15196" s="1" t="s">
        <v>14311</v>
      </c>
    </row>
    <row r="15197" spans="1:1" x14ac:dyDescent="0.15">
      <c r="A15197" s="1" t="s">
        <v>14312</v>
      </c>
    </row>
    <row r="15198" spans="1:1" x14ac:dyDescent="0.15">
      <c r="A15198" s="1" t="s">
        <v>14313</v>
      </c>
    </row>
    <row r="15199" spans="1:1" x14ac:dyDescent="0.15">
      <c r="A15199" s="1" t="s">
        <v>14314</v>
      </c>
    </row>
    <row r="15200" spans="1:1" x14ac:dyDescent="0.15">
      <c r="A15200" s="1" t="s">
        <v>14315</v>
      </c>
    </row>
    <row r="15201" spans="1:1" x14ac:dyDescent="0.15">
      <c r="A15201" s="1" t="s">
        <v>14316</v>
      </c>
    </row>
    <row r="15202" spans="1:1" x14ac:dyDescent="0.15">
      <c r="A15202" s="1" t="s">
        <v>14317</v>
      </c>
    </row>
    <row r="15203" spans="1:1" x14ac:dyDescent="0.15">
      <c r="A15203" s="1" t="s">
        <v>14318</v>
      </c>
    </row>
    <row r="15204" spans="1:1" x14ac:dyDescent="0.15">
      <c r="A15204" s="1" t="s">
        <v>14319</v>
      </c>
    </row>
    <row r="15205" spans="1:1" x14ac:dyDescent="0.15">
      <c r="A15205" s="1" t="s">
        <v>14320</v>
      </c>
    </row>
    <row r="15206" spans="1:1" x14ac:dyDescent="0.15">
      <c r="A15206" s="1" t="s">
        <v>14321</v>
      </c>
    </row>
    <row r="15207" spans="1:1" x14ac:dyDescent="0.15">
      <c r="A15207" s="1" t="s">
        <v>14322</v>
      </c>
    </row>
    <row r="15208" spans="1:1" x14ac:dyDescent="0.15">
      <c r="A15208" s="1" t="s">
        <v>14323</v>
      </c>
    </row>
    <row r="15209" spans="1:1" x14ac:dyDescent="0.15">
      <c r="A15209" s="1" t="s">
        <v>14324</v>
      </c>
    </row>
    <row r="15210" spans="1:1" x14ac:dyDescent="0.15">
      <c r="A15210" s="1" t="s">
        <v>14325</v>
      </c>
    </row>
    <row r="15211" spans="1:1" x14ac:dyDescent="0.15">
      <c r="A15211" s="1">
        <f>++++++++++++++++++++++++++++++++++++++++++++++++++++ 22</f>
        <v>22</v>
      </c>
    </row>
    <row r="15212" spans="1:1" x14ac:dyDescent="0.15">
      <c r="A15212" s="1" t="s">
        <v>14326</v>
      </c>
    </row>
    <row r="15213" spans="1:1" x14ac:dyDescent="0.15">
      <c r="A15213" s="1" t="s">
        <v>14327</v>
      </c>
    </row>
    <row r="15214" spans="1:1" x14ac:dyDescent="0.15">
      <c r="A15214" s="1" t="s">
        <v>14328</v>
      </c>
    </row>
    <row r="15215" spans="1:1" x14ac:dyDescent="0.15">
      <c r="A15215" s="1" t="s">
        <v>3969</v>
      </c>
    </row>
    <row r="15216" spans="1:1" x14ac:dyDescent="0.15">
      <c r="A15216" s="1" t="s">
        <v>14329</v>
      </c>
    </row>
    <row r="15217" spans="1:1" x14ac:dyDescent="0.15">
      <c r="A15217" s="1" t="s">
        <v>14330</v>
      </c>
    </row>
    <row r="15218" spans="1:1" x14ac:dyDescent="0.15">
      <c r="A15218" s="1" t="s">
        <v>14331</v>
      </c>
    </row>
    <row r="15219" spans="1:1" x14ac:dyDescent="0.15">
      <c r="A15219" s="1" t="s">
        <v>14332</v>
      </c>
    </row>
    <row r="15220" spans="1:1" x14ac:dyDescent="0.15">
      <c r="A15220" s="1" t="s">
        <v>14333</v>
      </c>
    </row>
    <row r="15221" spans="1:1" x14ac:dyDescent="0.15">
      <c r="A15221" s="1" t="s">
        <v>14334</v>
      </c>
    </row>
    <row r="15222" spans="1:1" x14ac:dyDescent="0.15">
      <c r="A15222" s="1" t="s">
        <v>14335</v>
      </c>
    </row>
    <row r="15223" spans="1:1" x14ac:dyDescent="0.15">
      <c r="A15223" s="1" t="s">
        <v>14336</v>
      </c>
    </row>
    <row r="15224" spans="1:1" x14ac:dyDescent="0.15">
      <c r="A15224" s="1" t="s">
        <v>14337</v>
      </c>
    </row>
    <row r="15225" spans="1:1" x14ac:dyDescent="0.15">
      <c r="A15225" s="1" t="s">
        <v>14338</v>
      </c>
    </row>
    <row r="15226" spans="1:1" x14ac:dyDescent="0.15">
      <c r="A15226" s="1" t="s">
        <v>14339</v>
      </c>
    </row>
    <row r="15227" spans="1:1" x14ac:dyDescent="0.15">
      <c r="A15227" s="1" t="s">
        <v>14340</v>
      </c>
    </row>
    <row r="15228" spans="1:1" x14ac:dyDescent="0.15">
      <c r="A15228" s="1" t="s">
        <v>14341</v>
      </c>
    </row>
    <row r="15229" spans="1:1" x14ac:dyDescent="0.15">
      <c r="A15229" s="1" t="s">
        <v>14342</v>
      </c>
    </row>
    <row r="15230" spans="1:1" x14ac:dyDescent="0.15">
      <c r="A15230" s="1" t="s">
        <v>14343</v>
      </c>
    </row>
    <row r="15231" spans="1:1" x14ac:dyDescent="0.15">
      <c r="A15231" s="1" t="s">
        <v>14344</v>
      </c>
    </row>
    <row r="15232" spans="1:1" x14ac:dyDescent="0.15">
      <c r="A15232" s="1" t="s">
        <v>14345</v>
      </c>
    </row>
    <row r="15233" spans="1:1" x14ac:dyDescent="0.15">
      <c r="A15233" s="1" t="s">
        <v>14346</v>
      </c>
    </row>
    <row r="15234" spans="1:1" x14ac:dyDescent="0.15">
      <c r="A15234" s="1" t="s">
        <v>14347</v>
      </c>
    </row>
    <row r="15235" spans="1:1" x14ac:dyDescent="0.15">
      <c r="A15235" s="1">
        <f>++++++++++++++++++++++++++++++++++++++++++++++++++++ 26</f>
        <v>26</v>
      </c>
    </row>
    <row r="15236" spans="1:1" x14ac:dyDescent="0.15">
      <c r="A15236" s="1" t="s">
        <v>14348</v>
      </c>
    </row>
    <row r="15237" spans="1:1" x14ac:dyDescent="0.15">
      <c r="A15237" s="1" t="s">
        <v>14349</v>
      </c>
    </row>
    <row r="15238" spans="1:1" x14ac:dyDescent="0.15">
      <c r="A15238" s="1" t="s">
        <v>14350</v>
      </c>
    </row>
    <row r="15239" spans="1:1" x14ac:dyDescent="0.15">
      <c r="A15239" s="1" t="s">
        <v>14351</v>
      </c>
    </row>
    <row r="15240" spans="1:1" x14ac:dyDescent="0.15">
      <c r="A15240" s="1" t="s">
        <v>14352</v>
      </c>
    </row>
    <row r="15241" spans="1:1" x14ac:dyDescent="0.15">
      <c r="A15241" s="1" t="s">
        <v>14353</v>
      </c>
    </row>
    <row r="15242" spans="1:1" x14ac:dyDescent="0.15">
      <c r="A15242" s="1" t="s">
        <v>14354</v>
      </c>
    </row>
    <row r="15243" spans="1:1" x14ac:dyDescent="0.15">
      <c r="A15243" s="1" t="s">
        <v>14355</v>
      </c>
    </row>
    <row r="15244" spans="1:1" x14ac:dyDescent="0.15">
      <c r="A15244" s="1" t="s">
        <v>14356</v>
      </c>
    </row>
    <row r="15245" spans="1:1" x14ac:dyDescent="0.15">
      <c r="A15245" s="1" t="s">
        <v>14357</v>
      </c>
    </row>
    <row r="15246" spans="1:1" x14ac:dyDescent="0.15">
      <c r="A15246" s="1" t="s">
        <v>14358</v>
      </c>
    </row>
    <row r="15247" spans="1:1" x14ac:dyDescent="0.15">
      <c r="A15247" s="1" t="s">
        <v>14359</v>
      </c>
    </row>
    <row r="15248" spans="1:1" x14ac:dyDescent="0.15">
      <c r="A15248" s="1" t="s">
        <v>14360</v>
      </c>
    </row>
    <row r="15249" spans="1:1" x14ac:dyDescent="0.15">
      <c r="A15249" s="1" t="s">
        <v>14361</v>
      </c>
    </row>
    <row r="15250" spans="1:1" x14ac:dyDescent="0.15">
      <c r="A15250" s="1" t="s">
        <v>14362</v>
      </c>
    </row>
    <row r="15251" spans="1:1" x14ac:dyDescent="0.15">
      <c r="A15251" s="1" t="s">
        <v>14363</v>
      </c>
    </row>
    <row r="15252" spans="1:1" x14ac:dyDescent="0.15">
      <c r="A15252" s="1" t="s">
        <v>14364</v>
      </c>
    </row>
    <row r="15253" spans="1:1" x14ac:dyDescent="0.15">
      <c r="A15253" s="1" t="s">
        <v>14365</v>
      </c>
    </row>
    <row r="15254" spans="1:1" x14ac:dyDescent="0.15">
      <c r="A15254" s="1" t="s">
        <v>14366</v>
      </c>
    </row>
    <row r="15255" spans="1:1" x14ac:dyDescent="0.15">
      <c r="A15255" s="1" t="s">
        <v>14367</v>
      </c>
    </row>
    <row r="15256" spans="1:1" x14ac:dyDescent="0.15">
      <c r="A15256" s="1" t="s">
        <v>14368</v>
      </c>
    </row>
    <row r="15257" spans="1:1" x14ac:dyDescent="0.15">
      <c r="A15257" s="1" t="s">
        <v>14369</v>
      </c>
    </row>
    <row r="15258" spans="1:1" x14ac:dyDescent="0.15">
      <c r="A15258" s="1" t="s">
        <v>14370</v>
      </c>
    </row>
    <row r="15259" spans="1:1" x14ac:dyDescent="0.15">
      <c r="A15259" s="1">
        <f>++++++++++++++++++++++++++++++++++++++++++++++++++++ 26</f>
        <v>26</v>
      </c>
    </row>
    <row r="15260" spans="1:1" x14ac:dyDescent="0.15">
      <c r="A15260" s="1" t="s">
        <v>14371</v>
      </c>
    </row>
    <row r="15261" spans="1:1" x14ac:dyDescent="0.15">
      <c r="A15261" s="1" t="s">
        <v>14372</v>
      </c>
    </row>
    <row r="15262" spans="1:1" x14ac:dyDescent="0.15">
      <c r="A15262" s="1" t="s">
        <v>14373</v>
      </c>
    </row>
    <row r="15263" spans="1:1" x14ac:dyDescent="0.15">
      <c r="A15263" s="1" t="s">
        <v>3625</v>
      </c>
    </row>
    <row r="15264" spans="1:1" x14ac:dyDescent="0.15">
      <c r="A15264" s="1" t="s">
        <v>14374</v>
      </c>
    </row>
    <row r="15265" spans="1:1" x14ac:dyDescent="0.15">
      <c r="A15265" s="1" t="s">
        <v>10366</v>
      </c>
    </row>
    <row r="15266" spans="1:1" x14ac:dyDescent="0.15">
      <c r="A15266" s="1" t="s">
        <v>14375</v>
      </c>
    </row>
    <row r="15267" spans="1:1" x14ac:dyDescent="0.15">
      <c r="A15267" s="1" t="s">
        <v>14376</v>
      </c>
    </row>
    <row r="15268" spans="1:1" x14ac:dyDescent="0.15">
      <c r="A15268" s="1" t="s">
        <v>14377</v>
      </c>
    </row>
    <row r="15269" spans="1:1" x14ac:dyDescent="0.15">
      <c r="A15269" s="1" t="s">
        <v>14378</v>
      </c>
    </row>
    <row r="15270" spans="1:1" x14ac:dyDescent="0.15">
      <c r="A15270" s="1" t="s">
        <v>14379</v>
      </c>
    </row>
    <row r="15271" spans="1:1" x14ac:dyDescent="0.15">
      <c r="A15271" s="1" t="s">
        <v>14380</v>
      </c>
    </row>
    <row r="15272" spans="1:1" x14ac:dyDescent="0.15">
      <c r="A15272" s="1" t="s">
        <v>14381</v>
      </c>
    </row>
    <row r="15273" spans="1:1" x14ac:dyDescent="0.15">
      <c r="A15273" s="1" t="s">
        <v>14382</v>
      </c>
    </row>
    <row r="15274" spans="1:1" x14ac:dyDescent="0.15">
      <c r="A15274" s="1" t="s">
        <v>14383</v>
      </c>
    </row>
    <row r="15275" spans="1:1" x14ac:dyDescent="0.15">
      <c r="A15275" s="1" t="s">
        <v>14384</v>
      </c>
    </row>
    <row r="15276" spans="1:1" x14ac:dyDescent="0.15">
      <c r="A15276" s="1" t="s">
        <v>14385</v>
      </c>
    </row>
    <row r="15277" spans="1:1" x14ac:dyDescent="0.15">
      <c r="A15277" s="1" t="s">
        <v>14386</v>
      </c>
    </row>
    <row r="15278" spans="1:1" x14ac:dyDescent="0.15">
      <c r="A15278" s="1" t="s">
        <v>14387</v>
      </c>
    </row>
    <row r="15279" spans="1:1" x14ac:dyDescent="0.15">
      <c r="A15279" s="1" t="s">
        <v>14388</v>
      </c>
    </row>
    <row r="15280" spans="1:1" x14ac:dyDescent="0.15">
      <c r="A15280" s="1" t="s">
        <v>14389</v>
      </c>
    </row>
    <row r="15281" spans="1:1" x14ac:dyDescent="0.15">
      <c r="A15281" s="1" t="s">
        <v>14390</v>
      </c>
    </row>
    <row r="15282" spans="1:1" x14ac:dyDescent="0.15">
      <c r="A15282" s="1" t="s">
        <v>14391</v>
      </c>
    </row>
    <row r="15283" spans="1:1" x14ac:dyDescent="0.15">
      <c r="A15283" s="1">
        <f>++++++++++++++++++++++++++++++++++++++++++++++++++++ 25</f>
        <v>25</v>
      </c>
    </row>
    <row r="15284" spans="1:1" x14ac:dyDescent="0.15">
      <c r="A15284" s="1" t="s">
        <v>14392</v>
      </c>
    </row>
    <row r="15285" spans="1:1" x14ac:dyDescent="0.15">
      <c r="A15285" s="1" t="s">
        <v>14393</v>
      </c>
    </row>
    <row r="15286" spans="1:1" x14ac:dyDescent="0.15">
      <c r="A15286" s="1" t="s">
        <v>14394</v>
      </c>
    </row>
    <row r="15287" spans="1:1" x14ac:dyDescent="0.15">
      <c r="A15287" s="1" t="s">
        <v>4813</v>
      </c>
    </row>
    <row r="15288" spans="1:1" x14ac:dyDescent="0.15">
      <c r="A15288" s="1" t="s">
        <v>14395</v>
      </c>
    </row>
    <row r="15289" spans="1:1" x14ac:dyDescent="0.15">
      <c r="A15289" s="1" t="s">
        <v>13482</v>
      </c>
    </row>
    <row r="15290" spans="1:1" x14ac:dyDescent="0.15">
      <c r="A15290" s="1" t="s">
        <v>14396</v>
      </c>
    </row>
    <row r="15291" spans="1:1" x14ac:dyDescent="0.15">
      <c r="A15291" s="1" t="s">
        <v>14397</v>
      </c>
    </row>
    <row r="15292" spans="1:1" x14ac:dyDescent="0.15">
      <c r="A15292" s="1" t="s">
        <v>14398</v>
      </c>
    </row>
    <row r="15293" spans="1:1" x14ac:dyDescent="0.15">
      <c r="A15293" s="1" t="s">
        <v>14399</v>
      </c>
    </row>
    <row r="15294" spans="1:1" x14ac:dyDescent="0.15">
      <c r="A15294" s="1" t="s">
        <v>14400</v>
      </c>
    </row>
    <row r="15295" spans="1:1" x14ac:dyDescent="0.15">
      <c r="A15295" s="1" t="s">
        <v>14401</v>
      </c>
    </row>
    <row r="15296" spans="1:1" x14ac:dyDescent="0.15">
      <c r="A15296" s="1" t="s">
        <v>14402</v>
      </c>
    </row>
    <row r="15297" spans="1:1" x14ac:dyDescent="0.15">
      <c r="A15297" s="1" t="s">
        <v>14403</v>
      </c>
    </row>
    <row r="15298" spans="1:1" x14ac:dyDescent="0.15">
      <c r="A15298" s="1" t="s">
        <v>14404</v>
      </c>
    </row>
    <row r="15299" spans="1:1" x14ac:dyDescent="0.15">
      <c r="A15299" s="1" t="s">
        <v>14405</v>
      </c>
    </row>
    <row r="15300" spans="1:1" x14ac:dyDescent="0.15">
      <c r="A15300" s="1" t="s">
        <v>14406</v>
      </c>
    </row>
    <row r="15301" spans="1:1" x14ac:dyDescent="0.15">
      <c r="A15301" s="1" t="s">
        <v>14407</v>
      </c>
    </row>
    <row r="15302" spans="1:1" x14ac:dyDescent="0.15">
      <c r="A15302" s="1" t="s">
        <v>14408</v>
      </c>
    </row>
    <row r="15303" spans="1:1" x14ac:dyDescent="0.15">
      <c r="A15303" s="1" t="s">
        <v>14409</v>
      </c>
    </row>
    <row r="15304" spans="1:1" x14ac:dyDescent="0.15">
      <c r="A15304" s="1" t="s">
        <v>14410</v>
      </c>
    </row>
    <row r="15305" spans="1:1" x14ac:dyDescent="0.15">
      <c r="A15305" s="1" t="s">
        <v>14411</v>
      </c>
    </row>
    <row r="15306" spans="1:1" x14ac:dyDescent="0.15">
      <c r="A15306" s="1" t="s">
        <v>14412</v>
      </c>
    </row>
    <row r="15307" spans="1:1" x14ac:dyDescent="0.15">
      <c r="A15307" s="1">
        <f>++++++++++++++++++++++++++++++++++++++++++++++++++++ 19</f>
        <v>19</v>
      </c>
    </row>
    <row r="15308" spans="1:1" x14ac:dyDescent="0.15">
      <c r="A15308" s="1" t="s">
        <v>12004</v>
      </c>
    </row>
    <row r="15309" spans="1:1" x14ac:dyDescent="0.15">
      <c r="A15309" s="1" t="s">
        <v>14413</v>
      </c>
    </row>
    <row r="15310" spans="1:1" x14ac:dyDescent="0.15">
      <c r="A15310" s="1" t="s">
        <v>14414</v>
      </c>
    </row>
    <row r="15311" spans="1:1" x14ac:dyDescent="0.15">
      <c r="A15311" s="1" t="s">
        <v>5881</v>
      </c>
    </row>
    <row r="15312" spans="1:1" x14ac:dyDescent="0.15">
      <c r="A15312" s="1" t="s">
        <v>14415</v>
      </c>
    </row>
    <row r="15313" spans="1:1" x14ac:dyDescent="0.15">
      <c r="A15313" s="1" t="s">
        <v>14416</v>
      </c>
    </row>
    <row r="15314" spans="1:1" x14ac:dyDescent="0.15">
      <c r="A15314" s="1" t="s">
        <v>14417</v>
      </c>
    </row>
    <row r="15315" spans="1:1" x14ac:dyDescent="0.15">
      <c r="A15315" s="1" t="s">
        <v>14418</v>
      </c>
    </row>
    <row r="15316" spans="1:1" x14ac:dyDescent="0.15">
      <c r="A15316" s="1" t="s">
        <v>14419</v>
      </c>
    </row>
    <row r="15317" spans="1:1" x14ac:dyDescent="0.15">
      <c r="A15317" s="1" t="s">
        <v>14420</v>
      </c>
    </row>
    <row r="15318" spans="1:1" x14ac:dyDescent="0.15">
      <c r="A15318" s="1" t="s">
        <v>14421</v>
      </c>
    </row>
    <row r="15319" spans="1:1" x14ac:dyDescent="0.15">
      <c r="A15319" s="1" t="s">
        <v>14422</v>
      </c>
    </row>
    <row r="15320" spans="1:1" x14ac:dyDescent="0.15">
      <c r="A15320" s="1" t="s">
        <v>14423</v>
      </c>
    </row>
    <row r="15321" spans="1:1" x14ac:dyDescent="0.15">
      <c r="A15321" s="1" t="s">
        <v>14424</v>
      </c>
    </row>
    <row r="15322" spans="1:1" x14ac:dyDescent="0.15">
      <c r="A15322" s="1" t="s">
        <v>14425</v>
      </c>
    </row>
    <row r="15323" spans="1:1" x14ac:dyDescent="0.15">
      <c r="A15323" s="1" t="s">
        <v>14426</v>
      </c>
    </row>
    <row r="15324" spans="1:1" x14ac:dyDescent="0.15">
      <c r="A15324" s="1" t="s">
        <v>14427</v>
      </c>
    </row>
    <row r="15325" spans="1:1" x14ac:dyDescent="0.15">
      <c r="A15325" s="1" t="s">
        <v>14428</v>
      </c>
    </row>
    <row r="15326" spans="1:1" x14ac:dyDescent="0.15">
      <c r="A15326" s="1" t="s">
        <v>14429</v>
      </c>
    </row>
    <row r="15327" spans="1:1" x14ac:dyDescent="0.15">
      <c r="A15327" s="1" t="s">
        <v>14430</v>
      </c>
    </row>
    <row r="15328" spans="1:1" x14ac:dyDescent="0.15">
      <c r="A15328" s="1" t="s">
        <v>14431</v>
      </c>
    </row>
    <row r="15329" spans="1:1" x14ac:dyDescent="0.15">
      <c r="A15329" s="1" t="s">
        <v>14432</v>
      </c>
    </row>
    <row r="15330" spans="1:1" x14ac:dyDescent="0.15">
      <c r="A15330" s="1" t="s">
        <v>14433</v>
      </c>
    </row>
    <row r="15331" spans="1:1" x14ac:dyDescent="0.15">
      <c r="A15331" s="1">
        <f>++++++++++++++++++++++++++++++++++++++++++++++++++++ 29</f>
        <v>29</v>
      </c>
    </row>
    <row r="15332" spans="1:1" x14ac:dyDescent="0.15">
      <c r="A15332" s="1" t="s">
        <v>14434</v>
      </c>
    </row>
    <row r="15333" spans="1:1" x14ac:dyDescent="0.15">
      <c r="A15333" s="1" t="s">
        <v>14435</v>
      </c>
    </row>
    <row r="15334" spans="1:1" x14ac:dyDescent="0.15">
      <c r="A15334" s="1" t="s">
        <v>14436</v>
      </c>
    </row>
    <row r="15335" spans="1:1" x14ac:dyDescent="0.15">
      <c r="A15335" s="1" t="s">
        <v>5664</v>
      </c>
    </row>
    <row r="15336" spans="1:1" x14ac:dyDescent="0.15">
      <c r="A15336" s="1" t="s">
        <v>14437</v>
      </c>
    </row>
    <row r="15337" spans="1:1" x14ac:dyDescent="0.15">
      <c r="A15337" s="1" t="s">
        <v>14438</v>
      </c>
    </row>
    <row r="15338" spans="1:1" x14ac:dyDescent="0.15">
      <c r="A15338" s="1" t="s">
        <v>14439</v>
      </c>
    </row>
    <row r="15339" spans="1:1" x14ac:dyDescent="0.15">
      <c r="A15339" s="1" t="s">
        <v>14440</v>
      </c>
    </row>
    <row r="15340" spans="1:1" x14ac:dyDescent="0.15">
      <c r="A15340" s="1" t="s">
        <v>14441</v>
      </c>
    </row>
    <row r="15341" spans="1:1" x14ac:dyDescent="0.15">
      <c r="A15341" s="1" t="s">
        <v>14442</v>
      </c>
    </row>
    <row r="15342" spans="1:1" x14ac:dyDescent="0.15">
      <c r="A15342" s="1" t="s">
        <v>13162</v>
      </c>
    </row>
    <row r="15343" spans="1:1" x14ac:dyDescent="0.15">
      <c r="A15343" s="1" t="s">
        <v>14443</v>
      </c>
    </row>
    <row r="15344" spans="1:1" x14ac:dyDescent="0.15">
      <c r="A15344" s="1" t="s">
        <v>14444</v>
      </c>
    </row>
    <row r="15345" spans="1:1" x14ac:dyDescent="0.15">
      <c r="A15345" s="1" t="s">
        <v>14445</v>
      </c>
    </row>
    <row r="15346" spans="1:1" x14ac:dyDescent="0.15">
      <c r="A15346" s="1" t="s">
        <v>14446</v>
      </c>
    </row>
    <row r="15347" spans="1:1" x14ac:dyDescent="0.15">
      <c r="A15347" s="1" t="s">
        <v>14447</v>
      </c>
    </row>
    <row r="15348" spans="1:1" x14ac:dyDescent="0.15">
      <c r="A15348" s="1" t="s">
        <v>14448</v>
      </c>
    </row>
    <row r="15349" spans="1:1" x14ac:dyDescent="0.15">
      <c r="A15349" s="1" t="s">
        <v>14449</v>
      </c>
    </row>
    <row r="15350" spans="1:1" x14ac:dyDescent="0.15">
      <c r="A15350" s="1" t="s">
        <v>14450</v>
      </c>
    </row>
    <row r="15351" spans="1:1" x14ac:dyDescent="0.15">
      <c r="A15351" s="1" t="s">
        <v>14451</v>
      </c>
    </row>
    <row r="15352" spans="1:1" x14ac:dyDescent="0.15">
      <c r="A15352" s="1" t="s">
        <v>14452</v>
      </c>
    </row>
    <row r="15353" spans="1:1" x14ac:dyDescent="0.15">
      <c r="A15353" s="1" t="s">
        <v>14453</v>
      </c>
    </row>
    <row r="15354" spans="1:1" x14ac:dyDescent="0.15">
      <c r="A15354" s="1" t="s">
        <v>14454</v>
      </c>
    </row>
    <row r="15355" spans="1:1" x14ac:dyDescent="0.15">
      <c r="A15355" s="1">
        <f>++++++++++++++++++++++++++++++++++++++++++++++++++++ 27</f>
        <v>27</v>
      </c>
    </row>
    <row r="15356" spans="1:1" x14ac:dyDescent="0.15">
      <c r="A15356" s="1" t="s">
        <v>14455</v>
      </c>
    </row>
    <row r="15357" spans="1:1" x14ac:dyDescent="0.15">
      <c r="A15357" s="1" t="s">
        <v>14456</v>
      </c>
    </row>
    <row r="15358" spans="1:1" x14ac:dyDescent="0.15">
      <c r="A15358" s="1" t="s">
        <v>14457</v>
      </c>
    </row>
    <row r="15359" spans="1:1" x14ac:dyDescent="0.15">
      <c r="A15359" s="1" t="s">
        <v>4213</v>
      </c>
    </row>
    <row r="15360" spans="1:1" x14ac:dyDescent="0.15">
      <c r="A15360" s="1" t="s">
        <v>14458</v>
      </c>
    </row>
    <row r="15361" spans="1:1" x14ac:dyDescent="0.15">
      <c r="A15361" s="1" t="s">
        <v>14459</v>
      </c>
    </row>
    <row r="15362" spans="1:1" x14ac:dyDescent="0.15">
      <c r="A15362" s="1" t="s">
        <v>14460</v>
      </c>
    </row>
    <row r="15363" spans="1:1" x14ac:dyDescent="0.15">
      <c r="A15363" s="1" t="s">
        <v>14461</v>
      </c>
    </row>
    <row r="15364" spans="1:1" x14ac:dyDescent="0.15">
      <c r="A15364" s="1" t="s">
        <v>14462</v>
      </c>
    </row>
    <row r="15365" spans="1:1" x14ac:dyDescent="0.15">
      <c r="A15365" s="1" t="s">
        <v>14463</v>
      </c>
    </row>
    <row r="15366" spans="1:1" x14ac:dyDescent="0.15">
      <c r="A15366" s="1" t="s">
        <v>14464</v>
      </c>
    </row>
    <row r="15367" spans="1:1" x14ac:dyDescent="0.15">
      <c r="A15367" s="1" t="s">
        <v>14465</v>
      </c>
    </row>
    <row r="15368" spans="1:1" x14ac:dyDescent="0.15">
      <c r="A15368" s="1" t="s">
        <v>14466</v>
      </c>
    </row>
    <row r="15369" spans="1:1" x14ac:dyDescent="0.15">
      <c r="A15369" s="1" t="s">
        <v>14467</v>
      </c>
    </row>
    <row r="15370" spans="1:1" x14ac:dyDescent="0.15">
      <c r="A15370" s="1" t="s">
        <v>14468</v>
      </c>
    </row>
    <row r="15371" spans="1:1" x14ac:dyDescent="0.15">
      <c r="A15371" s="1" t="s">
        <v>14469</v>
      </c>
    </row>
    <row r="15372" spans="1:1" x14ac:dyDescent="0.15">
      <c r="A15372" s="1" t="s">
        <v>14470</v>
      </c>
    </row>
    <row r="15373" spans="1:1" x14ac:dyDescent="0.15">
      <c r="A15373" s="1" t="s">
        <v>14471</v>
      </c>
    </row>
    <row r="15374" spans="1:1" x14ac:dyDescent="0.15">
      <c r="A15374" s="1" t="s">
        <v>14472</v>
      </c>
    </row>
    <row r="15375" spans="1:1" x14ac:dyDescent="0.15">
      <c r="A15375" s="1" t="s">
        <v>14473</v>
      </c>
    </row>
    <row r="15376" spans="1:1" x14ac:dyDescent="0.15">
      <c r="A15376" s="1" t="s">
        <v>14474</v>
      </c>
    </row>
    <row r="15377" spans="1:1" x14ac:dyDescent="0.15">
      <c r="A15377" s="1" t="s">
        <v>14475</v>
      </c>
    </row>
    <row r="15378" spans="1:1" x14ac:dyDescent="0.15">
      <c r="A15378" s="1" t="s">
        <v>14476</v>
      </c>
    </row>
    <row r="15379" spans="1:1" x14ac:dyDescent="0.15">
      <c r="A15379" s="1">
        <f>++++++++++++++++++++++++++++++++++++++++++++++++++++ 21</f>
        <v>21</v>
      </c>
    </row>
    <row r="15380" spans="1:1" x14ac:dyDescent="0.15">
      <c r="A15380" s="1" t="s">
        <v>14477</v>
      </c>
    </row>
    <row r="15381" spans="1:1" x14ac:dyDescent="0.15">
      <c r="A15381" s="1" t="s">
        <v>14478</v>
      </c>
    </row>
    <row r="15382" spans="1:1" x14ac:dyDescent="0.15">
      <c r="A15382" s="1" t="s">
        <v>14479</v>
      </c>
    </row>
    <row r="15383" spans="1:1" x14ac:dyDescent="0.15">
      <c r="A15383" s="1" t="s">
        <v>4399</v>
      </c>
    </row>
    <row r="15384" spans="1:1" x14ac:dyDescent="0.15">
      <c r="A15384" s="1" t="s">
        <v>14480</v>
      </c>
    </row>
    <row r="15385" spans="1:1" x14ac:dyDescent="0.15">
      <c r="A15385" s="1" t="s">
        <v>14481</v>
      </c>
    </row>
    <row r="15386" spans="1:1" x14ac:dyDescent="0.15">
      <c r="A15386" s="1" t="s">
        <v>14482</v>
      </c>
    </row>
    <row r="15387" spans="1:1" x14ac:dyDescent="0.15">
      <c r="A15387" s="1" t="s">
        <v>14483</v>
      </c>
    </row>
    <row r="15388" spans="1:1" x14ac:dyDescent="0.15">
      <c r="A15388" s="1" t="s">
        <v>14484</v>
      </c>
    </row>
    <row r="15389" spans="1:1" x14ac:dyDescent="0.15">
      <c r="A15389" s="1" t="s">
        <v>14485</v>
      </c>
    </row>
    <row r="15390" spans="1:1" x14ac:dyDescent="0.15">
      <c r="A15390" s="1" t="s">
        <v>14486</v>
      </c>
    </row>
    <row r="15391" spans="1:1" x14ac:dyDescent="0.15">
      <c r="A15391" s="1" t="s">
        <v>14487</v>
      </c>
    </row>
    <row r="15392" spans="1:1" x14ac:dyDescent="0.15">
      <c r="A15392" s="1" t="s">
        <v>14488</v>
      </c>
    </row>
    <row r="15393" spans="1:1" x14ac:dyDescent="0.15">
      <c r="A15393" s="1" t="s">
        <v>14489</v>
      </c>
    </row>
    <row r="15394" spans="1:1" x14ac:dyDescent="0.15">
      <c r="A15394" s="1" t="s">
        <v>14490</v>
      </c>
    </row>
    <row r="15395" spans="1:1" x14ac:dyDescent="0.15">
      <c r="A15395" s="1" t="s">
        <v>14491</v>
      </c>
    </row>
    <row r="15396" spans="1:1" x14ac:dyDescent="0.15">
      <c r="A15396" s="1" t="s">
        <v>14492</v>
      </c>
    </row>
    <row r="15397" spans="1:1" x14ac:dyDescent="0.15">
      <c r="A15397" s="1" t="s">
        <v>14493</v>
      </c>
    </row>
    <row r="15398" spans="1:1" x14ac:dyDescent="0.15">
      <c r="A15398" s="1" t="s">
        <v>14494</v>
      </c>
    </row>
    <row r="15399" spans="1:1" x14ac:dyDescent="0.15">
      <c r="A15399" s="1" t="s">
        <v>14495</v>
      </c>
    </row>
    <row r="15400" spans="1:1" x14ac:dyDescent="0.15">
      <c r="A15400" s="1" t="s">
        <v>14496</v>
      </c>
    </row>
    <row r="15401" spans="1:1" x14ac:dyDescent="0.15">
      <c r="A15401" s="1" t="s">
        <v>14497</v>
      </c>
    </row>
    <row r="15402" spans="1:1" x14ac:dyDescent="0.15">
      <c r="A15402" s="1" t="s">
        <v>14498</v>
      </c>
    </row>
    <row r="15403" spans="1:1" x14ac:dyDescent="0.15">
      <c r="A15403" s="1">
        <f>++++++++++++++++++++++++++++++++++++++++++++++++++++ 28</f>
        <v>28</v>
      </c>
    </row>
    <row r="15404" spans="1:1" x14ac:dyDescent="0.15">
      <c r="A15404" s="1" t="s">
        <v>14499</v>
      </c>
    </row>
    <row r="15405" spans="1:1" x14ac:dyDescent="0.15">
      <c r="A15405" s="1" t="s">
        <v>14500</v>
      </c>
    </row>
    <row r="15406" spans="1:1" x14ac:dyDescent="0.15">
      <c r="A15406" s="1" t="s">
        <v>14501</v>
      </c>
    </row>
    <row r="15407" spans="1:1" x14ac:dyDescent="0.15">
      <c r="A15407" s="1" t="s">
        <v>14502</v>
      </c>
    </row>
    <row r="15408" spans="1:1" x14ac:dyDescent="0.15">
      <c r="A15408" s="1" t="s">
        <v>14503</v>
      </c>
    </row>
    <row r="15409" spans="1:1" x14ac:dyDescent="0.15">
      <c r="A15409" s="1" t="s">
        <v>14504</v>
      </c>
    </row>
    <row r="15410" spans="1:1" x14ac:dyDescent="0.15">
      <c r="A15410" s="1" t="s">
        <v>14505</v>
      </c>
    </row>
    <row r="15411" spans="1:1" x14ac:dyDescent="0.15">
      <c r="A15411" s="1" t="s">
        <v>14506</v>
      </c>
    </row>
    <row r="15412" spans="1:1" x14ac:dyDescent="0.15">
      <c r="A15412" s="1" t="s">
        <v>14507</v>
      </c>
    </row>
    <row r="15413" spans="1:1" x14ac:dyDescent="0.15">
      <c r="A15413" s="1" t="s">
        <v>14508</v>
      </c>
    </row>
    <row r="15414" spans="1:1" x14ac:dyDescent="0.15">
      <c r="A15414" s="1" t="s">
        <v>14509</v>
      </c>
    </row>
    <row r="15415" spans="1:1" x14ac:dyDescent="0.15">
      <c r="A15415" s="1" t="s">
        <v>14510</v>
      </c>
    </row>
    <row r="15416" spans="1:1" x14ac:dyDescent="0.15">
      <c r="A15416" s="1" t="s">
        <v>14511</v>
      </c>
    </row>
    <row r="15417" spans="1:1" x14ac:dyDescent="0.15">
      <c r="A15417" s="1" t="s">
        <v>14512</v>
      </c>
    </row>
    <row r="15418" spans="1:1" x14ac:dyDescent="0.15">
      <c r="A15418" s="1" t="s">
        <v>14513</v>
      </c>
    </row>
    <row r="15419" spans="1:1" x14ac:dyDescent="0.15">
      <c r="A15419" s="1" t="s">
        <v>14514</v>
      </c>
    </row>
    <row r="15420" spans="1:1" x14ac:dyDescent="0.15">
      <c r="A15420" s="1" t="s">
        <v>14515</v>
      </c>
    </row>
    <row r="15421" spans="1:1" x14ac:dyDescent="0.15">
      <c r="A15421" s="1" t="s">
        <v>14516</v>
      </c>
    </row>
    <row r="15422" spans="1:1" x14ac:dyDescent="0.15">
      <c r="A15422" s="1" t="s">
        <v>14517</v>
      </c>
    </row>
    <row r="15423" spans="1:1" x14ac:dyDescent="0.15">
      <c r="A15423" s="1" t="s">
        <v>14518</v>
      </c>
    </row>
    <row r="15424" spans="1:1" x14ac:dyDescent="0.15">
      <c r="A15424" s="1" t="s">
        <v>14519</v>
      </c>
    </row>
    <row r="15425" spans="1:1" x14ac:dyDescent="0.15">
      <c r="A15425" s="1" t="s">
        <v>14520</v>
      </c>
    </row>
    <row r="15426" spans="1:1" x14ac:dyDescent="0.15">
      <c r="A15426" s="1" t="s">
        <v>14521</v>
      </c>
    </row>
    <row r="15427" spans="1:1" x14ac:dyDescent="0.15">
      <c r="A15427" s="1">
        <f>++++++++++++++++++++++++++++++++++++++++++++++++++++ 17</f>
        <v>17</v>
      </c>
    </row>
    <row r="15428" spans="1:1" x14ac:dyDescent="0.15">
      <c r="A15428" s="1" t="s">
        <v>14046</v>
      </c>
    </row>
    <row r="15429" spans="1:1" x14ac:dyDescent="0.15">
      <c r="A15429" s="1" t="s">
        <v>14522</v>
      </c>
    </row>
    <row r="15430" spans="1:1" x14ac:dyDescent="0.15">
      <c r="A15430" s="1" t="s">
        <v>14523</v>
      </c>
    </row>
    <row r="15431" spans="1:1" x14ac:dyDescent="0.15">
      <c r="A15431" s="1" t="s">
        <v>7904</v>
      </c>
    </row>
    <row r="15432" spans="1:1" x14ac:dyDescent="0.15">
      <c r="A15432" s="1" t="s">
        <v>14524</v>
      </c>
    </row>
    <row r="15433" spans="1:1" x14ac:dyDescent="0.15">
      <c r="A15433" s="1" t="s">
        <v>14525</v>
      </c>
    </row>
    <row r="15434" spans="1:1" x14ac:dyDescent="0.15">
      <c r="A15434" s="1" t="s">
        <v>14526</v>
      </c>
    </row>
    <row r="15435" spans="1:1" x14ac:dyDescent="0.15">
      <c r="A15435" s="1" t="s">
        <v>14527</v>
      </c>
    </row>
    <row r="15436" spans="1:1" x14ac:dyDescent="0.15">
      <c r="A15436" s="1" t="s">
        <v>14528</v>
      </c>
    </row>
    <row r="15437" spans="1:1" x14ac:dyDescent="0.15">
      <c r="A15437" s="1" t="s">
        <v>14529</v>
      </c>
    </row>
    <row r="15438" spans="1:1" x14ac:dyDescent="0.15">
      <c r="A15438" s="1" t="s">
        <v>14530</v>
      </c>
    </row>
    <row r="15439" spans="1:1" x14ac:dyDescent="0.15">
      <c r="A15439" s="1" t="s">
        <v>14531</v>
      </c>
    </row>
    <row r="15440" spans="1:1" x14ac:dyDescent="0.15">
      <c r="A15440" s="1" t="s">
        <v>14532</v>
      </c>
    </row>
    <row r="15441" spans="1:1" x14ac:dyDescent="0.15">
      <c r="A15441" s="1" t="s">
        <v>14533</v>
      </c>
    </row>
    <row r="15442" spans="1:1" x14ac:dyDescent="0.15">
      <c r="A15442" s="1" t="s">
        <v>14534</v>
      </c>
    </row>
    <row r="15443" spans="1:1" x14ac:dyDescent="0.15">
      <c r="A15443" s="1" t="s">
        <v>14535</v>
      </c>
    </row>
    <row r="15444" spans="1:1" x14ac:dyDescent="0.15">
      <c r="A15444" s="1" t="s">
        <v>14536</v>
      </c>
    </row>
    <row r="15445" spans="1:1" x14ac:dyDescent="0.15">
      <c r="A15445" s="1" t="s">
        <v>14537</v>
      </c>
    </row>
    <row r="15446" spans="1:1" x14ac:dyDescent="0.15">
      <c r="A15446" s="1" t="s">
        <v>14538</v>
      </c>
    </row>
    <row r="15447" spans="1:1" x14ac:dyDescent="0.15">
      <c r="A15447" s="1" t="s">
        <v>14539</v>
      </c>
    </row>
    <row r="15448" spans="1:1" x14ac:dyDescent="0.15">
      <c r="A15448" s="1" t="s">
        <v>14540</v>
      </c>
    </row>
    <row r="15449" spans="1:1" x14ac:dyDescent="0.15">
      <c r="A15449" s="1" t="s">
        <v>14541</v>
      </c>
    </row>
    <row r="15450" spans="1:1" x14ac:dyDescent="0.15">
      <c r="A15450" s="1" t="s">
        <v>14542</v>
      </c>
    </row>
    <row r="15451" spans="1:1" x14ac:dyDescent="0.15">
      <c r="A15451" s="1">
        <f>++++++++++++++++++++++++++++++++++++++++++++++++++++ 28</f>
        <v>28</v>
      </c>
    </row>
    <row r="15452" spans="1:1" x14ac:dyDescent="0.15">
      <c r="A15452" s="1" t="s">
        <v>14543</v>
      </c>
    </row>
    <row r="15453" spans="1:1" x14ac:dyDescent="0.15">
      <c r="A15453" s="1" t="s">
        <v>14544</v>
      </c>
    </row>
    <row r="15454" spans="1:1" x14ac:dyDescent="0.15">
      <c r="A15454" s="1" t="s">
        <v>14545</v>
      </c>
    </row>
    <row r="15455" spans="1:1" x14ac:dyDescent="0.15">
      <c r="A15455" s="1" t="s">
        <v>3475</v>
      </c>
    </row>
    <row r="15456" spans="1:1" x14ac:dyDescent="0.15">
      <c r="A15456" s="1" t="s">
        <v>14546</v>
      </c>
    </row>
    <row r="15457" spans="1:1" x14ac:dyDescent="0.15">
      <c r="A15457" s="1" t="s">
        <v>14547</v>
      </c>
    </row>
    <row r="15458" spans="1:1" x14ac:dyDescent="0.15">
      <c r="A15458" s="1" t="s">
        <v>14548</v>
      </c>
    </row>
    <row r="15459" spans="1:1" x14ac:dyDescent="0.15">
      <c r="A15459" s="1" t="s">
        <v>14549</v>
      </c>
    </row>
    <row r="15460" spans="1:1" x14ac:dyDescent="0.15">
      <c r="A15460" s="1" t="s">
        <v>14550</v>
      </c>
    </row>
    <row r="15461" spans="1:1" x14ac:dyDescent="0.15">
      <c r="A15461" s="1" t="s">
        <v>14551</v>
      </c>
    </row>
    <row r="15462" spans="1:1" x14ac:dyDescent="0.15">
      <c r="A15462" s="1" t="s">
        <v>14552</v>
      </c>
    </row>
    <row r="15463" spans="1:1" x14ac:dyDescent="0.15">
      <c r="A15463" s="1" t="s">
        <v>14553</v>
      </c>
    </row>
    <row r="15464" spans="1:1" x14ac:dyDescent="0.15">
      <c r="A15464" s="1" t="s">
        <v>14554</v>
      </c>
    </row>
    <row r="15465" spans="1:1" x14ac:dyDescent="0.15">
      <c r="A15465" s="1" t="s">
        <v>14555</v>
      </c>
    </row>
    <row r="15466" spans="1:1" x14ac:dyDescent="0.15">
      <c r="A15466" s="1" t="s">
        <v>14556</v>
      </c>
    </row>
    <row r="15467" spans="1:1" x14ac:dyDescent="0.15">
      <c r="A15467" s="1" t="s">
        <v>14557</v>
      </c>
    </row>
    <row r="15468" spans="1:1" x14ac:dyDescent="0.15">
      <c r="A15468" s="1" t="s">
        <v>14558</v>
      </c>
    </row>
    <row r="15469" spans="1:1" x14ac:dyDescent="0.15">
      <c r="A15469" s="1" t="s">
        <v>14559</v>
      </c>
    </row>
    <row r="15470" spans="1:1" x14ac:dyDescent="0.15">
      <c r="A15470" s="1" t="s">
        <v>14560</v>
      </c>
    </row>
    <row r="15471" spans="1:1" x14ac:dyDescent="0.15">
      <c r="A15471" s="1" t="s">
        <v>14561</v>
      </c>
    </row>
    <row r="15472" spans="1:1" x14ac:dyDescent="0.15">
      <c r="A15472" s="1" t="s">
        <v>14562</v>
      </c>
    </row>
    <row r="15473" spans="1:1" x14ac:dyDescent="0.15">
      <c r="A15473" s="1" t="s">
        <v>14563</v>
      </c>
    </row>
    <row r="15474" spans="1:1" x14ac:dyDescent="0.15">
      <c r="A15474" s="1" t="s">
        <v>14564</v>
      </c>
    </row>
    <row r="15475" spans="1:1" x14ac:dyDescent="0.15">
      <c r="A15475" s="1">
        <f>++++++++++++++++++++++++++++++++++++++++++++++++++++ 26</f>
        <v>26</v>
      </c>
    </row>
    <row r="15476" spans="1:1" x14ac:dyDescent="0.15">
      <c r="A15476" s="1" t="s">
        <v>13917</v>
      </c>
    </row>
    <row r="15477" spans="1:1" x14ac:dyDescent="0.15">
      <c r="A15477" s="1" t="s">
        <v>14565</v>
      </c>
    </row>
    <row r="15478" spans="1:1" x14ac:dyDescent="0.15">
      <c r="A15478" s="1" t="s">
        <v>14566</v>
      </c>
    </row>
    <row r="15479" spans="1:1" x14ac:dyDescent="0.15">
      <c r="A15479" s="1" t="s">
        <v>12028</v>
      </c>
    </row>
    <row r="15480" spans="1:1" x14ac:dyDescent="0.15">
      <c r="A15480" s="1" t="s">
        <v>14567</v>
      </c>
    </row>
    <row r="15481" spans="1:1" x14ac:dyDescent="0.15">
      <c r="A15481" s="1" t="s">
        <v>14568</v>
      </c>
    </row>
    <row r="15482" spans="1:1" x14ac:dyDescent="0.15">
      <c r="A15482" s="1" t="s">
        <v>14569</v>
      </c>
    </row>
    <row r="15483" spans="1:1" x14ac:dyDescent="0.15">
      <c r="A15483" s="1" t="s">
        <v>14570</v>
      </c>
    </row>
    <row r="15484" spans="1:1" x14ac:dyDescent="0.15">
      <c r="A15484" s="1" t="s">
        <v>14571</v>
      </c>
    </row>
    <row r="15485" spans="1:1" x14ac:dyDescent="0.15">
      <c r="A15485" s="1" t="s">
        <v>14572</v>
      </c>
    </row>
    <row r="15486" spans="1:1" x14ac:dyDescent="0.15">
      <c r="A15486" s="1" t="s">
        <v>14573</v>
      </c>
    </row>
    <row r="15487" spans="1:1" x14ac:dyDescent="0.15">
      <c r="A15487" s="1" t="s">
        <v>14574</v>
      </c>
    </row>
    <row r="15488" spans="1:1" x14ac:dyDescent="0.15">
      <c r="A15488" s="1" t="s">
        <v>14575</v>
      </c>
    </row>
    <row r="15489" spans="1:1" x14ac:dyDescent="0.15">
      <c r="A15489" s="1" t="s">
        <v>14576</v>
      </c>
    </row>
    <row r="15490" spans="1:1" x14ac:dyDescent="0.15">
      <c r="A15490" s="1" t="s">
        <v>14577</v>
      </c>
    </row>
    <row r="15491" spans="1:1" x14ac:dyDescent="0.15">
      <c r="A15491" s="1" t="s">
        <v>14578</v>
      </c>
    </row>
    <row r="15492" spans="1:1" x14ac:dyDescent="0.15">
      <c r="A15492" s="1" t="s">
        <v>14579</v>
      </c>
    </row>
    <row r="15493" spans="1:1" x14ac:dyDescent="0.15">
      <c r="A15493" s="1" t="s">
        <v>14580</v>
      </c>
    </row>
    <row r="15494" spans="1:1" x14ac:dyDescent="0.15">
      <c r="A15494" s="1" t="s">
        <v>14581</v>
      </c>
    </row>
    <row r="15495" spans="1:1" x14ac:dyDescent="0.15">
      <c r="A15495" s="1" t="s">
        <v>14582</v>
      </c>
    </row>
    <row r="15496" spans="1:1" x14ac:dyDescent="0.15">
      <c r="A15496" s="1" t="s">
        <v>14583</v>
      </c>
    </row>
    <row r="15497" spans="1:1" x14ac:dyDescent="0.15">
      <c r="A15497" s="1" t="s">
        <v>14584</v>
      </c>
    </row>
    <row r="15498" spans="1:1" x14ac:dyDescent="0.15">
      <c r="A15498" s="1" t="s">
        <v>14585</v>
      </c>
    </row>
    <row r="15499" spans="1:1" x14ac:dyDescent="0.15">
      <c r="A15499" s="1">
        <f>++++++++++++++++++++++++++++++++++++++++++++++++++++ 26</f>
        <v>26</v>
      </c>
    </row>
    <row r="15500" spans="1:1" x14ac:dyDescent="0.15">
      <c r="A15500" s="1" t="s">
        <v>14586</v>
      </c>
    </row>
    <row r="15501" spans="1:1" x14ac:dyDescent="0.15">
      <c r="A15501" s="1" t="s">
        <v>14587</v>
      </c>
    </row>
    <row r="15502" spans="1:1" x14ac:dyDescent="0.15">
      <c r="A15502" s="1" t="s">
        <v>14588</v>
      </c>
    </row>
    <row r="15503" spans="1:1" x14ac:dyDescent="0.15">
      <c r="A15503" s="1" t="s">
        <v>13134</v>
      </c>
    </row>
    <row r="15504" spans="1:1" x14ac:dyDescent="0.15">
      <c r="A15504" s="1" t="s">
        <v>14589</v>
      </c>
    </row>
    <row r="15505" spans="1:1" x14ac:dyDescent="0.15">
      <c r="A15505" s="1" t="s">
        <v>14590</v>
      </c>
    </row>
    <row r="15506" spans="1:1" x14ac:dyDescent="0.15">
      <c r="A15506" s="1" t="s">
        <v>14591</v>
      </c>
    </row>
    <row r="15507" spans="1:1" x14ac:dyDescent="0.15">
      <c r="A15507" s="1" t="s">
        <v>14592</v>
      </c>
    </row>
    <row r="15508" spans="1:1" x14ac:dyDescent="0.15">
      <c r="A15508" s="1" t="s">
        <v>14593</v>
      </c>
    </row>
    <row r="15509" spans="1:1" x14ac:dyDescent="0.15">
      <c r="A15509" s="1" t="s">
        <v>14594</v>
      </c>
    </row>
    <row r="15510" spans="1:1" x14ac:dyDescent="0.15">
      <c r="A15510" s="1" t="s">
        <v>11143</v>
      </c>
    </row>
    <row r="15511" spans="1:1" x14ac:dyDescent="0.15">
      <c r="A15511" s="1" t="s">
        <v>14595</v>
      </c>
    </row>
    <row r="15512" spans="1:1" x14ac:dyDescent="0.15">
      <c r="A15512" s="1" t="s">
        <v>14596</v>
      </c>
    </row>
    <row r="15513" spans="1:1" x14ac:dyDescent="0.15">
      <c r="A15513" s="1" t="s">
        <v>14597</v>
      </c>
    </row>
    <row r="15514" spans="1:1" x14ac:dyDescent="0.15">
      <c r="A15514" s="1" t="s">
        <v>14598</v>
      </c>
    </row>
    <row r="15515" spans="1:1" x14ac:dyDescent="0.15">
      <c r="A15515" s="1" t="s">
        <v>14599</v>
      </c>
    </row>
    <row r="15516" spans="1:1" x14ac:dyDescent="0.15">
      <c r="A15516" s="1" t="s">
        <v>14600</v>
      </c>
    </row>
    <row r="15517" spans="1:1" x14ac:dyDescent="0.15">
      <c r="A15517" s="1" t="s">
        <v>14601</v>
      </c>
    </row>
    <row r="15518" spans="1:1" x14ac:dyDescent="0.15">
      <c r="A15518" s="1" t="s">
        <v>14602</v>
      </c>
    </row>
    <row r="15519" spans="1:1" x14ac:dyDescent="0.15">
      <c r="A15519" s="1" t="s">
        <v>14603</v>
      </c>
    </row>
    <row r="15520" spans="1:1" x14ac:dyDescent="0.15">
      <c r="A15520" s="1" t="s">
        <v>14604</v>
      </c>
    </row>
    <row r="15521" spans="1:1" x14ac:dyDescent="0.15">
      <c r="A15521" s="1" t="s">
        <v>14605</v>
      </c>
    </row>
    <row r="15522" spans="1:1" x14ac:dyDescent="0.15">
      <c r="A15522" s="1" t="s">
        <v>14606</v>
      </c>
    </row>
    <row r="15523" spans="1:1" x14ac:dyDescent="0.15">
      <c r="A15523" s="1">
        <f>++++++++++++++++++++++++++++++++++++++++++++++++++++ 27</f>
        <v>27</v>
      </c>
    </row>
    <row r="15524" spans="1:1" x14ac:dyDescent="0.15">
      <c r="A15524" s="1" t="s">
        <v>14607</v>
      </c>
    </row>
    <row r="15525" spans="1:1" x14ac:dyDescent="0.15">
      <c r="A15525" s="1" t="s">
        <v>14608</v>
      </c>
    </row>
    <row r="15526" spans="1:1" x14ac:dyDescent="0.15">
      <c r="A15526" s="1" t="s">
        <v>14609</v>
      </c>
    </row>
    <row r="15527" spans="1:1" x14ac:dyDescent="0.15">
      <c r="A15527" s="1" t="s">
        <v>4684</v>
      </c>
    </row>
    <row r="15528" spans="1:1" x14ac:dyDescent="0.15">
      <c r="A15528" s="1" t="s">
        <v>14610</v>
      </c>
    </row>
    <row r="15529" spans="1:1" x14ac:dyDescent="0.15">
      <c r="A15529" s="1" t="s">
        <v>14611</v>
      </c>
    </row>
    <row r="15530" spans="1:1" x14ac:dyDescent="0.15">
      <c r="A15530" s="1" t="s">
        <v>14612</v>
      </c>
    </row>
    <row r="15531" spans="1:1" x14ac:dyDescent="0.15">
      <c r="A15531" s="1" t="s">
        <v>14613</v>
      </c>
    </row>
    <row r="15532" spans="1:1" x14ac:dyDescent="0.15">
      <c r="A15532" s="1" t="s">
        <v>14614</v>
      </c>
    </row>
    <row r="15533" spans="1:1" x14ac:dyDescent="0.15">
      <c r="A15533" s="1" t="s">
        <v>14615</v>
      </c>
    </row>
    <row r="15534" spans="1:1" x14ac:dyDescent="0.15">
      <c r="A15534" s="1" t="s">
        <v>14616</v>
      </c>
    </row>
    <row r="15535" spans="1:1" x14ac:dyDescent="0.15">
      <c r="A15535" s="1" t="s">
        <v>14617</v>
      </c>
    </row>
    <row r="15536" spans="1:1" x14ac:dyDescent="0.15">
      <c r="A15536" s="1" t="s">
        <v>14618</v>
      </c>
    </row>
    <row r="15537" spans="1:1" x14ac:dyDescent="0.15">
      <c r="A15537" s="1" t="s">
        <v>14619</v>
      </c>
    </row>
    <row r="15538" spans="1:1" x14ac:dyDescent="0.15">
      <c r="A15538" s="1" t="s">
        <v>14620</v>
      </c>
    </row>
    <row r="15539" spans="1:1" x14ac:dyDescent="0.15">
      <c r="A15539" s="1" t="s">
        <v>14621</v>
      </c>
    </row>
    <row r="15540" spans="1:1" x14ac:dyDescent="0.15">
      <c r="A15540" s="1" t="s">
        <v>14622</v>
      </c>
    </row>
    <row r="15541" spans="1:1" x14ac:dyDescent="0.15">
      <c r="A15541" s="1" t="s">
        <v>14623</v>
      </c>
    </row>
    <row r="15542" spans="1:1" x14ac:dyDescent="0.15">
      <c r="A15542" s="1" t="s">
        <v>14624</v>
      </c>
    </row>
    <row r="15543" spans="1:1" x14ac:dyDescent="0.15">
      <c r="A15543" s="1" t="s">
        <v>14625</v>
      </c>
    </row>
    <row r="15544" spans="1:1" x14ac:dyDescent="0.15">
      <c r="A15544" s="1" t="s">
        <v>14626</v>
      </c>
    </row>
    <row r="15545" spans="1:1" x14ac:dyDescent="0.15">
      <c r="A15545" s="1" t="s">
        <v>14627</v>
      </c>
    </row>
    <row r="15546" spans="1:1" x14ac:dyDescent="0.15">
      <c r="A15546" s="1" t="s">
        <v>14628</v>
      </c>
    </row>
    <row r="15547" spans="1:1" x14ac:dyDescent="0.15">
      <c r="A15547" s="1">
        <f>++++++++++++++++++++++++++++++++++++++++++++++++++++ 26</f>
        <v>26</v>
      </c>
    </row>
    <row r="15548" spans="1:1" x14ac:dyDescent="0.15">
      <c r="A15548" s="1" t="s">
        <v>14629</v>
      </c>
    </row>
    <row r="15549" spans="1:1" x14ac:dyDescent="0.15">
      <c r="A15549" s="1" t="s">
        <v>14630</v>
      </c>
    </row>
    <row r="15550" spans="1:1" x14ac:dyDescent="0.15">
      <c r="A15550" s="1" t="s">
        <v>14631</v>
      </c>
    </row>
    <row r="15551" spans="1:1" x14ac:dyDescent="0.15">
      <c r="A15551" s="1" t="s">
        <v>4440</v>
      </c>
    </row>
    <row r="15552" spans="1:1" x14ac:dyDescent="0.15">
      <c r="A15552" s="1" t="s">
        <v>14632</v>
      </c>
    </row>
    <row r="15553" spans="1:1" x14ac:dyDescent="0.15">
      <c r="A15553" s="1" t="s">
        <v>14633</v>
      </c>
    </row>
    <row r="15554" spans="1:1" x14ac:dyDescent="0.15">
      <c r="A15554" s="1" t="s">
        <v>14634</v>
      </c>
    </row>
    <row r="15555" spans="1:1" x14ac:dyDescent="0.15">
      <c r="A15555" s="1" t="s">
        <v>14635</v>
      </c>
    </row>
    <row r="15556" spans="1:1" x14ac:dyDescent="0.15">
      <c r="A15556" s="1" t="s">
        <v>14636</v>
      </c>
    </row>
    <row r="15557" spans="1:1" x14ac:dyDescent="0.15">
      <c r="A15557" s="1" t="s">
        <v>14637</v>
      </c>
    </row>
    <row r="15558" spans="1:1" x14ac:dyDescent="0.15">
      <c r="A15558" s="1" t="s">
        <v>14638</v>
      </c>
    </row>
    <row r="15559" spans="1:1" x14ac:dyDescent="0.15">
      <c r="A15559" s="1" t="s">
        <v>14639</v>
      </c>
    </row>
    <row r="15560" spans="1:1" x14ac:dyDescent="0.15">
      <c r="A15560" s="1" t="s">
        <v>14640</v>
      </c>
    </row>
    <row r="15561" spans="1:1" x14ac:dyDescent="0.15">
      <c r="A15561" s="1" t="s">
        <v>14641</v>
      </c>
    </row>
    <row r="15562" spans="1:1" x14ac:dyDescent="0.15">
      <c r="A15562" s="1" t="s">
        <v>14642</v>
      </c>
    </row>
    <row r="15563" spans="1:1" x14ac:dyDescent="0.15">
      <c r="A15563" s="1" t="s">
        <v>14643</v>
      </c>
    </row>
    <row r="15564" spans="1:1" x14ac:dyDescent="0.15">
      <c r="A15564" s="1" t="s">
        <v>14644</v>
      </c>
    </row>
    <row r="15565" spans="1:1" x14ac:dyDescent="0.15">
      <c r="A15565" s="1" t="s">
        <v>14645</v>
      </c>
    </row>
    <row r="15566" spans="1:1" x14ac:dyDescent="0.15">
      <c r="A15566" s="1" t="s">
        <v>14646</v>
      </c>
    </row>
    <row r="15567" spans="1:1" x14ac:dyDescent="0.15">
      <c r="A15567" s="1" t="s">
        <v>14647</v>
      </c>
    </row>
    <row r="15568" spans="1:1" x14ac:dyDescent="0.15">
      <c r="A15568" s="1" t="s">
        <v>14648</v>
      </c>
    </row>
    <row r="15569" spans="1:1" x14ac:dyDescent="0.15">
      <c r="A15569" s="1" t="s">
        <v>14649</v>
      </c>
    </row>
    <row r="15570" spans="1:1" x14ac:dyDescent="0.15">
      <c r="A15570" s="1" t="s">
        <v>14650</v>
      </c>
    </row>
    <row r="15571" spans="1:1" x14ac:dyDescent="0.15">
      <c r="A15571" s="1">
        <f>++++++++++++++++++++++++++++++++++++++++++++++++++++ 21</f>
        <v>21</v>
      </c>
    </row>
    <row r="15572" spans="1:1" x14ac:dyDescent="0.15">
      <c r="A15572" s="1" t="s">
        <v>14651</v>
      </c>
    </row>
    <row r="15573" spans="1:1" x14ac:dyDescent="0.15">
      <c r="A15573" s="1" t="s">
        <v>14652</v>
      </c>
    </row>
    <row r="15574" spans="1:1" x14ac:dyDescent="0.15">
      <c r="A15574" s="1" t="s">
        <v>14653</v>
      </c>
    </row>
    <row r="15575" spans="1:1" x14ac:dyDescent="0.15">
      <c r="A15575" s="1" t="s">
        <v>11788</v>
      </c>
    </row>
    <row r="15576" spans="1:1" x14ac:dyDescent="0.15">
      <c r="A15576" s="1" t="s">
        <v>14654</v>
      </c>
    </row>
    <row r="15577" spans="1:1" x14ac:dyDescent="0.15">
      <c r="A15577" s="1" t="s">
        <v>7941</v>
      </c>
    </row>
    <row r="15578" spans="1:1" x14ac:dyDescent="0.15">
      <c r="A15578" s="1" t="s">
        <v>14655</v>
      </c>
    </row>
    <row r="15579" spans="1:1" x14ac:dyDescent="0.15">
      <c r="A15579" s="1" t="s">
        <v>14656</v>
      </c>
    </row>
    <row r="15580" spans="1:1" x14ac:dyDescent="0.15">
      <c r="A15580" s="1" t="s">
        <v>14657</v>
      </c>
    </row>
    <row r="15581" spans="1:1" x14ac:dyDescent="0.15">
      <c r="A15581" s="1" t="s">
        <v>14658</v>
      </c>
    </row>
    <row r="15582" spans="1:1" x14ac:dyDescent="0.15">
      <c r="A15582" s="1" t="s">
        <v>14659</v>
      </c>
    </row>
    <row r="15583" spans="1:1" x14ac:dyDescent="0.15">
      <c r="A15583" s="1" t="s">
        <v>14660</v>
      </c>
    </row>
    <row r="15584" spans="1:1" x14ac:dyDescent="0.15">
      <c r="A15584" s="1" t="s">
        <v>14661</v>
      </c>
    </row>
    <row r="15585" spans="1:1" x14ac:dyDescent="0.15">
      <c r="A15585" s="1" t="s">
        <v>14662</v>
      </c>
    </row>
    <row r="15586" spans="1:1" x14ac:dyDescent="0.15">
      <c r="A15586" s="1" t="s">
        <v>14663</v>
      </c>
    </row>
    <row r="15587" spans="1:1" x14ac:dyDescent="0.15">
      <c r="A15587" s="1" t="s">
        <v>14664</v>
      </c>
    </row>
    <row r="15588" spans="1:1" x14ac:dyDescent="0.15">
      <c r="A15588" s="1" t="s">
        <v>14665</v>
      </c>
    </row>
    <row r="15589" spans="1:1" x14ac:dyDescent="0.15">
      <c r="A15589" s="1" t="s">
        <v>14666</v>
      </c>
    </row>
    <row r="15590" spans="1:1" x14ac:dyDescent="0.15">
      <c r="A15590" s="1" t="s">
        <v>14667</v>
      </c>
    </row>
    <row r="15591" spans="1:1" x14ac:dyDescent="0.15">
      <c r="A15591" s="1" t="s">
        <v>14668</v>
      </c>
    </row>
    <row r="15592" spans="1:1" x14ac:dyDescent="0.15">
      <c r="A15592" s="1" t="s">
        <v>14669</v>
      </c>
    </row>
    <row r="15593" spans="1:1" x14ac:dyDescent="0.15">
      <c r="A15593" s="1" t="s">
        <v>14670</v>
      </c>
    </row>
    <row r="15594" spans="1:1" x14ac:dyDescent="0.15">
      <c r="A15594" s="1" t="s">
        <v>14671</v>
      </c>
    </row>
    <row r="15595" spans="1:1" x14ac:dyDescent="0.15">
      <c r="A15595" s="1">
        <f>++++++++++++++++++++++++++++++++++++++++++++++++++++ 23</f>
        <v>23</v>
      </c>
    </row>
    <row r="15596" spans="1:1" x14ac:dyDescent="0.15">
      <c r="A15596" s="1" t="s">
        <v>14672</v>
      </c>
    </row>
    <row r="15597" spans="1:1" x14ac:dyDescent="0.15">
      <c r="A15597" s="1" t="s">
        <v>14673</v>
      </c>
    </row>
    <row r="15598" spans="1:1" x14ac:dyDescent="0.15">
      <c r="A15598" s="1" t="s">
        <v>14674</v>
      </c>
    </row>
    <row r="15599" spans="1:1" x14ac:dyDescent="0.15">
      <c r="A15599" s="1" t="s">
        <v>1404</v>
      </c>
    </row>
    <row r="15600" spans="1:1" x14ac:dyDescent="0.15">
      <c r="A15600" s="1" t="s">
        <v>14675</v>
      </c>
    </row>
    <row r="15601" spans="1:1" x14ac:dyDescent="0.15">
      <c r="A15601" s="1" t="s">
        <v>14676</v>
      </c>
    </row>
    <row r="15602" spans="1:1" x14ac:dyDescent="0.15">
      <c r="A15602" s="1" t="s">
        <v>14677</v>
      </c>
    </row>
    <row r="15603" spans="1:1" x14ac:dyDescent="0.15">
      <c r="A15603" s="1" t="s">
        <v>14678</v>
      </c>
    </row>
    <row r="15604" spans="1:1" x14ac:dyDescent="0.15">
      <c r="A15604" s="1" t="s">
        <v>14679</v>
      </c>
    </row>
    <row r="15605" spans="1:1" x14ac:dyDescent="0.15">
      <c r="A15605" s="1" t="s">
        <v>14680</v>
      </c>
    </row>
    <row r="15606" spans="1:1" x14ac:dyDescent="0.15">
      <c r="A15606" s="1" t="s">
        <v>14681</v>
      </c>
    </row>
    <row r="15607" spans="1:1" x14ac:dyDescent="0.15">
      <c r="A15607" s="1" t="s">
        <v>14682</v>
      </c>
    </row>
    <row r="15608" spans="1:1" x14ac:dyDescent="0.15">
      <c r="A15608" s="1" t="s">
        <v>14683</v>
      </c>
    </row>
    <row r="15609" spans="1:1" x14ac:dyDescent="0.15">
      <c r="A15609" s="1" t="s">
        <v>14684</v>
      </c>
    </row>
    <row r="15610" spans="1:1" x14ac:dyDescent="0.15">
      <c r="A15610" s="1" t="s">
        <v>14685</v>
      </c>
    </row>
    <row r="15611" spans="1:1" x14ac:dyDescent="0.15">
      <c r="A15611" s="1" t="s">
        <v>14686</v>
      </c>
    </row>
    <row r="15612" spans="1:1" x14ac:dyDescent="0.15">
      <c r="A15612" s="1" t="s">
        <v>14687</v>
      </c>
    </row>
    <row r="15613" spans="1:1" x14ac:dyDescent="0.15">
      <c r="A15613" s="1" t="s">
        <v>14688</v>
      </c>
    </row>
    <row r="15614" spans="1:1" x14ac:dyDescent="0.15">
      <c r="A15614" s="1" t="s">
        <v>14689</v>
      </c>
    </row>
    <row r="15615" spans="1:1" x14ac:dyDescent="0.15">
      <c r="A15615" s="1" t="s">
        <v>14690</v>
      </c>
    </row>
    <row r="15616" spans="1:1" x14ac:dyDescent="0.15">
      <c r="A15616" s="1" t="s">
        <v>14691</v>
      </c>
    </row>
    <row r="15617" spans="1:1" x14ac:dyDescent="0.15">
      <c r="A15617" s="1" t="s">
        <v>14692</v>
      </c>
    </row>
    <row r="15618" spans="1:1" x14ac:dyDescent="0.15">
      <c r="A15618" s="1" t="s">
        <v>14693</v>
      </c>
    </row>
    <row r="15619" spans="1:1" x14ac:dyDescent="0.15">
      <c r="A15619" s="1">
        <f>++++++++++++++++++++++++++++++++++++++++++++++++++++ 24</f>
        <v>24</v>
      </c>
    </row>
    <row r="15620" spans="1:1" x14ac:dyDescent="0.15">
      <c r="A15620" s="1" t="s">
        <v>12203</v>
      </c>
    </row>
    <row r="15621" spans="1:1" x14ac:dyDescent="0.15">
      <c r="A15621" s="1" t="s">
        <v>14694</v>
      </c>
    </row>
    <row r="15622" spans="1:1" x14ac:dyDescent="0.15">
      <c r="A15622" s="1" t="s">
        <v>14695</v>
      </c>
    </row>
    <row r="15623" spans="1:1" x14ac:dyDescent="0.15">
      <c r="A15623" s="1" t="s">
        <v>13199</v>
      </c>
    </row>
    <row r="15624" spans="1:1" x14ac:dyDescent="0.15">
      <c r="A15624" s="1" t="s">
        <v>14696</v>
      </c>
    </row>
    <row r="15625" spans="1:1" x14ac:dyDescent="0.15">
      <c r="A15625" s="1" t="s">
        <v>14697</v>
      </c>
    </row>
    <row r="15626" spans="1:1" x14ac:dyDescent="0.15">
      <c r="A15626" s="1" t="s">
        <v>14698</v>
      </c>
    </row>
    <row r="15627" spans="1:1" x14ac:dyDescent="0.15">
      <c r="A15627" s="1" t="s">
        <v>14699</v>
      </c>
    </row>
    <row r="15628" spans="1:1" x14ac:dyDescent="0.15">
      <c r="A15628" s="1" t="s">
        <v>14700</v>
      </c>
    </row>
    <row r="15629" spans="1:1" x14ac:dyDescent="0.15">
      <c r="A15629" s="1" t="s">
        <v>14701</v>
      </c>
    </row>
    <row r="15630" spans="1:1" x14ac:dyDescent="0.15">
      <c r="A15630" s="1" t="s">
        <v>1218</v>
      </c>
    </row>
    <row r="15631" spans="1:1" x14ac:dyDescent="0.15">
      <c r="A15631" s="1" t="s">
        <v>14702</v>
      </c>
    </row>
    <row r="15632" spans="1:1" x14ac:dyDescent="0.15">
      <c r="A15632" s="1" t="s">
        <v>14703</v>
      </c>
    </row>
    <row r="15633" spans="1:1" x14ac:dyDescent="0.15">
      <c r="A15633" s="1" t="s">
        <v>14704</v>
      </c>
    </row>
    <row r="15634" spans="1:1" x14ac:dyDescent="0.15">
      <c r="A15634" s="1" t="s">
        <v>14705</v>
      </c>
    </row>
    <row r="15635" spans="1:1" x14ac:dyDescent="0.15">
      <c r="A15635" s="1" t="s">
        <v>14706</v>
      </c>
    </row>
    <row r="15636" spans="1:1" x14ac:dyDescent="0.15">
      <c r="A15636" s="1" t="s">
        <v>14707</v>
      </c>
    </row>
    <row r="15637" spans="1:1" x14ac:dyDescent="0.15">
      <c r="A15637" s="1" t="s">
        <v>14708</v>
      </c>
    </row>
    <row r="15638" spans="1:1" x14ac:dyDescent="0.15">
      <c r="A15638" s="1" t="s">
        <v>14709</v>
      </c>
    </row>
    <row r="15639" spans="1:1" x14ac:dyDescent="0.15">
      <c r="A15639" s="1" t="s">
        <v>14710</v>
      </c>
    </row>
    <row r="15640" spans="1:1" x14ac:dyDescent="0.15">
      <c r="A15640" s="1" t="s">
        <v>14711</v>
      </c>
    </row>
    <row r="15641" spans="1:1" x14ac:dyDescent="0.15">
      <c r="A15641" s="1" t="s">
        <v>14712</v>
      </c>
    </row>
    <row r="15642" spans="1:1" x14ac:dyDescent="0.15">
      <c r="A15642" s="1" t="s">
        <v>14713</v>
      </c>
    </row>
    <row r="15643" spans="1:1" x14ac:dyDescent="0.15">
      <c r="A15643" s="1">
        <f>++++++++++++++++++++++++++++++++++++++++++++++++++++ 23</f>
        <v>23</v>
      </c>
    </row>
    <row r="15644" spans="1:1" x14ac:dyDescent="0.15">
      <c r="A15644" s="1" t="s">
        <v>14714</v>
      </c>
    </row>
    <row r="15645" spans="1:1" x14ac:dyDescent="0.15">
      <c r="A15645" s="1" t="s">
        <v>14715</v>
      </c>
    </row>
    <row r="15646" spans="1:1" x14ac:dyDescent="0.15">
      <c r="A15646" s="1" t="s">
        <v>14716</v>
      </c>
    </row>
    <row r="15647" spans="1:1" x14ac:dyDescent="0.15">
      <c r="A15647" s="1" t="s">
        <v>2993</v>
      </c>
    </row>
    <row r="15648" spans="1:1" x14ac:dyDescent="0.15">
      <c r="A15648" s="1" t="s">
        <v>14717</v>
      </c>
    </row>
    <row r="15649" spans="1:1" x14ac:dyDescent="0.15">
      <c r="A15649" s="1" t="s">
        <v>14718</v>
      </c>
    </row>
    <row r="15650" spans="1:1" x14ac:dyDescent="0.15">
      <c r="A15650" s="1" t="s">
        <v>14719</v>
      </c>
    </row>
    <row r="15651" spans="1:1" x14ac:dyDescent="0.15">
      <c r="A15651" s="1" t="s">
        <v>14720</v>
      </c>
    </row>
    <row r="15652" spans="1:1" x14ac:dyDescent="0.15">
      <c r="A15652" s="1" t="s">
        <v>14721</v>
      </c>
    </row>
    <row r="15653" spans="1:1" x14ac:dyDescent="0.15">
      <c r="A15653" s="1" t="s">
        <v>14722</v>
      </c>
    </row>
    <row r="15654" spans="1:1" x14ac:dyDescent="0.15">
      <c r="A15654" s="1" t="s">
        <v>14723</v>
      </c>
    </row>
    <row r="15655" spans="1:1" x14ac:dyDescent="0.15">
      <c r="A15655" s="1" t="s">
        <v>14724</v>
      </c>
    </row>
    <row r="15656" spans="1:1" x14ac:dyDescent="0.15">
      <c r="A15656" s="1" t="s">
        <v>14725</v>
      </c>
    </row>
    <row r="15657" spans="1:1" x14ac:dyDescent="0.15">
      <c r="A15657" s="1" t="s">
        <v>14726</v>
      </c>
    </row>
    <row r="15658" spans="1:1" x14ac:dyDescent="0.15">
      <c r="A15658" s="1" t="s">
        <v>14727</v>
      </c>
    </row>
    <row r="15659" spans="1:1" x14ac:dyDescent="0.15">
      <c r="A15659" s="1" t="s">
        <v>14728</v>
      </c>
    </row>
    <row r="15660" spans="1:1" x14ac:dyDescent="0.15">
      <c r="A15660" s="1" t="s">
        <v>14729</v>
      </c>
    </row>
    <row r="15661" spans="1:1" x14ac:dyDescent="0.15">
      <c r="A15661" s="1" t="s">
        <v>14730</v>
      </c>
    </row>
    <row r="15662" spans="1:1" x14ac:dyDescent="0.15">
      <c r="A15662" s="1" t="s">
        <v>14731</v>
      </c>
    </row>
    <row r="15663" spans="1:1" x14ac:dyDescent="0.15">
      <c r="A15663" s="1" t="s">
        <v>14732</v>
      </c>
    </row>
    <row r="15664" spans="1:1" x14ac:dyDescent="0.15">
      <c r="A15664" s="1" t="s">
        <v>14733</v>
      </c>
    </row>
    <row r="15665" spans="1:1" x14ac:dyDescent="0.15">
      <c r="A15665" s="1" t="s">
        <v>14734</v>
      </c>
    </row>
    <row r="15666" spans="1:1" x14ac:dyDescent="0.15">
      <c r="A15666" s="1" t="s">
        <v>14735</v>
      </c>
    </row>
    <row r="15667" spans="1:1" x14ac:dyDescent="0.15">
      <c r="A15667" s="1">
        <f>++++++++++++++++++++++++++++++++++++++++++++++++++++ 20</f>
        <v>20</v>
      </c>
    </row>
    <row r="15668" spans="1:1" x14ac:dyDescent="0.15">
      <c r="A15668" s="1" t="s">
        <v>14736</v>
      </c>
    </row>
    <row r="15669" spans="1:1" x14ac:dyDescent="0.15">
      <c r="A15669" s="1" t="s">
        <v>14737</v>
      </c>
    </row>
    <row r="15670" spans="1:1" x14ac:dyDescent="0.15">
      <c r="A15670" s="1" t="s">
        <v>14738</v>
      </c>
    </row>
    <row r="15671" spans="1:1" x14ac:dyDescent="0.15">
      <c r="A15671" s="1" t="s">
        <v>1915</v>
      </c>
    </row>
    <row r="15672" spans="1:1" x14ac:dyDescent="0.15">
      <c r="A15672" s="1" t="s">
        <v>14739</v>
      </c>
    </row>
    <row r="15673" spans="1:1" x14ac:dyDescent="0.15">
      <c r="A15673" s="1" t="s">
        <v>11525</v>
      </c>
    </row>
    <row r="15674" spans="1:1" x14ac:dyDescent="0.15">
      <c r="A15674" s="1" t="s">
        <v>14740</v>
      </c>
    </row>
    <row r="15675" spans="1:1" x14ac:dyDescent="0.15">
      <c r="A15675" s="1" t="s">
        <v>14741</v>
      </c>
    </row>
    <row r="15676" spans="1:1" x14ac:dyDescent="0.15">
      <c r="A15676" s="1" t="s">
        <v>14742</v>
      </c>
    </row>
    <row r="15677" spans="1:1" x14ac:dyDescent="0.15">
      <c r="A15677" s="1" t="s">
        <v>14743</v>
      </c>
    </row>
    <row r="15678" spans="1:1" x14ac:dyDescent="0.15">
      <c r="A15678" s="1" t="s">
        <v>14744</v>
      </c>
    </row>
    <row r="15679" spans="1:1" x14ac:dyDescent="0.15">
      <c r="A15679" s="1" t="s">
        <v>14745</v>
      </c>
    </row>
    <row r="15680" spans="1:1" x14ac:dyDescent="0.15">
      <c r="A15680" s="1" t="s">
        <v>14746</v>
      </c>
    </row>
    <row r="15681" spans="1:1" x14ac:dyDescent="0.15">
      <c r="A15681" s="1" t="s">
        <v>14747</v>
      </c>
    </row>
    <row r="15682" spans="1:1" x14ac:dyDescent="0.15">
      <c r="A15682" s="1" t="s">
        <v>14748</v>
      </c>
    </row>
    <row r="15683" spans="1:1" x14ac:dyDescent="0.15">
      <c r="A15683" s="1" t="s">
        <v>14749</v>
      </c>
    </row>
    <row r="15684" spans="1:1" x14ac:dyDescent="0.15">
      <c r="A15684" s="1" t="s">
        <v>14750</v>
      </c>
    </row>
    <row r="15685" spans="1:1" x14ac:dyDescent="0.15">
      <c r="A15685" s="1" t="s">
        <v>14751</v>
      </c>
    </row>
    <row r="15686" spans="1:1" x14ac:dyDescent="0.15">
      <c r="A15686" s="1" t="s">
        <v>14752</v>
      </c>
    </row>
    <row r="15687" spans="1:1" x14ac:dyDescent="0.15">
      <c r="A15687" s="1" t="s">
        <v>14753</v>
      </c>
    </row>
    <row r="15688" spans="1:1" x14ac:dyDescent="0.15">
      <c r="A15688" s="1" t="s">
        <v>14754</v>
      </c>
    </row>
    <row r="15689" spans="1:1" x14ac:dyDescent="0.15">
      <c r="A15689" s="1" t="s">
        <v>14755</v>
      </c>
    </row>
    <row r="15690" spans="1:1" x14ac:dyDescent="0.15">
      <c r="A15690" s="1" t="s">
        <v>14756</v>
      </c>
    </row>
    <row r="15691" spans="1:1" x14ac:dyDescent="0.15">
      <c r="A15691" s="1">
        <f>++++++++++++++++++++++++++++++++++++++++++++++++++++ 26</f>
        <v>26</v>
      </c>
    </row>
    <row r="15692" spans="1:1" x14ac:dyDescent="0.15">
      <c r="A15692" s="1" t="s">
        <v>14757</v>
      </c>
    </row>
    <row r="15693" spans="1:1" x14ac:dyDescent="0.15">
      <c r="A15693" s="1" t="s">
        <v>14758</v>
      </c>
    </row>
    <row r="15694" spans="1:1" x14ac:dyDescent="0.15">
      <c r="A15694" s="1" t="s">
        <v>14759</v>
      </c>
    </row>
    <row r="15695" spans="1:1" x14ac:dyDescent="0.15">
      <c r="A15695" s="1" t="s">
        <v>2160</v>
      </c>
    </row>
    <row r="15696" spans="1:1" x14ac:dyDescent="0.15">
      <c r="A15696" s="1" t="s">
        <v>14760</v>
      </c>
    </row>
    <row r="15697" spans="1:1" x14ac:dyDescent="0.15">
      <c r="A15697" s="1" t="s">
        <v>14761</v>
      </c>
    </row>
    <row r="15698" spans="1:1" x14ac:dyDescent="0.15">
      <c r="A15698" s="1" t="s">
        <v>14762</v>
      </c>
    </row>
    <row r="15699" spans="1:1" x14ac:dyDescent="0.15">
      <c r="A15699" s="1" t="s">
        <v>14763</v>
      </c>
    </row>
    <row r="15700" spans="1:1" x14ac:dyDescent="0.15">
      <c r="A15700" s="1" t="s">
        <v>14764</v>
      </c>
    </row>
    <row r="15701" spans="1:1" x14ac:dyDescent="0.15">
      <c r="A15701" s="1" t="s">
        <v>14765</v>
      </c>
    </row>
    <row r="15702" spans="1:1" x14ac:dyDescent="0.15">
      <c r="A15702" s="1" t="s">
        <v>14766</v>
      </c>
    </row>
    <row r="15703" spans="1:1" x14ac:dyDescent="0.15">
      <c r="A15703" s="1" t="s">
        <v>14767</v>
      </c>
    </row>
    <row r="15704" spans="1:1" x14ac:dyDescent="0.15">
      <c r="A15704" s="1" t="s">
        <v>14768</v>
      </c>
    </row>
    <row r="15705" spans="1:1" x14ac:dyDescent="0.15">
      <c r="A15705" s="1" t="s">
        <v>14769</v>
      </c>
    </row>
    <row r="15706" spans="1:1" x14ac:dyDescent="0.15">
      <c r="A15706" s="1" t="s">
        <v>14770</v>
      </c>
    </row>
    <row r="15707" spans="1:1" x14ac:dyDescent="0.15">
      <c r="A15707" s="1" t="s">
        <v>14771</v>
      </c>
    </row>
    <row r="15708" spans="1:1" x14ac:dyDescent="0.15">
      <c r="A15708" s="1" t="s">
        <v>14772</v>
      </c>
    </row>
    <row r="15709" spans="1:1" x14ac:dyDescent="0.15">
      <c r="A15709" s="1" t="s">
        <v>14773</v>
      </c>
    </row>
    <row r="15710" spans="1:1" x14ac:dyDescent="0.15">
      <c r="A15710" s="1" t="s">
        <v>14774</v>
      </c>
    </row>
    <row r="15711" spans="1:1" x14ac:dyDescent="0.15">
      <c r="A15711" s="1" t="s">
        <v>14775</v>
      </c>
    </row>
    <row r="15712" spans="1:1" x14ac:dyDescent="0.15">
      <c r="A15712" s="1" t="s">
        <v>14776</v>
      </c>
    </row>
    <row r="15713" spans="1:1" x14ac:dyDescent="0.15">
      <c r="A15713" s="1" t="s">
        <v>14777</v>
      </c>
    </row>
    <row r="15714" spans="1:1" x14ac:dyDescent="0.15">
      <c r="A15714" s="1" t="s">
        <v>14778</v>
      </c>
    </row>
    <row r="15715" spans="1:1" x14ac:dyDescent="0.15">
      <c r="A15715" s="1">
        <f>++++++++++++++++++++++++++++++++++++++++++++++++++++ 22</f>
        <v>22</v>
      </c>
    </row>
    <row r="15716" spans="1:1" x14ac:dyDescent="0.15">
      <c r="A15716" s="1" t="s">
        <v>14779</v>
      </c>
    </row>
    <row r="15717" spans="1:1" x14ac:dyDescent="0.15">
      <c r="A15717" s="1" t="s">
        <v>14780</v>
      </c>
    </row>
    <row r="15718" spans="1:1" x14ac:dyDescent="0.15">
      <c r="A15718" s="1" t="s">
        <v>14781</v>
      </c>
    </row>
    <row r="15719" spans="1:1" x14ac:dyDescent="0.15">
      <c r="A15719" s="1" t="s">
        <v>3400</v>
      </c>
    </row>
    <row r="15720" spans="1:1" x14ac:dyDescent="0.15">
      <c r="A15720" s="1" t="s">
        <v>14782</v>
      </c>
    </row>
    <row r="15721" spans="1:1" x14ac:dyDescent="0.15">
      <c r="A15721" s="1" t="s">
        <v>14783</v>
      </c>
    </row>
    <row r="15722" spans="1:1" x14ac:dyDescent="0.15">
      <c r="A15722" s="1" t="s">
        <v>14784</v>
      </c>
    </row>
    <row r="15723" spans="1:1" x14ac:dyDescent="0.15">
      <c r="A15723" s="1" t="s">
        <v>14785</v>
      </c>
    </row>
    <row r="15724" spans="1:1" x14ac:dyDescent="0.15">
      <c r="A15724" s="1" t="s">
        <v>14786</v>
      </c>
    </row>
    <row r="15725" spans="1:1" x14ac:dyDescent="0.15">
      <c r="A15725" s="1" t="s">
        <v>14787</v>
      </c>
    </row>
    <row r="15726" spans="1:1" x14ac:dyDescent="0.15">
      <c r="A15726" s="1" t="s">
        <v>14227</v>
      </c>
    </row>
    <row r="15727" spans="1:1" x14ac:dyDescent="0.15">
      <c r="A15727" s="1" t="s">
        <v>14788</v>
      </c>
    </row>
    <row r="15728" spans="1:1" x14ac:dyDescent="0.15">
      <c r="A15728" s="1" t="s">
        <v>14789</v>
      </c>
    </row>
    <row r="15729" spans="1:1" x14ac:dyDescent="0.15">
      <c r="A15729" s="1" t="s">
        <v>14790</v>
      </c>
    </row>
    <row r="15730" spans="1:1" x14ac:dyDescent="0.15">
      <c r="A15730" s="1" t="s">
        <v>14791</v>
      </c>
    </row>
    <row r="15731" spans="1:1" x14ac:dyDescent="0.15">
      <c r="A15731" s="1" t="s">
        <v>14792</v>
      </c>
    </row>
    <row r="15732" spans="1:1" x14ac:dyDescent="0.15">
      <c r="A15732" s="1" t="s">
        <v>14793</v>
      </c>
    </row>
    <row r="15733" spans="1:1" x14ac:dyDescent="0.15">
      <c r="A15733" s="1" t="s">
        <v>14794</v>
      </c>
    </row>
    <row r="15734" spans="1:1" x14ac:dyDescent="0.15">
      <c r="A15734" s="1" t="s">
        <v>14795</v>
      </c>
    </row>
    <row r="15735" spans="1:1" x14ac:dyDescent="0.15">
      <c r="A15735" s="1" t="s">
        <v>14796</v>
      </c>
    </row>
    <row r="15736" spans="1:1" x14ac:dyDescent="0.15">
      <c r="A15736" s="1" t="s">
        <v>14797</v>
      </c>
    </row>
    <row r="15737" spans="1:1" x14ac:dyDescent="0.15">
      <c r="A15737" s="1" t="s">
        <v>14798</v>
      </c>
    </row>
    <row r="15738" spans="1:1" x14ac:dyDescent="0.15">
      <c r="A15738" s="1" t="s">
        <v>14799</v>
      </c>
    </row>
    <row r="15739" spans="1:1" x14ac:dyDescent="0.15">
      <c r="A15739" s="1">
        <f>++++++++++++++++++++++++++++++++++++++++++++++++++++ 28</f>
        <v>28</v>
      </c>
    </row>
    <row r="15740" spans="1:1" x14ac:dyDescent="0.15">
      <c r="A15740" s="1" t="s">
        <v>14800</v>
      </c>
    </row>
    <row r="15741" spans="1:1" x14ac:dyDescent="0.15">
      <c r="A15741" s="1" t="s">
        <v>14801</v>
      </c>
    </row>
    <row r="15742" spans="1:1" x14ac:dyDescent="0.15">
      <c r="A15742" s="1" t="s">
        <v>14802</v>
      </c>
    </row>
    <row r="15743" spans="1:1" x14ac:dyDescent="0.15">
      <c r="A15743" s="1" t="s">
        <v>10006</v>
      </c>
    </row>
    <row r="15744" spans="1:1" x14ac:dyDescent="0.15">
      <c r="A15744" s="1" t="s">
        <v>14803</v>
      </c>
    </row>
    <row r="15745" spans="1:1" x14ac:dyDescent="0.15">
      <c r="A15745" s="1" t="s">
        <v>11941</v>
      </c>
    </row>
    <row r="15746" spans="1:1" x14ac:dyDescent="0.15">
      <c r="A15746" s="1" t="s">
        <v>14804</v>
      </c>
    </row>
    <row r="15747" spans="1:1" x14ac:dyDescent="0.15">
      <c r="A15747" s="1" t="s">
        <v>14805</v>
      </c>
    </row>
    <row r="15748" spans="1:1" x14ac:dyDescent="0.15">
      <c r="A15748" s="1" t="s">
        <v>14806</v>
      </c>
    </row>
    <row r="15749" spans="1:1" x14ac:dyDescent="0.15">
      <c r="A15749" s="1" t="s">
        <v>14807</v>
      </c>
    </row>
    <row r="15750" spans="1:1" x14ac:dyDescent="0.15">
      <c r="A15750" s="1" t="s">
        <v>5158</v>
      </c>
    </row>
    <row r="15751" spans="1:1" x14ac:dyDescent="0.15">
      <c r="A15751" s="1" t="s">
        <v>14808</v>
      </c>
    </row>
    <row r="15752" spans="1:1" x14ac:dyDescent="0.15">
      <c r="A15752" s="1" t="s">
        <v>14809</v>
      </c>
    </row>
    <row r="15753" spans="1:1" x14ac:dyDescent="0.15">
      <c r="A15753" s="1" t="s">
        <v>14810</v>
      </c>
    </row>
    <row r="15754" spans="1:1" x14ac:dyDescent="0.15">
      <c r="A15754" s="1" t="s">
        <v>14811</v>
      </c>
    </row>
    <row r="15755" spans="1:1" x14ac:dyDescent="0.15">
      <c r="A15755" s="1" t="s">
        <v>14812</v>
      </c>
    </row>
    <row r="15756" spans="1:1" x14ac:dyDescent="0.15">
      <c r="A15756" s="1" t="s">
        <v>14813</v>
      </c>
    </row>
    <row r="15757" spans="1:1" x14ac:dyDescent="0.15">
      <c r="A15757" s="1" t="s">
        <v>14814</v>
      </c>
    </row>
    <row r="15758" spans="1:1" x14ac:dyDescent="0.15">
      <c r="A15758" s="1" t="s">
        <v>14815</v>
      </c>
    </row>
    <row r="15759" spans="1:1" x14ac:dyDescent="0.15">
      <c r="A15759" s="1" t="s">
        <v>14816</v>
      </c>
    </row>
    <row r="15760" spans="1:1" x14ac:dyDescent="0.15">
      <c r="A15760" s="1" t="s">
        <v>14817</v>
      </c>
    </row>
    <row r="15761" spans="1:1" x14ac:dyDescent="0.15">
      <c r="A15761" s="1" t="s">
        <v>14818</v>
      </c>
    </row>
    <row r="15762" spans="1:1" x14ac:dyDescent="0.15">
      <c r="A15762" s="1" t="s">
        <v>14819</v>
      </c>
    </row>
    <row r="15763" spans="1:1" x14ac:dyDescent="0.15">
      <c r="A15763" s="1">
        <f>++++++++++++++++++++++++++++++++++++++++++++++++++++ 23</f>
        <v>23</v>
      </c>
    </row>
    <row r="15764" spans="1:1" x14ac:dyDescent="0.15">
      <c r="A15764" s="1" t="s">
        <v>14820</v>
      </c>
    </row>
    <row r="15765" spans="1:1" x14ac:dyDescent="0.15">
      <c r="A15765" s="1" t="s">
        <v>14821</v>
      </c>
    </row>
    <row r="15766" spans="1:1" x14ac:dyDescent="0.15">
      <c r="A15766" s="1" t="s">
        <v>14822</v>
      </c>
    </row>
    <row r="15767" spans="1:1" x14ac:dyDescent="0.15">
      <c r="A15767" s="1" t="s">
        <v>9670</v>
      </c>
    </row>
    <row r="15768" spans="1:1" x14ac:dyDescent="0.15">
      <c r="A15768" s="1" t="s">
        <v>14823</v>
      </c>
    </row>
    <row r="15769" spans="1:1" x14ac:dyDescent="0.15">
      <c r="A15769" s="1" t="s">
        <v>9638</v>
      </c>
    </row>
    <row r="15770" spans="1:1" x14ac:dyDescent="0.15">
      <c r="A15770" s="1" t="s">
        <v>14824</v>
      </c>
    </row>
    <row r="15771" spans="1:1" x14ac:dyDescent="0.15">
      <c r="A15771" s="1" t="s">
        <v>14825</v>
      </c>
    </row>
    <row r="15772" spans="1:1" x14ac:dyDescent="0.15">
      <c r="A15772" s="1" t="s">
        <v>14826</v>
      </c>
    </row>
    <row r="15773" spans="1:1" x14ac:dyDescent="0.15">
      <c r="A15773" s="1" t="s">
        <v>14827</v>
      </c>
    </row>
    <row r="15774" spans="1:1" x14ac:dyDescent="0.15">
      <c r="A15774" s="1" t="s">
        <v>14486</v>
      </c>
    </row>
    <row r="15775" spans="1:1" x14ac:dyDescent="0.15">
      <c r="A15775" s="1" t="s">
        <v>14828</v>
      </c>
    </row>
    <row r="15776" spans="1:1" x14ac:dyDescent="0.15">
      <c r="A15776" s="1" t="s">
        <v>14829</v>
      </c>
    </row>
    <row r="15777" spans="1:1" x14ac:dyDescent="0.15">
      <c r="A15777" s="1" t="s">
        <v>14830</v>
      </c>
    </row>
    <row r="15778" spans="1:1" x14ac:dyDescent="0.15">
      <c r="A15778" s="1" t="s">
        <v>14831</v>
      </c>
    </row>
    <row r="15779" spans="1:1" x14ac:dyDescent="0.15">
      <c r="A15779" s="1" t="s">
        <v>14832</v>
      </c>
    </row>
    <row r="15780" spans="1:1" x14ac:dyDescent="0.15">
      <c r="A15780" s="1" t="s">
        <v>14833</v>
      </c>
    </row>
    <row r="15781" spans="1:1" x14ac:dyDescent="0.15">
      <c r="A15781" s="1" t="s">
        <v>14834</v>
      </c>
    </row>
    <row r="15782" spans="1:1" x14ac:dyDescent="0.15">
      <c r="A15782" s="1" t="s">
        <v>14835</v>
      </c>
    </row>
    <row r="15783" spans="1:1" x14ac:dyDescent="0.15">
      <c r="A15783" s="1" t="s">
        <v>14836</v>
      </c>
    </row>
    <row r="15784" spans="1:1" x14ac:dyDescent="0.15">
      <c r="A15784" s="1" t="s">
        <v>14837</v>
      </c>
    </row>
    <row r="15785" spans="1:1" x14ac:dyDescent="0.15">
      <c r="A15785" s="1" t="s">
        <v>14838</v>
      </c>
    </row>
    <row r="15786" spans="1:1" x14ac:dyDescent="0.15">
      <c r="A15786" s="1" t="s">
        <v>14839</v>
      </c>
    </row>
    <row r="15787" spans="1:1" x14ac:dyDescent="0.15">
      <c r="A15787" s="1">
        <f>++++++++++++++++++++++++++++++++++++++++++++++++++++ 19</f>
        <v>19</v>
      </c>
    </row>
    <row r="15788" spans="1:1" x14ac:dyDescent="0.15">
      <c r="A15788" s="1" t="s">
        <v>14840</v>
      </c>
    </row>
    <row r="15789" spans="1:1" x14ac:dyDescent="0.15">
      <c r="A15789" s="1" t="s">
        <v>14841</v>
      </c>
    </row>
    <row r="15790" spans="1:1" x14ac:dyDescent="0.15">
      <c r="A15790" s="1" t="s">
        <v>14842</v>
      </c>
    </row>
    <row r="15791" spans="1:1" x14ac:dyDescent="0.15">
      <c r="A15791" s="1" t="s">
        <v>728</v>
      </c>
    </row>
    <row r="15792" spans="1:1" x14ac:dyDescent="0.15">
      <c r="A15792" s="1" t="s">
        <v>14843</v>
      </c>
    </row>
    <row r="15793" spans="1:1" x14ac:dyDescent="0.15">
      <c r="A15793" s="1" t="s">
        <v>13943</v>
      </c>
    </row>
    <row r="15794" spans="1:1" x14ac:dyDescent="0.15">
      <c r="A15794" s="1" t="s">
        <v>14844</v>
      </c>
    </row>
    <row r="15795" spans="1:1" x14ac:dyDescent="0.15">
      <c r="A15795" s="1" t="s">
        <v>14845</v>
      </c>
    </row>
    <row r="15796" spans="1:1" x14ac:dyDescent="0.15">
      <c r="A15796" s="1" t="s">
        <v>14846</v>
      </c>
    </row>
    <row r="15797" spans="1:1" x14ac:dyDescent="0.15">
      <c r="A15797" s="1" t="s">
        <v>14847</v>
      </c>
    </row>
    <row r="15798" spans="1:1" x14ac:dyDescent="0.15">
      <c r="A15798" s="1" t="s">
        <v>14848</v>
      </c>
    </row>
    <row r="15799" spans="1:1" x14ac:dyDescent="0.15">
      <c r="A15799" s="1" t="s">
        <v>14849</v>
      </c>
    </row>
    <row r="15800" spans="1:1" x14ac:dyDescent="0.15">
      <c r="A15800" s="1" t="s">
        <v>14850</v>
      </c>
    </row>
    <row r="15801" spans="1:1" x14ac:dyDescent="0.15">
      <c r="A15801" s="1" t="s">
        <v>14851</v>
      </c>
    </row>
    <row r="15802" spans="1:1" x14ac:dyDescent="0.15">
      <c r="A15802" s="1" t="s">
        <v>14852</v>
      </c>
    </row>
    <row r="15803" spans="1:1" x14ac:dyDescent="0.15">
      <c r="A15803" s="1" t="s">
        <v>14853</v>
      </c>
    </row>
    <row r="15804" spans="1:1" x14ac:dyDescent="0.15">
      <c r="A15804" s="1" t="s">
        <v>14854</v>
      </c>
    </row>
    <row r="15805" spans="1:1" x14ac:dyDescent="0.15">
      <c r="A15805" s="1" t="s">
        <v>14855</v>
      </c>
    </row>
    <row r="15806" spans="1:1" x14ac:dyDescent="0.15">
      <c r="A15806" s="1" t="s">
        <v>14856</v>
      </c>
    </row>
    <row r="15807" spans="1:1" x14ac:dyDescent="0.15">
      <c r="A15807" s="1" t="s">
        <v>14857</v>
      </c>
    </row>
    <row r="15808" spans="1:1" x14ac:dyDescent="0.15">
      <c r="A15808" s="1" t="s">
        <v>14858</v>
      </c>
    </row>
    <row r="15809" spans="1:1" x14ac:dyDescent="0.15">
      <c r="A15809" s="1" t="s">
        <v>14859</v>
      </c>
    </row>
    <row r="15810" spans="1:1" x14ac:dyDescent="0.15">
      <c r="A15810" s="1" t="s">
        <v>14860</v>
      </c>
    </row>
    <row r="15811" spans="1:1" x14ac:dyDescent="0.15">
      <c r="A15811" s="1">
        <f>++++++++++++++++++++++++++++++++++++++++++++++++++++ 20</f>
        <v>20</v>
      </c>
    </row>
    <row r="15812" spans="1:1" x14ac:dyDescent="0.15">
      <c r="A15812" s="1" t="s">
        <v>14861</v>
      </c>
    </row>
    <row r="15813" spans="1:1" x14ac:dyDescent="0.15">
      <c r="A15813" s="1" t="s">
        <v>14862</v>
      </c>
    </row>
    <row r="15814" spans="1:1" x14ac:dyDescent="0.15">
      <c r="A15814" s="1" t="s">
        <v>14863</v>
      </c>
    </row>
    <row r="15815" spans="1:1" x14ac:dyDescent="0.15">
      <c r="A15815" s="1" t="s">
        <v>8192</v>
      </c>
    </row>
    <row r="15816" spans="1:1" x14ac:dyDescent="0.15">
      <c r="A15816" s="1" t="s">
        <v>14864</v>
      </c>
    </row>
    <row r="15817" spans="1:1" x14ac:dyDescent="0.15">
      <c r="A15817" s="1" t="s">
        <v>14865</v>
      </c>
    </row>
    <row r="15818" spans="1:1" x14ac:dyDescent="0.15">
      <c r="A15818" s="1" t="s">
        <v>14866</v>
      </c>
    </row>
    <row r="15819" spans="1:1" x14ac:dyDescent="0.15">
      <c r="A15819" s="1" t="s">
        <v>14867</v>
      </c>
    </row>
    <row r="15820" spans="1:1" x14ac:dyDescent="0.15">
      <c r="A15820" s="1" t="s">
        <v>14868</v>
      </c>
    </row>
    <row r="15821" spans="1:1" x14ac:dyDescent="0.15">
      <c r="A15821" s="1" t="s">
        <v>14869</v>
      </c>
    </row>
    <row r="15822" spans="1:1" x14ac:dyDescent="0.15">
      <c r="A15822" s="1" t="s">
        <v>14870</v>
      </c>
    </row>
    <row r="15823" spans="1:1" x14ac:dyDescent="0.15">
      <c r="A15823" s="1" t="s">
        <v>14871</v>
      </c>
    </row>
    <row r="15824" spans="1:1" x14ac:dyDescent="0.15">
      <c r="A15824" s="1" t="s">
        <v>14872</v>
      </c>
    </row>
    <row r="15825" spans="1:1" x14ac:dyDescent="0.15">
      <c r="A15825" s="1" t="s">
        <v>14873</v>
      </c>
    </row>
    <row r="15826" spans="1:1" x14ac:dyDescent="0.15">
      <c r="A15826" s="1" t="s">
        <v>14874</v>
      </c>
    </row>
    <row r="15827" spans="1:1" x14ac:dyDescent="0.15">
      <c r="A15827" s="1" t="s">
        <v>14875</v>
      </c>
    </row>
    <row r="15828" spans="1:1" x14ac:dyDescent="0.15">
      <c r="A15828" s="1" t="s">
        <v>14876</v>
      </c>
    </row>
    <row r="15829" spans="1:1" x14ac:dyDescent="0.15">
      <c r="A15829" s="1" t="s">
        <v>14877</v>
      </c>
    </row>
    <row r="15830" spans="1:1" x14ac:dyDescent="0.15">
      <c r="A15830" s="1" t="s">
        <v>14878</v>
      </c>
    </row>
    <row r="15831" spans="1:1" x14ac:dyDescent="0.15">
      <c r="A15831" s="1" t="s">
        <v>14879</v>
      </c>
    </row>
    <row r="15832" spans="1:1" x14ac:dyDescent="0.15">
      <c r="A15832" s="1" t="s">
        <v>14880</v>
      </c>
    </row>
    <row r="15833" spans="1:1" x14ac:dyDescent="0.15">
      <c r="A15833" s="1" t="s">
        <v>14881</v>
      </c>
    </row>
    <row r="15834" spans="1:1" x14ac:dyDescent="0.15">
      <c r="A15834" s="1" t="s">
        <v>14882</v>
      </c>
    </row>
    <row r="15835" spans="1:1" x14ac:dyDescent="0.15">
      <c r="A15835" s="1">
        <f>++++++++++++++++++++++++++++++++++++++++++++++++++++ 19</f>
        <v>19</v>
      </c>
    </row>
    <row r="15836" spans="1:1" x14ac:dyDescent="0.15">
      <c r="A15836" s="1" t="s">
        <v>14883</v>
      </c>
    </row>
    <row r="15837" spans="1:1" x14ac:dyDescent="0.15">
      <c r="A15837" s="1" t="s">
        <v>14884</v>
      </c>
    </row>
    <row r="15838" spans="1:1" x14ac:dyDescent="0.15">
      <c r="A15838" s="1" t="s">
        <v>14885</v>
      </c>
    </row>
    <row r="15839" spans="1:1" x14ac:dyDescent="0.15">
      <c r="A15839" s="1" t="s">
        <v>14886</v>
      </c>
    </row>
    <row r="15840" spans="1:1" x14ac:dyDescent="0.15">
      <c r="A15840" s="1" t="s">
        <v>14887</v>
      </c>
    </row>
    <row r="15841" spans="1:1" x14ac:dyDescent="0.15">
      <c r="A15841" s="1" t="s">
        <v>14888</v>
      </c>
    </row>
    <row r="15842" spans="1:1" x14ac:dyDescent="0.15">
      <c r="A15842" s="1" t="s">
        <v>14889</v>
      </c>
    </row>
    <row r="15843" spans="1:1" x14ac:dyDescent="0.15">
      <c r="A15843" s="1" t="s">
        <v>14890</v>
      </c>
    </row>
    <row r="15844" spans="1:1" x14ac:dyDescent="0.15">
      <c r="A15844" s="1" t="s">
        <v>14891</v>
      </c>
    </row>
    <row r="15845" spans="1:1" x14ac:dyDescent="0.15">
      <c r="A15845" s="1" t="s">
        <v>14892</v>
      </c>
    </row>
    <row r="15846" spans="1:1" x14ac:dyDescent="0.15">
      <c r="A15846" s="1" t="s">
        <v>1527</v>
      </c>
    </row>
    <row r="15847" spans="1:1" x14ac:dyDescent="0.15">
      <c r="A15847" s="1" t="s">
        <v>14893</v>
      </c>
    </row>
    <row r="15848" spans="1:1" x14ac:dyDescent="0.15">
      <c r="A15848" s="1" t="s">
        <v>14894</v>
      </c>
    </row>
    <row r="15849" spans="1:1" x14ac:dyDescent="0.15">
      <c r="A15849" s="1" t="s">
        <v>14895</v>
      </c>
    </row>
    <row r="15850" spans="1:1" x14ac:dyDescent="0.15">
      <c r="A15850" s="1" t="s">
        <v>14896</v>
      </c>
    </row>
    <row r="15851" spans="1:1" x14ac:dyDescent="0.15">
      <c r="A15851" s="1" t="s">
        <v>14897</v>
      </c>
    </row>
    <row r="15852" spans="1:1" x14ac:dyDescent="0.15">
      <c r="A15852" s="1" t="s">
        <v>14898</v>
      </c>
    </row>
    <row r="15853" spans="1:1" x14ac:dyDescent="0.15">
      <c r="A15853" s="1" t="s">
        <v>14899</v>
      </c>
    </row>
    <row r="15854" spans="1:1" x14ac:dyDescent="0.15">
      <c r="A15854" s="1" t="s">
        <v>14900</v>
      </c>
    </row>
    <row r="15855" spans="1:1" x14ac:dyDescent="0.15">
      <c r="A15855" s="1" t="s">
        <v>14901</v>
      </c>
    </row>
    <row r="15856" spans="1:1" x14ac:dyDescent="0.15">
      <c r="A15856" s="1" t="s">
        <v>14902</v>
      </c>
    </row>
    <row r="15857" spans="1:1" x14ac:dyDescent="0.15">
      <c r="A15857" s="1" t="s">
        <v>14903</v>
      </c>
    </row>
    <row r="15858" spans="1:1" x14ac:dyDescent="0.15">
      <c r="A15858" s="1" t="s">
        <v>14904</v>
      </c>
    </row>
    <row r="15859" spans="1:1" x14ac:dyDescent="0.15">
      <c r="A15859" s="1">
        <f>++++++++++++++++++++++++++++++++++++++++++++++++++++ 24</f>
        <v>24</v>
      </c>
    </row>
    <row r="15860" spans="1:1" x14ac:dyDescent="0.15">
      <c r="A15860" s="1" t="s">
        <v>14905</v>
      </c>
    </row>
    <row r="15861" spans="1:1" x14ac:dyDescent="0.15">
      <c r="A15861" s="1" t="s">
        <v>14906</v>
      </c>
    </row>
    <row r="15862" spans="1:1" x14ac:dyDescent="0.15">
      <c r="A15862" s="1" t="s">
        <v>14907</v>
      </c>
    </row>
    <row r="15863" spans="1:1" x14ac:dyDescent="0.15">
      <c r="A15863" s="1" t="s">
        <v>10959</v>
      </c>
    </row>
    <row r="15864" spans="1:1" x14ac:dyDescent="0.15">
      <c r="A15864" s="1" t="s">
        <v>14908</v>
      </c>
    </row>
    <row r="15865" spans="1:1" x14ac:dyDescent="0.15">
      <c r="A15865" s="1" t="s">
        <v>14909</v>
      </c>
    </row>
    <row r="15866" spans="1:1" x14ac:dyDescent="0.15">
      <c r="A15866" s="1" t="s">
        <v>14910</v>
      </c>
    </row>
    <row r="15867" spans="1:1" x14ac:dyDescent="0.15">
      <c r="A15867" s="1" t="s">
        <v>14911</v>
      </c>
    </row>
    <row r="15868" spans="1:1" x14ac:dyDescent="0.15">
      <c r="A15868" s="1" t="s">
        <v>14912</v>
      </c>
    </row>
    <row r="15869" spans="1:1" x14ac:dyDescent="0.15">
      <c r="A15869" s="1" t="s">
        <v>14913</v>
      </c>
    </row>
    <row r="15870" spans="1:1" x14ac:dyDescent="0.15">
      <c r="A15870" s="1" t="s">
        <v>14914</v>
      </c>
    </row>
    <row r="15871" spans="1:1" x14ac:dyDescent="0.15">
      <c r="A15871" s="1" t="s">
        <v>14915</v>
      </c>
    </row>
    <row r="15872" spans="1:1" x14ac:dyDescent="0.15">
      <c r="A15872" s="1" t="s">
        <v>14916</v>
      </c>
    </row>
    <row r="15873" spans="1:1" x14ac:dyDescent="0.15">
      <c r="A15873" s="1" t="s">
        <v>14917</v>
      </c>
    </row>
    <row r="15874" spans="1:1" x14ac:dyDescent="0.15">
      <c r="A15874" s="1" t="s">
        <v>14918</v>
      </c>
    </row>
    <row r="15875" spans="1:1" x14ac:dyDescent="0.15">
      <c r="A15875" s="1" t="s">
        <v>14919</v>
      </c>
    </row>
    <row r="15876" spans="1:1" x14ac:dyDescent="0.15">
      <c r="A15876" s="1" t="s">
        <v>14920</v>
      </c>
    </row>
    <row r="15877" spans="1:1" x14ac:dyDescent="0.15">
      <c r="A15877" s="1" t="s">
        <v>14921</v>
      </c>
    </row>
    <row r="15878" spans="1:1" x14ac:dyDescent="0.15">
      <c r="A15878" s="1" t="s">
        <v>14922</v>
      </c>
    </row>
    <row r="15879" spans="1:1" x14ac:dyDescent="0.15">
      <c r="A15879" s="1" t="s">
        <v>14923</v>
      </c>
    </row>
    <row r="15880" spans="1:1" x14ac:dyDescent="0.15">
      <c r="A15880" s="1" t="s">
        <v>14924</v>
      </c>
    </row>
    <row r="15881" spans="1:1" x14ac:dyDescent="0.15">
      <c r="A15881" s="1" t="s">
        <v>14925</v>
      </c>
    </row>
    <row r="15882" spans="1:1" x14ac:dyDescent="0.15">
      <c r="A15882" s="1" t="s">
        <v>14926</v>
      </c>
    </row>
    <row r="15883" spans="1:1" x14ac:dyDescent="0.15">
      <c r="A15883" s="1">
        <f>++++++++++++++++++++++++++++++++++++++++++++++++++++ 25</f>
        <v>25</v>
      </c>
    </row>
    <row r="15884" spans="1:1" x14ac:dyDescent="0.15">
      <c r="A15884" s="1" t="s">
        <v>14927</v>
      </c>
    </row>
    <row r="15885" spans="1:1" x14ac:dyDescent="0.15">
      <c r="A15885" s="1" t="s">
        <v>14928</v>
      </c>
    </row>
    <row r="15886" spans="1:1" x14ac:dyDescent="0.15">
      <c r="A15886" s="1" t="s">
        <v>14929</v>
      </c>
    </row>
    <row r="15887" spans="1:1" x14ac:dyDescent="0.15">
      <c r="A15887" s="1" t="s">
        <v>7904</v>
      </c>
    </row>
    <row r="15888" spans="1:1" x14ac:dyDescent="0.15">
      <c r="A15888" s="1" t="s">
        <v>14930</v>
      </c>
    </row>
    <row r="15889" spans="1:1" x14ac:dyDescent="0.15">
      <c r="A15889" s="1" t="s">
        <v>3888</v>
      </c>
    </row>
    <row r="15890" spans="1:1" x14ac:dyDescent="0.15">
      <c r="A15890" s="1" t="s">
        <v>14931</v>
      </c>
    </row>
    <row r="15891" spans="1:1" x14ac:dyDescent="0.15">
      <c r="A15891" s="1" t="s">
        <v>14932</v>
      </c>
    </row>
    <row r="15892" spans="1:1" x14ac:dyDescent="0.15">
      <c r="A15892" s="1" t="s">
        <v>14933</v>
      </c>
    </row>
    <row r="15893" spans="1:1" x14ac:dyDescent="0.15">
      <c r="A15893" s="1" t="s">
        <v>14934</v>
      </c>
    </row>
    <row r="15894" spans="1:1" x14ac:dyDescent="0.15">
      <c r="A15894" s="1" t="s">
        <v>14935</v>
      </c>
    </row>
    <row r="15895" spans="1:1" x14ac:dyDescent="0.15">
      <c r="A15895" s="1" t="s">
        <v>14936</v>
      </c>
    </row>
    <row r="15896" spans="1:1" x14ac:dyDescent="0.15">
      <c r="A15896" s="1" t="s">
        <v>14937</v>
      </c>
    </row>
    <row r="15897" spans="1:1" x14ac:dyDescent="0.15">
      <c r="A15897" s="1" t="s">
        <v>14938</v>
      </c>
    </row>
    <row r="15898" spans="1:1" x14ac:dyDescent="0.15">
      <c r="A15898" s="1" t="s">
        <v>14939</v>
      </c>
    </row>
    <row r="15899" spans="1:1" x14ac:dyDescent="0.15">
      <c r="A15899" s="1" t="s">
        <v>14940</v>
      </c>
    </row>
    <row r="15900" spans="1:1" x14ac:dyDescent="0.15">
      <c r="A15900" s="1" t="s">
        <v>14941</v>
      </c>
    </row>
    <row r="15901" spans="1:1" x14ac:dyDescent="0.15">
      <c r="A15901" s="1" t="s">
        <v>14942</v>
      </c>
    </row>
    <row r="15902" spans="1:1" x14ac:dyDescent="0.15">
      <c r="A15902" s="1" t="s">
        <v>14943</v>
      </c>
    </row>
    <row r="15903" spans="1:1" x14ac:dyDescent="0.15">
      <c r="A15903" s="1" t="s">
        <v>14944</v>
      </c>
    </row>
    <row r="15904" spans="1:1" x14ac:dyDescent="0.15">
      <c r="A15904" s="1" t="s">
        <v>14945</v>
      </c>
    </row>
    <row r="15905" spans="1:1" x14ac:dyDescent="0.15">
      <c r="A15905" s="1" t="s">
        <v>14946</v>
      </c>
    </row>
    <row r="15906" spans="1:1" x14ac:dyDescent="0.15">
      <c r="A15906" s="1" t="s">
        <v>14947</v>
      </c>
    </row>
    <row r="15907" spans="1:1" x14ac:dyDescent="0.15">
      <c r="A15907" s="1">
        <f>++++++++++++++++++++++++++++++++++++++++++++++++++++ 27</f>
        <v>27</v>
      </c>
    </row>
    <row r="15908" spans="1:1" x14ac:dyDescent="0.15">
      <c r="A15908" s="1" t="s">
        <v>14948</v>
      </c>
    </row>
    <row r="15909" spans="1:1" x14ac:dyDescent="0.15">
      <c r="A15909" s="1" t="s">
        <v>14949</v>
      </c>
    </row>
    <row r="15910" spans="1:1" x14ac:dyDescent="0.15">
      <c r="A15910" s="1" t="s">
        <v>14950</v>
      </c>
    </row>
    <row r="15911" spans="1:1" x14ac:dyDescent="0.15">
      <c r="A15911" s="1" t="s">
        <v>314</v>
      </c>
    </row>
    <row r="15912" spans="1:1" x14ac:dyDescent="0.15">
      <c r="A15912" s="1" t="s">
        <v>14951</v>
      </c>
    </row>
    <row r="15913" spans="1:1" x14ac:dyDescent="0.15">
      <c r="A15913" s="1" t="s">
        <v>14952</v>
      </c>
    </row>
    <row r="15914" spans="1:1" x14ac:dyDescent="0.15">
      <c r="A15914" s="1" t="s">
        <v>14953</v>
      </c>
    </row>
    <row r="15915" spans="1:1" x14ac:dyDescent="0.15">
      <c r="A15915" s="1" t="s">
        <v>14954</v>
      </c>
    </row>
    <row r="15916" spans="1:1" x14ac:dyDescent="0.15">
      <c r="A15916" s="1" t="s">
        <v>14955</v>
      </c>
    </row>
    <row r="15917" spans="1:1" x14ac:dyDescent="0.15">
      <c r="A15917" s="1" t="s">
        <v>14956</v>
      </c>
    </row>
    <row r="15918" spans="1:1" x14ac:dyDescent="0.15">
      <c r="A15918" s="1" t="s">
        <v>14957</v>
      </c>
    </row>
    <row r="15919" spans="1:1" x14ac:dyDescent="0.15">
      <c r="A15919" s="1" t="s">
        <v>14958</v>
      </c>
    </row>
    <row r="15920" spans="1:1" x14ac:dyDescent="0.15">
      <c r="A15920" s="1" t="s">
        <v>14959</v>
      </c>
    </row>
    <row r="15921" spans="1:1" x14ac:dyDescent="0.15">
      <c r="A15921" s="1" t="s">
        <v>14960</v>
      </c>
    </row>
    <row r="15922" spans="1:1" x14ac:dyDescent="0.15">
      <c r="A15922" s="1" t="s">
        <v>14961</v>
      </c>
    </row>
    <row r="15923" spans="1:1" x14ac:dyDescent="0.15">
      <c r="A15923" s="1" t="s">
        <v>14962</v>
      </c>
    </row>
    <row r="15924" spans="1:1" x14ac:dyDescent="0.15">
      <c r="A15924" s="1" t="s">
        <v>14963</v>
      </c>
    </row>
    <row r="15925" spans="1:1" x14ac:dyDescent="0.15">
      <c r="A15925" s="1" t="s">
        <v>14964</v>
      </c>
    </row>
    <row r="15926" spans="1:1" x14ac:dyDescent="0.15">
      <c r="A15926" s="1" t="s">
        <v>14965</v>
      </c>
    </row>
    <row r="15927" spans="1:1" x14ac:dyDescent="0.15">
      <c r="A15927" s="1" t="s">
        <v>14966</v>
      </c>
    </row>
    <row r="15928" spans="1:1" x14ac:dyDescent="0.15">
      <c r="A15928" s="1" t="s">
        <v>14967</v>
      </c>
    </row>
    <row r="15929" spans="1:1" x14ac:dyDescent="0.15">
      <c r="A15929" s="1" t="s">
        <v>14968</v>
      </c>
    </row>
    <row r="15930" spans="1:1" x14ac:dyDescent="0.15">
      <c r="A15930" s="1" t="s">
        <v>14969</v>
      </c>
    </row>
    <row r="15931" spans="1:1" x14ac:dyDescent="0.15">
      <c r="A15931" s="1">
        <f>++++++++++++++++++++++++++++++++++++++++++++++++++++ 26</f>
        <v>26</v>
      </c>
    </row>
    <row r="15932" spans="1:1" x14ac:dyDescent="0.15">
      <c r="A15932" s="1" t="s">
        <v>11521</v>
      </c>
    </row>
    <row r="15933" spans="1:1" x14ac:dyDescent="0.15">
      <c r="A15933" s="1" t="s">
        <v>14970</v>
      </c>
    </row>
    <row r="15934" spans="1:1" x14ac:dyDescent="0.15">
      <c r="A15934" s="1" t="s">
        <v>14971</v>
      </c>
    </row>
    <row r="15935" spans="1:1" x14ac:dyDescent="0.15">
      <c r="A15935" s="1" t="s">
        <v>4051</v>
      </c>
    </row>
    <row r="15936" spans="1:1" x14ac:dyDescent="0.15">
      <c r="A15936" s="1" t="s">
        <v>14972</v>
      </c>
    </row>
    <row r="15937" spans="1:1" x14ac:dyDescent="0.15">
      <c r="A15937" s="1" t="s">
        <v>14973</v>
      </c>
    </row>
    <row r="15938" spans="1:1" x14ac:dyDescent="0.15">
      <c r="A15938" s="1" t="s">
        <v>14974</v>
      </c>
    </row>
    <row r="15939" spans="1:1" x14ac:dyDescent="0.15">
      <c r="A15939" s="1" t="s">
        <v>14975</v>
      </c>
    </row>
    <row r="15940" spans="1:1" x14ac:dyDescent="0.15">
      <c r="A15940" s="1" t="s">
        <v>14976</v>
      </c>
    </row>
    <row r="15941" spans="1:1" x14ac:dyDescent="0.15">
      <c r="A15941" s="1" t="s">
        <v>14977</v>
      </c>
    </row>
    <row r="15942" spans="1:1" x14ac:dyDescent="0.15">
      <c r="A15942" s="1" t="s">
        <v>14978</v>
      </c>
    </row>
    <row r="15943" spans="1:1" x14ac:dyDescent="0.15">
      <c r="A15943" s="1" t="s">
        <v>14979</v>
      </c>
    </row>
    <row r="15944" spans="1:1" x14ac:dyDescent="0.15">
      <c r="A15944" s="1" t="s">
        <v>14980</v>
      </c>
    </row>
    <row r="15945" spans="1:1" x14ac:dyDescent="0.15">
      <c r="A15945" s="1" t="s">
        <v>14981</v>
      </c>
    </row>
    <row r="15946" spans="1:1" x14ac:dyDescent="0.15">
      <c r="A15946" s="1" t="s">
        <v>14982</v>
      </c>
    </row>
    <row r="15947" spans="1:1" x14ac:dyDescent="0.15">
      <c r="A15947" s="1" t="s">
        <v>14983</v>
      </c>
    </row>
    <row r="15948" spans="1:1" x14ac:dyDescent="0.15">
      <c r="A15948" s="1" t="s">
        <v>14984</v>
      </c>
    </row>
    <row r="15949" spans="1:1" x14ac:dyDescent="0.15">
      <c r="A15949" s="1" t="s">
        <v>14985</v>
      </c>
    </row>
    <row r="15950" spans="1:1" x14ac:dyDescent="0.15">
      <c r="A15950" s="1" t="s">
        <v>14986</v>
      </c>
    </row>
    <row r="15951" spans="1:1" x14ac:dyDescent="0.15">
      <c r="A15951" s="1" t="s">
        <v>14987</v>
      </c>
    </row>
    <row r="15952" spans="1:1" x14ac:dyDescent="0.15">
      <c r="A15952" s="1" t="s">
        <v>14988</v>
      </c>
    </row>
    <row r="15953" spans="1:1" x14ac:dyDescent="0.15">
      <c r="A15953" s="1" t="s">
        <v>14989</v>
      </c>
    </row>
    <row r="15954" spans="1:1" x14ac:dyDescent="0.15">
      <c r="A15954" s="1" t="s">
        <v>14990</v>
      </c>
    </row>
    <row r="15955" spans="1:1" x14ac:dyDescent="0.15">
      <c r="A15955" s="1">
        <f>++++++++++++++++++++++++++++++++++++++++++++++++++++ 27</f>
        <v>27</v>
      </c>
    </row>
    <row r="15956" spans="1:1" x14ac:dyDescent="0.15">
      <c r="A15956" s="1" t="s">
        <v>2617</v>
      </c>
    </row>
    <row r="15957" spans="1:1" x14ac:dyDescent="0.15">
      <c r="A15957" s="1" t="s">
        <v>14991</v>
      </c>
    </row>
    <row r="15958" spans="1:1" x14ac:dyDescent="0.15">
      <c r="A15958" s="1" t="s">
        <v>14992</v>
      </c>
    </row>
    <row r="15959" spans="1:1" x14ac:dyDescent="0.15">
      <c r="A15959" s="1" t="s">
        <v>2160</v>
      </c>
    </row>
    <row r="15960" spans="1:1" x14ac:dyDescent="0.15">
      <c r="A15960" s="1" t="s">
        <v>14993</v>
      </c>
    </row>
    <row r="15961" spans="1:1" x14ac:dyDescent="0.15">
      <c r="A15961" s="1" t="s">
        <v>14994</v>
      </c>
    </row>
    <row r="15962" spans="1:1" x14ac:dyDescent="0.15">
      <c r="A15962" s="1" t="s">
        <v>14995</v>
      </c>
    </row>
    <row r="15963" spans="1:1" x14ac:dyDescent="0.15">
      <c r="A15963" s="1" t="s">
        <v>14996</v>
      </c>
    </row>
    <row r="15964" spans="1:1" x14ac:dyDescent="0.15">
      <c r="A15964" s="1" t="s">
        <v>14997</v>
      </c>
    </row>
    <row r="15965" spans="1:1" x14ac:dyDescent="0.15">
      <c r="A15965" s="1" t="s">
        <v>14998</v>
      </c>
    </row>
    <row r="15966" spans="1:1" x14ac:dyDescent="0.15">
      <c r="A15966" s="1" t="s">
        <v>12035</v>
      </c>
    </row>
    <row r="15967" spans="1:1" x14ac:dyDescent="0.15">
      <c r="A15967" s="1" t="s">
        <v>14999</v>
      </c>
    </row>
    <row r="15968" spans="1:1" x14ac:dyDescent="0.15">
      <c r="A15968" s="1" t="s">
        <v>15000</v>
      </c>
    </row>
    <row r="15969" spans="1:1" x14ac:dyDescent="0.15">
      <c r="A15969" s="1" t="s">
        <v>15001</v>
      </c>
    </row>
    <row r="15970" spans="1:1" x14ac:dyDescent="0.15">
      <c r="A15970" s="1" t="s">
        <v>15002</v>
      </c>
    </row>
    <row r="15971" spans="1:1" x14ac:dyDescent="0.15">
      <c r="A15971" s="1" t="s">
        <v>15003</v>
      </c>
    </row>
    <row r="15972" spans="1:1" x14ac:dyDescent="0.15">
      <c r="A15972" s="1" t="s">
        <v>15004</v>
      </c>
    </row>
    <row r="15973" spans="1:1" x14ac:dyDescent="0.15">
      <c r="A15973" s="1" t="s">
        <v>15005</v>
      </c>
    </row>
    <row r="15974" spans="1:1" x14ac:dyDescent="0.15">
      <c r="A15974" s="1" t="s">
        <v>15006</v>
      </c>
    </row>
    <row r="15975" spans="1:1" x14ac:dyDescent="0.15">
      <c r="A15975" s="1" t="s">
        <v>15007</v>
      </c>
    </row>
    <row r="15976" spans="1:1" x14ac:dyDescent="0.15">
      <c r="A15976" s="1" t="s">
        <v>15008</v>
      </c>
    </row>
    <row r="15977" spans="1:1" x14ac:dyDescent="0.15">
      <c r="A15977" s="1" t="s">
        <v>15009</v>
      </c>
    </row>
    <row r="15978" spans="1:1" x14ac:dyDescent="0.15">
      <c r="A15978" s="1" t="s">
        <v>15010</v>
      </c>
    </row>
    <row r="15979" spans="1:1" x14ac:dyDescent="0.15">
      <c r="A15979" s="1">
        <f>++++++++++++++++++++++++++++++++++++++++++++++++++++ 29</f>
        <v>29</v>
      </c>
    </row>
    <row r="15980" spans="1:1" x14ac:dyDescent="0.15">
      <c r="A15980" s="1" t="s">
        <v>15011</v>
      </c>
    </row>
    <row r="15981" spans="1:1" x14ac:dyDescent="0.15">
      <c r="A15981" s="1" t="s">
        <v>15012</v>
      </c>
    </row>
    <row r="15982" spans="1:1" x14ac:dyDescent="0.15">
      <c r="A15982" s="1" t="s">
        <v>15013</v>
      </c>
    </row>
    <row r="15983" spans="1:1" x14ac:dyDescent="0.15">
      <c r="A15983" s="1" t="s">
        <v>4991</v>
      </c>
    </row>
    <row r="15984" spans="1:1" x14ac:dyDescent="0.15">
      <c r="A15984" s="1" t="s">
        <v>15014</v>
      </c>
    </row>
    <row r="15985" spans="1:1" x14ac:dyDescent="0.15">
      <c r="A15985" s="1" t="s">
        <v>15015</v>
      </c>
    </row>
    <row r="15986" spans="1:1" x14ac:dyDescent="0.15">
      <c r="A15986" s="1" t="s">
        <v>15016</v>
      </c>
    </row>
    <row r="15987" spans="1:1" x14ac:dyDescent="0.15">
      <c r="A15987" s="1" t="s">
        <v>15017</v>
      </c>
    </row>
    <row r="15988" spans="1:1" x14ac:dyDescent="0.15">
      <c r="A15988" s="1" t="s">
        <v>15018</v>
      </c>
    </row>
    <row r="15989" spans="1:1" x14ac:dyDescent="0.15">
      <c r="A15989" s="1" t="s">
        <v>15019</v>
      </c>
    </row>
    <row r="15990" spans="1:1" x14ac:dyDescent="0.15">
      <c r="A15990" s="1" t="s">
        <v>7365</v>
      </c>
    </row>
    <row r="15991" spans="1:1" x14ac:dyDescent="0.15">
      <c r="A15991" s="1" t="s">
        <v>15020</v>
      </c>
    </row>
    <row r="15992" spans="1:1" x14ac:dyDescent="0.15">
      <c r="A15992" s="1" t="s">
        <v>15021</v>
      </c>
    </row>
    <row r="15993" spans="1:1" x14ac:dyDescent="0.15">
      <c r="A15993" s="1" t="s">
        <v>15022</v>
      </c>
    </row>
    <row r="15994" spans="1:1" x14ac:dyDescent="0.15">
      <c r="A15994" s="1" t="s">
        <v>15023</v>
      </c>
    </row>
    <row r="15995" spans="1:1" x14ac:dyDescent="0.15">
      <c r="A15995" s="1" t="s">
        <v>15024</v>
      </c>
    </row>
    <row r="15996" spans="1:1" x14ac:dyDescent="0.15">
      <c r="A15996" s="1" t="s">
        <v>15025</v>
      </c>
    </row>
    <row r="15997" spans="1:1" x14ac:dyDescent="0.15">
      <c r="A15997" s="1" t="s">
        <v>15026</v>
      </c>
    </row>
    <row r="15998" spans="1:1" x14ac:dyDescent="0.15">
      <c r="A15998" s="1" t="s">
        <v>15027</v>
      </c>
    </row>
    <row r="15999" spans="1:1" x14ac:dyDescent="0.15">
      <c r="A15999" s="1" t="s">
        <v>15028</v>
      </c>
    </row>
    <row r="16000" spans="1:1" x14ac:dyDescent="0.15">
      <c r="A16000" s="1" t="s">
        <v>15029</v>
      </c>
    </row>
    <row r="16001" spans="1:1" x14ac:dyDescent="0.15">
      <c r="A16001" s="1" t="s">
        <v>15030</v>
      </c>
    </row>
    <row r="16002" spans="1:1" x14ac:dyDescent="0.15">
      <c r="A16002" s="1" t="s">
        <v>15031</v>
      </c>
    </row>
    <row r="16003" spans="1:1" x14ac:dyDescent="0.15">
      <c r="A16003" s="1">
        <f>++++++++++++++++++++++++++++++++++++++++++++++++++++ 24</f>
        <v>24</v>
      </c>
    </row>
    <row r="16004" spans="1:1" x14ac:dyDescent="0.15">
      <c r="A16004" s="1" t="s">
        <v>15032</v>
      </c>
    </row>
    <row r="16005" spans="1:1" x14ac:dyDescent="0.15">
      <c r="A16005" s="1" t="s">
        <v>15033</v>
      </c>
    </row>
    <row r="16006" spans="1:1" x14ac:dyDescent="0.15">
      <c r="A16006" s="1" t="s">
        <v>15034</v>
      </c>
    </row>
    <row r="16007" spans="1:1" x14ac:dyDescent="0.15">
      <c r="A16007" s="1" t="s">
        <v>6397</v>
      </c>
    </row>
    <row r="16008" spans="1:1" x14ac:dyDescent="0.15">
      <c r="A16008" s="1" t="s">
        <v>15035</v>
      </c>
    </row>
    <row r="16009" spans="1:1" x14ac:dyDescent="0.15">
      <c r="A16009" s="1" t="s">
        <v>15036</v>
      </c>
    </row>
    <row r="16010" spans="1:1" x14ac:dyDescent="0.15">
      <c r="A16010" s="1" t="s">
        <v>15037</v>
      </c>
    </row>
    <row r="16011" spans="1:1" x14ac:dyDescent="0.15">
      <c r="A16011" s="1" t="s">
        <v>15038</v>
      </c>
    </row>
    <row r="16012" spans="1:1" x14ac:dyDescent="0.15">
      <c r="A16012" s="1" t="s">
        <v>15039</v>
      </c>
    </row>
    <row r="16013" spans="1:1" x14ac:dyDescent="0.15">
      <c r="A16013" s="1" t="s">
        <v>15040</v>
      </c>
    </row>
    <row r="16014" spans="1:1" x14ac:dyDescent="0.15">
      <c r="A16014" s="1" t="s">
        <v>15041</v>
      </c>
    </row>
    <row r="16015" spans="1:1" x14ac:dyDescent="0.15">
      <c r="A16015" s="1" t="s">
        <v>15042</v>
      </c>
    </row>
    <row r="16016" spans="1:1" x14ac:dyDescent="0.15">
      <c r="A16016" s="1" t="s">
        <v>15043</v>
      </c>
    </row>
    <row r="16017" spans="1:1" x14ac:dyDescent="0.15">
      <c r="A16017" s="1" t="s">
        <v>15044</v>
      </c>
    </row>
    <row r="16018" spans="1:1" x14ac:dyDescent="0.15">
      <c r="A16018" s="1" t="s">
        <v>15045</v>
      </c>
    </row>
    <row r="16019" spans="1:1" x14ac:dyDescent="0.15">
      <c r="A16019" s="1" t="s">
        <v>15046</v>
      </c>
    </row>
    <row r="16020" spans="1:1" x14ac:dyDescent="0.15">
      <c r="A16020" s="1" t="s">
        <v>15047</v>
      </c>
    </row>
    <row r="16021" spans="1:1" x14ac:dyDescent="0.15">
      <c r="A16021" s="1" t="s">
        <v>15048</v>
      </c>
    </row>
    <row r="16022" spans="1:1" x14ac:dyDescent="0.15">
      <c r="A16022" s="1" t="s">
        <v>15049</v>
      </c>
    </row>
    <row r="16023" spans="1:1" x14ac:dyDescent="0.15">
      <c r="A16023" s="1" t="s">
        <v>15050</v>
      </c>
    </row>
    <row r="16024" spans="1:1" x14ac:dyDescent="0.15">
      <c r="A16024" s="1" t="s">
        <v>15051</v>
      </c>
    </row>
    <row r="16025" spans="1:1" x14ac:dyDescent="0.15">
      <c r="A16025" s="1" t="s">
        <v>15052</v>
      </c>
    </row>
    <row r="16026" spans="1:1" x14ac:dyDescent="0.15">
      <c r="A16026" s="1" t="s">
        <v>15053</v>
      </c>
    </row>
    <row r="16027" spans="1:1" x14ac:dyDescent="0.15">
      <c r="A16027" s="1">
        <f>++++++++++++++++++++++++++++++++++++++++++++++++++++ 17</f>
        <v>17</v>
      </c>
    </row>
    <row r="16028" spans="1:1" x14ac:dyDescent="0.15">
      <c r="A16028" s="1" t="s">
        <v>15054</v>
      </c>
    </row>
    <row r="16029" spans="1:1" x14ac:dyDescent="0.15">
      <c r="A16029" s="1" t="s">
        <v>15055</v>
      </c>
    </row>
    <row r="16030" spans="1:1" x14ac:dyDescent="0.15">
      <c r="A16030" s="1" t="s">
        <v>15056</v>
      </c>
    </row>
    <row r="16031" spans="1:1" x14ac:dyDescent="0.15">
      <c r="A16031" s="1" t="s">
        <v>2427</v>
      </c>
    </row>
    <row r="16032" spans="1:1" x14ac:dyDescent="0.15">
      <c r="A16032" s="1" t="s">
        <v>15057</v>
      </c>
    </row>
    <row r="16033" spans="1:1" x14ac:dyDescent="0.15">
      <c r="A16033" s="1" t="s">
        <v>15058</v>
      </c>
    </row>
    <row r="16034" spans="1:1" x14ac:dyDescent="0.15">
      <c r="A16034" s="1" t="s">
        <v>15059</v>
      </c>
    </row>
    <row r="16035" spans="1:1" x14ac:dyDescent="0.15">
      <c r="A16035" s="1" t="s">
        <v>15060</v>
      </c>
    </row>
    <row r="16036" spans="1:1" x14ac:dyDescent="0.15">
      <c r="A16036" s="1" t="s">
        <v>15061</v>
      </c>
    </row>
    <row r="16037" spans="1:1" x14ac:dyDescent="0.15">
      <c r="A16037" s="1" t="s">
        <v>15062</v>
      </c>
    </row>
    <row r="16038" spans="1:1" x14ac:dyDescent="0.15">
      <c r="A16038" s="1" t="s">
        <v>15063</v>
      </c>
    </row>
    <row r="16039" spans="1:1" x14ac:dyDescent="0.15">
      <c r="A16039" s="1" t="s">
        <v>15064</v>
      </c>
    </row>
    <row r="16040" spans="1:1" x14ac:dyDescent="0.15">
      <c r="A16040" s="1" t="s">
        <v>15065</v>
      </c>
    </row>
    <row r="16041" spans="1:1" x14ac:dyDescent="0.15">
      <c r="A16041" s="1" t="s">
        <v>15066</v>
      </c>
    </row>
    <row r="16042" spans="1:1" x14ac:dyDescent="0.15">
      <c r="A16042" s="1" t="s">
        <v>15067</v>
      </c>
    </row>
    <row r="16043" spans="1:1" x14ac:dyDescent="0.15">
      <c r="A16043" s="1" t="s">
        <v>15068</v>
      </c>
    </row>
    <row r="16044" spans="1:1" x14ac:dyDescent="0.15">
      <c r="A16044" s="1" t="s">
        <v>15069</v>
      </c>
    </row>
    <row r="16045" spans="1:1" x14ac:dyDescent="0.15">
      <c r="A16045" s="1" t="s">
        <v>15070</v>
      </c>
    </row>
    <row r="16046" spans="1:1" x14ac:dyDescent="0.15">
      <c r="A16046" s="1" t="s">
        <v>15071</v>
      </c>
    </row>
    <row r="16047" spans="1:1" x14ac:dyDescent="0.15">
      <c r="A16047" s="1" t="s">
        <v>15072</v>
      </c>
    </row>
    <row r="16048" spans="1:1" x14ac:dyDescent="0.15">
      <c r="A16048" s="1" t="s">
        <v>15073</v>
      </c>
    </row>
    <row r="16049" spans="1:1" x14ac:dyDescent="0.15">
      <c r="A16049" s="1" t="s">
        <v>15074</v>
      </c>
    </row>
    <row r="16050" spans="1:1" x14ac:dyDescent="0.15">
      <c r="A16050" s="1" t="s">
        <v>15075</v>
      </c>
    </row>
    <row r="16051" spans="1:1" x14ac:dyDescent="0.15">
      <c r="A16051" s="1">
        <f>++++++++++++++++++++++++++++++++++++++++++++++++++++ 18</f>
        <v>18</v>
      </c>
    </row>
    <row r="16052" spans="1:1" x14ac:dyDescent="0.15">
      <c r="A16052" s="1" t="s">
        <v>15076</v>
      </c>
    </row>
    <row r="16053" spans="1:1" x14ac:dyDescent="0.15">
      <c r="A16053" s="1" t="s">
        <v>15077</v>
      </c>
    </row>
    <row r="16054" spans="1:1" x14ac:dyDescent="0.15">
      <c r="A16054" s="1" t="s">
        <v>15078</v>
      </c>
    </row>
    <row r="16055" spans="1:1" x14ac:dyDescent="0.15">
      <c r="A16055" s="1" t="s">
        <v>4991</v>
      </c>
    </row>
    <row r="16056" spans="1:1" x14ac:dyDescent="0.15">
      <c r="A16056" s="1" t="s">
        <v>15079</v>
      </c>
    </row>
    <row r="16057" spans="1:1" x14ac:dyDescent="0.15">
      <c r="A16057" s="1" t="s">
        <v>15080</v>
      </c>
    </row>
    <row r="16058" spans="1:1" x14ac:dyDescent="0.15">
      <c r="A16058" s="1" t="s">
        <v>15081</v>
      </c>
    </row>
    <row r="16059" spans="1:1" x14ac:dyDescent="0.15">
      <c r="A16059" s="1" t="s">
        <v>15082</v>
      </c>
    </row>
    <row r="16060" spans="1:1" x14ac:dyDescent="0.15">
      <c r="A16060" s="1" t="s">
        <v>15083</v>
      </c>
    </row>
    <row r="16061" spans="1:1" x14ac:dyDescent="0.15">
      <c r="A16061" s="1" t="s">
        <v>15084</v>
      </c>
    </row>
    <row r="16062" spans="1:1" x14ac:dyDescent="0.15">
      <c r="A16062" s="1" t="s">
        <v>15085</v>
      </c>
    </row>
    <row r="16063" spans="1:1" x14ac:dyDescent="0.15">
      <c r="A16063" s="1" t="s">
        <v>15086</v>
      </c>
    </row>
    <row r="16064" spans="1:1" x14ac:dyDescent="0.15">
      <c r="A16064" s="1" t="s">
        <v>15087</v>
      </c>
    </row>
    <row r="16065" spans="1:1" x14ac:dyDescent="0.15">
      <c r="A16065" s="1" t="s">
        <v>15088</v>
      </c>
    </row>
    <row r="16066" spans="1:1" x14ac:dyDescent="0.15">
      <c r="A16066" s="1" t="s">
        <v>15089</v>
      </c>
    </row>
    <row r="16067" spans="1:1" x14ac:dyDescent="0.15">
      <c r="A16067" s="1" t="s">
        <v>15090</v>
      </c>
    </row>
    <row r="16068" spans="1:1" x14ac:dyDescent="0.15">
      <c r="A16068" s="1" t="s">
        <v>15091</v>
      </c>
    </row>
    <row r="16069" spans="1:1" x14ac:dyDescent="0.15">
      <c r="A16069" s="1" t="s">
        <v>15092</v>
      </c>
    </row>
    <row r="16070" spans="1:1" x14ac:dyDescent="0.15">
      <c r="A16070" s="1" t="s">
        <v>15093</v>
      </c>
    </row>
    <row r="16071" spans="1:1" x14ac:dyDescent="0.15">
      <c r="A16071" s="1" t="s">
        <v>15094</v>
      </c>
    </row>
    <row r="16072" spans="1:1" x14ac:dyDescent="0.15">
      <c r="A16072" s="1" t="s">
        <v>15095</v>
      </c>
    </row>
    <row r="16073" spans="1:1" x14ac:dyDescent="0.15">
      <c r="A16073" s="1" t="s">
        <v>15096</v>
      </c>
    </row>
    <row r="16074" spans="1:1" x14ac:dyDescent="0.15">
      <c r="A16074" s="1" t="s">
        <v>15097</v>
      </c>
    </row>
    <row r="16075" spans="1:1" x14ac:dyDescent="0.15">
      <c r="A16075" s="1">
        <f>++++++++++++++++++++++++++++++++++++++++++++++++++++ 22</f>
        <v>22</v>
      </c>
    </row>
    <row r="16076" spans="1:1" x14ac:dyDescent="0.15">
      <c r="A16076" s="1" t="s">
        <v>12312</v>
      </c>
    </row>
    <row r="16077" spans="1:1" x14ac:dyDescent="0.15">
      <c r="A16077" s="1" t="s">
        <v>15098</v>
      </c>
    </row>
    <row r="16078" spans="1:1" x14ac:dyDescent="0.15">
      <c r="A16078" s="1" t="s">
        <v>15099</v>
      </c>
    </row>
    <row r="16079" spans="1:1" x14ac:dyDescent="0.15">
      <c r="A16079" s="1" t="s">
        <v>4213</v>
      </c>
    </row>
    <row r="16080" spans="1:1" x14ac:dyDescent="0.15">
      <c r="A16080" s="1" t="s">
        <v>15100</v>
      </c>
    </row>
    <row r="16081" spans="1:1" x14ac:dyDescent="0.15">
      <c r="A16081" s="1" t="s">
        <v>15101</v>
      </c>
    </row>
    <row r="16082" spans="1:1" x14ac:dyDescent="0.15">
      <c r="A16082" s="1" t="s">
        <v>15102</v>
      </c>
    </row>
    <row r="16083" spans="1:1" x14ac:dyDescent="0.15">
      <c r="A16083" s="1" t="s">
        <v>15103</v>
      </c>
    </row>
    <row r="16084" spans="1:1" x14ac:dyDescent="0.15">
      <c r="A16084" s="1" t="s">
        <v>15104</v>
      </c>
    </row>
    <row r="16085" spans="1:1" x14ac:dyDescent="0.15">
      <c r="A16085" s="1" t="s">
        <v>15105</v>
      </c>
    </row>
    <row r="16086" spans="1:1" x14ac:dyDescent="0.15">
      <c r="A16086" s="1" t="s">
        <v>15106</v>
      </c>
    </row>
    <row r="16087" spans="1:1" x14ac:dyDescent="0.15">
      <c r="A16087" s="1" t="s">
        <v>15107</v>
      </c>
    </row>
    <row r="16088" spans="1:1" x14ac:dyDescent="0.15">
      <c r="A16088" s="1" t="s">
        <v>15108</v>
      </c>
    </row>
    <row r="16089" spans="1:1" x14ac:dyDescent="0.15">
      <c r="A16089" s="1" t="s">
        <v>15109</v>
      </c>
    </row>
    <row r="16090" spans="1:1" x14ac:dyDescent="0.15">
      <c r="A16090" s="1" t="s">
        <v>15110</v>
      </c>
    </row>
    <row r="16091" spans="1:1" x14ac:dyDescent="0.15">
      <c r="A16091" s="1" t="s">
        <v>15111</v>
      </c>
    </row>
    <row r="16092" spans="1:1" x14ac:dyDescent="0.15">
      <c r="A16092" s="1" t="s">
        <v>15112</v>
      </c>
    </row>
    <row r="16093" spans="1:1" x14ac:dyDescent="0.15">
      <c r="A16093" s="1" t="s">
        <v>15113</v>
      </c>
    </row>
    <row r="16094" spans="1:1" x14ac:dyDescent="0.15">
      <c r="A16094" s="1" t="s">
        <v>15114</v>
      </c>
    </row>
    <row r="16095" spans="1:1" x14ac:dyDescent="0.15">
      <c r="A16095" s="1" t="s">
        <v>15115</v>
      </c>
    </row>
    <row r="16096" spans="1:1" x14ac:dyDescent="0.15">
      <c r="A16096" s="1" t="s">
        <v>15116</v>
      </c>
    </row>
    <row r="16097" spans="1:1" x14ac:dyDescent="0.15">
      <c r="A16097" s="1" t="s">
        <v>15117</v>
      </c>
    </row>
    <row r="16098" spans="1:1" x14ac:dyDescent="0.15">
      <c r="A16098" s="1" t="s">
        <v>15118</v>
      </c>
    </row>
    <row r="16099" spans="1:1" x14ac:dyDescent="0.15">
      <c r="A16099" s="1">
        <f>++++++++++++++++++++++++++++++++++++++++++++++++++++ 15</f>
        <v>15</v>
      </c>
    </row>
    <row r="16100" spans="1:1" x14ac:dyDescent="0.15">
      <c r="A16100" s="1" t="s">
        <v>15119</v>
      </c>
    </row>
    <row r="16101" spans="1:1" x14ac:dyDescent="0.15">
      <c r="A16101" s="1" t="s">
        <v>15120</v>
      </c>
    </row>
    <row r="16102" spans="1:1" x14ac:dyDescent="0.15">
      <c r="A16102" s="1" t="s">
        <v>15121</v>
      </c>
    </row>
    <row r="16103" spans="1:1" x14ac:dyDescent="0.15">
      <c r="A16103" s="1" t="s">
        <v>14502</v>
      </c>
    </row>
    <row r="16104" spans="1:1" x14ac:dyDescent="0.15">
      <c r="A16104" s="1" t="s">
        <v>15122</v>
      </c>
    </row>
    <row r="16105" spans="1:1" x14ac:dyDescent="0.15">
      <c r="A16105" s="1" t="s">
        <v>15123</v>
      </c>
    </row>
    <row r="16106" spans="1:1" x14ac:dyDescent="0.15">
      <c r="A16106" s="1" t="s">
        <v>15124</v>
      </c>
    </row>
    <row r="16107" spans="1:1" x14ac:dyDescent="0.15">
      <c r="A16107" s="1" t="s">
        <v>15125</v>
      </c>
    </row>
    <row r="16108" spans="1:1" x14ac:dyDescent="0.15">
      <c r="A16108" s="1" t="s">
        <v>15126</v>
      </c>
    </row>
    <row r="16109" spans="1:1" x14ac:dyDescent="0.15">
      <c r="A16109" s="1" t="s">
        <v>15127</v>
      </c>
    </row>
    <row r="16110" spans="1:1" x14ac:dyDescent="0.15">
      <c r="A16110" s="1" t="s">
        <v>15128</v>
      </c>
    </row>
    <row r="16111" spans="1:1" x14ac:dyDescent="0.15">
      <c r="A16111" s="1" t="s">
        <v>15129</v>
      </c>
    </row>
    <row r="16112" spans="1:1" x14ac:dyDescent="0.15">
      <c r="A16112" s="1" t="s">
        <v>15130</v>
      </c>
    </row>
    <row r="16113" spans="1:1" x14ac:dyDescent="0.15">
      <c r="A16113" s="1" t="s">
        <v>15131</v>
      </c>
    </row>
    <row r="16114" spans="1:1" x14ac:dyDescent="0.15">
      <c r="A16114" s="1" t="s">
        <v>15132</v>
      </c>
    </row>
    <row r="16115" spans="1:1" x14ac:dyDescent="0.15">
      <c r="A16115" s="1" t="s">
        <v>15133</v>
      </c>
    </row>
    <row r="16116" spans="1:1" x14ac:dyDescent="0.15">
      <c r="A16116" s="1" t="s">
        <v>15134</v>
      </c>
    </row>
    <row r="16117" spans="1:1" x14ac:dyDescent="0.15">
      <c r="A16117" s="1" t="s">
        <v>15135</v>
      </c>
    </row>
    <row r="16118" spans="1:1" x14ac:dyDescent="0.15">
      <c r="A16118" s="1" t="s">
        <v>15136</v>
      </c>
    </row>
    <row r="16119" spans="1:1" x14ac:dyDescent="0.15">
      <c r="A16119" s="1" t="s">
        <v>15137</v>
      </c>
    </row>
    <row r="16120" spans="1:1" x14ac:dyDescent="0.15">
      <c r="A16120" s="1" t="s">
        <v>15138</v>
      </c>
    </row>
    <row r="16121" spans="1:1" x14ac:dyDescent="0.15">
      <c r="A16121" s="1" t="s">
        <v>15139</v>
      </c>
    </row>
    <row r="16122" spans="1:1" x14ac:dyDescent="0.15">
      <c r="A16122" s="1" t="s">
        <v>15140</v>
      </c>
    </row>
    <row r="16123" spans="1:1" x14ac:dyDescent="0.15">
      <c r="A16123" s="1">
        <f>++++++++++++++++++++++++++++++++++++++++++++++++++++ 30</f>
        <v>30</v>
      </c>
    </row>
    <row r="16124" spans="1:1" x14ac:dyDescent="0.15">
      <c r="A16124" s="1" t="s">
        <v>15141</v>
      </c>
    </row>
    <row r="16125" spans="1:1" x14ac:dyDescent="0.15">
      <c r="A16125" s="1" t="s">
        <v>15142</v>
      </c>
    </row>
    <row r="16126" spans="1:1" x14ac:dyDescent="0.15">
      <c r="A16126" s="1" t="s">
        <v>15143</v>
      </c>
    </row>
    <row r="16127" spans="1:1" x14ac:dyDescent="0.15">
      <c r="A16127" s="1" t="s">
        <v>4760</v>
      </c>
    </row>
    <row r="16128" spans="1:1" x14ac:dyDescent="0.15">
      <c r="A16128" s="1" t="s">
        <v>15144</v>
      </c>
    </row>
    <row r="16129" spans="1:1" x14ac:dyDescent="0.15">
      <c r="A16129" s="1" t="s">
        <v>15145</v>
      </c>
    </row>
    <row r="16130" spans="1:1" x14ac:dyDescent="0.15">
      <c r="A16130" s="1" t="s">
        <v>15146</v>
      </c>
    </row>
    <row r="16131" spans="1:1" x14ac:dyDescent="0.15">
      <c r="A16131" s="1" t="s">
        <v>15147</v>
      </c>
    </row>
    <row r="16132" spans="1:1" x14ac:dyDescent="0.15">
      <c r="A16132" s="1" t="s">
        <v>15148</v>
      </c>
    </row>
    <row r="16133" spans="1:1" x14ac:dyDescent="0.15">
      <c r="A16133" s="1" t="s">
        <v>15149</v>
      </c>
    </row>
    <row r="16134" spans="1:1" x14ac:dyDescent="0.15">
      <c r="A16134" s="1" t="s">
        <v>15150</v>
      </c>
    </row>
    <row r="16135" spans="1:1" x14ac:dyDescent="0.15">
      <c r="A16135" s="1" t="s">
        <v>15151</v>
      </c>
    </row>
    <row r="16136" spans="1:1" x14ac:dyDescent="0.15">
      <c r="A16136" s="1" t="s">
        <v>15152</v>
      </c>
    </row>
    <row r="16137" spans="1:1" x14ac:dyDescent="0.15">
      <c r="A16137" s="1" t="s">
        <v>15153</v>
      </c>
    </row>
    <row r="16138" spans="1:1" x14ac:dyDescent="0.15">
      <c r="A16138" s="1" t="s">
        <v>15154</v>
      </c>
    </row>
    <row r="16139" spans="1:1" x14ac:dyDescent="0.15">
      <c r="A16139" s="1" t="s">
        <v>15155</v>
      </c>
    </row>
    <row r="16140" spans="1:1" x14ac:dyDescent="0.15">
      <c r="A16140" s="1" t="s">
        <v>15156</v>
      </c>
    </row>
    <row r="16141" spans="1:1" x14ac:dyDescent="0.15">
      <c r="A16141" s="1" t="s">
        <v>15157</v>
      </c>
    </row>
    <row r="16142" spans="1:1" x14ac:dyDescent="0.15">
      <c r="A16142" s="1" t="s">
        <v>15158</v>
      </c>
    </row>
    <row r="16143" spans="1:1" x14ac:dyDescent="0.15">
      <c r="A16143" s="1" t="s">
        <v>15159</v>
      </c>
    </row>
    <row r="16144" spans="1:1" x14ac:dyDescent="0.15">
      <c r="A16144" s="1" t="s">
        <v>15160</v>
      </c>
    </row>
    <row r="16145" spans="1:1" x14ac:dyDescent="0.15">
      <c r="A16145" s="1" t="s">
        <v>15161</v>
      </c>
    </row>
    <row r="16146" spans="1:1" x14ac:dyDescent="0.15">
      <c r="A16146" s="1" t="s">
        <v>15162</v>
      </c>
    </row>
    <row r="16147" spans="1:1" x14ac:dyDescent="0.15">
      <c r="A16147" s="1">
        <f>++++++++++++++++++++++++++++++++++++++++++++++++++++ 27</f>
        <v>27</v>
      </c>
    </row>
    <row r="16148" spans="1:1" x14ac:dyDescent="0.15">
      <c r="A16148" s="1" t="s">
        <v>9503</v>
      </c>
    </row>
    <row r="16149" spans="1:1" x14ac:dyDescent="0.15">
      <c r="A16149" s="1" t="s">
        <v>15163</v>
      </c>
    </row>
    <row r="16150" spans="1:1" x14ac:dyDescent="0.15">
      <c r="A16150" s="1" t="s">
        <v>15164</v>
      </c>
    </row>
    <row r="16151" spans="1:1" x14ac:dyDescent="0.15">
      <c r="A16151" s="1" t="s">
        <v>11589</v>
      </c>
    </row>
    <row r="16152" spans="1:1" x14ac:dyDescent="0.15">
      <c r="A16152" s="1" t="s">
        <v>15165</v>
      </c>
    </row>
    <row r="16153" spans="1:1" x14ac:dyDescent="0.15">
      <c r="A16153" s="1" t="s">
        <v>15166</v>
      </c>
    </row>
    <row r="16154" spans="1:1" x14ac:dyDescent="0.15">
      <c r="A16154" s="1" t="s">
        <v>15167</v>
      </c>
    </row>
    <row r="16155" spans="1:1" x14ac:dyDescent="0.15">
      <c r="A16155" s="1" t="s">
        <v>15168</v>
      </c>
    </row>
    <row r="16156" spans="1:1" x14ac:dyDescent="0.15">
      <c r="A16156" s="1" t="s">
        <v>15169</v>
      </c>
    </row>
    <row r="16157" spans="1:1" x14ac:dyDescent="0.15">
      <c r="A16157" s="1" t="s">
        <v>15170</v>
      </c>
    </row>
    <row r="16158" spans="1:1" x14ac:dyDescent="0.15">
      <c r="A16158" s="1" t="s">
        <v>15171</v>
      </c>
    </row>
    <row r="16159" spans="1:1" x14ac:dyDescent="0.15">
      <c r="A16159" s="1" t="s">
        <v>15172</v>
      </c>
    </row>
    <row r="16160" spans="1:1" x14ac:dyDescent="0.15">
      <c r="A16160" s="1" t="s">
        <v>15173</v>
      </c>
    </row>
    <row r="16161" spans="1:1" x14ac:dyDescent="0.15">
      <c r="A16161" s="1" t="s">
        <v>15174</v>
      </c>
    </row>
    <row r="16162" spans="1:1" x14ac:dyDescent="0.15">
      <c r="A16162" s="1" t="s">
        <v>15175</v>
      </c>
    </row>
    <row r="16163" spans="1:1" x14ac:dyDescent="0.15">
      <c r="A16163" s="1" t="s">
        <v>15176</v>
      </c>
    </row>
    <row r="16164" spans="1:1" x14ac:dyDescent="0.15">
      <c r="A16164" s="1" t="s">
        <v>15177</v>
      </c>
    </row>
    <row r="16165" spans="1:1" x14ac:dyDescent="0.15">
      <c r="A16165" s="1" t="s">
        <v>15178</v>
      </c>
    </row>
    <row r="16166" spans="1:1" x14ac:dyDescent="0.15">
      <c r="A16166" s="1" t="s">
        <v>15179</v>
      </c>
    </row>
    <row r="16167" spans="1:1" x14ac:dyDescent="0.15">
      <c r="A16167" s="1" t="s">
        <v>15180</v>
      </c>
    </row>
    <row r="16168" spans="1:1" x14ac:dyDescent="0.15">
      <c r="A16168" s="1" t="s">
        <v>15181</v>
      </c>
    </row>
    <row r="16169" spans="1:1" x14ac:dyDescent="0.15">
      <c r="A16169" s="1" t="s">
        <v>15182</v>
      </c>
    </row>
    <row r="16170" spans="1:1" x14ac:dyDescent="0.15">
      <c r="A16170" s="1" t="s">
        <v>15183</v>
      </c>
    </row>
    <row r="16171" spans="1:1" x14ac:dyDescent="0.15">
      <c r="A16171" s="1">
        <f>++++++++++++++++++++++++++++++++++++++++++++++++++++ 24</f>
        <v>24</v>
      </c>
    </row>
    <row r="16172" spans="1:1" x14ac:dyDescent="0.15">
      <c r="A16172" s="1" t="s">
        <v>15184</v>
      </c>
    </row>
    <row r="16173" spans="1:1" x14ac:dyDescent="0.15">
      <c r="A16173" s="1" t="s">
        <v>15185</v>
      </c>
    </row>
    <row r="16174" spans="1:1" x14ac:dyDescent="0.15">
      <c r="A16174" s="1" t="s">
        <v>15186</v>
      </c>
    </row>
    <row r="16175" spans="1:1" x14ac:dyDescent="0.15">
      <c r="A16175" s="1" t="s">
        <v>15187</v>
      </c>
    </row>
    <row r="16176" spans="1:1" x14ac:dyDescent="0.15">
      <c r="A16176" s="1" t="s">
        <v>15188</v>
      </c>
    </row>
    <row r="16177" spans="1:1" x14ac:dyDescent="0.15">
      <c r="A16177" s="1" t="s">
        <v>15189</v>
      </c>
    </row>
    <row r="16178" spans="1:1" x14ac:dyDescent="0.15">
      <c r="A16178" s="1" t="s">
        <v>15190</v>
      </c>
    </row>
    <row r="16179" spans="1:1" x14ac:dyDescent="0.15">
      <c r="A16179" s="1" t="s">
        <v>15191</v>
      </c>
    </row>
    <row r="16180" spans="1:1" x14ac:dyDescent="0.15">
      <c r="A16180" s="1" t="s">
        <v>15192</v>
      </c>
    </row>
    <row r="16181" spans="1:1" x14ac:dyDescent="0.15">
      <c r="A16181" s="1" t="s">
        <v>15193</v>
      </c>
    </row>
    <row r="16182" spans="1:1" x14ac:dyDescent="0.15">
      <c r="A16182" s="1" t="s">
        <v>15194</v>
      </c>
    </row>
    <row r="16183" spans="1:1" x14ac:dyDescent="0.15">
      <c r="A16183" s="1" t="s">
        <v>15195</v>
      </c>
    </row>
    <row r="16184" spans="1:1" x14ac:dyDescent="0.15">
      <c r="A16184" s="1" t="s">
        <v>15196</v>
      </c>
    </row>
    <row r="16185" spans="1:1" x14ac:dyDescent="0.15">
      <c r="A16185" s="1" t="s">
        <v>15197</v>
      </c>
    </row>
    <row r="16186" spans="1:1" x14ac:dyDescent="0.15">
      <c r="A16186" s="1" t="s">
        <v>15198</v>
      </c>
    </row>
    <row r="16187" spans="1:1" x14ac:dyDescent="0.15">
      <c r="A16187" s="1" t="s">
        <v>15199</v>
      </c>
    </row>
    <row r="16188" spans="1:1" x14ac:dyDescent="0.15">
      <c r="A16188" s="1" t="s">
        <v>15200</v>
      </c>
    </row>
    <row r="16189" spans="1:1" x14ac:dyDescent="0.15">
      <c r="A16189" s="1" t="s">
        <v>15201</v>
      </c>
    </row>
    <row r="16190" spans="1:1" x14ac:dyDescent="0.15">
      <c r="A16190" s="1" t="s">
        <v>15202</v>
      </c>
    </row>
    <row r="16191" spans="1:1" x14ac:dyDescent="0.15">
      <c r="A16191" s="1" t="s">
        <v>15203</v>
      </c>
    </row>
    <row r="16192" spans="1:1" x14ac:dyDescent="0.15">
      <c r="A16192" s="1" t="s">
        <v>15204</v>
      </c>
    </row>
    <row r="16193" spans="1:1" x14ac:dyDescent="0.15">
      <c r="A16193" s="1" t="s">
        <v>15205</v>
      </c>
    </row>
    <row r="16194" spans="1:1" x14ac:dyDescent="0.15">
      <c r="A16194" s="1" t="s">
        <v>15206</v>
      </c>
    </row>
    <row r="16195" spans="1:1" x14ac:dyDescent="0.15">
      <c r="A16195" s="1">
        <f>++++++++++++++++++++++++++++++++++++++++++++++++++++ 21</f>
        <v>21</v>
      </c>
    </row>
    <row r="16196" spans="1:1" x14ac:dyDescent="0.15">
      <c r="A16196" s="1" t="s">
        <v>15207</v>
      </c>
    </row>
    <row r="16197" spans="1:1" x14ac:dyDescent="0.15">
      <c r="A16197" s="1" t="s">
        <v>15208</v>
      </c>
    </row>
    <row r="16198" spans="1:1" x14ac:dyDescent="0.15">
      <c r="A16198" s="1" t="s">
        <v>15209</v>
      </c>
    </row>
    <row r="16199" spans="1:1" x14ac:dyDescent="0.15">
      <c r="A16199" s="1" t="s">
        <v>11092</v>
      </c>
    </row>
    <row r="16200" spans="1:1" x14ac:dyDescent="0.15">
      <c r="A16200" s="1" t="s">
        <v>15210</v>
      </c>
    </row>
    <row r="16201" spans="1:1" x14ac:dyDescent="0.15">
      <c r="A16201" s="1" t="s">
        <v>15211</v>
      </c>
    </row>
    <row r="16202" spans="1:1" x14ac:dyDescent="0.15">
      <c r="A16202" s="1" t="s">
        <v>15212</v>
      </c>
    </row>
    <row r="16203" spans="1:1" x14ac:dyDescent="0.15">
      <c r="A16203" s="1" t="s">
        <v>15213</v>
      </c>
    </row>
    <row r="16204" spans="1:1" x14ac:dyDescent="0.15">
      <c r="A16204" s="1" t="s">
        <v>15214</v>
      </c>
    </row>
    <row r="16205" spans="1:1" x14ac:dyDescent="0.15">
      <c r="A16205" s="1" t="s">
        <v>15215</v>
      </c>
    </row>
    <row r="16206" spans="1:1" x14ac:dyDescent="0.15">
      <c r="A16206" s="1" t="s">
        <v>15216</v>
      </c>
    </row>
    <row r="16207" spans="1:1" x14ac:dyDescent="0.15">
      <c r="A16207" s="1" t="s">
        <v>15217</v>
      </c>
    </row>
    <row r="16208" spans="1:1" x14ac:dyDescent="0.15">
      <c r="A16208" s="1" t="s">
        <v>15218</v>
      </c>
    </row>
    <row r="16209" spans="1:1" x14ac:dyDescent="0.15">
      <c r="A16209" s="1" t="s">
        <v>15219</v>
      </c>
    </row>
    <row r="16210" spans="1:1" x14ac:dyDescent="0.15">
      <c r="A16210" s="1" t="s">
        <v>15220</v>
      </c>
    </row>
    <row r="16211" spans="1:1" x14ac:dyDescent="0.15">
      <c r="A16211" s="1" t="s">
        <v>15221</v>
      </c>
    </row>
    <row r="16212" spans="1:1" x14ac:dyDescent="0.15">
      <c r="A16212" s="1" t="s">
        <v>15222</v>
      </c>
    </row>
    <row r="16213" spans="1:1" x14ac:dyDescent="0.15">
      <c r="A16213" s="1" t="s">
        <v>15223</v>
      </c>
    </row>
    <row r="16214" spans="1:1" x14ac:dyDescent="0.15">
      <c r="A16214" s="1" t="s">
        <v>15224</v>
      </c>
    </row>
    <row r="16215" spans="1:1" x14ac:dyDescent="0.15">
      <c r="A16215" s="1" t="s">
        <v>15225</v>
      </c>
    </row>
    <row r="16216" spans="1:1" x14ac:dyDescent="0.15">
      <c r="A16216" s="1" t="s">
        <v>15226</v>
      </c>
    </row>
    <row r="16217" spans="1:1" x14ac:dyDescent="0.15">
      <c r="A16217" s="1" t="s">
        <v>15227</v>
      </c>
    </row>
    <row r="16218" spans="1:1" x14ac:dyDescent="0.15">
      <c r="A16218" s="1" t="s">
        <v>15228</v>
      </c>
    </row>
    <row r="16219" spans="1:1" x14ac:dyDescent="0.15">
      <c r="A16219" s="1">
        <f>++++++++++++++++++++++++++++++++++++++++++++++++++++ 26</f>
        <v>26</v>
      </c>
    </row>
    <row r="16220" spans="1:1" x14ac:dyDescent="0.15">
      <c r="A16220" s="1" t="s">
        <v>15229</v>
      </c>
    </row>
    <row r="16221" spans="1:1" x14ac:dyDescent="0.15">
      <c r="A16221" s="1" t="s">
        <v>15230</v>
      </c>
    </row>
    <row r="16222" spans="1:1" x14ac:dyDescent="0.15">
      <c r="A16222" s="1" t="s">
        <v>15231</v>
      </c>
    </row>
    <row r="16223" spans="1:1" x14ac:dyDescent="0.15">
      <c r="A16223" s="1" t="s">
        <v>5151</v>
      </c>
    </row>
    <row r="16224" spans="1:1" x14ac:dyDescent="0.15">
      <c r="A16224" s="1" t="s">
        <v>15232</v>
      </c>
    </row>
    <row r="16225" spans="1:1" x14ac:dyDescent="0.15">
      <c r="A16225" s="1" t="s">
        <v>15233</v>
      </c>
    </row>
    <row r="16226" spans="1:1" x14ac:dyDescent="0.15">
      <c r="A16226" s="1" t="s">
        <v>15234</v>
      </c>
    </row>
    <row r="16227" spans="1:1" x14ac:dyDescent="0.15">
      <c r="A16227" s="1" t="s">
        <v>15235</v>
      </c>
    </row>
    <row r="16228" spans="1:1" x14ac:dyDescent="0.15">
      <c r="A16228" s="1" t="s">
        <v>15236</v>
      </c>
    </row>
    <row r="16229" spans="1:1" x14ac:dyDescent="0.15">
      <c r="A16229" s="1" t="s">
        <v>15237</v>
      </c>
    </row>
    <row r="16230" spans="1:1" x14ac:dyDescent="0.15">
      <c r="A16230" s="1" t="s">
        <v>1669</v>
      </c>
    </row>
    <row r="16231" spans="1:1" x14ac:dyDescent="0.15">
      <c r="A16231" s="1" t="s">
        <v>15238</v>
      </c>
    </row>
    <row r="16232" spans="1:1" x14ac:dyDescent="0.15">
      <c r="A16232" s="1" t="s">
        <v>15239</v>
      </c>
    </row>
    <row r="16233" spans="1:1" x14ac:dyDescent="0.15">
      <c r="A16233" s="1" t="s">
        <v>15240</v>
      </c>
    </row>
    <row r="16234" spans="1:1" x14ac:dyDescent="0.15">
      <c r="A16234" s="1" t="s">
        <v>15241</v>
      </c>
    </row>
    <row r="16235" spans="1:1" x14ac:dyDescent="0.15">
      <c r="A16235" s="1" t="s">
        <v>15242</v>
      </c>
    </row>
    <row r="16236" spans="1:1" x14ac:dyDescent="0.15">
      <c r="A16236" s="1" t="s">
        <v>15243</v>
      </c>
    </row>
    <row r="16237" spans="1:1" x14ac:dyDescent="0.15">
      <c r="A16237" s="1" t="s">
        <v>15244</v>
      </c>
    </row>
    <row r="16238" spans="1:1" x14ac:dyDescent="0.15">
      <c r="A16238" s="1" t="s">
        <v>15245</v>
      </c>
    </row>
    <row r="16239" spans="1:1" x14ac:dyDescent="0.15">
      <c r="A16239" s="1" t="s">
        <v>15246</v>
      </c>
    </row>
    <row r="16240" spans="1:1" x14ac:dyDescent="0.15">
      <c r="A16240" s="1" t="s">
        <v>15247</v>
      </c>
    </row>
    <row r="16241" spans="1:1" x14ac:dyDescent="0.15">
      <c r="A16241" s="1" t="s">
        <v>15248</v>
      </c>
    </row>
    <row r="16242" spans="1:1" x14ac:dyDescent="0.15">
      <c r="A16242" s="1" t="s">
        <v>15249</v>
      </c>
    </row>
    <row r="16243" spans="1:1" x14ac:dyDescent="0.15">
      <c r="A16243" s="1">
        <f>++++++++++++++++++++++++++++++++++++++++++++++++++++ 24</f>
        <v>24</v>
      </c>
    </row>
    <row r="16244" spans="1:1" x14ac:dyDescent="0.15">
      <c r="A16244" s="1" t="s">
        <v>15250</v>
      </c>
    </row>
    <row r="16245" spans="1:1" x14ac:dyDescent="0.15">
      <c r="A16245" s="1" t="s">
        <v>15251</v>
      </c>
    </row>
    <row r="16246" spans="1:1" x14ac:dyDescent="0.15">
      <c r="A16246" s="1" t="s">
        <v>15252</v>
      </c>
    </row>
    <row r="16247" spans="1:1" x14ac:dyDescent="0.15">
      <c r="A16247" s="1" t="s">
        <v>12051</v>
      </c>
    </row>
    <row r="16248" spans="1:1" x14ac:dyDescent="0.15">
      <c r="A16248" s="1" t="s">
        <v>15253</v>
      </c>
    </row>
    <row r="16249" spans="1:1" x14ac:dyDescent="0.15">
      <c r="A16249" s="1" t="s">
        <v>15254</v>
      </c>
    </row>
    <row r="16250" spans="1:1" x14ac:dyDescent="0.15">
      <c r="A16250" s="1" t="s">
        <v>15255</v>
      </c>
    </row>
    <row r="16251" spans="1:1" x14ac:dyDescent="0.15">
      <c r="A16251" s="1" t="s">
        <v>15256</v>
      </c>
    </row>
    <row r="16252" spans="1:1" x14ac:dyDescent="0.15">
      <c r="A16252" s="1" t="s">
        <v>15257</v>
      </c>
    </row>
    <row r="16253" spans="1:1" x14ac:dyDescent="0.15">
      <c r="A16253" s="1" t="s">
        <v>15258</v>
      </c>
    </row>
    <row r="16254" spans="1:1" x14ac:dyDescent="0.15">
      <c r="A16254" s="1" t="s">
        <v>5999</v>
      </c>
    </row>
    <row r="16255" spans="1:1" x14ac:dyDescent="0.15">
      <c r="A16255" s="1" t="s">
        <v>15259</v>
      </c>
    </row>
    <row r="16256" spans="1:1" x14ac:dyDescent="0.15">
      <c r="A16256" s="1" t="s">
        <v>15260</v>
      </c>
    </row>
    <row r="16257" spans="1:1" x14ac:dyDescent="0.15">
      <c r="A16257" s="1" t="s">
        <v>15261</v>
      </c>
    </row>
    <row r="16258" spans="1:1" x14ac:dyDescent="0.15">
      <c r="A16258" s="1" t="s">
        <v>15262</v>
      </c>
    </row>
    <row r="16259" spans="1:1" x14ac:dyDescent="0.15">
      <c r="A16259" s="1" t="s">
        <v>15263</v>
      </c>
    </row>
    <row r="16260" spans="1:1" x14ac:dyDescent="0.15">
      <c r="A16260" s="1" t="s">
        <v>15264</v>
      </c>
    </row>
    <row r="16261" spans="1:1" x14ac:dyDescent="0.15">
      <c r="A16261" s="1" t="s">
        <v>15265</v>
      </c>
    </row>
    <row r="16262" spans="1:1" x14ac:dyDescent="0.15">
      <c r="A16262" s="1" t="s">
        <v>15266</v>
      </c>
    </row>
    <row r="16263" spans="1:1" x14ac:dyDescent="0.15">
      <c r="A16263" s="1" t="s">
        <v>15267</v>
      </c>
    </row>
    <row r="16264" spans="1:1" x14ac:dyDescent="0.15">
      <c r="A16264" s="1" t="s">
        <v>15268</v>
      </c>
    </row>
    <row r="16265" spans="1:1" x14ac:dyDescent="0.15">
      <c r="A16265" s="1" t="s">
        <v>15269</v>
      </c>
    </row>
    <row r="16266" spans="1:1" x14ac:dyDescent="0.15">
      <c r="A16266" s="1" t="s">
        <v>15270</v>
      </c>
    </row>
    <row r="16267" spans="1:1" x14ac:dyDescent="0.15">
      <c r="A16267" s="1">
        <f>++++++++++++++++++++++++++++++++++++++++++++++++++++ 20</f>
        <v>20</v>
      </c>
    </row>
    <row r="16268" spans="1:1" x14ac:dyDescent="0.15">
      <c r="A16268" s="1" t="s">
        <v>15271</v>
      </c>
    </row>
    <row r="16269" spans="1:1" x14ac:dyDescent="0.15">
      <c r="A16269" s="1" t="s">
        <v>15272</v>
      </c>
    </row>
    <row r="16270" spans="1:1" x14ac:dyDescent="0.15">
      <c r="A16270" s="1" t="s">
        <v>15273</v>
      </c>
    </row>
    <row r="16271" spans="1:1" x14ac:dyDescent="0.15">
      <c r="A16271" s="1" t="s">
        <v>3224</v>
      </c>
    </row>
    <row r="16272" spans="1:1" x14ac:dyDescent="0.15">
      <c r="A16272" s="1" t="s">
        <v>15274</v>
      </c>
    </row>
    <row r="16273" spans="1:1" x14ac:dyDescent="0.15">
      <c r="A16273" s="1" t="s">
        <v>15275</v>
      </c>
    </row>
    <row r="16274" spans="1:1" x14ac:dyDescent="0.15">
      <c r="A16274" s="1" t="s">
        <v>15276</v>
      </c>
    </row>
    <row r="16275" spans="1:1" x14ac:dyDescent="0.15">
      <c r="A16275" s="1" t="s">
        <v>15277</v>
      </c>
    </row>
    <row r="16276" spans="1:1" x14ac:dyDescent="0.15">
      <c r="A16276" s="1" t="s">
        <v>15278</v>
      </c>
    </row>
    <row r="16277" spans="1:1" x14ac:dyDescent="0.15">
      <c r="A16277" s="1" t="s">
        <v>15279</v>
      </c>
    </row>
    <row r="16278" spans="1:1" x14ac:dyDescent="0.15">
      <c r="A16278" s="1" t="s">
        <v>15280</v>
      </c>
    </row>
    <row r="16279" spans="1:1" x14ac:dyDescent="0.15">
      <c r="A16279" s="1" t="s">
        <v>15281</v>
      </c>
    </row>
    <row r="16280" spans="1:1" x14ac:dyDescent="0.15">
      <c r="A16280" s="1" t="s">
        <v>15282</v>
      </c>
    </row>
    <row r="16281" spans="1:1" x14ac:dyDescent="0.15">
      <c r="A16281" s="1" t="s">
        <v>15283</v>
      </c>
    </row>
    <row r="16282" spans="1:1" x14ac:dyDescent="0.15">
      <c r="A16282" s="1" t="s">
        <v>15284</v>
      </c>
    </row>
    <row r="16283" spans="1:1" x14ac:dyDescent="0.15">
      <c r="A16283" s="1" t="s">
        <v>15285</v>
      </c>
    </row>
    <row r="16284" spans="1:1" x14ac:dyDescent="0.15">
      <c r="A16284" s="1" t="s">
        <v>15286</v>
      </c>
    </row>
    <row r="16285" spans="1:1" x14ac:dyDescent="0.15">
      <c r="A16285" s="1" t="s">
        <v>15287</v>
      </c>
    </row>
    <row r="16286" spans="1:1" x14ac:dyDescent="0.15">
      <c r="A16286" s="1" t="s">
        <v>15288</v>
      </c>
    </row>
    <row r="16287" spans="1:1" x14ac:dyDescent="0.15">
      <c r="A16287" s="1" t="s">
        <v>15289</v>
      </c>
    </row>
    <row r="16288" spans="1:1" x14ac:dyDescent="0.15">
      <c r="A16288" s="1" t="s">
        <v>15290</v>
      </c>
    </row>
    <row r="16289" spans="1:1" x14ac:dyDescent="0.15">
      <c r="A16289" s="1" t="s">
        <v>15291</v>
      </c>
    </row>
    <row r="16290" spans="1:1" x14ac:dyDescent="0.15">
      <c r="A16290" s="1" t="s">
        <v>15292</v>
      </c>
    </row>
    <row r="16291" spans="1:1" x14ac:dyDescent="0.15">
      <c r="A16291" s="1">
        <f>++++++++++++++++++++++++++++++++++++++++++++++++++++ 14</f>
        <v>14</v>
      </c>
    </row>
    <row r="16292" spans="1:1" x14ac:dyDescent="0.15">
      <c r="A16292" s="1" t="s">
        <v>15293</v>
      </c>
    </row>
    <row r="16293" spans="1:1" x14ac:dyDescent="0.15">
      <c r="A16293" s="1" t="s">
        <v>15294</v>
      </c>
    </row>
    <row r="16294" spans="1:1" x14ac:dyDescent="0.15">
      <c r="A16294" s="1" t="s">
        <v>15295</v>
      </c>
    </row>
    <row r="16295" spans="1:1" x14ac:dyDescent="0.15">
      <c r="A16295" s="1" t="s">
        <v>12380</v>
      </c>
    </row>
    <row r="16296" spans="1:1" x14ac:dyDescent="0.15">
      <c r="A16296" s="1" t="s">
        <v>15296</v>
      </c>
    </row>
    <row r="16297" spans="1:1" x14ac:dyDescent="0.15">
      <c r="A16297" s="1" t="s">
        <v>15297</v>
      </c>
    </row>
    <row r="16298" spans="1:1" x14ac:dyDescent="0.15">
      <c r="A16298" s="1" t="s">
        <v>15298</v>
      </c>
    </row>
    <row r="16299" spans="1:1" x14ac:dyDescent="0.15">
      <c r="A16299" s="1" t="s">
        <v>15299</v>
      </c>
    </row>
    <row r="16300" spans="1:1" x14ac:dyDescent="0.15">
      <c r="A16300" s="1" t="s">
        <v>15300</v>
      </c>
    </row>
    <row r="16301" spans="1:1" x14ac:dyDescent="0.15">
      <c r="A16301" s="1" t="s">
        <v>15301</v>
      </c>
    </row>
    <row r="16302" spans="1:1" x14ac:dyDescent="0.15">
      <c r="A16302" s="1" t="s">
        <v>15302</v>
      </c>
    </row>
    <row r="16303" spans="1:1" x14ac:dyDescent="0.15">
      <c r="A16303" s="1" t="s">
        <v>15303</v>
      </c>
    </row>
    <row r="16304" spans="1:1" x14ac:dyDescent="0.15">
      <c r="A16304" s="1" t="s">
        <v>15304</v>
      </c>
    </row>
    <row r="16305" spans="1:1" x14ac:dyDescent="0.15">
      <c r="A16305" s="1" t="s">
        <v>15305</v>
      </c>
    </row>
    <row r="16306" spans="1:1" x14ac:dyDescent="0.15">
      <c r="A16306" s="1" t="s">
        <v>15306</v>
      </c>
    </row>
    <row r="16307" spans="1:1" x14ac:dyDescent="0.15">
      <c r="A16307" s="1" t="s">
        <v>15307</v>
      </c>
    </row>
    <row r="16308" spans="1:1" x14ac:dyDescent="0.15">
      <c r="A16308" s="1" t="s">
        <v>15308</v>
      </c>
    </row>
    <row r="16309" spans="1:1" x14ac:dyDescent="0.15">
      <c r="A16309" s="1" t="s">
        <v>15309</v>
      </c>
    </row>
    <row r="16310" spans="1:1" x14ac:dyDescent="0.15">
      <c r="A16310" s="1" t="s">
        <v>15310</v>
      </c>
    </row>
    <row r="16311" spans="1:1" x14ac:dyDescent="0.15">
      <c r="A16311" s="1" t="s">
        <v>15311</v>
      </c>
    </row>
    <row r="16312" spans="1:1" x14ac:dyDescent="0.15">
      <c r="A16312" s="1" t="s">
        <v>15312</v>
      </c>
    </row>
    <row r="16313" spans="1:1" x14ac:dyDescent="0.15">
      <c r="A16313" s="1" t="s">
        <v>15313</v>
      </c>
    </row>
    <row r="16314" spans="1:1" x14ac:dyDescent="0.15">
      <c r="A16314" s="1" t="s">
        <v>15314</v>
      </c>
    </row>
    <row r="16315" spans="1:1" x14ac:dyDescent="0.15">
      <c r="A16315" s="1">
        <f>++++++++++++++++++++++++++++++++++++++++++++++++++++ 16</f>
        <v>16</v>
      </c>
    </row>
    <row r="16316" spans="1:1" x14ac:dyDescent="0.15">
      <c r="A16316" s="1" t="s">
        <v>15315</v>
      </c>
    </row>
    <row r="16317" spans="1:1" x14ac:dyDescent="0.15">
      <c r="A16317" s="1" t="s">
        <v>15316</v>
      </c>
    </row>
    <row r="16318" spans="1:1" x14ac:dyDescent="0.15">
      <c r="A16318" s="1" t="s">
        <v>15317</v>
      </c>
    </row>
    <row r="16319" spans="1:1" x14ac:dyDescent="0.15">
      <c r="A16319" s="1" t="s">
        <v>2124</v>
      </c>
    </row>
    <row r="16320" spans="1:1" x14ac:dyDescent="0.15">
      <c r="A16320" s="1" t="s">
        <v>15318</v>
      </c>
    </row>
    <row r="16321" spans="1:1" x14ac:dyDescent="0.15">
      <c r="A16321" s="1" t="s">
        <v>15319</v>
      </c>
    </row>
    <row r="16322" spans="1:1" x14ac:dyDescent="0.15">
      <c r="A16322" s="1" t="s">
        <v>15320</v>
      </c>
    </row>
    <row r="16323" spans="1:1" x14ac:dyDescent="0.15">
      <c r="A16323" s="1" t="s">
        <v>15321</v>
      </c>
    </row>
    <row r="16324" spans="1:1" x14ac:dyDescent="0.15">
      <c r="A16324" s="1" t="s">
        <v>15322</v>
      </c>
    </row>
    <row r="16325" spans="1:1" x14ac:dyDescent="0.15">
      <c r="A16325" s="1" t="s">
        <v>15323</v>
      </c>
    </row>
    <row r="16326" spans="1:1" x14ac:dyDescent="0.15">
      <c r="A16326" s="1" t="s">
        <v>15324</v>
      </c>
    </row>
    <row r="16327" spans="1:1" x14ac:dyDescent="0.15">
      <c r="A16327" s="1" t="s">
        <v>15325</v>
      </c>
    </row>
    <row r="16328" spans="1:1" x14ac:dyDescent="0.15">
      <c r="A16328" s="1" t="s">
        <v>15326</v>
      </c>
    </row>
    <row r="16329" spans="1:1" x14ac:dyDescent="0.15">
      <c r="A16329" s="1" t="s">
        <v>15327</v>
      </c>
    </row>
    <row r="16330" spans="1:1" x14ac:dyDescent="0.15">
      <c r="A16330" s="1" t="s">
        <v>15328</v>
      </c>
    </row>
    <row r="16331" spans="1:1" x14ac:dyDescent="0.15">
      <c r="A16331" s="1" t="s">
        <v>15329</v>
      </c>
    </row>
    <row r="16332" spans="1:1" x14ac:dyDescent="0.15">
      <c r="A16332" s="1" t="s">
        <v>15330</v>
      </c>
    </row>
    <row r="16333" spans="1:1" x14ac:dyDescent="0.15">
      <c r="A16333" s="1" t="s">
        <v>15331</v>
      </c>
    </row>
    <row r="16334" spans="1:1" x14ac:dyDescent="0.15">
      <c r="A16334" s="1" t="s">
        <v>15332</v>
      </c>
    </row>
    <row r="16335" spans="1:1" x14ac:dyDescent="0.15">
      <c r="A16335" s="1" t="s">
        <v>15333</v>
      </c>
    </row>
    <row r="16336" spans="1:1" x14ac:dyDescent="0.15">
      <c r="A16336" s="1" t="s">
        <v>15334</v>
      </c>
    </row>
    <row r="16337" spans="1:1" x14ac:dyDescent="0.15">
      <c r="A16337" s="1" t="s">
        <v>15335</v>
      </c>
    </row>
    <row r="16338" spans="1:1" x14ac:dyDescent="0.15">
      <c r="A16338" s="1" t="s">
        <v>15336</v>
      </c>
    </row>
    <row r="16339" spans="1:1" x14ac:dyDescent="0.15">
      <c r="A16339" s="1">
        <f>++++++++++++++++++++++++++++++++++++++++++++++++++++ 18</f>
        <v>18</v>
      </c>
    </row>
    <row r="16340" spans="1:1" x14ac:dyDescent="0.15">
      <c r="A16340" s="1" t="s">
        <v>15337</v>
      </c>
    </row>
    <row r="16341" spans="1:1" x14ac:dyDescent="0.15">
      <c r="A16341" s="1" t="s">
        <v>15338</v>
      </c>
    </row>
    <row r="16342" spans="1:1" x14ac:dyDescent="0.15">
      <c r="A16342" s="1" t="s">
        <v>15339</v>
      </c>
    </row>
    <row r="16343" spans="1:1" x14ac:dyDescent="0.15">
      <c r="A16343" s="1" t="s">
        <v>5881</v>
      </c>
    </row>
    <row r="16344" spans="1:1" x14ac:dyDescent="0.15">
      <c r="A16344" s="1" t="s">
        <v>15340</v>
      </c>
    </row>
    <row r="16345" spans="1:1" x14ac:dyDescent="0.15">
      <c r="A16345" s="1" t="s">
        <v>15341</v>
      </c>
    </row>
    <row r="16346" spans="1:1" x14ac:dyDescent="0.15">
      <c r="A16346" s="1" t="s">
        <v>15342</v>
      </c>
    </row>
    <row r="16347" spans="1:1" x14ac:dyDescent="0.15">
      <c r="A16347" s="1" t="s">
        <v>15343</v>
      </c>
    </row>
    <row r="16348" spans="1:1" x14ac:dyDescent="0.15">
      <c r="A16348" s="1" t="s">
        <v>15344</v>
      </c>
    </row>
    <row r="16349" spans="1:1" x14ac:dyDescent="0.15">
      <c r="A16349" s="1" t="s">
        <v>15345</v>
      </c>
    </row>
    <row r="16350" spans="1:1" x14ac:dyDescent="0.15">
      <c r="A16350" s="1" t="s">
        <v>5430</v>
      </c>
    </row>
    <row r="16351" spans="1:1" x14ac:dyDescent="0.15">
      <c r="A16351" s="1" t="s">
        <v>15346</v>
      </c>
    </row>
    <row r="16352" spans="1:1" x14ac:dyDescent="0.15">
      <c r="A16352" s="1" t="s">
        <v>15347</v>
      </c>
    </row>
    <row r="16353" spans="1:1" x14ac:dyDescent="0.15">
      <c r="A16353" s="1" t="s">
        <v>15348</v>
      </c>
    </row>
    <row r="16354" spans="1:1" x14ac:dyDescent="0.15">
      <c r="A16354" s="1" t="s">
        <v>15349</v>
      </c>
    </row>
    <row r="16355" spans="1:1" x14ac:dyDescent="0.15">
      <c r="A16355" s="1" t="s">
        <v>15350</v>
      </c>
    </row>
    <row r="16356" spans="1:1" x14ac:dyDescent="0.15">
      <c r="A16356" s="1" t="s">
        <v>15351</v>
      </c>
    </row>
    <row r="16357" spans="1:1" x14ac:dyDescent="0.15">
      <c r="A16357" s="1" t="s">
        <v>15352</v>
      </c>
    </row>
    <row r="16358" spans="1:1" x14ac:dyDescent="0.15">
      <c r="A16358" s="1" t="s">
        <v>15353</v>
      </c>
    </row>
    <row r="16359" spans="1:1" x14ac:dyDescent="0.15">
      <c r="A16359" s="1" t="s">
        <v>15354</v>
      </c>
    </row>
    <row r="16360" spans="1:1" x14ac:dyDescent="0.15">
      <c r="A16360" s="1" t="s">
        <v>15355</v>
      </c>
    </row>
    <row r="16361" spans="1:1" x14ac:dyDescent="0.15">
      <c r="A16361" s="1" t="s">
        <v>15356</v>
      </c>
    </row>
    <row r="16362" spans="1:1" x14ac:dyDescent="0.15">
      <c r="A16362" s="1" t="s">
        <v>15357</v>
      </c>
    </row>
    <row r="16363" spans="1:1" x14ac:dyDescent="0.15">
      <c r="A16363" s="1">
        <f>++++++++++++++++++++++++++++++++++++++++++++++++++++ 17</f>
        <v>17</v>
      </c>
    </row>
    <row r="16364" spans="1:1" x14ac:dyDescent="0.15">
      <c r="A16364" s="1" t="s">
        <v>15358</v>
      </c>
    </row>
    <row r="16365" spans="1:1" x14ac:dyDescent="0.15">
      <c r="A16365" s="1" t="s">
        <v>15359</v>
      </c>
    </row>
    <row r="16366" spans="1:1" x14ac:dyDescent="0.15">
      <c r="A16366" s="1" t="s">
        <v>15360</v>
      </c>
    </row>
    <row r="16367" spans="1:1" x14ac:dyDescent="0.15">
      <c r="A16367" s="1" t="s">
        <v>2931</v>
      </c>
    </row>
    <row r="16368" spans="1:1" x14ac:dyDescent="0.15">
      <c r="A16368" s="1" t="s">
        <v>15361</v>
      </c>
    </row>
    <row r="16369" spans="1:1" x14ac:dyDescent="0.15">
      <c r="A16369" s="1" t="s">
        <v>15362</v>
      </c>
    </row>
    <row r="16370" spans="1:1" x14ac:dyDescent="0.15">
      <c r="A16370" s="1" t="s">
        <v>15363</v>
      </c>
    </row>
    <row r="16371" spans="1:1" x14ac:dyDescent="0.15">
      <c r="A16371" s="1" t="s">
        <v>15364</v>
      </c>
    </row>
    <row r="16372" spans="1:1" x14ac:dyDescent="0.15">
      <c r="A16372" s="1" t="s">
        <v>15365</v>
      </c>
    </row>
    <row r="16373" spans="1:1" x14ac:dyDescent="0.15">
      <c r="A16373" s="1" t="s">
        <v>15366</v>
      </c>
    </row>
    <row r="16374" spans="1:1" x14ac:dyDescent="0.15">
      <c r="A16374" s="1" t="s">
        <v>15367</v>
      </c>
    </row>
    <row r="16375" spans="1:1" x14ac:dyDescent="0.15">
      <c r="A16375" s="1" t="s">
        <v>15368</v>
      </c>
    </row>
    <row r="16376" spans="1:1" x14ac:dyDescent="0.15">
      <c r="A16376" s="1" t="s">
        <v>15369</v>
      </c>
    </row>
    <row r="16377" spans="1:1" x14ac:dyDescent="0.15">
      <c r="A16377" s="1" t="s">
        <v>15370</v>
      </c>
    </row>
    <row r="16378" spans="1:1" x14ac:dyDescent="0.15">
      <c r="A16378" s="1" t="s">
        <v>15371</v>
      </c>
    </row>
    <row r="16379" spans="1:1" x14ac:dyDescent="0.15">
      <c r="A16379" s="1" t="s">
        <v>15372</v>
      </c>
    </row>
    <row r="16380" spans="1:1" x14ac:dyDescent="0.15">
      <c r="A16380" s="1" t="s">
        <v>15373</v>
      </c>
    </row>
    <row r="16381" spans="1:1" x14ac:dyDescent="0.15">
      <c r="A16381" s="1" t="s">
        <v>15374</v>
      </c>
    </row>
    <row r="16382" spans="1:1" x14ac:dyDescent="0.15">
      <c r="A16382" s="1" t="s">
        <v>15375</v>
      </c>
    </row>
    <row r="16383" spans="1:1" x14ac:dyDescent="0.15">
      <c r="A16383" s="1" t="s">
        <v>15376</v>
      </c>
    </row>
    <row r="16384" spans="1:1" x14ac:dyDescent="0.15">
      <c r="A16384" s="1" t="s">
        <v>15377</v>
      </c>
    </row>
    <row r="16385" spans="1:1" x14ac:dyDescent="0.15">
      <c r="A16385" s="1" t="s">
        <v>15378</v>
      </c>
    </row>
    <row r="16386" spans="1:1" x14ac:dyDescent="0.15">
      <c r="A16386" s="1" t="s">
        <v>15379</v>
      </c>
    </row>
    <row r="16387" spans="1:1" x14ac:dyDescent="0.15">
      <c r="A16387" s="1">
        <f>++++++++++++++++++++++++++++++++++++++++++++++++++++ 11</f>
        <v>11</v>
      </c>
    </row>
    <row r="16388" spans="1:1" x14ac:dyDescent="0.15">
      <c r="A16388" s="1" t="s">
        <v>15380</v>
      </c>
    </row>
    <row r="16389" spans="1:1" x14ac:dyDescent="0.15">
      <c r="A16389" s="1" t="s">
        <v>15381</v>
      </c>
    </row>
    <row r="16390" spans="1:1" x14ac:dyDescent="0.15">
      <c r="A16390" s="1" t="s">
        <v>15382</v>
      </c>
    </row>
    <row r="16391" spans="1:1" x14ac:dyDescent="0.15">
      <c r="A16391" s="1" t="s">
        <v>803</v>
      </c>
    </row>
    <row r="16392" spans="1:1" x14ac:dyDescent="0.15">
      <c r="A16392" s="1" t="s">
        <v>15383</v>
      </c>
    </row>
    <row r="16393" spans="1:1" x14ac:dyDescent="0.15">
      <c r="A16393" s="1" t="s">
        <v>15384</v>
      </c>
    </row>
    <row r="16394" spans="1:1" x14ac:dyDescent="0.15">
      <c r="A16394" s="1" t="s">
        <v>15385</v>
      </c>
    </row>
    <row r="16395" spans="1:1" x14ac:dyDescent="0.15">
      <c r="A16395" s="1" t="s">
        <v>15386</v>
      </c>
    </row>
    <row r="16396" spans="1:1" x14ac:dyDescent="0.15">
      <c r="A16396" s="1" t="s">
        <v>15387</v>
      </c>
    </row>
    <row r="16397" spans="1:1" x14ac:dyDescent="0.15">
      <c r="A16397" s="1" t="s">
        <v>15388</v>
      </c>
    </row>
    <row r="16398" spans="1:1" x14ac:dyDescent="0.15">
      <c r="A16398" s="1" t="s">
        <v>487</v>
      </c>
    </row>
    <row r="16399" spans="1:1" x14ac:dyDescent="0.15">
      <c r="A16399" s="1" t="s">
        <v>15389</v>
      </c>
    </row>
    <row r="16400" spans="1:1" x14ac:dyDescent="0.15">
      <c r="A16400" s="1" t="s">
        <v>15390</v>
      </c>
    </row>
    <row r="16401" spans="1:1" x14ac:dyDescent="0.15">
      <c r="A16401" s="1" t="s">
        <v>15391</v>
      </c>
    </row>
    <row r="16402" spans="1:1" x14ac:dyDescent="0.15">
      <c r="A16402" s="1" t="s">
        <v>15392</v>
      </c>
    </row>
    <row r="16403" spans="1:1" x14ac:dyDescent="0.15">
      <c r="A16403" s="1" t="s">
        <v>15393</v>
      </c>
    </row>
    <row r="16404" spans="1:1" x14ac:dyDescent="0.15">
      <c r="A16404" s="1" t="s">
        <v>15394</v>
      </c>
    </row>
    <row r="16405" spans="1:1" x14ac:dyDescent="0.15">
      <c r="A16405" s="1" t="s">
        <v>15395</v>
      </c>
    </row>
    <row r="16406" spans="1:1" x14ac:dyDescent="0.15">
      <c r="A16406" s="1" t="s">
        <v>15396</v>
      </c>
    </row>
    <row r="16407" spans="1:1" x14ac:dyDescent="0.15">
      <c r="A16407" s="1" t="s">
        <v>15397</v>
      </c>
    </row>
    <row r="16408" spans="1:1" x14ac:dyDescent="0.15">
      <c r="A16408" s="1" t="s">
        <v>15398</v>
      </c>
    </row>
    <row r="16409" spans="1:1" x14ac:dyDescent="0.15">
      <c r="A16409" s="1" t="s">
        <v>15399</v>
      </c>
    </row>
    <row r="16410" spans="1:1" x14ac:dyDescent="0.15">
      <c r="A16410" s="1" t="s">
        <v>15400</v>
      </c>
    </row>
    <row r="16411" spans="1:1" x14ac:dyDescent="0.15">
      <c r="A16411" s="1">
        <f>++++++++++++++++++++++++++++++++++++++++++++++++++++ 28</f>
        <v>28</v>
      </c>
    </row>
    <row r="16412" spans="1:1" x14ac:dyDescent="0.15">
      <c r="A16412" s="1" t="s">
        <v>15401</v>
      </c>
    </row>
    <row r="16413" spans="1:1" x14ac:dyDescent="0.15">
      <c r="A16413" s="1" t="s">
        <v>15402</v>
      </c>
    </row>
    <row r="16414" spans="1:1" x14ac:dyDescent="0.15">
      <c r="A16414" s="1" t="s">
        <v>15403</v>
      </c>
    </row>
    <row r="16415" spans="1:1" x14ac:dyDescent="0.15">
      <c r="A16415" s="1" t="s">
        <v>6917</v>
      </c>
    </row>
    <row r="16416" spans="1:1" x14ac:dyDescent="0.15">
      <c r="A16416" s="1" t="s">
        <v>15404</v>
      </c>
    </row>
    <row r="16417" spans="1:1" x14ac:dyDescent="0.15">
      <c r="A16417" s="1" t="s">
        <v>15405</v>
      </c>
    </row>
    <row r="16418" spans="1:1" x14ac:dyDescent="0.15">
      <c r="A16418" s="1" t="s">
        <v>15406</v>
      </c>
    </row>
    <row r="16419" spans="1:1" x14ac:dyDescent="0.15">
      <c r="A16419" s="1" t="s">
        <v>15407</v>
      </c>
    </row>
    <row r="16420" spans="1:1" x14ac:dyDescent="0.15">
      <c r="A16420" s="1" t="s">
        <v>15408</v>
      </c>
    </row>
    <row r="16421" spans="1:1" x14ac:dyDescent="0.15">
      <c r="A16421" s="1" t="s">
        <v>15409</v>
      </c>
    </row>
    <row r="16422" spans="1:1" x14ac:dyDescent="0.15">
      <c r="A16422" s="1" t="s">
        <v>11378</v>
      </c>
    </row>
    <row r="16423" spans="1:1" x14ac:dyDescent="0.15">
      <c r="A16423" s="1" t="s">
        <v>15410</v>
      </c>
    </row>
    <row r="16424" spans="1:1" x14ac:dyDescent="0.15">
      <c r="A16424" s="1" t="s">
        <v>15411</v>
      </c>
    </row>
    <row r="16425" spans="1:1" x14ac:dyDescent="0.15">
      <c r="A16425" s="1" t="s">
        <v>15412</v>
      </c>
    </row>
    <row r="16426" spans="1:1" x14ac:dyDescent="0.15">
      <c r="A16426" s="1" t="s">
        <v>15413</v>
      </c>
    </row>
    <row r="16427" spans="1:1" x14ac:dyDescent="0.15">
      <c r="A16427" s="1" t="s">
        <v>15414</v>
      </c>
    </row>
    <row r="16428" spans="1:1" x14ac:dyDescent="0.15">
      <c r="A16428" s="1" t="s">
        <v>15415</v>
      </c>
    </row>
    <row r="16429" spans="1:1" x14ac:dyDescent="0.15">
      <c r="A16429" s="1" t="s">
        <v>15416</v>
      </c>
    </row>
    <row r="16430" spans="1:1" x14ac:dyDescent="0.15">
      <c r="A16430" s="1" t="s">
        <v>15417</v>
      </c>
    </row>
    <row r="16431" spans="1:1" x14ac:dyDescent="0.15">
      <c r="A16431" s="1" t="s">
        <v>15418</v>
      </c>
    </row>
    <row r="16432" spans="1:1" x14ac:dyDescent="0.15">
      <c r="A16432" s="1" t="s">
        <v>15419</v>
      </c>
    </row>
    <row r="16433" spans="1:1" x14ac:dyDescent="0.15">
      <c r="A16433" s="1" t="s">
        <v>15420</v>
      </c>
    </row>
    <row r="16434" spans="1:1" x14ac:dyDescent="0.15">
      <c r="A16434" s="1" t="s">
        <v>15421</v>
      </c>
    </row>
    <row r="16435" spans="1:1" x14ac:dyDescent="0.15">
      <c r="A16435" s="1">
        <f>++++++++++++++++++++++++++++++++++++++++++++++++++++ 26</f>
        <v>26</v>
      </c>
    </row>
    <row r="16436" spans="1:1" x14ac:dyDescent="0.15">
      <c r="A16436" s="1" t="s">
        <v>12158</v>
      </c>
    </row>
    <row r="16437" spans="1:1" x14ac:dyDescent="0.15">
      <c r="A16437" s="1" t="s">
        <v>15422</v>
      </c>
    </row>
    <row r="16438" spans="1:1" x14ac:dyDescent="0.15">
      <c r="A16438" s="1" t="s">
        <v>15423</v>
      </c>
    </row>
    <row r="16439" spans="1:1" x14ac:dyDescent="0.15">
      <c r="A16439" s="1" t="s">
        <v>8162</v>
      </c>
    </row>
    <row r="16440" spans="1:1" x14ac:dyDescent="0.15">
      <c r="A16440" s="1" t="s">
        <v>15424</v>
      </c>
    </row>
    <row r="16441" spans="1:1" x14ac:dyDescent="0.15">
      <c r="A16441" s="1" t="s">
        <v>15425</v>
      </c>
    </row>
    <row r="16442" spans="1:1" x14ac:dyDescent="0.15">
      <c r="A16442" s="1" t="s">
        <v>15426</v>
      </c>
    </row>
    <row r="16443" spans="1:1" x14ac:dyDescent="0.15">
      <c r="A16443" s="1" t="s">
        <v>15427</v>
      </c>
    </row>
    <row r="16444" spans="1:1" x14ac:dyDescent="0.15">
      <c r="A16444" s="1" t="s">
        <v>15428</v>
      </c>
    </row>
    <row r="16445" spans="1:1" x14ac:dyDescent="0.15">
      <c r="A16445" s="1" t="s">
        <v>15429</v>
      </c>
    </row>
    <row r="16446" spans="1:1" x14ac:dyDescent="0.15">
      <c r="A16446" s="1" t="s">
        <v>10808</v>
      </c>
    </row>
    <row r="16447" spans="1:1" x14ac:dyDescent="0.15">
      <c r="A16447" s="1" t="s">
        <v>15430</v>
      </c>
    </row>
    <row r="16448" spans="1:1" x14ac:dyDescent="0.15">
      <c r="A16448" s="1" t="s">
        <v>15431</v>
      </c>
    </row>
    <row r="16449" spans="1:1" x14ac:dyDescent="0.15">
      <c r="A16449" s="1" t="s">
        <v>15432</v>
      </c>
    </row>
    <row r="16450" spans="1:1" x14ac:dyDescent="0.15">
      <c r="A16450" s="1" t="s">
        <v>15433</v>
      </c>
    </row>
    <row r="16451" spans="1:1" x14ac:dyDescent="0.15">
      <c r="A16451" s="1" t="s">
        <v>15434</v>
      </c>
    </row>
    <row r="16452" spans="1:1" x14ac:dyDescent="0.15">
      <c r="A16452" s="1" t="s">
        <v>15435</v>
      </c>
    </row>
    <row r="16453" spans="1:1" x14ac:dyDescent="0.15">
      <c r="A16453" s="1" t="s">
        <v>15436</v>
      </c>
    </row>
    <row r="16454" spans="1:1" x14ac:dyDescent="0.15">
      <c r="A16454" s="1" t="s">
        <v>15437</v>
      </c>
    </row>
    <row r="16455" spans="1:1" x14ac:dyDescent="0.15">
      <c r="A16455" s="1" t="s">
        <v>15438</v>
      </c>
    </row>
    <row r="16456" spans="1:1" x14ac:dyDescent="0.15">
      <c r="A16456" s="1" t="s">
        <v>15439</v>
      </c>
    </row>
    <row r="16457" spans="1:1" x14ac:dyDescent="0.15">
      <c r="A16457" s="1" t="s">
        <v>15440</v>
      </c>
    </row>
    <row r="16458" spans="1:1" x14ac:dyDescent="0.15">
      <c r="A16458" s="1" t="s">
        <v>15441</v>
      </c>
    </row>
    <row r="16459" spans="1:1" x14ac:dyDescent="0.15">
      <c r="A16459" s="1">
        <f>++++++++++++++++++++++++++++++++++++++++++++++++++++ 29</f>
        <v>29</v>
      </c>
    </row>
    <row r="16460" spans="1:1" x14ac:dyDescent="0.15">
      <c r="A16460" s="1" t="s">
        <v>15442</v>
      </c>
    </row>
    <row r="16461" spans="1:1" x14ac:dyDescent="0.15">
      <c r="A16461" s="1" t="s">
        <v>15443</v>
      </c>
    </row>
    <row r="16462" spans="1:1" x14ac:dyDescent="0.15">
      <c r="A16462" s="1" t="s">
        <v>15444</v>
      </c>
    </row>
    <row r="16463" spans="1:1" x14ac:dyDescent="0.15">
      <c r="A16463" s="1" t="s">
        <v>4324</v>
      </c>
    </row>
    <row r="16464" spans="1:1" x14ac:dyDescent="0.15">
      <c r="A16464" s="1" t="s">
        <v>15445</v>
      </c>
    </row>
    <row r="16465" spans="1:1" x14ac:dyDescent="0.15">
      <c r="A16465" s="1" t="s">
        <v>5919</v>
      </c>
    </row>
    <row r="16466" spans="1:1" x14ac:dyDescent="0.15">
      <c r="A16466" s="1" t="s">
        <v>15446</v>
      </c>
    </row>
    <row r="16467" spans="1:1" x14ac:dyDescent="0.15">
      <c r="A16467" s="1" t="s">
        <v>15447</v>
      </c>
    </row>
    <row r="16468" spans="1:1" x14ac:dyDescent="0.15">
      <c r="A16468" s="1" t="s">
        <v>15448</v>
      </c>
    </row>
    <row r="16469" spans="1:1" x14ac:dyDescent="0.15">
      <c r="A16469" s="1" t="s">
        <v>15449</v>
      </c>
    </row>
    <row r="16470" spans="1:1" x14ac:dyDescent="0.15">
      <c r="A16470" s="1" t="s">
        <v>15450</v>
      </c>
    </row>
    <row r="16471" spans="1:1" x14ac:dyDescent="0.15">
      <c r="A16471" s="1" t="s">
        <v>15451</v>
      </c>
    </row>
    <row r="16472" spans="1:1" x14ac:dyDescent="0.15">
      <c r="A16472" s="1" t="s">
        <v>15452</v>
      </c>
    </row>
    <row r="16473" spans="1:1" x14ac:dyDescent="0.15">
      <c r="A16473" s="1" t="s">
        <v>15453</v>
      </c>
    </row>
    <row r="16474" spans="1:1" x14ac:dyDescent="0.15">
      <c r="A16474" s="1" t="s">
        <v>15454</v>
      </c>
    </row>
    <row r="16475" spans="1:1" x14ac:dyDescent="0.15">
      <c r="A16475" s="1" t="s">
        <v>15455</v>
      </c>
    </row>
    <row r="16476" spans="1:1" x14ac:dyDescent="0.15">
      <c r="A16476" s="1" t="s">
        <v>15456</v>
      </c>
    </row>
    <row r="16477" spans="1:1" x14ac:dyDescent="0.15">
      <c r="A16477" s="1" t="s">
        <v>15457</v>
      </c>
    </row>
    <row r="16478" spans="1:1" x14ac:dyDescent="0.15">
      <c r="A16478" s="1" t="s">
        <v>15458</v>
      </c>
    </row>
    <row r="16479" spans="1:1" x14ac:dyDescent="0.15">
      <c r="A16479" s="1" t="s">
        <v>15459</v>
      </c>
    </row>
    <row r="16480" spans="1:1" x14ac:dyDescent="0.15">
      <c r="A16480" s="1" t="s">
        <v>15460</v>
      </c>
    </row>
    <row r="16481" spans="1:1" x14ac:dyDescent="0.15">
      <c r="A16481" s="1" t="s">
        <v>15461</v>
      </c>
    </row>
    <row r="16482" spans="1:1" x14ac:dyDescent="0.15">
      <c r="A16482" s="1" t="s">
        <v>15462</v>
      </c>
    </row>
    <row r="16483" spans="1:1" x14ac:dyDescent="0.15">
      <c r="A16483" s="1">
        <f>++++++++++++++++++++++++++++++++++++++++++++++++++++ 24</f>
        <v>24</v>
      </c>
    </row>
    <row r="16484" spans="1:1" x14ac:dyDescent="0.15">
      <c r="A16484" s="1" t="s">
        <v>15463</v>
      </c>
    </row>
    <row r="16485" spans="1:1" x14ac:dyDescent="0.15">
      <c r="A16485" s="1" t="s">
        <v>15464</v>
      </c>
    </row>
    <row r="16486" spans="1:1" x14ac:dyDescent="0.15">
      <c r="A16486" s="1" t="s">
        <v>15465</v>
      </c>
    </row>
    <row r="16487" spans="1:1" x14ac:dyDescent="0.15">
      <c r="A16487" s="1" t="s">
        <v>2254</v>
      </c>
    </row>
    <row r="16488" spans="1:1" x14ac:dyDescent="0.15">
      <c r="A16488" s="1" t="s">
        <v>15466</v>
      </c>
    </row>
    <row r="16489" spans="1:1" x14ac:dyDescent="0.15">
      <c r="A16489" s="1" t="s">
        <v>15467</v>
      </c>
    </row>
    <row r="16490" spans="1:1" x14ac:dyDescent="0.15">
      <c r="A16490" s="1" t="s">
        <v>15468</v>
      </c>
    </row>
    <row r="16491" spans="1:1" x14ac:dyDescent="0.15">
      <c r="A16491" s="1" t="s">
        <v>15469</v>
      </c>
    </row>
    <row r="16492" spans="1:1" x14ac:dyDescent="0.15">
      <c r="A16492" s="1" t="s">
        <v>15470</v>
      </c>
    </row>
    <row r="16493" spans="1:1" x14ac:dyDescent="0.15">
      <c r="A16493" s="1" t="s">
        <v>15471</v>
      </c>
    </row>
    <row r="16494" spans="1:1" x14ac:dyDescent="0.15">
      <c r="A16494" s="1" t="s">
        <v>5706</v>
      </c>
    </row>
    <row r="16495" spans="1:1" x14ac:dyDescent="0.15">
      <c r="A16495" s="1" t="s">
        <v>15472</v>
      </c>
    </row>
    <row r="16496" spans="1:1" x14ac:dyDescent="0.15">
      <c r="A16496" s="1" t="s">
        <v>15473</v>
      </c>
    </row>
    <row r="16497" spans="1:1" x14ac:dyDescent="0.15">
      <c r="A16497" s="1" t="s">
        <v>15474</v>
      </c>
    </row>
    <row r="16498" spans="1:1" x14ac:dyDescent="0.15">
      <c r="A16498" s="1" t="s">
        <v>15475</v>
      </c>
    </row>
    <row r="16499" spans="1:1" x14ac:dyDescent="0.15">
      <c r="A16499" s="1" t="s">
        <v>15476</v>
      </c>
    </row>
    <row r="16500" spans="1:1" x14ac:dyDescent="0.15">
      <c r="A16500" s="1" t="s">
        <v>15477</v>
      </c>
    </row>
    <row r="16501" spans="1:1" x14ac:dyDescent="0.15">
      <c r="A16501" s="1" t="s">
        <v>15478</v>
      </c>
    </row>
    <row r="16502" spans="1:1" x14ac:dyDescent="0.15">
      <c r="A16502" s="1" t="s">
        <v>15479</v>
      </c>
    </row>
    <row r="16503" spans="1:1" x14ac:dyDescent="0.15">
      <c r="A16503" s="1" t="s">
        <v>15480</v>
      </c>
    </row>
    <row r="16504" spans="1:1" x14ac:dyDescent="0.15">
      <c r="A16504" s="1" t="s">
        <v>15481</v>
      </c>
    </row>
    <row r="16505" spans="1:1" x14ac:dyDescent="0.15">
      <c r="A16505" s="1" t="s">
        <v>15482</v>
      </c>
    </row>
    <row r="16506" spans="1:1" x14ac:dyDescent="0.15">
      <c r="A16506" s="1" t="s">
        <v>15483</v>
      </c>
    </row>
    <row r="16507" spans="1:1" x14ac:dyDescent="0.15">
      <c r="A16507" s="1">
        <f>++++++++++++++++++++++++++++++++++++++++++++++++++++ 22</f>
        <v>22</v>
      </c>
    </row>
    <row r="16508" spans="1:1" x14ac:dyDescent="0.15">
      <c r="A16508" s="1" t="s">
        <v>15484</v>
      </c>
    </row>
    <row r="16509" spans="1:1" x14ac:dyDescent="0.15">
      <c r="A16509" s="1" t="s">
        <v>15485</v>
      </c>
    </row>
    <row r="16510" spans="1:1" x14ac:dyDescent="0.15">
      <c r="A16510" s="1" t="s">
        <v>15486</v>
      </c>
    </row>
    <row r="16511" spans="1:1" x14ac:dyDescent="0.15">
      <c r="A16511" s="1" t="s">
        <v>2160</v>
      </c>
    </row>
    <row r="16512" spans="1:1" x14ac:dyDescent="0.15">
      <c r="A16512" s="1" t="s">
        <v>15487</v>
      </c>
    </row>
    <row r="16513" spans="1:1" x14ac:dyDescent="0.15">
      <c r="A16513" s="1" t="s">
        <v>2126</v>
      </c>
    </row>
    <row r="16514" spans="1:1" x14ac:dyDescent="0.15">
      <c r="A16514" s="1" t="s">
        <v>15488</v>
      </c>
    </row>
    <row r="16515" spans="1:1" x14ac:dyDescent="0.15">
      <c r="A16515" s="1" t="s">
        <v>15489</v>
      </c>
    </row>
    <row r="16516" spans="1:1" x14ac:dyDescent="0.15">
      <c r="A16516" s="1" t="s">
        <v>15490</v>
      </c>
    </row>
    <row r="16517" spans="1:1" x14ac:dyDescent="0.15">
      <c r="A16517" s="1" t="s">
        <v>15491</v>
      </c>
    </row>
    <row r="16518" spans="1:1" x14ac:dyDescent="0.15">
      <c r="A16518" s="1" t="s">
        <v>9791</v>
      </c>
    </row>
    <row r="16519" spans="1:1" x14ac:dyDescent="0.15">
      <c r="A16519" s="1" t="s">
        <v>15492</v>
      </c>
    </row>
    <row r="16520" spans="1:1" x14ac:dyDescent="0.15">
      <c r="A16520" s="1" t="s">
        <v>15493</v>
      </c>
    </row>
    <row r="16521" spans="1:1" x14ac:dyDescent="0.15">
      <c r="A16521" s="1" t="s">
        <v>15494</v>
      </c>
    </row>
    <row r="16522" spans="1:1" x14ac:dyDescent="0.15">
      <c r="A16522" s="1" t="s">
        <v>15495</v>
      </c>
    </row>
    <row r="16523" spans="1:1" x14ac:dyDescent="0.15">
      <c r="A16523" s="1" t="s">
        <v>15496</v>
      </c>
    </row>
    <row r="16524" spans="1:1" x14ac:dyDescent="0.15">
      <c r="A16524" s="1" t="s">
        <v>15497</v>
      </c>
    </row>
    <row r="16525" spans="1:1" x14ac:dyDescent="0.15">
      <c r="A16525" s="1" t="s">
        <v>15498</v>
      </c>
    </row>
    <row r="16526" spans="1:1" x14ac:dyDescent="0.15">
      <c r="A16526" s="1" t="s">
        <v>15499</v>
      </c>
    </row>
    <row r="16527" spans="1:1" x14ac:dyDescent="0.15">
      <c r="A16527" s="1" t="s">
        <v>15500</v>
      </c>
    </row>
    <row r="16528" spans="1:1" x14ac:dyDescent="0.15">
      <c r="A16528" s="1" t="s">
        <v>15501</v>
      </c>
    </row>
    <row r="16529" spans="1:1" x14ac:dyDescent="0.15">
      <c r="A16529" s="1" t="s">
        <v>15502</v>
      </c>
    </row>
    <row r="16530" spans="1:1" x14ac:dyDescent="0.15">
      <c r="A16530" s="1" t="s">
        <v>15503</v>
      </c>
    </row>
    <row r="16531" spans="1:1" x14ac:dyDescent="0.15">
      <c r="A16531" s="1">
        <f>++++++++++++++++++++++++++++++++++++++++++++++++++++ 26</f>
        <v>26</v>
      </c>
    </row>
    <row r="16532" spans="1:1" x14ac:dyDescent="0.15">
      <c r="A16532" s="1" t="s">
        <v>15504</v>
      </c>
    </row>
    <row r="16533" spans="1:1" x14ac:dyDescent="0.15">
      <c r="A16533" s="1" t="s">
        <v>15505</v>
      </c>
    </row>
    <row r="16534" spans="1:1" x14ac:dyDescent="0.15">
      <c r="A16534" s="1" t="s">
        <v>15506</v>
      </c>
    </row>
    <row r="16535" spans="1:1" x14ac:dyDescent="0.15">
      <c r="A16535" s="1" t="s">
        <v>10165</v>
      </c>
    </row>
    <row r="16536" spans="1:1" x14ac:dyDescent="0.15">
      <c r="A16536" s="1" t="s">
        <v>15507</v>
      </c>
    </row>
    <row r="16537" spans="1:1" x14ac:dyDescent="0.15">
      <c r="A16537" s="1" t="s">
        <v>15508</v>
      </c>
    </row>
    <row r="16538" spans="1:1" x14ac:dyDescent="0.15">
      <c r="A16538" s="1" t="s">
        <v>15509</v>
      </c>
    </row>
    <row r="16539" spans="1:1" x14ac:dyDescent="0.15">
      <c r="A16539" s="1" t="s">
        <v>15510</v>
      </c>
    </row>
    <row r="16540" spans="1:1" x14ac:dyDescent="0.15">
      <c r="A16540" s="1" t="s">
        <v>15511</v>
      </c>
    </row>
    <row r="16541" spans="1:1" x14ac:dyDescent="0.15">
      <c r="A16541" s="1" t="s">
        <v>15512</v>
      </c>
    </row>
    <row r="16542" spans="1:1" x14ac:dyDescent="0.15">
      <c r="A16542" s="1" t="s">
        <v>15513</v>
      </c>
    </row>
    <row r="16543" spans="1:1" x14ac:dyDescent="0.15">
      <c r="A16543" s="1" t="s">
        <v>15514</v>
      </c>
    </row>
    <row r="16544" spans="1:1" x14ac:dyDescent="0.15">
      <c r="A16544" s="1" t="s">
        <v>15515</v>
      </c>
    </row>
    <row r="16545" spans="1:1" x14ac:dyDescent="0.15">
      <c r="A16545" s="1" t="s">
        <v>15516</v>
      </c>
    </row>
    <row r="16546" spans="1:1" x14ac:dyDescent="0.15">
      <c r="A16546" s="1" t="s">
        <v>15517</v>
      </c>
    </row>
    <row r="16547" spans="1:1" x14ac:dyDescent="0.15">
      <c r="A16547" s="1" t="s">
        <v>15518</v>
      </c>
    </row>
    <row r="16548" spans="1:1" x14ac:dyDescent="0.15">
      <c r="A16548" s="1" t="s">
        <v>15519</v>
      </c>
    </row>
    <row r="16549" spans="1:1" x14ac:dyDescent="0.15">
      <c r="A16549" s="1" t="s">
        <v>15520</v>
      </c>
    </row>
    <row r="16550" spans="1:1" x14ac:dyDescent="0.15">
      <c r="A16550" s="1" t="s">
        <v>15521</v>
      </c>
    </row>
    <row r="16551" spans="1:1" x14ac:dyDescent="0.15">
      <c r="A16551" s="1" t="s">
        <v>15522</v>
      </c>
    </row>
    <row r="16552" spans="1:1" x14ac:dyDescent="0.15">
      <c r="A16552" s="1" t="s">
        <v>15523</v>
      </c>
    </row>
    <row r="16553" spans="1:1" x14ac:dyDescent="0.15">
      <c r="A16553" s="1" t="s">
        <v>15524</v>
      </c>
    </row>
    <row r="16554" spans="1:1" x14ac:dyDescent="0.15">
      <c r="A16554" s="1" t="s">
        <v>15525</v>
      </c>
    </row>
    <row r="16555" spans="1:1" x14ac:dyDescent="0.15">
      <c r="A16555" s="1">
        <f>++++++++++++++++++++++++++++++++++++++++++++++++++++ 23</f>
        <v>23</v>
      </c>
    </row>
    <row r="16556" spans="1:1" x14ac:dyDescent="0.15">
      <c r="A16556" s="1" t="s">
        <v>15526</v>
      </c>
    </row>
    <row r="16557" spans="1:1" x14ac:dyDescent="0.15">
      <c r="A16557" s="1" t="s">
        <v>15527</v>
      </c>
    </row>
    <row r="16558" spans="1:1" x14ac:dyDescent="0.15">
      <c r="A16558" s="1" t="s">
        <v>15528</v>
      </c>
    </row>
    <row r="16559" spans="1:1" x14ac:dyDescent="0.15">
      <c r="A16559" s="1" t="s">
        <v>8259</v>
      </c>
    </row>
    <row r="16560" spans="1:1" x14ac:dyDescent="0.15">
      <c r="A16560" s="1" t="s">
        <v>15529</v>
      </c>
    </row>
    <row r="16561" spans="1:1" x14ac:dyDescent="0.15">
      <c r="A16561" s="1" t="s">
        <v>15530</v>
      </c>
    </row>
    <row r="16562" spans="1:1" x14ac:dyDescent="0.15">
      <c r="A16562" s="1" t="s">
        <v>15531</v>
      </c>
    </row>
    <row r="16563" spans="1:1" x14ac:dyDescent="0.15">
      <c r="A16563" s="1" t="s">
        <v>15532</v>
      </c>
    </row>
    <row r="16564" spans="1:1" x14ac:dyDescent="0.15">
      <c r="A16564" s="1" t="s">
        <v>15533</v>
      </c>
    </row>
    <row r="16565" spans="1:1" x14ac:dyDescent="0.15">
      <c r="A16565" s="1" t="s">
        <v>15534</v>
      </c>
    </row>
    <row r="16566" spans="1:1" x14ac:dyDescent="0.15">
      <c r="A16566" s="1" t="s">
        <v>15535</v>
      </c>
    </row>
    <row r="16567" spans="1:1" x14ac:dyDescent="0.15">
      <c r="A16567" s="1" t="s">
        <v>15536</v>
      </c>
    </row>
    <row r="16568" spans="1:1" x14ac:dyDescent="0.15">
      <c r="A16568" s="1" t="s">
        <v>15537</v>
      </c>
    </row>
    <row r="16569" spans="1:1" x14ac:dyDescent="0.15">
      <c r="A16569" s="1" t="s">
        <v>15538</v>
      </c>
    </row>
    <row r="16570" spans="1:1" x14ac:dyDescent="0.15">
      <c r="A16570" s="1" t="s">
        <v>15539</v>
      </c>
    </row>
    <row r="16571" spans="1:1" x14ac:dyDescent="0.15">
      <c r="A16571" s="1" t="s">
        <v>15540</v>
      </c>
    </row>
    <row r="16572" spans="1:1" x14ac:dyDescent="0.15">
      <c r="A16572" s="1" t="s">
        <v>15541</v>
      </c>
    </row>
    <row r="16573" spans="1:1" x14ac:dyDescent="0.15">
      <c r="A16573" s="1" t="s">
        <v>15542</v>
      </c>
    </row>
    <row r="16574" spans="1:1" x14ac:dyDescent="0.15">
      <c r="A16574" s="1" t="s">
        <v>15543</v>
      </c>
    </row>
    <row r="16575" spans="1:1" x14ac:dyDescent="0.15">
      <c r="A16575" s="1" t="s">
        <v>15544</v>
      </c>
    </row>
    <row r="16576" spans="1:1" x14ac:dyDescent="0.15">
      <c r="A16576" s="1" t="s">
        <v>15545</v>
      </c>
    </row>
    <row r="16577" spans="1:1" x14ac:dyDescent="0.15">
      <c r="A16577" s="1" t="s">
        <v>15546</v>
      </c>
    </row>
    <row r="16578" spans="1:1" x14ac:dyDescent="0.15">
      <c r="A16578" s="1" t="s">
        <v>15547</v>
      </c>
    </row>
    <row r="16579" spans="1:1" x14ac:dyDescent="0.15">
      <c r="A16579" s="1">
        <f>++++++++++++++++++++++++++++++++++++++++++++++++++++ 17</f>
        <v>17</v>
      </c>
    </row>
    <row r="16580" spans="1:1" x14ac:dyDescent="0.15">
      <c r="A16580" s="1" t="s">
        <v>13433</v>
      </c>
    </row>
    <row r="16581" spans="1:1" x14ac:dyDescent="0.15">
      <c r="A16581" s="1" t="s">
        <v>15548</v>
      </c>
    </row>
    <row r="16582" spans="1:1" x14ac:dyDescent="0.15">
      <c r="A16582" s="1" t="s">
        <v>15549</v>
      </c>
    </row>
    <row r="16583" spans="1:1" x14ac:dyDescent="0.15">
      <c r="A16583" s="1" t="s">
        <v>15550</v>
      </c>
    </row>
    <row r="16584" spans="1:1" x14ac:dyDescent="0.15">
      <c r="A16584" s="1" t="s">
        <v>15551</v>
      </c>
    </row>
    <row r="16585" spans="1:1" x14ac:dyDescent="0.15">
      <c r="A16585" s="1" t="s">
        <v>15552</v>
      </c>
    </row>
    <row r="16586" spans="1:1" x14ac:dyDescent="0.15">
      <c r="A16586" s="1" t="s">
        <v>15553</v>
      </c>
    </row>
    <row r="16587" spans="1:1" x14ac:dyDescent="0.15">
      <c r="A16587" s="1" t="s">
        <v>15554</v>
      </c>
    </row>
    <row r="16588" spans="1:1" x14ac:dyDescent="0.15">
      <c r="A16588" s="1" t="s">
        <v>15555</v>
      </c>
    </row>
    <row r="16589" spans="1:1" x14ac:dyDescent="0.15">
      <c r="A16589" s="1" t="s">
        <v>15556</v>
      </c>
    </row>
    <row r="16590" spans="1:1" x14ac:dyDescent="0.15">
      <c r="A16590" s="1" t="s">
        <v>15557</v>
      </c>
    </row>
    <row r="16591" spans="1:1" x14ac:dyDescent="0.15">
      <c r="A16591" s="1" t="s">
        <v>15558</v>
      </c>
    </row>
    <row r="16592" spans="1:1" x14ac:dyDescent="0.15">
      <c r="A16592" s="1" t="s">
        <v>15559</v>
      </c>
    </row>
    <row r="16593" spans="1:1" x14ac:dyDescent="0.15">
      <c r="A16593" s="1" t="s">
        <v>15560</v>
      </c>
    </row>
    <row r="16594" spans="1:1" x14ac:dyDescent="0.15">
      <c r="A16594" s="1" t="s">
        <v>15561</v>
      </c>
    </row>
    <row r="16595" spans="1:1" x14ac:dyDescent="0.15">
      <c r="A16595" s="1" t="s">
        <v>15562</v>
      </c>
    </row>
    <row r="16596" spans="1:1" x14ac:dyDescent="0.15">
      <c r="A16596" s="1" t="s">
        <v>15563</v>
      </c>
    </row>
    <row r="16597" spans="1:1" x14ac:dyDescent="0.15">
      <c r="A16597" s="1" t="s">
        <v>15564</v>
      </c>
    </row>
    <row r="16598" spans="1:1" x14ac:dyDescent="0.15">
      <c r="A16598" s="1" t="s">
        <v>15565</v>
      </c>
    </row>
    <row r="16599" spans="1:1" x14ac:dyDescent="0.15">
      <c r="A16599" s="1" t="s">
        <v>15566</v>
      </c>
    </row>
    <row r="16600" spans="1:1" x14ac:dyDescent="0.15">
      <c r="A16600" s="1" t="s">
        <v>15567</v>
      </c>
    </row>
    <row r="16601" spans="1:1" x14ac:dyDescent="0.15">
      <c r="A16601" s="1" t="s">
        <v>15568</v>
      </c>
    </row>
    <row r="16602" spans="1:1" x14ac:dyDescent="0.15">
      <c r="A16602" s="1" t="s">
        <v>15569</v>
      </c>
    </row>
    <row r="16603" spans="1:1" x14ac:dyDescent="0.15">
      <c r="A16603" s="1">
        <f>++++++++++++++++++++++++++++++++++++++++++++++++++++ 10</f>
        <v>10</v>
      </c>
    </row>
    <row r="16604" spans="1:1" x14ac:dyDescent="0.15">
      <c r="A16604" s="1" t="s">
        <v>15570</v>
      </c>
    </row>
    <row r="16605" spans="1:1" x14ac:dyDescent="0.15">
      <c r="A16605" s="1" t="s">
        <v>15571</v>
      </c>
    </row>
    <row r="16606" spans="1:1" x14ac:dyDescent="0.15">
      <c r="A16606" s="1" t="s">
        <v>15572</v>
      </c>
    </row>
    <row r="16607" spans="1:1" x14ac:dyDescent="0.15">
      <c r="A16607" s="1" t="s">
        <v>13067</v>
      </c>
    </row>
    <row r="16608" spans="1:1" x14ac:dyDescent="0.15">
      <c r="A16608" s="1" t="s">
        <v>15573</v>
      </c>
    </row>
    <row r="16609" spans="1:1" x14ac:dyDescent="0.15">
      <c r="A16609" s="1" t="s">
        <v>15574</v>
      </c>
    </row>
    <row r="16610" spans="1:1" x14ac:dyDescent="0.15">
      <c r="A16610" s="1" t="s">
        <v>15575</v>
      </c>
    </row>
    <row r="16611" spans="1:1" x14ac:dyDescent="0.15">
      <c r="A16611" s="1" t="s">
        <v>15576</v>
      </c>
    </row>
    <row r="16612" spans="1:1" x14ac:dyDescent="0.15">
      <c r="A16612" s="1" t="s">
        <v>15577</v>
      </c>
    </row>
    <row r="16613" spans="1:1" x14ac:dyDescent="0.15">
      <c r="A16613" s="1" t="s">
        <v>15578</v>
      </c>
    </row>
    <row r="16614" spans="1:1" x14ac:dyDescent="0.15">
      <c r="A16614" s="1" t="s">
        <v>15579</v>
      </c>
    </row>
    <row r="16615" spans="1:1" x14ac:dyDescent="0.15">
      <c r="A16615" s="1" t="s">
        <v>15580</v>
      </c>
    </row>
    <row r="16616" spans="1:1" x14ac:dyDescent="0.15">
      <c r="A16616" s="1" t="s">
        <v>15581</v>
      </c>
    </row>
    <row r="16617" spans="1:1" x14ac:dyDescent="0.15">
      <c r="A16617" s="1" t="s">
        <v>15582</v>
      </c>
    </row>
    <row r="16618" spans="1:1" x14ac:dyDescent="0.15">
      <c r="A16618" s="1" t="s">
        <v>15583</v>
      </c>
    </row>
    <row r="16619" spans="1:1" x14ac:dyDescent="0.15">
      <c r="A16619" s="1" t="s">
        <v>15584</v>
      </c>
    </row>
    <row r="16620" spans="1:1" x14ac:dyDescent="0.15">
      <c r="A16620" s="1" t="s">
        <v>15585</v>
      </c>
    </row>
    <row r="16621" spans="1:1" x14ac:dyDescent="0.15">
      <c r="A16621" s="1" t="s">
        <v>15586</v>
      </c>
    </row>
    <row r="16622" spans="1:1" x14ac:dyDescent="0.15">
      <c r="A16622" s="1" t="s">
        <v>15587</v>
      </c>
    </row>
    <row r="16623" spans="1:1" x14ac:dyDescent="0.15">
      <c r="A16623" s="1" t="s">
        <v>15588</v>
      </c>
    </row>
    <row r="16624" spans="1:1" x14ac:dyDescent="0.15">
      <c r="A16624" s="1" t="s">
        <v>15589</v>
      </c>
    </row>
    <row r="16625" spans="1:1" x14ac:dyDescent="0.15">
      <c r="A16625" s="1" t="s">
        <v>15590</v>
      </c>
    </row>
    <row r="16626" spans="1:1" x14ac:dyDescent="0.15">
      <c r="A16626" s="1" t="s">
        <v>15591</v>
      </c>
    </row>
    <row r="16627" spans="1:1" x14ac:dyDescent="0.15">
      <c r="A16627" s="1">
        <f>++++++++++++++++++++++++++++++++++++++++++++++++++++ 20</f>
        <v>20</v>
      </c>
    </row>
    <row r="16628" spans="1:1" x14ac:dyDescent="0.15">
      <c r="A16628" s="1" t="s">
        <v>13241</v>
      </c>
    </row>
    <row r="16629" spans="1:1" x14ac:dyDescent="0.15">
      <c r="A16629" s="1" t="s">
        <v>15592</v>
      </c>
    </row>
    <row r="16630" spans="1:1" x14ac:dyDescent="0.15">
      <c r="A16630" s="1" t="s">
        <v>15593</v>
      </c>
    </row>
    <row r="16631" spans="1:1" x14ac:dyDescent="0.15">
      <c r="A16631" s="1" t="s">
        <v>4917</v>
      </c>
    </row>
    <row r="16632" spans="1:1" x14ac:dyDescent="0.15">
      <c r="A16632" s="1" t="s">
        <v>15594</v>
      </c>
    </row>
    <row r="16633" spans="1:1" x14ac:dyDescent="0.15">
      <c r="A16633" s="1" t="s">
        <v>2933</v>
      </c>
    </row>
    <row r="16634" spans="1:1" x14ac:dyDescent="0.15">
      <c r="A16634" s="1" t="s">
        <v>15595</v>
      </c>
    </row>
    <row r="16635" spans="1:1" x14ac:dyDescent="0.15">
      <c r="A16635" s="1" t="s">
        <v>15596</v>
      </c>
    </row>
    <row r="16636" spans="1:1" x14ac:dyDescent="0.15">
      <c r="A16636" s="1" t="s">
        <v>15597</v>
      </c>
    </row>
    <row r="16637" spans="1:1" x14ac:dyDescent="0.15">
      <c r="A16637" s="1" t="s">
        <v>15598</v>
      </c>
    </row>
    <row r="16638" spans="1:1" x14ac:dyDescent="0.15">
      <c r="A16638" s="1" t="s">
        <v>7138</v>
      </c>
    </row>
    <row r="16639" spans="1:1" x14ac:dyDescent="0.15">
      <c r="A16639" s="1" t="s">
        <v>15599</v>
      </c>
    </row>
    <row r="16640" spans="1:1" x14ac:dyDescent="0.15">
      <c r="A16640" s="1" t="s">
        <v>15600</v>
      </c>
    </row>
    <row r="16641" spans="1:1" x14ac:dyDescent="0.15">
      <c r="A16641" s="1" t="s">
        <v>15601</v>
      </c>
    </row>
    <row r="16642" spans="1:1" x14ac:dyDescent="0.15">
      <c r="A16642" s="1" t="s">
        <v>15602</v>
      </c>
    </row>
    <row r="16643" spans="1:1" x14ac:dyDescent="0.15">
      <c r="A16643" s="1" t="s">
        <v>15603</v>
      </c>
    </row>
    <row r="16644" spans="1:1" x14ac:dyDescent="0.15">
      <c r="A16644" s="1" t="s">
        <v>15604</v>
      </c>
    </row>
    <row r="16645" spans="1:1" x14ac:dyDescent="0.15">
      <c r="A16645" s="1" t="s">
        <v>15605</v>
      </c>
    </row>
    <row r="16646" spans="1:1" x14ac:dyDescent="0.15">
      <c r="A16646" s="1" t="s">
        <v>15606</v>
      </c>
    </row>
    <row r="16647" spans="1:1" x14ac:dyDescent="0.15">
      <c r="A16647" s="1" t="s">
        <v>15607</v>
      </c>
    </row>
    <row r="16648" spans="1:1" x14ac:dyDescent="0.15">
      <c r="A16648" s="1" t="s">
        <v>15608</v>
      </c>
    </row>
    <row r="16649" spans="1:1" x14ac:dyDescent="0.15">
      <c r="A16649" s="1" t="s">
        <v>15609</v>
      </c>
    </row>
    <row r="16650" spans="1:1" x14ac:dyDescent="0.15">
      <c r="A16650" s="1" t="s">
        <v>15610</v>
      </c>
    </row>
    <row r="16651" spans="1:1" x14ac:dyDescent="0.15">
      <c r="A16651" s="1">
        <f>++++++++++++++++++++++++++++++++++++++++++++++++++++ 17</f>
        <v>17</v>
      </c>
    </row>
    <row r="16652" spans="1:1" x14ac:dyDescent="0.15">
      <c r="A16652" s="1" t="s">
        <v>14714</v>
      </c>
    </row>
    <row r="16653" spans="1:1" x14ac:dyDescent="0.15">
      <c r="A16653" s="1" t="s">
        <v>15611</v>
      </c>
    </row>
    <row r="16654" spans="1:1" x14ac:dyDescent="0.15">
      <c r="A16654" s="1" t="s">
        <v>15612</v>
      </c>
    </row>
    <row r="16655" spans="1:1" x14ac:dyDescent="0.15">
      <c r="A16655" s="1" t="s">
        <v>569</v>
      </c>
    </row>
    <row r="16656" spans="1:1" x14ac:dyDescent="0.15">
      <c r="A16656" s="1" t="s">
        <v>15613</v>
      </c>
    </row>
    <row r="16657" spans="1:1" x14ac:dyDescent="0.15">
      <c r="A16657" s="1" t="s">
        <v>15614</v>
      </c>
    </row>
    <row r="16658" spans="1:1" x14ac:dyDescent="0.15">
      <c r="A16658" s="1" t="s">
        <v>15615</v>
      </c>
    </row>
    <row r="16659" spans="1:1" x14ac:dyDescent="0.15">
      <c r="A16659" s="1" t="s">
        <v>15616</v>
      </c>
    </row>
    <row r="16660" spans="1:1" x14ac:dyDescent="0.15">
      <c r="A16660" s="1" t="s">
        <v>15617</v>
      </c>
    </row>
    <row r="16661" spans="1:1" x14ac:dyDescent="0.15">
      <c r="A16661" s="1" t="s">
        <v>15618</v>
      </c>
    </row>
    <row r="16662" spans="1:1" x14ac:dyDescent="0.15">
      <c r="A16662" s="1" t="s">
        <v>1373</v>
      </c>
    </row>
    <row r="16663" spans="1:1" x14ac:dyDescent="0.15">
      <c r="A16663" s="1" t="s">
        <v>15619</v>
      </c>
    </row>
    <row r="16664" spans="1:1" x14ac:dyDescent="0.15">
      <c r="A16664" s="1" t="s">
        <v>15620</v>
      </c>
    </row>
    <row r="16665" spans="1:1" x14ac:dyDescent="0.15">
      <c r="A16665" s="1" t="s">
        <v>15621</v>
      </c>
    </row>
    <row r="16666" spans="1:1" x14ac:dyDescent="0.15">
      <c r="A16666" s="1" t="s">
        <v>15622</v>
      </c>
    </row>
    <row r="16667" spans="1:1" x14ac:dyDescent="0.15">
      <c r="A16667" s="1" t="s">
        <v>15623</v>
      </c>
    </row>
    <row r="16668" spans="1:1" x14ac:dyDescent="0.15">
      <c r="A16668" s="1" t="s">
        <v>15624</v>
      </c>
    </row>
    <row r="16669" spans="1:1" x14ac:dyDescent="0.15">
      <c r="A16669" s="1" t="s">
        <v>15625</v>
      </c>
    </row>
    <row r="16670" spans="1:1" x14ac:dyDescent="0.15">
      <c r="A16670" s="1" t="s">
        <v>15626</v>
      </c>
    </row>
    <row r="16671" spans="1:1" x14ac:dyDescent="0.15">
      <c r="A16671" s="1" t="s">
        <v>15627</v>
      </c>
    </row>
    <row r="16672" spans="1:1" x14ac:dyDescent="0.15">
      <c r="A16672" s="1" t="s">
        <v>15628</v>
      </c>
    </row>
    <row r="16673" spans="1:1" x14ac:dyDescent="0.15">
      <c r="A16673" s="1" t="s">
        <v>15629</v>
      </c>
    </row>
    <row r="16674" spans="1:1" x14ac:dyDescent="0.15">
      <c r="A16674" s="1" t="s">
        <v>15630</v>
      </c>
    </row>
    <row r="16675" spans="1:1" x14ac:dyDescent="0.15">
      <c r="A16675" s="1">
        <f>++++++++++++++++++++++++++++++++++++++++++++++++++++ 19</f>
        <v>19</v>
      </c>
    </row>
    <row r="16676" spans="1:1" x14ac:dyDescent="0.15">
      <c r="A16676" s="1" t="s">
        <v>15631</v>
      </c>
    </row>
    <row r="16677" spans="1:1" x14ac:dyDescent="0.15">
      <c r="A16677" s="1" t="s">
        <v>15632</v>
      </c>
    </row>
    <row r="16678" spans="1:1" x14ac:dyDescent="0.15">
      <c r="A16678" s="1" t="s">
        <v>15633</v>
      </c>
    </row>
    <row r="16679" spans="1:1" x14ac:dyDescent="0.15">
      <c r="A16679" s="1" t="s">
        <v>437</v>
      </c>
    </row>
    <row r="16680" spans="1:1" x14ac:dyDescent="0.15">
      <c r="A16680" s="1" t="s">
        <v>15634</v>
      </c>
    </row>
    <row r="16681" spans="1:1" x14ac:dyDescent="0.15">
      <c r="A16681" s="1" t="s">
        <v>15635</v>
      </c>
    </row>
    <row r="16682" spans="1:1" x14ac:dyDescent="0.15">
      <c r="A16682" s="1" t="s">
        <v>15636</v>
      </c>
    </row>
    <row r="16683" spans="1:1" x14ac:dyDescent="0.15">
      <c r="A16683" s="1" t="s">
        <v>15637</v>
      </c>
    </row>
    <row r="16684" spans="1:1" x14ac:dyDescent="0.15">
      <c r="A16684" s="1" t="s">
        <v>15638</v>
      </c>
    </row>
    <row r="16685" spans="1:1" x14ac:dyDescent="0.15">
      <c r="A16685" s="1" t="s">
        <v>15639</v>
      </c>
    </row>
    <row r="16686" spans="1:1" x14ac:dyDescent="0.15">
      <c r="A16686" s="1" t="s">
        <v>15640</v>
      </c>
    </row>
    <row r="16687" spans="1:1" x14ac:dyDescent="0.15">
      <c r="A16687" s="1" t="s">
        <v>15641</v>
      </c>
    </row>
    <row r="16688" spans="1:1" x14ac:dyDescent="0.15">
      <c r="A16688" s="1" t="s">
        <v>15642</v>
      </c>
    </row>
    <row r="16689" spans="1:1" x14ac:dyDescent="0.15">
      <c r="A16689" s="1" t="s">
        <v>15643</v>
      </c>
    </row>
    <row r="16690" spans="1:1" x14ac:dyDescent="0.15">
      <c r="A16690" s="1" t="s">
        <v>15644</v>
      </c>
    </row>
    <row r="16691" spans="1:1" x14ac:dyDescent="0.15">
      <c r="A16691" s="1" t="s">
        <v>15645</v>
      </c>
    </row>
    <row r="16692" spans="1:1" x14ac:dyDescent="0.15">
      <c r="A16692" s="1" t="s">
        <v>15646</v>
      </c>
    </row>
    <row r="16693" spans="1:1" x14ac:dyDescent="0.15">
      <c r="A16693" s="1" t="s">
        <v>15647</v>
      </c>
    </row>
    <row r="16694" spans="1:1" x14ac:dyDescent="0.15">
      <c r="A16694" s="1" t="s">
        <v>15648</v>
      </c>
    </row>
    <row r="16695" spans="1:1" x14ac:dyDescent="0.15">
      <c r="A16695" s="1" t="s">
        <v>15649</v>
      </c>
    </row>
    <row r="16696" spans="1:1" x14ac:dyDescent="0.15">
      <c r="A16696" s="1" t="s">
        <v>15650</v>
      </c>
    </row>
    <row r="16697" spans="1:1" x14ac:dyDescent="0.15">
      <c r="A16697" s="1" t="s">
        <v>15651</v>
      </c>
    </row>
    <row r="16698" spans="1:1" x14ac:dyDescent="0.15">
      <c r="A16698" s="1" t="s">
        <v>15652</v>
      </c>
    </row>
    <row r="16699" spans="1:1" x14ac:dyDescent="0.15">
      <c r="A16699" s="1">
        <f>++++++++++++++++++++++++++++++++++++++++++++++++++++ 29</f>
        <v>29</v>
      </c>
    </row>
    <row r="16700" spans="1:1" x14ac:dyDescent="0.15">
      <c r="A16700" s="1" t="s">
        <v>4396</v>
      </c>
    </row>
    <row r="16701" spans="1:1" x14ac:dyDescent="0.15">
      <c r="A16701" s="1" t="s">
        <v>15653</v>
      </c>
    </row>
    <row r="16702" spans="1:1" x14ac:dyDescent="0.15">
      <c r="A16702" s="1" t="s">
        <v>15654</v>
      </c>
    </row>
    <row r="16703" spans="1:1" x14ac:dyDescent="0.15">
      <c r="A16703" s="1" t="s">
        <v>13067</v>
      </c>
    </row>
    <row r="16704" spans="1:1" x14ac:dyDescent="0.15">
      <c r="A16704" s="1" t="s">
        <v>15655</v>
      </c>
    </row>
    <row r="16705" spans="1:1" x14ac:dyDescent="0.15">
      <c r="A16705" s="1" t="s">
        <v>15656</v>
      </c>
    </row>
    <row r="16706" spans="1:1" x14ac:dyDescent="0.15">
      <c r="A16706" s="1" t="s">
        <v>15657</v>
      </c>
    </row>
    <row r="16707" spans="1:1" x14ac:dyDescent="0.15">
      <c r="A16707" s="1" t="s">
        <v>15658</v>
      </c>
    </row>
    <row r="16708" spans="1:1" x14ac:dyDescent="0.15">
      <c r="A16708" s="1" t="s">
        <v>15659</v>
      </c>
    </row>
    <row r="16709" spans="1:1" x14ac:dyDescent="0.15">
      <c r="A16709" s="1" t="s">
        <v>15660</v>
      </c>
    </row>
    <row r="16710" spans="1:1" x14ac:dyDescent="0.15">
      <c r="A16710" s="1" t="s">
        <v>15661</v>
      </c>
    </row>
    <row r="16711" spans="1:1" x14ac:dyDescent="0.15">
      <c r="A16711" s="1" t="s">
        <v>15662</v>
      </c>
    </row>
    <row r="16712" spans="1:1" x14ac:dyDescent="0.15">
      <c r="A16712" s="1" t="s">
        <v>15663</v>
      </c>
    </row>
    <row r="16713" spans="1:1" x14ac:dyDescent="0.15">
      <c r="A16713" s="1" t="s">
        <v>15664</v>
      </c>
    </row>
    <row r="16714" spans="1:1" x14ac:dyDescent="0.15">
      <c r="A16714" s="1" t="s">
        <v>15665</v>
      </c>
    </row>
    <row r="16715" spans="1:1" x14ac:dyDescent="0.15">
      <c r="A16715" s="1" t="s">
        <v>15666</v>
      </c>
    </row>
    <row r="16716" spans="1:1" x14ac:dyDescent="0.15">
      <c r="A16716" s="1" t="s">
        <v>15667</v>
      </c>
    </row>
    <row r="16717" spans="1:1" x14ac:dyDescent="0.15">
      <c r="A16717" s="1" t="s">
        <v>15668</v>
      </c>
    </row>
    <row r="16718" spans="1:1" x14ac:dyDescent="0.15">
      <c r="A16718" s="1" t="s">
        <v>15669</v>
      </c>
    </row>
    <row r="16719" spans="1:1" x14ac:dyDescent="0.15">
      <c r="A16719" s="1" t="s">
        <v>15670</v>
      </c>
    </row>
    <row r="16720" spans="1:1" x14ac:dyDescent="0.15">
      <c r="A16720" s="1" t="s">
        <v>15671</v>
      </c>
    </row>
    <row r="16721" spans="1:1" x14ac:dyDescent="0.15">
      <c r="A16721" s="1" t="s">
        <v>15672</v>
      </c>
    </row>
    <row r="16722" spans="1:1" x14ac:dyDescent="0.15">
      <c r="A16722" s="1" t="s">
        <v>15673</v>
      </c>
    </row>
    <row r="16723" spans="1:1" x14ac:dyDescent="0.15">
      <c r="A16723" s="1">
        <f>++++++++++++++++++++++++++++++++++++++++++++++++++++ 31</f>
        <v>31</v>
      </c>
    </row>
    <row r="16724" spans="1:1" x14ac:dyDescent="0.15">
      <c r="A16724" s="1" t="s">
        <v>15674</v>
      </c>
    </row>
    <row r="16725" spans="1:1" x14ac:dyDescent="0.15">
      <c r="A16725" s="1" t="s">
        <v>15675</v>
      </c>
    </row>
    <row r="16726" spans="1:1" x14ac:dyDescent="0.15">
      <c r="A16726" s="1" t="s">
        <v>15676</v>
      </c>
    </row>
    <row r="16727" spans="1:1" x14ac:dyDescent="0.15">
      <c r="A16727" s="1" t="s">
        <v>7394</v>
      </c>
    </row>
    <row r="16728" spans="1:1" x14ac:dyDescent="0.15">
      <c r="A16728" s="1" t="s">
        <v>15677</v>
      </c>
    </row>
    <row r="16729" spans="1:1" x14ac:dyDescent="0.15">
      <c r="A16729" s="1" t="s">
        <v>15678</v>
      </c>
    </row>
    <row r="16730" spans="1:1" x14ac:dyDescent="0.15">
      <c r="A16730" s="1" t="s">
        <v>15679</v>
      </c>
    </row>
    <row r="16731" spans="1:1" x14ac:dyDescent="0.15">
      <c r="A16731" s="1" t="s">
        <v>15680</v>
      </c>
    </row>
    <row r="16732" spans="1:1" x14ac:dyDescent="0.15">
      <c r="A16732" s="1" t="s">
        <v>15681</v>
      </c>
    </row>
    <row r="16733" spans="1:1" x14ac:dyDescent="0.15">
      <c r="A16733" s="1" t="s">
        <v>15682</v>
      </c>
    </row>
    <row r="16734" spans="1:1" x14ac:dyDescent="0.15">
      <c r="A16734" s="1" t="s">
        <v>15683</v>
      </c>
    </row>
    <row r="16735" spans="1:1" x14ac:dyDescent="0.15">
      <c r="A16735" s="1" t="s">
        <v>15684</v>
      </c>
    </row>
    <row r="16736" spans="1:1" x14ac:dyDescent="0.15">
      <c r="A16736" s="1" t="s">
        <v>15685</v>
      </c>
    </row>
    <row r="16737" spans="1:1" x14ac:dyDescent="0.15">
      <c r="A16737" s="1" t="s">
        <v>15686</v>
      </c>
    </row>
    <row r="16738" spans="1:1" x14ac:dyDescent="0.15">
      <c r="A16738" s="1" t="s">
        <v>15687</v>
      </c>
    </row>
    <row r="16739" spans="1:1" x14ac:dyDescent="0.15">
      <c r="A16739" s="1" t="s">
        <v>15688</v>
      </c>
    </row>
    <row r="16740" spans="1:1" x14ac:dyDescent="0.15">
      <c r="A16740" s="1" t="s">
        <v>15689</v>
      </c>
    </row>
    <row r="16741" spans="1:1" x14ac:dyDescent="0.15">
      <c r="A16741" s="1" t="s">
        <v>15690</v>
      </c>
    </row>
    <row r="16742" spans="1:1" x14ac:dyDescent="0.15">
      <c r="A16742" s="1" t="s">
        <v>15691</v>
      </c>
    </row>
    <row r="16743" spans="1:1" x14ac:dyDescent="0.15">
      <c r="A16743" s="1" t="s">
        <v>15692</v>
      </c>
    </row>
    <row r="16744" spans="1:1" x14ac:dyDescent="0.15">
      <c r="A16744" s="1" t="s">
        <v>15693</v>
      </c>
    </row>
    <row r="16745" spans="1:1" x14ac:dyDescent="0.15">
      <c r="A16745" s="1" t="s">
        <v>15694</v>
      </c>
    </row>
    <row r="16746" spans="1:1" x14ac:dyDescent="0.15">
      <c r="A16746" s="1" t="s">
        <v>15695</v>
      </c>
    </row>
    <row r="16747" spans="1:1" x14ac:dyDescent="0.15">
      <c r="A16747" s="1">
        <f>++++++++++++++++++++++++++++++++++++++++++++++++++++ 28</f>
        <v>28</v>
      </c>
    </row>
    <row r="16748" spans="1:1" x14ac:dyDescent="0.15">
      <c r="A16748" s="1" t="s">
        <v>15696</v>
      </c>
    </row>
    <row r="16749" spans="1:1" x14ac:dyDescent="0.15">
      <c r="A16749" s="1" t="s">
        <v>15697</v>
      </c>
    </row>
    <row r="16750" spans="1:1" x14ac:dyDescent="0.15">
      <c r="A16750" s="1" t="s">
        <v>15698</v>
      </c>
    </row>
    <row r="16751" spans="1:1" x14ac:dyDescent="0.15">
      <c r="A16751" s="1" t="s">
        <v>11634</v>
      </c>
    </row>
    <row r="16752" spans="1:1" x14ac:dyDescent="0.15">
      <c r="A16752" s="1" t="s">
        <v>15699</v>
      </c>
    </row>
    <row r="16753" spans="1:1" x14ac:dyDescent="0.15">
      <c r="A16753" s="1" t="s">
        <v>15700</v>
      </c>
    </row>
    <row r="16754" spans="1:1" x14ac:dyDescent="0.15">
      <c r="A16754" s="1" t="s">
        <v>15701</v>
      </c>
    </row>
    <row r="16755" spans="1:1" x14ac:dyDescent="0.15">
      <c r="A16755" s="1" t="s">
        <v>15702</v>
      </c>
    </row>
    <row r="16756" spans="1:1" x14ac:dyDescent="0.15">
      <c r="A16756" s="1" t="s">
        <v>15703</v>
      </c>
    </row>
    <row r="16757" spans="1:1" x14ac:dyDescent="0.15">
      <c r="A16757" s="1" t="s">
        <v>15704</v>
      </c>
    </row>
    <row r="16758" spans="1:1" x14ac:dyDescent="0.15">
      <c r="A16758" s="1" t="s">
        <v>12965</v>
      </c>
    </row>
    <row r="16759" spans="1:1" x14ac:dyDescent="0.15">
      <c r="A16759" s="1" t="s">
        <v>15705</v>
      </c>
    </row>
    <row r="16760" spans="1:1" x14ac:dyDescent="0.15">
      <c r="A16760" s="1" t="s">
        <v>15706</v>
      </c>
    </row>
    <row r="16761" spans="1:1" x14ac:dyDescent="0.15">
      <c r="A16761" s="1" t="s">
        <v>15707</v>
      </c>
    </row>
    <row r="16762" spans="1:1" x14ac:dyDescent="0.15">
      <c r="A16762" s="1" t="s">
        <v>15708</v>
      </c>
    </row>
    <row r="16763" spans="1:1" x14ac:dyDescent="0.15">
      <c r="A16763" s="1" t="s">
        <v>15709</v>
      </c>
    </row>
    <row r="16764" spans="1:1" x14ac:dyDescent="0.15">
      <c r="A16764" s="1" t="s">
        <v>15710</v>
      </c>
    </row>
    <row r="16765" spans="1:1" x14ac:dyDescent="0.15">
      <c r="A16765" s="1" t="s">
        <v>15711</v>
      </c>
    </row>
    <row r="16766" spans="1:1" x14ac:dyDescent="0.15">
      <c r="A16766" s="1" t="s">
        <v>15712</v>
      </c>
    </row>
    <row r="16767" spans="1:1" x14ac:dyDescent="0.15">
      <c r="A16767" s="1" t="s">
        <v>15713</v>
      </c>
    </row>
    <row r="16768" spans="1:1" x14ac:dyDescent="0.15">
      <c r="A16768" s="1" t="s">
        <v>15714</v>
      </c>
    </row>
    <row r="16769" spans="1:1" x14ac:dyDescent="0.15">
      <c r="A16769" s="1" t="s">
        <v>15715</v>
      </c>
    </row>
    <row r="16770" spans="1:1" x14ac:dyDescent="0.15">
      <c r="A16770" s="1" t="s">
        <v>15716</v>
      </c>
    </row>
    <row r="16771" spans="1:1" x14ac:dyDescent="0.15">
      <c r="A16771" s="1">
        <f>++++++++++++++++++++++++++++++++++++++++++++++++++++ 21</f>
        <v>21</v>
      </c>
    </row>
    <row r="16772" spans="1:1" x14ac:dyDescent="0.15">
      <c r="A16772" s="1" t="s">
        <v>1912</v>
      </c>
    </row>
    <row r="16773" spans="1:1" x14ac:dyDescent="0.15">
      <c r="A16773" s="1" t="s">
        <v>15717</v>
      </c>
    </row>
    <row r="16774" spans="1:1" x14ac:dyDescent="0.15">
      <c r="A16774" s="1" t="s">
        <v>15718</v>
      </c>
    </row>
    <row r="16775" spans="1:1" x14ac:dyDescent="0.15">
      <c r="A16775" s="1" t="s">
        <v>3475</v>
      </c>
    </row>
    <row r="16776" spans="1:1" x14ac:dyDescent="0.15">
      <c r="A16776" s="1" t="s">
        <v>15719</v>
      </c>
    </row>
    <row r="16777" spans="1:1" x14ac:dyDescent="0.15">
      <c r="A16777" s="1" t="s">
        <v>15720</v>
      </c>
    </row>
    <row r="16778" spans="1:1" x14ac:dyDescent="0.15">
      <c r="A16778" s="1" t="s">
        <v>15721</v>
      </c>
    </row>
    <row r="16779" spans="1:1" x14ac:dyDescent="0.15">
      <c r="A16779" s="1" t="s">
        <v>15722</v>
      </c>
    </row>
    <row r="16780" spans="1:1" x14ac:dyDescent="0.15">
      <c r="A16780" s="1" t="s">
        <v>15723</v>
      </c>
    </row>
    <row r="16781" spans="1:1" x14ac:dyDescent="0.15">
      <c r="A16781" s="1" t="s">
        <v>15724</v>
      </c>
    </row>
    <row r="16782" spans="1:1" x14ac:dyDescent="0.15">
      <c r="A16782" s="1" t="s">
        <v>14744</v>
      </c>
    </row>
    <row r="16783" spans="1:1" x14ac:dyDescent="0.15">
      <c r="A16783" s="1" t="s">
        <v>15725</v>
      </c>
    </row>
    <row r="16784" spans="1:1" x14ac:dyDescent="0.15">
      <c r="A16784" s="1" t="s">
        <v>15726</v>
      </c>
    </row>
    <row r="16785" spans="1:1" x14ac:dyDescent="0.15">
      <c r="A16785" s="1" t="s">
        <v>15727</v>
      </c>
    </row>
    <row r="16786" spans="1:1" x14ac:dyDescent="0.15">
      <c r="A16786" s="1" t="s">
        <v>15728</v>
      </c>
    </row>
    <row r="16787" spans="1:1" x14ac:dyDescent="0.15">
      <c r="A16787" s="1" t="s">
        <v>15729</v>
      </c>
    </row>
    <row r="16788" spans="1:1" x14ac:dyDescent="0.15">
      <c r="A16788" s="1" t="s">
        <v>15730</v>
      </c>
    </row>
    <row r="16789" spans="1:1" x14ac:dyDescent="0.15">
      <c r="A16789" s="1" t="s">
        <v>15731</v>
      </c>
    </row>
    <row r="16790" spans="1:1" x14ac:dyDescent="0.15">
      <c r="A16790" s="1" t="s">
        <v>15732</v>
      </c>
    </row>
    <row r="16791" spans="1:1" x14ac:dyDescent="0.15">
      <c r="A16791" s="1" t="s">
        <v>15733</v>
      </c>
    </row>
    <row r="16792" spans="1:1" x14ac:dyDescent="0.15">
      <c r="A16792" s="1" t="s">
        <v>15734</v>
      </c>
    </row>
    <row r="16793" spans="1:1" x14ac:dyDescent="0.15">
      <c r="A16793" s="1" t="s">
        <v>15735</v>
      </c>
    </row>
    <row r="16794" spans="1:1" x14ac:dyDescent="0.15">
      <c r="A16794" s="1" t="s">
        <v>15736</v>
      </c>
    </row>
    <row r="16795" spans="1:1" x14ac:dyDescent="0.15">
      <c r="A16795" s="1">
        <f>++++++++++++++++++++++++++++++++++++++++++++++++++++ 25</f>
        <v>25</v>
      </c>
    </row>
    <row r="16796" spans="1:1" x14ac:dyDescent="0.15">
      <c r="A16796" s="1" t="s">
        <v>15737</v>
      </c>
    </row>
    <row r="16797" spans="1:1" x14ac:dyDescent="0.15">
      <c r="A16797" s="1" t="s">
        <v>15738</v>
      </c>
    </row>
    <row r="16798" spans="1:1" x14ac:dyDescent="0.15">
      <c r="A16798" s="1" t="s">
        <v>15739</v>
      </c>
    </row>
    <row r="16799" spans="1:1" x14ac:dyDescent="0.15">
      <c r="A16799" s="1" t="s">
        <v>9670</v>
      </c>
    </row>
    <row r="16800" spans="1:1" x14ac:dyDescent="0.15">
      <c r="A16800" s="1" t="s">
        <v>15740</v>
      </c>
    </row>
    <row r="16801" spans="1:1" x14ac:dyDescent="0.15">
      <c r="A16801" s="1" t="s">
        <v>15741</v>
      </c>
    </row>
    <row r="16802" spans="1:1" x14ac:dyDescent="0.15">
      <c r="A16802" s="1" t="s">
        <v>15742</v>
      </c>
    </row>
    <row r="16803" spans="1:1" x14ac:dyDescent="0.15">
      <c r="A16803" s="1" t="s">
        <v>15743</v>
      </c>
    </row>
    <row r="16804" spans="1:1" x14ac:dyDescent="0.15">
      <c r="A16804" s="1" t="s">
        <v>15744</v>
      </c>
    </row>
    <row r="16805" spans="1:1" x14ac:dyDescent="0.15">
      <c r="A16805" s="1" t="s">
        <v>15745</v>
      </c>
    </row>
    <row r="16806" spans="1:1" x14ac:dyDescent="0.15">
      <c r="A16806" s="1" t="s">
        <v>15746</v>
      </c>
    </row>
    <row r="16807" spans="1:1" x14ac:dyDescent="0.15">
      <c r="A16807" s="1" t="s">
        <v>15747</v>
      </c>
    </row>
    <row r="16808" spans="1:1" x14ac:dyDescent="0.15">
      <c r="A16808" s="1" t="s">
        <v>15748</v>
      </c>
    </row>
    <row r="16809" spans="1:1" x14ac:dyDescent="0.15">
      <c r="A16809" s="1" t="s">
        <v>15749</v>
      </c>
    </row>
    <row r="16810" spans="1:1" x14ac:dyDescent="0.15">
      <c r="A16810" s="1" t="s">
        <v>15750</v>
      </c>
    </row>
    <row r="16811" spans="1:1" x14ac:dyDescent="0.15">
      <c r="A16811" s="1" t="s">
        <v>15751</v>
      </c>
    </row>
    <row r="16812" spans="1:1" x14ac:dyDescent="0.15">
      <c r="A16812" s="1" t="s">
        <v>15752</v>
      </c>
    </row>
    <row r="16813" spans="1:1" x14ac:dyDescent="0.15">
      <c r="A16813" s="1" t="s">
        <v>15753</v>
      </c>
    </row>
    <row r="16814" spans="1:1" x14ac:dyDescent="0.15">
      <c r="A16814" s="1" t="s">
        <v>15754</v>
      </c>
    </row>
    <row r="16815" spans="1:1" x14ac:dyDescent="0.15">
      <c r="A16815" s="1" t="s">
        <v>15755</v>
      </c>
    </row>
    <row r="16816" spans="1:1" x14ac:dyDescent="0.15">
      <c r="A16816" s="1" t="s">
        <v>15756</v>
      </c>
    </row>
    <row r="16817" spans="1:1" x14ac:dyDescent="0.15">
      <c r="A16817" s="1" t="s">
        <v>15757</v>
      </c>
    </row>
    <row r="16818" spans="1:1" x14ac:dyDescent="0.15">
      <c r="A16818" s="1" t="s">
        <v>15758</v>
      </c>
    </row>
    <row r="16819" spans="1:1" x14ac:dyDescent="0.15">
      <c r="A16819" s="1">
        <f>++++++++++++++++++++++++++++++++++++++++++++++++++++ 25</f>
        <v>25</v>
      </c>
    </row>
    <row r="16820" spans="1:1" x14ac:dyDescent="0.15">
      <c r="A16820" s="1" t="s">
        <v>1556</v>
      </c>
    </row>
    <row r="16821" spans="1:1" x14ac:dyDescent="0.15">
      <c r="A16821" s="1" t="s">
        <v>15759</v>
      </c>
    </row>
    <row r="16822" spans="1:1" x14ac:dyDescent="0.15">
      <c r="A16822" s="1" t="s">
        <v>15760</v>
      </c>
    </row>
    <row r="16823" spans="1:1" x14ac:dyDescent="0.15">
      <c r="A16823" s="1" t="s">
        <v>15761</v>
      </c>
    </row>
    <row r="16824" spans="1:1" x14ac:dyDescent="0.15">
      <c r="A16824" s="1" t="s">
        <v>15762</v>
      </c>
    </row>
    <row r="16825" spans="1:1" x14ac:dyDescent="0.15">
      <c r="A16825" s="1" t="s">
        <v>9344</v>
      </c>
    </row>
    <row r="16826" spans="1:1" x14ac:dyDescent="0.15">
      <c r="A16826" s="1" t="s">
        <v>15763</v>
      </c>
    </row>
    <row r="16827" spans="1:1" x14ac:dyDescent="0.15">
      <c r="A16827" s="1" t="s">
        <v>15764</v>
      </c>
    </row>
    <row r="16828" spans="1:1" x14ac:dyDescent="0.15">
      <c r="A16828" s="1" t="s">
        <v>15765</v>
      </c>
    </row>
    <row r="16829" spans="1:1" x14ac:dyDescent="0.15">
      <c r="A16829" s="1" t="s">
        <v>15766</v>
      </c>
    </row>
    <row r="16830" spans="1:1" x14ac:dyDescent="0.15">
      <c r="A16830" s="1" t="s">
        <v>15767</v>
      </c>
    </row>
    <row r="16831" spans="1:1" x14ac:dyDescent="0.15">
      <c r="A16831" s="1" t="s">
        <v>15768</v>
      </c>
    </row>
    <row r="16832" spans="1:1" x14ac:dyDescent="0.15">
      <c r="A16832" s="1" t="s">
        <v>15769</v>
      </c>
    </row>
    <row r="16833" spans="1:1" x14ac:dyDescent="0.15">
      <c r="A16833" s="1" t="s">
        <v>15770</v>
      </c>
    </row>
    <row r="16834" spans="1:1" x14ac:dyDescent="0.15">
      <c r="A16834" s="1" t="s">
        <v>15771</v>
      </c>
    </row>
    <row r="16835" spans="1:1" x14ac:dyDescent="0.15">
      <c r="A16835" s="1" t="s">
        <v>15772</v>
      </c>
    </row>
    <row r="16836" spans="1:1" x14ac:dyDescent="0.15">
      <c r="A16836" s="1" t="s">
        <v>15773</v>
      </c>
    </row>
    <row r="16837" spans="1:1" x14ac:dyDescent="0.15">
      <c r="A16837" s="1" t="s">
        <v>15774</v>
      </c>
    </row>
    <row r="16838" spans="1:1" x14ac:dyDescent="0.15">
      <c r="A16838" s="1" t="s">
        <v>15775</v>
      </c>
    </row>
    <row r="16839" spans="1:1" x14ac:dyDescent="0.15">
      <c r="A16839" s="1" t="s">
        <v>15776</v>
      </c>
    </row>
    <row r="16840" spans="1:1" x14ac:dyDescent="0.15">
      <c r="A16840" s="1" t="s">
        <v>15777</v>
      </c>
    </row>
    <row r="16841" spans="1:1" x14ac:dyDescent="0.15">
      <c r="A16841" s="1" t="s">
        <v>15778</v>
      </c>
    </row>
    <row r="16842" spans="1:1" x14ac:dyDescent="0.15">
      <c r="A16842" s="1" t="s">
        <v>15779</v>
      </c>
    </row>
    <row r="16843" spans="1:1" x14ac:dyDescent="0.15">
      <c r="A16843" s="1">
        <f>++++++++++++++++++++++++++++++++++++++++++++++++++++ 27</f>
        <v>27</v>
      </c>
    </row>
    <row r="16844" spans="1:1" x14ac:dyDescent="0.15">
      <c r="A16844" s="1" t="s">
        <v>15780</v>
      </c>
    </row>
    <row r="16845" spans="1:1" x14ac:dyDescent="0.15">
      <c r="A16845" s="1" t="s">
        <v>15781</v>
      </c>
    </row>
    <row r="16846" spans="1:1" x14ac:dyDescent="0.15">
      <c r="A16846" s="1" t="s">
        <v>15782</v>
      </c>
    </row>
    <row r="16847" spans="1:1" x14ac:dyDescent="0.15">
      <c r="A16847" s="1" t="s">
        <v>13286</v>
      </c>
    </row>
    <row r="16848" spans="1:1" x14ac:dyDescent="0.15">
      <c r="A16848" s="1" t="s">
        <v>15783</v>
      </c>
    </row>
    <row r="16849" spans="1:1" x14ac:dyDescent="0.15">
      <c r="A16849" s="1" t="s">
        <v>15784</v>
      </c>
    </row>
    <row r="16850" spans="1:1" x14ac:dyDescent="0.15">
      <c r="A16850" s="1" t="s">
        <v>15785</v>
      </c>
    </row>
    <row r="16851" spans="1:1" x14ac:dyDescent="0.15">
      <c r="A16851" s="1" t="s">
        <v>15786</v>
      </c>
    </row>
    <row r="16852" spans="1:1" x14ac:dyDescent="0.15">
      <c r="A16852" s="1" t="s">
        <v>15787</v>
      </c>
    </row>
    <row r="16853" spans="1:1" x14ac:dyDescent="0.15">
      <c r="A16853" s="1" t="s">
        <v>15788</v>
      </c>
    </row>
    <row r="16854" spans="1:1" x14ac:dyDescent="0.15">
      <c r="A16854" s="1" t="s">
        <v>15789</v>
      </c>
    </row>
    <row r="16855" spans="1:1" x14ac:dyDescent="0.15">
      <c r="A16855" s="1" t="s">
        <v>15790</v>
      </c>
    </row>
    <row r="16856" spans="1:1" x14ac:dyDescent="0.15">
      <c r="A16856" s="1" t="s">
        <v>15791</v>
      </c>
    </row>
    <row r="16857" spans="1:1" x14ac:dyDescent="0.15">
      <c r="A16857" s="1" t="s">
        <v>15792</v>
      </c>
    </row>
    <row r="16858" spans="1:1" x14ac:dyDescent="0.15">
      <c r="A16858" s="1" t="s">
        <v>15793</v>
      </c>
    </row>
    <row r="16859" spans="1:1" x14ac:dyDescent="0.15">
      <c r="A16859" s="1" t="s">
        <v>15794</v>
      </c>
    </row>
    <row r="16860" spans="1:1" x14ac:dyDescent="0.15">
      <c r="A16860" s="1" t="s">
        <v>15795</v>
      </c>
    </row>
    <row r="16861" spans="1:1" x14ac:dyDescent="0.15">
      <c r="A16861" s="1" t="s">
        <v>15796</v>
      </c>
    </row>
    <row r="16862" spans="1:1" x14ac:dyDescent="0.15">
      <c r="A16862" s="1" t="s">
        <v>15797</v>
      </c>
    </row>
    <row r="16863" spans="1:1" x14ac:dyDescent="0.15">
      <c r="A16863" s="1" t="s">
        <v>15798</v>
      </c>
    </row>
    <row r="16864" spans="1:1" x14ac:dyDescent="0.15">
      <c r="A16864" s="1" t="s">
        <v>15799</v>
      </c>
    </row>
    <row r="16865" spans="1:1" x14ac:dyDescent="0.15">
      <c r="A16865" s="1" t="s">
        <v>15800</v>
      </c>
    </row>
    <row r="16866" spans="1:1" x14ac:dyDescent="0.15">
      <c r="A16866" s="1" t="s">
        <v>15801</v>
      </c>
    </row>
    <row r="16867" spans="1:1" x14ac:dyDescent="0.15">
      <c r="A16867" s="1">
        <f>++++++++++++++++++++++++++++++++++++++++++++++++++++ 23</f>
        <v>23</v>
      </c>
    </row>
    <row r="16868" spans="1:1" x14ac:dyDescent="0.15">
      <c r="A16868" s="1" t="s">
        <v>8637</v>
      </c>
    </row>
    <row r="16869" spans="1:1" x14ac:dyDescent="0.15">
      <c r="A16869" s="1" t="s">
        <v>15802</v>
      </c>
    </row>
    <row r="16870" spans="1:1" x14ac:dyDescent="0.15">
      <c r="A16870" s="1" t="s">
        <v>15803</v>
      </c>
    </row>
    <row r="16871" spans="1:1" x14ac:dyDescent="0.15">
      <c r="A16871" s="1" t="s">
        <v>840</v>
      </c>
    </row>
    <row r="16872" spans="1:1" x14ac:dyDescent="0.15">
      <c r="A16872" s="1" t="s">
        <v>15804</v>
      </c>
    </row>
    <row r="16873" spans="1:1" x14ac:dyDescent="0.15">
      <c r="A16873" s="1" t="s">
        <v>15805</v>
      </c>
    </row>
    <row r="16874" spans="1:1" x14ac:dyDescent="0.15">
      <c r="A16874" s="1" t="s">
        <v>15806</v>
      </c>
    </row>
    <row r="16875" spans="1:1" x14ac:dyDescent="0.15">
      <c r="A16875" s="1" t="s">
        <v>15807</v>
      </c>
    </row>
    <row r="16876" spans="1:1" x14ac:dyDescent="0.15">
      <c r="A16876" s="1" t="s">
        <v>15808</v>
      </c>
    </row>
    <row r="16877" spans="1:1" x14ac:dyDescent="0.15">
      <c r="A16877" s="1" t="s">
        <v>15809</v>
      </c>
    </row>
    <row r="16878" spans="1:1" x14ac:dyDescent="0.15">
      <c r="A16878" s="1" t="s">
        <v>15810</v>
      </c>
    </row>
    <row r="16879" spans="1:1" x14ac:dyDescent="0.15">
      <c r="A16879" s="1" t="s">
        <v>15811</v>
      </c>
    </row>
    <row r="16880" spans="1:1" x14ac:dyDescent="0.15">
      <c r="A16880" s="1" t="s">
        <v>15812</v>
      </c>
    </row>
    <row r="16881" spans="1:1" x14ac:dyDescent="0.15">
      <c r="A16881" s="1" t="s">
        <v>15813</v>
      </c>
    </row>
    <row r="16882" spans="1:1" x14ac:dyDescent="0.15">
      <c r="A16882" s="1" t="s">
        <v>15814</v>
      </c>
    </row>
    <row r="16883" spans="1:1" x14ac:dyDescent="0.15">
      <c r="A16883" s="1" t="s">
        <v>15815</v>
      </c>
    </row>
    <row r="16884" spans="1:1" x14ac:dyDescent="0.15">
      <c r="A16884" s="1" t="s">
        <v>15816</v>
      </c>
    </row>
    <row r="16885" spans="1:1" x14ac:dyDescent="0.15">
      <c r="A16885" s="1" t="s">
        <v>15817</v>
      </c>
    </row>
    <row r="16886" spans="1:1" x14ac:dyDescent="0.15">
      <c r="A16886" s="1" t="s">
        <v>15818</v>
      </c>
    </row>
    <row r="16887" spans="1:1" x14ac:dyDescent="0.15">
      <c r="A16887" s="1" t="s">
        <v>15819</v>
      </c>
    </row>
    <row r="16888" spans="1:1" x14ac:dyDescent="0.15">
      <c r="A16888" s="1" t="s">
        <v>15820</v>
      </c>
    </row>
    <row r="16889" spans="1:1" x14ac:dyDescent="0.15">
      <c r="A16889" s="1" t="s">
        <v>15821</v>
      </c>
    </row>
    <row r="16890" spans="1:1" x14ac:dyDescent="0.15">
      <c r="A16890" s="1" t="s">
        <v>15822</v>
      </c>
    </row>
    <row r="16891" spans="1:1" x14ac:dyDescent="0.15">
      <c r="A16891" s="1">
        <f>++++++++++++++++++++++++++++++++++++++++++++++++++++ 11</f>
        <v>11</v>
      </c>
    </row>
    <row r="16892" spans="1:1" x14ac:dyDescent="0.15">
      <c r="A16892" s="1" t="s">
        <v>15823</v>
      </c>
    </row>
    <row r="16893" spans="1:1" x14ac:dyDescent="0.15">
      <c r="A16893" s="1" t="s">
        <v>15824</v>
      </c>
    </row>
    <row r="16894" spans="1:1" x14ac:dyDescent="0.15">
      <c r="A16894" s="1" t="s">
        <v>15825</v>
      </c>
    </row>
    <row r="16895" spans="1:1" x14ac:dyDescent="0.15">
      <c r="A16895" s="1" t="s">
        <v>10165</v>
      </c>
    </row>
    <row r="16896" spans="1:1" x14ac:dyDescent="0.15">
      <c r="A16896" s="1" t="s">
        <v>15826</v>
      </c>
    </row>
    <row r="16897" spans="1:1" x14ac:dyDescent="0.15">
      <c r="A16897" s="1" t="s">
        <v>15827</v>
      </c>
    </row>
    <row r="16898" spans="1:1" x14ac:dyDescent="0.15">
      <c r="A16898" s="1" t="s">
        <v>15828</v>
      </c>
    </row>
    <row r="16899" spans="1:1" x14ac:dyDescent="0.15">
      <c r="A16899" s="1" t="s">
        <v>15829</v>
      </c>
    </row>
    <row r="16900" spans="1:1" x14ac:dyDescent="0.15">
      <c r="A16900" s="1" t="s">
        <v>15830</v>
      </c>
    </row>
    <row r="16901" spans="1:1" x14ac:dyDescent="0.15">
      <c r="A16901" s="1" t="s">
        <v>15831</v>
      </c>
    </row>
    <row r="16902" spans="1:1" x14ac:dyDescent="0.15">
      <c r="A16902" s="1" t="s">
        <v>15832</v>
      </c>
    </row>
    <row r="16903" spans="1:1" x14ac:dyDescent="0.15">
      <c r="A16903" s="1" t="s">
        <v>15833</v>
      </c>
    </row>
    <row r="16904" spans="1:1" x14ac:dyDescent="0.15">
      <c r="A16904" s="1" t="s">
        <v>15834</v>
      </c>
    </row>
    <row r="16905" spans="1:1" x14ac:dyDescent="0.15">
      <c r="A16905" s="1" t="s">
        <v>15835</v>
      </c>
    </row>
    <row r="16906" spans="1:1" x14ac:dyDescent="0.15">
      <c r="A16906" s="1" t="s">
        <v>15836</v>
      </c>
    </row>
    <row r="16907" spans="1:1" x14ac:dyDescent="0.15">
      <c r="A16907" s="1" t="s">
        <v>15837</v>
      </c>
    </row>
    <row r="16908" spans="1:1" x14ac:dyDescent="0.15">
      <c r="A16908" s="1" t="s">
        <v>15838</v>
      </c>
    </row>
    <row r="16909" spans="1:1" x14ac:dyDescent="0.15">
      <c r="A16909" s="1" t="s">
        <v>15839</v>
      </c>
    </row>
    <row r="16910" spans="1:1" x14ac:dyDescent="0.15">
      <c r="A16910" s="1" t="s">
        <v>15840</v>
      </c>
    </row>
    <row r="16911" spans="1:1" x14ac:dyDescent="0.15">
      <c r="A16911" s="1" t="s">
        <v>15841</v>
      </c>
    </row>
    <row r="16912" spans="1:1" x14ac:dyDescent="0.15">
      <c r="A16912" s="1" t="s">
        <v>15842</v>
      </c>
    </row>
    <row r="16913" spans="1:1" x14ac:dyDescent="0.15">
      <c r="A16913" s="1" t="s">
        <v>15843</v>
      </c>
    </row>
    <row r="16914" spans="1:1" x14ac:dyDescent="0.15">
      <c r="A16914" s="1" t="s">
        <v>15844</v>
      </c>
    </row>
    <row r="16915" spans="1:1" x14ac:dyDescent="0.15">
      <c r="A16915" s="1">
        <f>++++++++++++++++++++++++++++++++++++++++++++++++++++ 26</f>
        <v>26</v>
      </c>
    </row>
    <row r="16916" spans="1:1" x14ac:dyDescent="0.15">
      <c r="A16916" s="1" t="s">
        <v>15845</v>
      </c>
    </row>
    <row r="16917" spans="1:1" x14ac:dyDescent="0.15">
      <c r="A16917" s="1" t="s">
        <v>15846</v>
      </c>
    </row>
    <row r="16918" spans="1:1" x14ac:dyDescent="0.15">
      <c r="A16918" s="1" t="s">
        <v>15847</v>
      </c>
    </row>
    <row r="16919" spans="1:1" x14ac:dyDescent="0.15">
      <c r="A16919" s="1" t="s">
        <v>5699</v>
      </c>
    </row>
    <row r="16920" spans="1:1" x14ac:dyDescent="0.15">
      <c r="A16920" s="1" t="s">
        <v>15848</v>
      </c>
    </row>
    <row r="16921" spans="1:1" x14ac:dyDescent="0.15">
      <c r="A16921" s="1" t="s">
        <v>15849</v>
      </c>
    </row>
    <row r="16922" spans="1:1" x14ac:dyDescent="0.15">
      <c r="A16922" s="1" t="s">
        <v>15850</v>
      </c>
    </row>
    <row r="16923" spans="1:1" x14ac:dyDescent="0.15">
      <c r="A16923" s="1" t="s">
        <v>15851</v>
      </c>
    </row>
    <row r="16924" spans="1:1" x14ac:dyDescent="0.15">
      <c r="A16924" s="1" t="s">
        <v>15852</v>
      </c>
    </row>
    <row r="16925" spans="1:1" x14ac:dyDescent="0.15">
      <c r="A16925" s="1" t="s">
        <v>15853</v>
      </c>
    </row>
    <row r="16926" spans="1:1" x14ac:dyDescent="0.15">
      <c r="A16926" s="1" t="s">
        <v>15854</v>
      </c>
    </row>
    <row r="16927" spans="1:1" x14ac:dyDescent="0.15">
      <c r="A16927" s="1" t="s">
        <v>15855</v>
      </c>
    </row>
    <row r="16928" spans="1:1" x14ac:dyDescent="0.15">
      <c r="A16928" s="1" t="s">
        <v>15856</v>
      </c>
    </row>
    <row r="16929" spans="1:1" x14ac:dyDescent="0.15">
      <c r="A16929" s="1" t="s">
        <v>15857</v>
      </c>
    </row>
    <row r="16930" spans="1:1" x14ac:dyDescent="0.15">
      <c r="A16930" s="1" t="s">
        <v>15858</v>
      </c>
    </row>
    <row r="16931" spans="1:1" x14ac:dyDescent="0.15">
      <c r="A16931" s="1" t="s">
        <v>15859</v>
      </c>
    </row>
    <row r="16932" spans="1:1" x14ac:dyDescent="0.15">
      <c r="A16932" s="1" t="s">
        <v>15860</v>
      </c>
    </row>
    <row r="16933" spans="1:1" x14ac:dyDescent="0.15">
      <c r="A16933" s="1" t="s">
        <v>15861</v>
      </c>
    </row>
    <row r="16934" spans="1:1" x14ac:dyDescent="0.15">
      <c r="A16934" s="1" t="s">
        <v>15862</v>
      </c>
    </row>
    <row r="16935" spans="1:1" x14ac:dyDescent="0.15">
      <c r="A16935" s="1" t="s">
        <v>15863</v>
      </c>
    </row>
    <row r="16936" spans="1:1" x14ac:dyDescent="0.15">
      <c r="A16936" s="1" t="s">
        <v>15864</v>
      </c>
    </row>
    <row r="16937" spans="1:1" x14ac:dyDescent="0.15">
      <c r="A16937" s="1" t="s">
        <v>15865</v>
      </c>
    </row>
    <row r="16938" spans="1:1" x14ac:dyDescent="0.15">
      <c r="A16938" s="1" t="s">
        <v>15866</v>
      </c>
    </row>
    <row r="16939" spans="1:1" x14ac:dyDescent="0.15">
      <c r="A16939" s="1">
        <f>++++++++++++++++++++++++++++++++++++++++++++++++++++ 28</f>
        <v>28</v>
      </c>
    </row>
    <row r="16940" spans="1:1" x14ac:dyDescent="0.15">
      <c r="A16940" s="1" t="s">
        <v>15867</v>
      </c>
    </row>
    <row r="16941" spans="1:1" x14ac:dyDescent="0.15">
      <c r="A16941" s="1" t="s">
        <v>15868</v>
      </c>
    </row>
    <row r="16942" spans="1:1" x14ac:dyDescent="0.15">
      <c r="A16942" s="1" t="s">
        <v>15869</v>
      </c>
    </row>
    <row r="16943" spans="1:1" x14ac:dyDescent="0.15">
      <c r="A16943" s="1" t="s">
        <v>15870</v>
      </c>
    </row>
    <row r="16944" spans="1:1" x14ac:dyDescent="0.15">
      <c r="A16944" s="1" t="s">
        <v>15871</v>
      </c>
    </row>
    <row r="16945" spans="1:1" x14ac:dyDescent="0.15">
      <c r="A16945" s="1" t="s">
        <v>15872</v>
      </c>
    </row>
    <row r="16946" spans="1:1" x14ac:dyDescent="0.15">
      <c r="A16946" s="1" t="s">
        <v>15873</v>
      </c>
    </row>
    <row r="16947" spans="1:1" x14ac:dyDescent="0.15">
      <c r="A16947" s="1" t="s">
        <v>15874</v>
      </c>
    </row>
    <row r="16948" spans="1:1" x14ac:dyDescent="0.15">
      <c r="A16948" s="1" t="s">
        <v>15875</v>
      </c>
    </row>
    <row r="16949" spans="1:1" x14ac:dyDescent="0.15">
      <c r="A16949" s="1" t="s">
        <v>15876</v>
      </c>
    </row>
    <row r="16950" spans="1:1" x14ac:dyDescent="0.15">
      <c r="A16950" s="1" t="s">
        <v>15877</v>
      </c>
    </row>
    <row r="16951" spans="1:1" x14ac:dyDescent="0.15">
      <c r="A16951" s="1" t="s">
        <v>15878</v>
      </c>
    </row>
    <row r="16952" spans="1:1" x14ac:dyDescent="0.15">
      <c r="A16952" s="1" t="s">
        <v>15879</v>
      </c>
    </row>
    <row r="16953" spans="1:1" x14ac:dyDescent="0.15">
      <c r="A16953" s="1" t="s">
        <v>15880</v>
      </c>
    </row>
    <row r="16954" spans="1:1" x14ac:dyDescent="0.15">
      <c r="A16954" s="1" t="s">
        <v>15881</v>
      </c>
    </row>
    <row r="16955" spans="1:1" x14ac:dyDescent="0.15">
      <c r="A16955" s="1" t="s">
        <v>15882</v>
      </c>
    </row>
    <row r="16956" spans="1:1" x14ac:dyDescent="0.15">
      <c r="A16956" s="1" t="s">
        <v>15883</v>
      </c>
    </row>
    <row r="16957" spans="1:1" x14ac:dyDescent="0.15">
      <c r="A16957" s="1" t="s">
        <v>15884</v>
      </c>
    </row>
    <row r="16958" spans="1:1" x14ac:dyDescent="0.15">
      <c r="A16958" s="1" t="s">
        <v>15885</v>
      </c>
    </row>
    <row r="16959" spans="1:1" x14ac:dyDescent="0.15">
      <c r="A16959" s="1" t="s">
        <v>15886</v>
      </c>
    </row>
    <row r="16960" spans="1:1" x14ac:dyDescent="0.15">
      <c r="A16960" s="1" t="s">
        <v>15887</v>
      </c>
    </row>
    <row r="16961" spans="1:1" x14ac:dyDescent="0.15">
      <c r="A16961" s="1" t="s">
        <v>15888</v>
      </c>
    </row>
    <row r="16962" spans="1:1" x14ac:dyDescent="0.15">
      <c r="A16962" s="1" t="s">
        <v>15889</v>
      </c>
    </row>
    <row r="16963" spans="1:1" x14ac:dyDescent="0.15">
      <c r="A16963" s="1">
        <f>++++++++++++++++++++++++++++++++++++++++++++++++++++ 26</f>
        <v>26</v>
      </c>
    </row>
    <row r="16964" spans="1:1" x14ac:dyDescent="0.15">
      <c r="A16964" s="1" t="s">
        <v>15890</v>
      </c>
    </row>
    <row r="16965" spans="1:1" x14ac:dyDescent="0.15">
      <c r="A16965" s="1" t="s">
        <v>15891</v>
      </c>
    </row>
    <row r="16966" spans="1:1" x14ac:dyDescent="0.15">
      <c r="A16966" s="1" t="s">
        <v>15892</v>
      </c>
    </row>
    <row r="16967" spans="1:1" x14ac:dyDescent="0.15">
      <c r="A16967" s="1" t="s">
        <v>480</v>
      </c>
    </row>
    <row r="16968" spans="1:1" x14ac:dyDescent="0.15">
      <c r="A16968" s="1" t="s">
        <v>15893</v>
      </c>
    </row>
    <row r="16969" spans="1:1" x14ac:dyDescent="0.15">
      <c r="A16969" s="1" t="s">
        <v>153</v>
      </c>
    </row>
    <row r="16970" spans="1:1" x14ac:dyDescent="0.15">
      <c r="A16970" s="1" t="s">
        <v>15894</v>
      </c>
    </row>
    <row r="16971" spans="1:1" x14ac:dyDescent="0.15">
      <c r="A16971" s="1" t="s">
        <v>15895</v>
      </c>
    </row>
    <row r="16972" spans="1:1" x14ac:dyDescent="0.15">
      <c r="A16972" s="1" t="s">
        <v>15896</v>
      </c>
    </row>
    <row r="16973" spans="1:1" x14ac:dyDescent="0.15">
      <c r="A16973" s="1" t="s">
        <v>15897</v>
      </c>
    </row>
    <row r="16974" spans="1:1" x14ac:dyDescent="0.15">
      <c r="A16974" s="1" t="s">
        <v>15898</v>
      </c>
    </row>
    <row r="16975" spans="1:1" x14ac:dyDescent="0.15">
      <c r="A16975" s="1" t="s">
        <v>15899</v>
      </c>
    </row>
    <row r="16976" spans="1:1" x14ac:dyDescent="0.15">
      <c r="A16976" s="1" t="s">
        <v>15900</v>
      </c>
    </row>
    <row r="16977" spans="1:1" x14ac:dyDescent="0.15">
      <c r="A16977" s="1" t="s">
        <v>15901</v>
      </c>
    </row>
    <row r="16978" spans="1:1" x14ac:dyDescent="0.15">
      <c r="A16978" s="1" t="s">
        <v>15902</v>
      </c>
    </row>
    <row r="16979" spans="1:1" x14ac:dyDescent="0.15">
      <c r="A16979" s="1" t="s">
        <v>15903</v>
      </c>
    </row>
    <row r="16980" spans="1:1" x14ac:dyDescent="0.15">
      <c r="A16980" s="1" t="s">
        <v>15904</v>
      </c>
    </row>
    <row r="16981" spans="1:1" x14ac:dyDescent="0.15">
      <c r="A16981" s="1" t="s">
        <v>15905</v>
      </c>
    </row>
    <row r="16982" spans="1:1" x14ac:dyDescent="0.15">
      <c r="A16982" s="1" t="s">
        <v>15906</v>
      </c>
    </row>
    <row r="16983" spans="1:1" x14ac:dyDescent="0.15">
      <c r="A16983" s="1" t="s">
        <v>15907</v>
      </c>
    </row>
    <row r="16984" spans="1:1" x14ac:dyDescent="0.15">
      <c r="A16984" s="1" t="s">
        <v>15908</v>
      </c>
    </row>
    <row r="16985" spans="1:1" x14ac:dyDescent="0.15">
      <c r="A16985" s="1" t="s">
        <v>15909</v>
      </c>
    </row>
    <row r="16986" spans="1:1" x14ac:dyDescent="0.15">
      <c r="A16986" s="1" t="s">
        <v>15910</v>
      </c>
    </row>
    <row r="16987" spans="1:1" x14ac:dyDescent="0.15">
      <c r="A16987" s="1">
        <f>++++++++++++++++++++++++++++++++++++++++++++++++++++ 25</f>
        <v>25</v>
      </c>
    </row>
    <row r="16988" spans="1:1" x14ac:dyDescent="0.15">
      <c r="A16988" s="1" t="s">
        <v>4810</v>
      </c>
    </row>
    <row r="16989" spans="1:1" x14ac:dyDescent="0.15">
      <c r="A16989" s="1" t="s">
        <v>15911</v>
      </c>
    </row>
    <row r="16990" spans="1:1" x14ac:dyDescent="0.15">
      <c r="A16990" s="1" t="s">
        <v>15912</v>
      </c>
    </row>
    <row r="16991" spans="1:1" x14ac:dyDescent="0.15">
      <c r="A16991" s="1" t="s">
        <v>10407</v>
      </c>
    </row>
    <row r="16992" spans="1:1" x14ac:dyDescent="0.15">
      <c r="A16992" s="1" t="s">
        <v>15913</v>
      </c>
    </row>
    <row r="16993" spans="1:1" x14ac:dyDescent="0.15">
      <c r="A16993" s="1" t="s">
        <v>15914</v>
      </c>
    </row>
    <row r="16994" spans="1:1" x14ac:dyDescent="0.15">
      <c r="A16994" s="1" t="s">
        <v>15915</v>
      </c>
    </row>
    <row r="16995" spans="1:1" x14ac:dyDescent="0.15">
      <c r="A16995" s="1" t="s">
        <v>15916</v>
      </c>
    </row>
    <row r="16996" spans="1:1" x14ac:dyDescent="0.15">
      <c r="A16996" s="1" t="s">
        <v>15917</v>
      </c>
    </row>
    <row r="16997" spans="1:1" x14ac:dyDescent="0.15">
      <c r="A16997" s="1" t="s">
        <v>15918</v>
      </c>
    </row>
    <row r="16998" spans="1:1" x14ac:dyDescent="0.15">
      <c r="A16998" s="1" t="s">
        <v>15919</v>
      </c>
    </row>
    <row r="16999" spans="1:1" x14ac:dyDescent="0.15">
      <c r="A16999" s="1" t="s">
        <v>15920</v>
      </c>
    </row>
    <row r="17000" spans="1:1" x14ac:dyDescent="0.15">
      <c r="A17000" s="1" t="s">
        <v>15921</v>
      </c>
    </row>
    <row r="17001" spans="1:1" x14ac:dyDescent="0.15">
      <c r="A17001" s="1" t="s">
        <v>15922</v>
      </c>
    </row>
    <row r="17002" spans="1:1" x14ac:dyDescent="0.15">
      <c r="A17002" s="1" t="s">
        <v>15923</v>
      </c>
    </row>
    <row r="17003" spans="1:1" x14ac:dyDescent="0.15">
      <c r="A17003" s="1" t="s">
        <v>15924</v>
      </c>
    </row>
    <row r="17004" spans="1:1" x14ac:dyDescent="0.15">
      <c r="A17004" s="1" t="s">
        <v>15925</v>
      </c>
    </row>
    <row r="17005" spans="1:1" x14ac:dyDescent="0.15">
      <c r="A17005" s="1" t="s">
        <v>15926</v>
      </c>
    </row>
    <row r="17006" spans="1:1" x14ac:dyDescent="0.15">
      <c r="A17006" s="1" t="s">
        <v>15927</v>
      </c>
    </row>
    <row r="17007" spans="1:1" x14ac:dyDescent="0.15">
      <c r="A17007" s="1" t="s">
        <v>15928</v>
      </c>
    </row>
    <row r="17008" spans="1:1" x14ac:dyDescent="0.15">
      <c r="A17008" s="1" t="s">
        <v>15929</v>
      </c>
    </row>
    <row r="17009" spans="1:1" x14ac:dyDescent="0.15">
      <c r="A17009" s="1" t="s">
        <v>15930</v>
      </c>
    </row>
    <row r="17010" spans="1:1" x14ac:dyDescent="0.15">
      <c r="A17010" s="1" t="s">
        <v>15931</v>
      </c>
    </row>
    <row r="17011" spans="1:1" x14ac:dyDescent="0.15">
      <c r="A17011" s="1">
        <f>++++++++++++++++++++++++++++++++++++++++++++++++++++ 27</f>
        <v>27</v>
      </c>
    </row>
    <row r="17012" spans="1:1" x14ac:dyDescent="0.15">
      <c r="A17012" s="1" t="s">
        <v>15932</v>
      </c>
    </row>
    <row r="17013" spans="1:1" x14ac:dyDescent="0.15">
      <c r="A17013" s="1" t="s">
        <v>15933</v>
      </c>
    </row>
    <row r="17014" spans="1:1" x14ac:dyDescent="0.15">
      <c r="A17014" s="1" t="s">
        <v>15934</v>
      </c>
    </row>
    <row r="17015" spans="1:1" x14ac:dyDescent="0.15">
      <c r="A17015" s="1" t="s">
        <v>5489</v>
      </c>
    </row>
    <row r="17016" spans="1:1" x14ac:dyDescent="0.15">
      <c r="A17016" s="1" t="s">
        <v>15935</v>
      </c>
    </row>
    <row r="17017" spans="1:1" x14ac:dyDescent="0.15">
      <c r="A17017" s="1" t="s">
        <v>11138</v>
      </c>
    </row>
    <row r="17018" spans="1:1" x14ac:dyDescent="0.15">
      <c r="A17018" s="1" t="s">
        <v>15936</v>
      </c>
    </row>
    <row r="17019" spans="1:1" x14ac:dyDescent="0.15">
      <c r="A17019" s="1" t="s">
        <v>15937</v>
      </c>
    </row>
    <row r="17020" spans="1:1" x14ac:dyDescent="0.15">
      <c r="A17020" s="1" t="s">
        <v>15938</v>
      </c>
    </row>
    <row r="17021" spans="1:1" x14ac:dyDescent="0.15">
      <c r="A17021" s="1" t="s">
        <v>15939</v>
      </c>
    </row>
    <row r="17022" spans="1:1" x14ac:dyDescent="0.15">
      <c r="A17022" s="1" t="s">
        <v>15940</v>
      </c>
    </row>
    <row r="17023" spans="1:1" x14ac:dyDescent="0.15">
      <c r="A17023" s="1" t="s">
        <v>15941</v>
      </c>
    </row>
    <row r="17024" spans="1:1" x14ac:dyDescent="0.15">
      <c r="A17024" s="1" t="s">
        <v>15942</v>
      </c>
    </row>
    <row r="17025" spans="1:1" x14ac:dyDescent="0.15">
      <c r="A17025" s="1" t="s">
        <v>15943</v>
      </c>
    </row>
    <row r="17026" spans="1:1" x14ac:dyDescent="0.15">
      <c r="A17026" s="1" t="s">
        <v>15944</v>
      </c>
    </row>
    <row r="17027" spans="1:1" x14ac:dyDescent="0.15">
      <c r="A17027" s="1" t="s">
        <v>15945</v>
      </c>
    </row>
    <row r="17028" spans="1:1" x14ac:dyDescent="0.15">
      <c r="A17028" s="1" t="s">
        <v>15946</v>
      </c>
    </row>
    <row r="17029" spans="1:1" x14ac:dyDescent="0.15">
      <c r="A17029" s="1" t="s">
        <v>15947</v>
      </c>
    </row>
    <row r="17030" spans="1:1" x14ac:dyDescent="0.15">
      <c r="A17030" s="1" t="s">
        <v>15948</v>
      </c>
    </row>
    <row r="17031" spans="1:1" x14ac:dyDescent="0.15">
      <c r="A17031" s="1" t="s">
        <v>15949</v>
      </c>
    </row>
    <row r="17032" spans="1:1" x14ac:dyDescent="0.15">
      <c r="A17032" s="1" t="s">
        <v>15950</v>
      </c>
    </row>
    <row r="17033" spans="1:1" x14ac:dyDescent="0.15">
      <c r="A17033" s="1" t="s">
        <v>15951</v>
      </c>
    </row>
    <row r="17034" spans="1:1" x14ac:dyDescent="0.15">
      <c r="A17034" s="1" t="s">
        <v>15952</v>
      </c>
    </row>
    <row r="17035" spans="1:1" x14ac:dyDescent="0.15">
      <c r="A17035" s="1">
        <f>++++++++++++++++++++++++++++++++++++++++++++++++++++ 26</f>
        <v>26</v>
      </c>
    </row>
    <row r="17036" spans="1:1" x14ac:dyDescent="0.15">
      <c r="A17036" s="1" t="s">
        <v>15953</v>
      </c>
    </row>
    <row r="17037" spans="1:1" x14ac:dyDescent="0.15">
      <c r="A17037" s="1" t="s">
        <v>15954</v>
      </c>
    </row>
    <row r="17038" spans="1:1" x14ac:dyDescent="0.15">
      <c r="A17038" s="1" t="s">
        <v>15955</v>
      </c>
    </row>
    <row r="17039" spans="1:1" x14ac:dyDescent="0.15">
      <c r="A17039" s="1" t="s">
        <v>8130</v>
      </c>
    </row>
    <row r="17040" spans="1:1" x14ac:dyDescent="0.15">
      <c r="A17040" s="1" t="s">
        <v>15956</v>
      </c>
    </row>
    <row r="17041" spans="1:1" x14ac:dyDescent="0.15">
      <c r="A17041" s="1" t="s">
        <v>15957</v>
      </c>
    </row>
    <row r="17042" spans="1:1" x14ac:dyDescent="0.15">
      <c r="A17042" s="1" t="s">
        <v>15958</v>
      </c>
    </row>
    <row r="17043" spans="1:1" x14ac:dyDescent="0.15">
      <c r="A17043" s="1" t="s">
        <v>15959</v>
      </c>
    </row>
    <row r="17044" spans="1:1" x14ac:dyDescent="0.15">
      <c r="A17044" s="1" t="s">
        <v>15960</v>
      </c>
    </row>
    <row r="17045" spans="1:1" x14ac:dyDescent="0.15">
      <c r="A17045" s="1" t="s">
        <v>15961</v>
      </c>
    </row>
    <row r="17046" spans="1:1" x14ac:dyDescent="0.15">
      <c r="A17046" s="1" t="s">
        <v>15962</v>
      </c>
    </row>
    <row r="17047" spans="1:1" x14ac:dyDescent="0.15">
      <c r="A17047" s="1" t="s">
        <v>15963</v>
      </c>
    </row>
    <row r="17048" spans="1:1" x14ac:dyDescent="0.15">
      <c r="A17048" s="1" t="s">
        <v>15964</v>
      </c>
    </row>
    <row r="17049" spans="1:1" x14ac:dyDescent="0.15">
      <c r="A17049" s="1" t="s">
        <v>15965</v>
      </c>
    </row>
    <row r="17050" spans="1:1" x14ac:dyDescent="0.15">
      <c r="A17050" s="1" t="s">
        <v>15966</v>
      </c>
    </row>
    <row r="17051" spans="1:1" x14ac:dyDescent="0.15">
      <c r="A17051" s="1" t="s">
        <v>15967</v>
      </c>
    </row>
    <row r="17052" spans="1:1" x14ac:dyDescent="0.15">
      <c r="A17052" s="1" t="s">
        <v>15968</v>
      </c>
    </row>
    <row r="17053" spans="1:1" x14ac:dyDescent="0.15">
      <c r="A17053" s="1" t="s">
        <v>15969</v>
      </c>
    </row>
    <row r="17054" spans="1:1" x14ac:dyDescent="0.15">
      <c r="A17054" s="1" t="s">
        <v>15970</v>
      </c>
    </row>
    <row r="17055" spans="1:1" x14ac:dyDescent="0.15">
      <c r="A17055" s="1" t="s">
        <v>15971</v>
      </c>
    </row>
    <row r="17056" spans="1:1" x14ac:dyDescent="0.15">
      <c r="A17056" s="1" t="s">
        <v>15972</v>
      </c>
    </row>
    <row r="17057" spans="1:1" x14ac:dyDescent="0.15">
      <c r="A17057" s="1" t="s">
        <v>15973</v>
      </c>
    </row>
    <row r="17058" spans="1:1" x14ac:dyDescent="0.15">
      <c r="A17058" s="1" t="s">
        <v>15974</v>
      </c>
    </row>
    <row r="17059" spans="1:1" x14ac:dyDescent="0.15">
      <c r="A17059" s="1">
        <f>++++++++++++++++++++++++++++++++++++++++++++++++++++ 28</f>
        <v>28</v>
      </c>
    </row>
    <row r="17060" spans="1:1" x14ac:dyDescent="0.15">
      <c r="A17060" s="1" t="s">
        <v>15975</v>
      </c>
    </row>
    <row r="17061" spans="1:1" x14ac:dyDescent="0.15">
      <c r="A17061" s="1" t="s">
        <v>15976</v>
      </c>
    </row>
    <row r="17062" spans="1:1" x14ac:dyDescent="0.15">
      <c r="A17062" s="1" t="s">
        <v>15977</v>
      </c>
    </row>
    <row r="17063" spans="1:1" x14ac:dyDescent="0.15">
      <c r="A17063" s="1" t="s">
        <v>1845</v>
      </c>
    </row>
    <row r="17064" spans="1:1" x14ac:dyDescent="0.15">
      <c r="A17064" s="1" t="s">
        <v>15978</v>
      </c>
    </row>
    <row r="17065" spans="1:1" x14ac:dyDescent="0.15">
      <c r="A17065" s="1" t="s">
        <v>15979</v>
      </c>
    </row>
    <row r="17066" spans="1:1" x14ac:dyDescent="0.15">
      <c r="A17066" s="1" t="s">
        <v>15980</v>
      </c>
    </row>
    <row r="17067" spans="1:1" x14ac:dyDescent="0.15">
      <c r="A17067" s="1" t="s">
        <v>15981</v>
      </c>
    </row>
    <row r="17068" spans="1:1" x14ac:dyDescent="0.15">
      <c r="A17068" s="1" t="s">
        <v>15982</v>
      </c>
    </row>
    <row r="17069" spans="1:1" x14ac:dyDescent="0.15">
      <c r="A17069" s="1" t="s">
        <v>15983</v>
      </c>
    </row>
    <row r="17070" spans="1:1" x14ac:dyDescent="0.15">
      <c r="A17070" s="1" t="s">
        <v>15984</v>
      </c>
    </row>
    <row r="17071" spans="1:1" x14ac:dyDescent="0.15">
      <c r="A17071" s="1" t="s">
        <v>15985</v>
      </c>
    </row>
    <row r="17072" spans="1:1" x14ac:dyDescent="0.15">
      <c r="A17072" s="1" t="s">
        <v>15986</v>
      </c>
    </row>
    <row r="17073" spans="1:1" x14ac:dyDescent="0.15">
      <c r="A17073" s="1" t="s">
        <v>15987</v>
      </c>
    </row>
    <row r="17074" spans="1:1" x14ac:dyDescent="0.15">
      <c r="A17074" s="1" t="s">
        <v>15988</v>
      </c>
    </row>
    <row r="17075" spans="1:1" x14ac:dyDescent="0.15">
      <c r="A17075" s="1" t="s">
        <v>15989</v>
      </c>
    </row>
    <row r="17076" spans="1:1" x14ac:dyDescent="0.15">
      <c r="A17076" s="1" t="s">
        <v>15990</v>
      </c>
    </row>
    <row r="17077" spans="1:1" x14ac:dyDescent="0.15">
      <c r="A17077" s="1" t="s">
        <v>15991</v>
      </c>
    </row>
    <row r="17078" spans="1:1" x14ac:dyDescent="0.15">
      <c r="A17078" s="1" t="s">
        <v>15992</v>
      </c>
    </row>
    <row r="17079" spans="1:1" x14ac:dyDescent="0.15">
      <c r="A17079" s="1" t="s">
        <v>15993</v>
      </c>
    </row>
    <row r="17080" spans="1:1" x14ac:dyDescent="0.15">
      <c r="A17080" s="1" t="s">
        <v>15994</v>
      </c>
    </row>
    <row r="17081" spans="1:1" x14ac:dyDescent="0.15">
      <c r="A17081" s="1" t="s">
        <v>15995</v>
      </c>
    </row>
    <row r="17082" spans="1:1" x14ac:dyDescent="0.15">
      <c r="A17082" s="1" t="s">
        <v>15996</v>
      </c>
    </row>
    <row r="17083" spans="1:1" x14ac:dyDescent="0.15">
      <c r="A17083" s="1">
        <f>++++++++++++++++++++++++++++++++++++++++++++++++++++ 27</f>
        <v>27</v>
      </c>
    </row>
    <row r="17084" spans="1:1" x14ac:dyDescent="0.15">
      <c r="A17084" s="1" t="s">
        <v>15997</v>
      </c>
    </row>
    <row r="17085" spans="1:1" x14ac:dyDescent="0.15">
      <c r="A17085" s="1" t="s">
        <v>15998</v>
      </c>
    </row>
    <row r="17086" spans="1:1" x14ac:dyDescent="0.15">
      <c r="A17086" s="1" t="s">
        <v>15999</v>
      </c>
    </row>
    <row r="17087" spans="1:1" x14ac:dyDescent="0.15">
      <c r="A17087" s="1" t="s">
        <v>13897</v>
      </c>
    </row>
    <row r="17088" spans="1:1" x14ac:dyDescent="0.15">
      <c r="A17088" s="1" t="s">
        <v>16000</v>
      </c>
    </row>
    <row r="17089" spans="1:1" x14ac:dyDescent="0.15">
      <c r="A17089" s="1" t="s">
        <v>8745</v>
      </c>
    </row>
    <row r="17090" spans="1:1" x14ac:dyDescent="0.15">
      <c r="A17090" s="1" t="s">
        <v>16001</v>
      </c>
    </row>
    <row r="17091" spans="1:1" x14ac:dyDescent="0.15">
      <c r="A17091" s="1" t="s">
        <v>16002</v>
      </c>
    </row>
    <row r="17092" spans="1:1" x14ac:dyDescent="0.15">
      <c r="A17092" s="1" t="s">
        <v>16003</v>
      </c>
    </row>
    <row r="17093" spans="1:1" x14ac:dyDescent="0.15">
      <c r="A17093" s="1" t="s">
        <v>16004</v>
      </c>
    </row>
    <row r="17094" spans="1:1" x14ac:dyDescent="0.15">
      <c r="A17094" s="1" t="s">
        <v>16005</v>
      </c>
    </row>
    <row r="17095" spans="1:1" x14ac:dyDescent="0.15">
      <c r="A17095" s="1" t="s">
        <v>16006</v>
      </c>
    </row>
    <row r="17096" spans="1:1" x14ac:dyDescent="0.15">
      <c r="A17096" s="1" t="s">
        <v>16007</v>
      </c>
    </row>
    <row r="17097" spans="1:1" x14ac:dyDescent="0.15">
      <c r="A17097" s="1" t="s">
        <v>16008</v>
      </c>
    </row>
    <row r="17098" spans="1:1" x14ac:dyDescent="0.15">
      <c r="A17098" s="1" t="s">
        <v>16009</v>
      </c>
    </row>
    <row r="17099" spans="1:1" x14ac:dyDescent="0.15">
      <c r="A17099" s="1" t="s">
        <v>16010</v>
      </c>
    </row>
    <row r="17100" spans="1:1" x14ac:dyDescent="0.15">
      <c r="A17100" s="1" t="s">
        <v>16011</v>
      </c>
    </row>
    <row r="17101" spans="1:1" x14ac:dyDescent="0.15">
      <c r="A17101" s="1" t="s">
        <v>16012</v>
      </c>
    </row>
    <row r="17102" spans="1:1" x14ac:dyDescent="0.15">
      <c r="A17102" s="1" t="s">
        <v>16013</v>
      </c>
    </row>
    <row r="17103" spans="1:1" x14ac:dyDescent="0.15">
      <c r="A17103" s="1" t="s">
        <v>16014</v>
      </c>
    </row>
    <row r="17104" spans="1:1" x14ac:dyDescent="0.15">
      <c r="A17104" s="1" t="s">
        <v>16015</v>
      </c>
    </row>
    <row r="17105" spans="1:1" x14ac:dyDescent="0.15">
      <c r="A17105" s="1" t="s">
        <v>16016</v>
      </c>
    </row>
    <row r="17106" spans="1:1" x14ac:dyDescent="0.15">
      <c r="A17106" s="1" t="s">
        <v>16017</v>
      </c>
    </row>
    <row r="17107" spans="1:1" x14ac:dyDescent="0.15">
      <c r="A17107" s="1">
        <f>++++++++++++++++++++++++++++++++++++++++++++++++++++ 20</f>
        <v>20</v>
      </c>
    </row>
    <row r="17108" spans="1:1" x14ac:dyDescent="0.15">
      <c r="A17108" s="1" t="s">
        <v>16018</v>
      </c>
    </row>
    <row r="17109" spans="1:1" x14ac:dyDescent="0.15">
      <c r="A17109" s="1" t="s">
        <v>16019</v>
      </c>
    </row>
    <row r="17110" spans="1:1" x14ac:dyDescent="0.15">
      <c r="A17110" s="1" t="s">
        <v>16020</v>
      </c>
    </row>
    <row r="17111" spans="1:1" x14ac:dyDescent="0.15">
      <c r="A17111" s="1" t="s">
        <v>2390</v>
      </c>
    </row>
    <row r="17112" spans="1:1" x14ac:dyDescent="0.15">
      <c r="A17112" s="1" t="s">
        <v>16021</v>
      </c>
    </row>
    <row r="17113" spans="1:1" x14ac:dyDescent="0.15">
      <c r="A17113" s="1" t="s">
        <v>10322</v>
      </c>
    </row>
    <row r="17114" spans="1:1" x14ac:dyDescent="0.15">
      <c r="A17114" s="1" t="s">
        <v>16022</v>
      </c>
    </row>
    <row r="17115" spans="1:1" x14ac:dyDescent="0.15">
      <c r="A17115" s="1" t="s">
        <v>16023</v>
      </c>
    </row>
    <row r="17116" spans="1:1" x14ac:dyDescent="0.15">
      <c r="A17116" s="1" t="s">
        <v>16024</v>
      </c>
    </row>
    <row r="17117" spans="1:1" x14ac:dyDescent="0.15">
      <c r="A17117" s="1" t="s">
        <v>16025</v>
      </c>
    </row>
    <row r="17118" spans="1:1" x14ac:dyDescent="0.15">
      <c r="A17118" s="1" t="s">
        <v>16026</v>
      </c>
    </row>
    <row r="17119" spans="1:1" x14ac:dyDescent="0.15">
      <c r="A17119" s="1" t="s">
        <v>16027</v>
      </c>
    </row>
    <row r="17120" spans="1:1" x14ac:dyDescent="0.15">
      <c r="A17120" s="1" t="s">
        <v>16028</v>
      </c>
    </row>
    <row r="17121" spans="1:1" x14ac:dyDescent="0.15">
      <c r="A17121" s="1" t="s">
        <v>16029</v>
      </c>
    </row>
    <row r="17122" spans="1:1" x14ac:dyDescent="0.15">
      <c r="A17122" s="1" t="s">
        <v>16030</v>
      </c>
    </row>
    <row r="17123" spans="1:1" x14ac:dyDescent="0.15">
      <c r="A17123" s="1" t="s">
        <v>16031</v>
      </c>
    </row>
    <row r="17124" spans="1:1" x14ac:dyDescent="0.15">
      <c r="A17124" s="1" t="s">
        <v>16032</v>
      </c>
    </row>
    <row r="17125" spans="1:1" x14ac:dyDescent="0.15">
      <c r="A17125" s="1" t="s">
        <v>16033</v>
      </c>
    </row>
    <row r="17126" spans="1:1" x14ac:dyDescent="0.15">
      <c r="A17126" s="1" t="s">
        <v>16034</v>
      </c>
    </row>
    <row r="17127" spans="1:1" x14ac:dyDescent="0.15">
      <c r="A17127" s="1" t="s">
        <v>16035</v>
      </c>
    </row>
    <row r="17128" spans="1:1" x14ac:dyDescent="0.15">
      <c r="A17128" s="1" t="s">
        <v>16036</v>
      </c>
    </row>
    <row r="17129" spans="1:1" x14ac:dyDescent="0.15">
      <c r="A17129" s="1" t="s">
        <v>16037</v>
      </c>
    </row>
    <row r="17130" spans="1:1" x14ac:dyDescent="0.15">
      <c r="A17130" s="1" t="s">
        <v>16038</v>
      </c>
    </row>
    <row r="17131" spans="1:1" x14ac:dyDescent="0.15">
      <c r="A17131" s="1">
        <f>++++++++++++++++++++++++++++++++++++++++++++++++++++ 17</f>
        <v>17</v>
      </c>
    </row>
    <row r="17132" spans="1:1" x14ac:dyDescent="0.15">
      <c r="A17132" s="1" t="s">
        <v>16039</v>
      </c>
    </row>
    <row r="17133" spans="1:1" x14ac:dyDescent="0.15">
      <c r="A17133" s="1" t="s">
        <v>16040</v>
      </c>
    </row>
    <row r="17134" spans="1:1" x14ac:dyDescent="0.15">
      <c r="A17134" s="1" t="s">
        <v>16041</v>
      </c>
    </row>
    <row r="17135" spans="1:1" x14ac:dyDescent="0.15">
      <c r="A17135" s="1" t="s">
        <v>4647</v>
      </c>
    </row>
    <row r="17136" spans="1:1" x14ac:dyDescent="0.15">
      <c r="A17136" s="1" t="s">
        <v>16042</v>
      </c>
    </row>
    <row r="17137" spans="1:1" x14ac:dyDescent="0.15">
      <c r="A17137" s="1" t="s">
        <v>16043</v>
      </c>
    </row>
    <row r="17138" spans="1:1" x14ac:dyDescent="0.15">
      <c r="A17138" s="1" t="s">
        <v>16044</v>
      </c>
    </row>
    <row r="17139" spans="1:1" x14ac:dyDescent="0.15">
      <c r="A17139" s="1" t="s">
        <v>16045</v>
      </c>
    </row>
    <row r="17140" spans="1:1" x14ac:dyDescent="0.15">
      <c r="A17140" s="1" t="s">
        <v>16046</v>
      </c>
    </row>
    <row r="17141" spans="1:1" x14ac:dyDescent="0.15">
      <c r="A17141" s="1" t="s">
        <v>16047</v>
      </c>
    </row>
    <row r="17142" spans="1:1" x14ac:dyDescent="0.15">
      <c r="A17142" s="1" t="s">
        <v>16048</v>
      </c>
    </row>
    <row r="17143" spans="1:1" x14ac:dyDescent="0.15">
      <c r="A17143" s="1" t="s">
        <v>16049</v>
      </c>
    </row>
    <row r="17144" spans="1:1" x14ac:dyDescent="0.15">
      <c r="A17144" s="1" t="s">
        <v>16050</v>
      </c>
    </row>
    <row r="17145" spans="1:1" x14ac:dyDescent="0.15">
      <c r="A17145" s="1" t="s">
        <v>16051</v>
      </c>
    </row>
    <row r="17146" spans="1:1" x14ac:dyDescent="0.15">
      <c r="A17146" s="1" t="s">
        <v>16052</v>
      </c>
    </row>
    <row r="17147" spans="1:1" x14ac:dyDescent="0.15">
      <c r="A17147" s="1" t="s">
        <v>16053</v>
      </c>
    </row>
    <row r="17148" spans="1:1" x14ac:dyDescent="0.15">
      <c r="A17148" s="1" t="s">
        <v>16054</v>
      </c>
    </row>
    <row r="17149" spans="1:1" x14ac:dyDescent="0.15">
      <c r="A17149" s="1" t="s">
        <v>16055</v>
      </c>
    </row>
    <row r="17150" spans="1:1" x14ac:dyDescent="0.15">
      <c r="A17150" s="1" t="s">
        <v>16056</v>
      </c>
    </row>
    <row r="17151" spans="1:1" x14ac:dyDescent="0.15">
      <c r="A17151" s="1" t="s">
        <v>16057</v>
      </c>
    </row>
    <row r="17152" spans="1:1" x14ac:dyDescent="0.15">
      <c r="A17152" s="1" t="s">
        <v>16058</v>
      </c>
    </row>
    <row r="17153" spans="1:1" x14ac:dyDescent="0.15">
      <c r="A17153" s="1" t="s">
        <v>16059</v>
      </c>
    </row>
    <row r="17154" spans="1:1" x14ac:dyDescent="0.15">
      <c r="A17154" s="1" t="s">
        <v>16060</v>
      </c>
    </row>
    <row r="17155" spans="1:1" x14ac:dyDescent="0.15">
      <c r="A17155" s="1">
        <f>++++++++++++++++++++++++++++++++++++++++++++++++++++ 15</f>
        <v>15</v>
      </c>
    </row>
    <row r="17156" spans="1:1" x14ac:dyDescent="0.15">
      <c r="A17156" s="1" t="s">
        <v>13042</v>
      </c>
    </row>
    <row r="17157" spans="1:1" x14ac:dyDescent="0.15">
      <c r="A17157" s="1" t="s">
        <v>16061</v>
      </c>
    </row>
    <row r="17158" spans="1:1" x14ac:dyDescent="0.15">
      <c r="A17158" s="1" t="s">
        <v>16062</v>
      </c>
    </row>
    <row r="17159" spans="1:1" x14ac:dyDescent="0.15">
      <c r="A17159" s="1" t="s">
        <v>10210</v>
      </c>
    </row>
    <row r="17160" spans="1:1" x14ac:dyDescent="0.15">
      <c r="A17160" s="1" t="s">
        <v>16063</v>
      </c>
    </row>
    <row r="17161" spans="1:1" x14ac:dyDescent="0.15">
      <c r="A17161" s="1" t="s">
        <v>16064</v>
      </c>
    </row>
    <row r="17162" spans="1:1" x14ac:dyDescent="0.15">
      <c r="A17162" s="1" t="s">
        <v>16065</v>
      </c>
    </row>
    <row r="17163" spans="1:1" x14ac:dyDescent="0.15">
      <c r="A17163" s="1" t="s">
        <v>16066</v>
      </c>
    </row>
    <row r="17164" spans="1:1" x14ac:dyDescent="0.15">
      <c r="A17164" s="1" t="s">
        <v>16067</v>
      </c>
    </row>
    <row r="17165" spans="1:1" x14ac:dyDescent="0.15">
      <c r="A17165" s="1" t="s">
        <v>16068</v>
      </c>
    </row>
    <row r="17166" spans="1:1" x14ac:dyDescent="0.15">
      <c r="A17166" s="1" t="s">
        <v>8571</v>
      </c>
    </row>
    <row r="17167" spans="1:1" x14ac:dyDescent="0.15">
      <c r="A17167" s="1" t="s">
        <v>16069</v>
      </c>
    </row>
    <row r="17168" spans="1:1" x14ac:dyDescent="0.15">
      <c r="A17168" s="1" t="s">
        <v>16070</v>
      </c>
    </row>
    <row r="17169" spans="1:1" x14ac:dyDescent="0.15">
      <c r="A17169" s="1" t="s">
        <v>16071</v>
      </c>
    </row>
    <row r="17170" spans="1:1" x14ac:dyDescent="0.15">
      <c r="A17170" s="1" t="s">
        <v>16072</v>
      </c>
    </row>
    <row r="17171" spans="1:1" x14ac:dyDescent="0.15">
      <c r="A17171" s="1" t="s">
        <v>16073</v>
      </c>
    </row>
    <row r="17172" spans="1:1" x14ac:dyDescent="0.15">
      <c r="A17172" s="1" t="s">
        <v>16074</v>
      </c>
    </row>
    <row r="17173" spans="1:1" x14ac:dyDescent="0.15">
      <c r="A17173" s="1" t="s">
        <v>16075</v>
      </c>
    </row>
    <row r="17174" spans="1:1" x14ac:dyDescent="0.15">
      <c r="A17174" s="1" t="s">
        <v>16076</v>
      </c>
    </row>
    <row r="17175" spans="1:1" x14ac:dyDescent="0.15">
      <c r="A17175" s="1" t="s">
        <v>16077</v>
      </c>
    </row>
    <row r="17176" spans="1:1" x14ac:dyDescent="0.15">
      <c r="A17176" s="1" t="s">
        <v>16078</v>
      </c>
    </row>
    <row r="17177" spans="1:1" x14ac:dyDescent="0.15">
      <c r="A17177" s="1" t="s">
        <v>16079</v>
      </c>
    </row>
    <row r="17178" spans="1:1" x14ac:dyDescent="0.15">
      <c r="A17178" s="1" t="s">
        <v>16080</v>
      </c>
    </row>
    <row r="17179" spans="1:1" x14ac:dyDescent="0.15">
      <c r="A17179" s="1">
        <f>++++++++++++++++++++++++++++++++++++++++++++++++++++ 22</f>
        <v>22</v>
      </c>
    </row>
    <row r="17180" spans="1:1" x14ac:dyDescent="0.15">
      <c r="A17180" s="1" t="s">
        <v>16081</v>
      </c>
    </row>
    <row r="17181" spans="1:1" x14ac:dyDescent="0.15">
      <c r="A17181" s="1" t="s">
        <v>16082</v>
      </c>
    </row>
    <row r="17182" spans="1:1" x14ac:dyDescent="0.15">
      <c r="A17182" s="1" t="s">
        <v>16083</v>
      </c>
    </row>
    <row r="17183" spans="1:1" x14ac:dyDescent="0.15">
      <c r="A17183" s="1" t="s">
        <v>1016</v>
      </c>
    </row>
    <row r="17184" spans="1:1" x14ac:dyDescent="0.15">
      <c r="A17184" s="1" t="s">
        <v>16084</v>
      </c>
    </row>
    <row r="17185" spans="1:1" x14ac:dyDescent="0.15">
      <c r="A17185" s="1" t="s">
        <v>16085</v>
      </c>
    </row>
    <row r="17186" spans="1:1" x14ac:dyDescent="0.15">
      <c r="A17186" s="1" t="s">
        <v>16086</v>
      </c>
    </row>
    <row r="17187" spans="1:1" x14ac:dyDescent="0.15">
      <c r="A17187" s="1" t="s">
        <v>16087</v>
      </c>
    </row>
    <row r="17188" spans="1:1" x14ac:dyDescent="0.15">
      <c r="A17188" s="1" t="s">
        <v>16088</v>
      </c>
    </row>
    <row r="17189" spans="1:1" x14ac:dyDescent="0.15">
      <c r="A17189" s="1" t="s">
        <v>16089</v>
      </c>
    </row>
    <row r="17190" spans="1:1" x14ac:dyDescent="0.15">
      <c r="A17190" s="1" t="s">
        <v>5706</v>
      </c>
    </row>
    <row r="17191" spans="1:1" x14ac:dyDescent="0.15">
      <c r="A17191" s="1" t="s">
        <v>16090</v>
      </c>
    </row>
    <row r="17192" spans="1:1" x14ac:dyDescent="0.15">
      <c r="A17192" s="1" t="s">
        <v>16091</v>
      </c>
    </row>
    <row r="17193" spans="1:1" x14ac:dyDescent="0.15">
      <c r="A17193" s="1" t="s">
        <v>16092</v>
      </c>
    </row>
    <row r="17194" spans="1:1" x14ac:dyDescent="0.15">
      <c r="A17194" s="1" t="s">
        <v>16093</v>
      </c>
    </row>
    <row r="17195" spans="1:1" x14ac:dyDescent="0.15">
      <c r="A17195" s="1" t="s">
        <v>16094</v>
      </c>
    </row>
    <row r="17196" spans="1:1" x14ac:dyDescent="0.15">
      <c r="A17196" s="1" t="s">
        <v>16095</v>
      </c>
    </row>
    <row r="17197" spans="1:1" x14ac:dyDescent="0.15">
      <c r="A17197" s="1" t="s">
        <v>16096</v>
      </c>
    </row>
    <row r="17198" spans="1:1" x14ac:dyDescent="0.15">
      <c r="A17198" s="1" t="s">
        <v>16097</v>
      </c>
    </row>
    <row r="17199" spans="1:1" x14ac:dyDescent="0.15">
      <c r="A17199" s="1" t="s">
        <v>16098</v>
      </c>
    </row>
    <row r="17200" spans="1:1" x14ac:dyDescent="0.15">
      <c r="A17200" s="1" t="s">
        <v>16099</v>
      </c>
    </row>
    <row r="17201" spans="1:1" x14ac:dyDescent="0.15">
      <c r="A17201" s="1" t="s">
        <v>16100</v>
      </c>
    </row>
    <row r="17202" spans="1:1" x14ac:dyDescent="0.15">
      <c r="A17202" s="1" t="s">
        <v>16101</v>
      </c>
    </row>
    <row r="17203" spans="1:1" x14ac:dyDescent="0.15">
      <c r="A17203" s="1">
        <f>++++++++++++++++++++++++++++++++++++++++++++++++++++ 28</f>
        <v>28</v>
      </c>
    </row>
    <row r="17204" spans="1:1" x14ac:dyDescent="0.15">
      <c r="A17204" s="1" t="s">
        <v>16102</v>
      </c>
    </row>
    <row r="17205" spans="1:1" x14ac:dyDescent="0.15">
      <c r="A17205" s="1" t="s">
        <v>16103</v>
      </c>
    </row>
    <row r="17206" spans="1:1" x14ac:dyDescent="0.15">
      <c r="A17206" s="1" t="s">
        <v>16104</v>
      </c>
    </row>
    <row r="17207" spans="1:1" x14ac:dyDescent="0.15">
      <c r="A17207" s="1" t="s">
        <v>6397</v>
      </c>
    </row>
    <row r="17208" spans="1:1" x14ac:dyDescent="0.15">
      <c r="A17208" s="1" t="s">
        <v>16105</v>
      </c>
    </row>
    <row r="17209" spans="1:1" x14ac:dyDescent="0.15">
      <c r="A17209" s="1" t="s">
        <v>16106</v>
      </c>
    </row>
    <row r="17210" spans="1:1" x14ac:dyDescent="0.15">
      <c r="A17210" s="1" t="s">
        <v>16107</v>
      </c>
    </row>
    <row r="17211" spans="1:1" x14ac:dyDescent="0.15">
      <c r="A17211" s="1" t="s">
        <v>16108</v>
      </c>
    </row>
    <row r="17212" spans="1:1" x14ac:dyDescent="0.15">
      <c r="A17212" s="1" t="s">
        <v>16109</v>
      </c>
    </row>
    <row r="17213" spans="1:1" x14ac:dyDescent="0.15">
      <c r="A17213" s="1" t="s">
        <v>16110</v>
      </c>
    </row>
    <row r="17214" spans="1:1" x14ac:dyDescent="0.15">
      <c r="A17214" s="1" t="s">
        <v>14616</v>
      </c>
    </row>
    <row r="17215" spans="1:1" x14ac:dyDescent="0.15">
      <c r="A17215" s="1" t="s">
        <v>16111</v>
      </c>
    </row>
    <row r="17216" spans="1:1" x14ac:dyDescent="0.15">
      <c r="A17216" s="1" t="s">
        <v>16112</v>
      </c>
    </row>
    <row r="17217" spans="1:1" x14ac:dyDescent="0.15">
      <c r="A17217" s="1" t="s">
        <v>16113</v>
      </c>
    </row>
    <row r="17218" spans="1:1" x14ac:dyDescent="0.15">
      <c r="A17218" s="1" t="s">
        <v>16114</v>
      </c>
    </row>
    <row r="17219" spans="1:1" x14ac:dyDescent="0.15">
      <c r="A17219" s="1" t="s">
        <v>16115</v>
      </c>
    </row>
    <row r="17220" spans="1:1" x14ac:dyDescent="0.15">
      <c r="A17220" s="1" t="s">
        <v>16116</v>
      </c>
    </row>
    <row r="17221" spans="1:1" x14ac:dyDescent="0.15">
      <c r="A17221" s="1" t="s">
        <v>16117</v>
      </c>
    </row>
    <row r="17222" spans="1:1" x14ac:dyDescent="0.15">
      <c r="A17222" s="1" t="s">
        <v>16118</v>
      </c>
    </row>
    <row r="17223" spans="1:1" x14ac:dyDescent="0.15">
      <c r="A17223" s="1" t="s">
        <v>16119</v>
      </c>
    </row>
    <row r="17224" spans="1:1" x14ac:dyDescent="0.15">
      <c r="A17224" s="1" t="s">
        <v>16120</v>
      </c>
    </row>
    <row r="17225" spans="1:1" x14ac:dyDescent="0.15">
      <c r="A17225" s="1" t="s">
        <v>16121</v>
      </c>
    </row>
    <row r="17226" spans="1:1" x14ac:dyDescent="0.15">
      <c r="A17226" s="1" t="s">
        <v>16122</v>
      </c>
    </row>
    <row r="17227" spans="1:1" x14ac:dyDescent="0.15">
      <c r="A17227" s="1">
        <f>++++++++++++++++++++++++++++++++++++++++++++++++++++ 27</f>
        <v>27</v>
      </c>
    </row>
    <row r="17228" spans="1:1" x14ac:dyDescent="0.15">
      <c r="A17228" s="1" t="s">
        <v>16123</v>
      </c>
    </row>
    <row r="17229" spans="1:1" x14ac:dyDescent="0.15">
      <c r="A17229" s="1" t="s">
        <v>16124</v>
      </c>
    </row>
    <row r="17230" spans="1:1" x14ac:dyDescent="0.15">
      <c r="A17230" s="1" t="s">
        <v>16125</v>
      </c>
    </row>
    <row r="17231" spans="1:1" x14ac:dyDescent="0.15">
      <c r="A17231" s="1" t="s">
        <v>2427</v>
      </c>
    </row>
    <row r="17232" spans="1:1" x14ac:dyDescent="0.15">
      <c r="A17232" s="1" t="s">
        <v>16126</v>
      </c>
    </row>
    <row r="17233" spans="1:1" x14ac:dyDescent="0.15">
      <c r="A17233" s="1" t="s">
        <v>16127</v>
      </c>
    </row>
    <row r="17234" spans="1:1" x14ac:dyDescent="0.15">
      <c r="A17234" s="1" t="s">
        <v>16128</v>
      </c>
    </row>
    <row r="17235" spans="1:1" x14ac:dyDescent="0.15">
      <c r="A17235" s="1" t="s">
        <v>16129</v>
      </c>
    </row>
    <row r="17236" spans="1:1" x14ac:dyDescent="0.15">
      <c r="A17236" s="1" t="s">
        <v>16130</v>
      </c>
    </row>
    <row r="17237" spans="1:1" x14ac:dyDescent="0.15">
      <c r="A17237" s="1" t="s">
        <v>16131</v>
      </c>
    </row>
    <row r="17238" spans="1:1" x14ac:dyDescent="0.15">
      <c r="A17238" s="1" t="s">
        <v>16132</v>
      </c>
    </row>
    <row r="17239" spans="1:1" x14ac:dyDescent="0.15">
      <c r="A17239" s="1" t="s">
        <v>16133</v>
      </c>
    </row>
    <row r="17240" spans="1:1" x14ac:dyDescent="0.15">
      <c r="A17240" s="1" t="s">
        <v>16134</v>
      </c>
    </row>
    <row r="17241" spans="1:1" x14ac:dyDescent="0.15">
      <c r="A17241" s="1" t="s">
        <v>16135</v>
      </c>
    </row>
    <row r="17242" spans="1:1" x14ac:dyDescent="0.15">
      <c r="A17242" s="1" t="s">
        <v>16136</v>
      </c>
    </row>
    <row r="17243" spans="1:1" x14ac:dyDescent="0.15">
      <c r="A17243" s="1" t="s">
        <v>16137</v>
      </c>
    </row>
    <row r="17244" spans="1:1" x14ac:dyDescent="0.15">
      <c r="A17244" s="1" t="s">
        <v>16138</v>
      </c>
    </row>
    <row r="17245" spans="1:1" x14ac:dyDescent="0.15">
      <c r="A17245" s="1" t="s">
        <v>16139</v>
      </c>
    </row>
    <row r="17246" spans="1:1" x14ac:dyDescent="0.15">
      <c r="A17246" s="1" t="s">
        <v>16140</v>
      </c>
    </row>
    <row r="17247" spans="1:1" x14ac:dyDescent="0.15">
      <c r="A17247" s="1" t="s">
        <v>16141</v>
      </c>
    </row>
    <row r="17248" spans="1:1" x14ac:dyDescent="0.15">
      <c r="A17248" s="1" t="s">
        <v>16142</v>
      </c>
    </row>
    <row r="17249" spans="1:1" x14ac:dyDescent="0.15">
      <c r="A17249" s="1" t="s">
        <v>16143</v>
      </c>
    </row>
    <row r="17250" spans="1:1" x14ac:dyDescent="0.15">
      <c r="A17250" s="1" t="s">
        <v>16144</v>
      </c>
    </row>
    <row r="17251" spans="1:1" x14ac:dyDescent="0.15">
      <c r="A17251" s="1">
        <f>++++++++++++++++++++++++++++++++++++++++++++++++++++ 24</f>
        <v>24</v>
      </c>
    </row>
    <row r="17252" spans="1:1" x14ac:dyDescent="0.15">
      <c r="A17252" s="1" t="s">
        <v>16145</v>
      </c>
    </row>
    <row r="17253" spans="1:1" x14ac:dyDescent="0.15">
      <c r="A17253" s="1" t="s">
        <v>16146</v>
      </c>
    </row>
    <row r="17254" spans="1:1" x14ac:dyDescent="0.15">
      <c r="A17254" s="1" t="s">
        <v>16147</v>
      </c>
    </row>
    <row r="17255" spans="1:1" x14ac:dyDescent="0.15">
      <c r="A17255" s="1" t="s">
        <v>10495</v>
      </c>
    </row>
    <row r="17256" spans="1:1" x14ac:dyDescent="0.15">
      <c r="A17256" s="1" t="s">
        <v>16148</v>
      </c>
    </row>
    <row r="17257" spans="1:1" x14ac:dyDescent="0.15">
      <c r="A17257" s="1" t="s">
        <v>16149</v>
      </c>
    </row>
    <row r="17258" spans="1:1" x14ac:dyDescent="0.15">
      <c r="A17258" s="1" t="s">
        <v>16150</v>
      </c>
    </row>
    <row r="17259" spans="1:1" x14ac:dyDescent="0.15">
      <c r="A17259" s="1" t="s">
        <v>16151</v>
      </c>
    </row>
    <row r="17260" spans="1:1" x14ac:dyDescent="0.15">
      <c r="A17260" s="1" t="s">
        <v>16152</v>
      </c>
    </row>
    <row r="17261" spans="1:1" x14ac:dyDescent="0.15">
      <c r="A17261" s="1" t="s">
        <v>16153</v>
      </c>
    </row>
    <row r="17262" spans="1:1" x14ac:dyDescent="0.15">
      <c r="A17262" s="1" t="s">
        <v>11750</v>
      </c>
    </row>
    <row r="17263" spans="1:1" x14ac:dyDescent="0.15">
      <c r="A17263" s="1" t="s">
        <v>16154</v>
      </c>
    </row>
    <row r="17264" spans="1:1" x14ac:dyDescent="0.15">
      <c r="A17264" s="1" t="s">
        <v>16155</v>
      </c>
    </row>
    <row r="17265" spans="1:1" x14ac:dyDescent="0.15">
      <c r="A17265" s="1" t="s">
        <v>16156</v>
      </c>
    </row>
    <row r="17266" spans="1:1" x14ac:dyDescent="0.15">
      <c r="A17266" s="1" t="s">
        <v>16157</v>
      </c>
    </row>
    <row r="17267" spans="1:1" x14ac:dyDescent="0.15">
      <c r="A17267" s="1" t="s">
        <v>16158</v>
      </c>
    </row>
    <row r="17268" spans="1:1" x14ac:dyDescent="0.15">
      <c r="A17268" s="1" t="s">
        <v>16159</v>
      </c>
    </row>
    <row r="17269" spans="1:1" x14ac:dyDescent="0.15">
      <c r="A17269" s="1" t="s">
        <v>16160</v>
      </c>
    </row>
    <row r="17270" spans="1:1" x14ac:dyDescent="0.15">
      <c r="A17270" s="1" t="s">
        <v>16161</v>
      </c>
    </row>
    <row r="17271" spans="1:1" x14ac:dyDescent="0.15">
      <c r="A17271" s="1" t="s">
        <v>16162</v>
      </c>
    </row>
    <row r="17272" spans="1:1" x14ac:dyDescent="0.15">
      <c r="A17272" s="1" t="s">
        <v>16163</v>
      </c>
    </row>
    <row r="17273" spans="1:1" x14ac:dyDescent="0.15">
      <c r="A17273" s="1" t="s">
        <v>16164</v>
      </c>
    </row>
    <row r="17274" spans="1:1" x14ac:dyDescent="0.15">
      <c r="A17274" s="1" t="s">
        <v>16165</v>
      </c>
    </row>
    <row r="17275" spans="1:1" x14ac:dyDescent="0.15">
      <c r="A17275" s="1">
        <f>++++++++++++++++++++++++++++++++++++++++++++++++++++ 28</f>
        <v>28</v>
      </c>
    </row>
    <row r="17276" spans="1:1" x14ac:dyDescent="0.15">
      <c r="A17276" s="1" t="s">
        <v>16166</v>
      </c>
    </row>
    <row r="17277" spans="1:1" x14ac:dyDescent="0.15">
      <c r="A17277" s="1" t="s">
        <v>16167</v>
      </c>
    </row>
    <row r="17278" spans="1:1" x14ac:dyDescent="0.15">
      <c r="A17278" s="1" t="s">
        <v>16168</v>
      </c>
    </row>
    <row r="17279" spans="1:1" x14ac:dyDescent="0.15">
      <c r="A17279" s="1" t="s">
        <v>4813</v>
      </c>
    </row>
    <row r="17280" spans="1:1" x14ac:dyDescent="0.15">
      <c r="A17280" s="1" t="s">
        <v>16169</v>
      </c>
    </row>
    <row r="17281" spans="1:1" x14ac:dyDescent="0.15">
      <c r="A17281" s="1" t="s">
        <v>16170</v>
      </c>
    </row>
    <row r="17282" spans="1:1" x14ac:dyDescent="0.15">
      <c r="A17282" s="1" t="s">
        <v>16171</v>
      </c>
    </row>
    <row r="17283" spans="1:1" x14ac:dyDescent="0.15">
      <c r="A17283" s="1" t="s">
        <v>16172</v>
      </c>
    </row>
    <row r="17284" spans="1:1" x14ac:dyDescent="0.15">
      <c r="A17284" s="1" t="s">
        <v>16173</v>
      </c>
    </row>
    <row r="17285" spans="1:1" x14ac:dyDescent="0.15">
      <c r="A17285" s="1" t="s">
        <v>16174</v>
      </c>
    </row>
    <row r="17286" spans="1:1" x14ac:dyDescent="0.15">
      <c r="A17286" s="1" t="s">
        <v>16175</v>
      </c>
    </row>
    <row r="17287" spans="1:1" x14ac:dyDescent="0.15">
      <c r="A17287" s="1" t="s">
        <v>16176</v>
      </c>
    </row>
    <row r="17288" spans="1:1" x14ac:dyDescent="0.15">
      <c r="A17288" s="1" t="s">
        <v>16177</v>
      </c>
    </row>
    <row r="17289" spans="1:1" x14ac:dyDescent="0.15">
      <c r="A17289" s="1" t="s">
        <v>16178</v>
      </c>
    </row>
    <row r="17290" spans="1:1" x14ac:dyDescent="0.15">
      <c r="A17290" s="1" t="s">
        <v>16179</v>
      </c>
    </row>
    <row r="17291" spans="1:1" x14ac:dyDescent="0.15">
      <c r="A17291" s="1" t="s">
        <v>16180</v>
      </c>
    </row>
    <row r="17292" spans="1:1" x14ac:dyDescent="0.15">
      <c r="A17292" s="1" t="s">
        <v>16181</v>
      </c>
    </row>
    <row r="17293" spans="1:1" x14ac:dyDescent="0.15">
      <c r="A17293" s="1" t="s">
        <v>16182</v>
      </c>
    </row>
    <row r="17294" spans="1:1" x14ac:dyDescent="0.15">
      <c r="A17294" s="1" t="s">
        <v>16183</v>
      </c>
    </row>
    <row r="17295" spans="1:1" x14ac:dyDescent="0.15">
      <c r="A17295" s="1" t="s">
        <v>16184</v>
      </c>
    </row>
    <row r="17296" spans="1:1" x14ac:dyDescent="0.15">
      <c r="A17296" s="1" t="s">
        <v>16185</v>
      </c>
    </row>
    <row r="17297" spans="1:1" x14ac:dyDescent="0.15">
      <c r="A17297" s="1" t="s">
        <v>16186</v>
      </c>
    </row>
    <row r="17298" spans="1:1" x14ac:dyDescent="0.15">
      <c r="A17298" s="1" t="s">
        <v>16187</v>
      </c>
    </row>
    <row r="17299" spans="1:1" x14ac:dyDescent="0.15">
      <c r="A17299" s="1">
        <f>++++++++++++++++++++++++++++++++++++++++++++++++++++ 22</f>
        <v>22</v>
      </c>
    </row>
    <row r="17300" spans="1:1" x14ac:dyDescent="0.15">
      <c r="A17300" s="1" t="s">
        <v>16188</v>
      </c>
    </row>
    <row r="17301" spans="1:1" x14ac:dyDescent="0.15">
      <c r="A17301" s="1" t="s">
        <v>16189</v>
      </c>
    </row>
    <row r="17302" spans="1:1" x14ac:dyDescent="0.15">
      <c r="A17302" s="1" t="s">
        <v>16190</v>
      </c>
    </row>
    <row r="17303" spans="1:1" x14ac:dyDescent="0.15">
      <c r="A17303" s="1" t="s">
        <v>10472</v>
      </c>
    </row>
    <row r="17304" spans="1:1" x14ac:dyDescent="0.15">
      <c r="A17304" s="1" t="s">
        <v>16191</v>
      </c>
    </row>
    <row r="17305" spans="1:1" x14ac:dyDescent="0.15">
      <c r="A17305" s="1" t="s">
        <v>16192</v>
      </c>
    </row>
    <row r="17306" spans="1:1" x14ac:dyDescent="0.15">
      <c r="A17306" s="1" t="s">
        <v>16193</v>
      </c>
    </row>
    <row r="17307" spans="1:1" x14ac:dyDescent="0.15">
      <c r="A17307" s="1" t="s">
        <v>16194</v>
      </c>
    </row>
    <row r="17308" spans="1:1" x14ac:dyDescent="0.15">
      <c r="A17308" s="1" t="s">
        <v>16195</v>
      </c>
    </row>
    <row r="17309" spans="1:1" x14ac:dyDescent="0.15">
      <c r="A17309" s="1" t="s">
        <v>16196</v>
      </c>
    </row>
    <row r="17310" spans="1:1" x14ac:dyDescent="0.15">
      <c r="A17310" s="1" t="s">
        <v>16197</v>
      </c>
    </row>
    <row r="17311" spans="1:1" x14ac:dyDescent="0.15">
      <c r="A17311" s="1" t="s">
        <v>16198</v>
      </c>
    </row>
    <row r="17312" spans="1:1" x14ac:dyDescent="0.15">
      <c r="A17312" s="1" t="s">
        <v>16199</v>
      </c>
    </row>
    <row r="17313" spans="1:1" x14ac:dyDescent="0.15">
      <c r="A17313" s="1" t="s">
        <v>16200</v>
      </c>
    </row>
    <row r="17314" spans="1:1" x14ac:dyDescent="0.15">
      <c r="A17314" s="1" t="s">
        <v>16201</v>
      </c>
    </row>
    <row r="17315" spans="1:1" x14ac:dyDescent="0.15">
      <c r="A17315" s="1" t="s">
        <v>16202</v>
      </c>
    </row>
    <row r="17316" spans="1:1" x14ac:dyDescent="0.15">
      <c r="A17316" s="1" t="s">
        <v>16203</v>
      </c>
    </row>
    <row r="17317" spans="1:1" x14ac:dyDescent="0.15">
      <c r="A17317" s="1" t="s">
        <v>16204</v>
      </c>
    </row>
    <row r="17318" spans="1:1" x14ac:dyDescent="0.15">
      <c r="A17318" s="1" t="s">
        <v>16205</v>
      </c>
    </row>
    <row r="17319" spans="1:1" x14ac:dyDescent="0.15">
      <c r="A17319" s="1" t="s">
        <v>16206</v>
      </c>
    </row>
    <row r="17320" spans="1:1" x14ac:dyDescent="0.15">
      <c r="A17320" s="1" t="s">
        <v>16207</v>
      </c>
    </row>
    <row r="17321" spans="1:1" x14ac:dyDescent="0.15">
      <c r="A17321" s="1" t="s">
        <v>16208</v>
      </c>
    </row>
    <row r="17322" spans="1:1" x14ac:dyDescent="0.15">
      <c r="A17322" s="1" t="s">
        <v>16209</v>
      </c>
    </row>
    <row r="17323" spans="1:1" x14ac:dyDescent="0.15">
      <c r="A17323" s="1">
        <f>++++++++++++++++++++++++++++++++++++++++++++++++++++ 28</f>
        <v>28</v>
      </c>
    </row>
    <row r="17324" spans="1:1" x14ac:dyDescent="0.15">
      <c r="A17324" s="1" t="s">
        <v>7391</v>
      </c>
    </row>
    <row r="17325" spans="1:1" x14ac:dyDescent="0.15">
      <c r="A17325" s="1" t="s">
        <v>16210</v>
      </c>
    </row>
    <row r="17326" spans="1:1" x14ac:dyDescent="0.15">
      <c r="A17326" s="1" t="s">
        <v>16211</v>
      </c>
    </row>
    <row r="17327" spans="1:1" x14ac:dyDescent="0.15">
      <c r="A17327" s="1" t="s">
        <v>16212</v>
      </c>
    </row>
    <row r="17328" spans="1:1" x14ac:dyDescent="0.15">
      <c r="A17328" s="1" t="s">
        <v>16213</v>
      </c>
    </row>
    <row r="17329" spans="1:1" x14ac:dyDescent="0.15">
      <c r="A17329" s="1" t="s">
        <v>16214</v>
      </c>
    </row>
    <row r="17330" spans="1:1" x14ac:dyDescent="0.15">
      <c r="A17330" s="1" t="s">
        <v>16215</v>
      </c>
    </row>
    <row r="17331" spans="1:1" x14ac:dyDescent="0.15">
      <c r="A17331" s="1" t="s">
        <v>16216</v>
      </c>
    </row>
    <row r="17332" spans="1:1" x14ac:dyDescent="0.15">
      <c r="A17332" s="1" t="s">
        <v>16217</v>
      </c>
    </row>
    <row r="17333" spans="1:1" x14ac:dyDescent="0.15">
      <c r="A17333" s="1" t="s">
        <v>16218</v>
      </c>
    </row>
    <row r="17334" spans="1:1" x14ac:dyDescent="0.15">
      <c r="A17334" s="1" t="s">
        <v>16219</v>
      </c>
    </row>
    <row r="17335" spans="1:1" x14ac:dyDescent="0.15">
      <c r="A17335" s="1" t="s">
        <v>16220</v>
      </c>
    </row>
    <row r="17336" spans="1:1" x14ac:dyDescent="0.15">
      <c r="A17336" s="1" t="s">
        <v>16221</v>
      </c>
    </row>
    <row r="17337" spans="1:1" x14ac:dyDescent="0.15">
      <c r="A17337" s="1" t="s">
        <v>16222</v>
      </c>
    </row>
    <row r="17338" spans="1:1" x14ac:dyDescent="0.15">
      <c r="A17338" s="1" t="s">
        <v>16223</v>
      </c>
    </row>
    <row r="17339" spans="1:1" x14ac:dyDescent="0.15">
      <c r="A17339" s="1" t="s">
        <v>16224</v>
      </c>
    </row>
    <row r="17340" spans="1:1" x14ac:dyDescent="0.15">
      <c r="A17340" s="1" t="s">
        <v>16225</v>
      </c>
    </row>
    <row r="17341" spans="1:1" x14ac:dyDescent="0.15">
      <c r="A17341" s="1" t="s">
        <v>16226</v>
      </c>
    </row>
    <row r="17342" spans="1:1" x14ac:dyDescent="0.15">
      <c r="A17342" s="1" t="s">
        <v>16227</v>
      </c>
    </row>
    <row r="17343" spans="1:1" x14ac:dyDescent="0.15">
      <c r="A17343" s="1" t="s">
        <v>16228</v>
      </c>
    </row>
    <row r="17344" spans="1:1" x14ac:dyDescent="0.15">
      <c r="A17344" s="1" t="s">
        <v>16229</v>
      </c>
    </row>
    <row r="17345" spans="1:1" x14ac:dyDescent="0.15">
      <c r="A17345" s="1" t="s">
        <v>16230</v>
      </c>
    </row>
    <row r="17346" spans="1:1" x14ac:dyDescent="0.15">
      <c r="A17346" s="1" t="s">
        <v>16231</v>
      </c>
    </row>
    <row r="17347" spans="1:1" x14ac:dyDescent="0.15">
      <c r="A17347" s="1">
        <f>++++++++++++++++++++++++++++++++++++++++++++++++++++ 28</f>
        <v>28</v>
      </c>
    </row>
    <row r="17348" spans="1:1" x14ac:dyDescent="0.15">
      <c r="A17348" s="1" t="s">
        <v>16232</v>
      </c>
    </row>
    <row r="17349" spans="1:1" x14ac:dyDescent="0.15">
      <c r="A17349" s="1" t="s">
        <v>16233</v>
      </c>
    </row>
    <row r="17350" spans="1:1" x14ac:dyDescent="0.15">
      <c r="A17350" s="1" t="s">
        <v>16234</v>
      </c>
    </row>
    <row r="17351" spans="1:1" x14ac:dyDescent="0.15">
      <c r="A17351" s="1" t="s">
        <v>3108</v>
      </c>
    </row>
    <row r="17352" spans="1:1" x14ac:dyDescent="0.15">
      <c r="A17352" s="1" t="s">
        <v>16235</v>
      </c>
    </row>
    <row r="17353" spans="1:1" x14ac:dyDescent="0.15">
      <c r="A17353" s="1" t="s">
        <v>16236</v>
      </c>
    </row>
    <row r="17354" spans="1:1" x14ac:dyDescent="0.15">
      <c r="A17354" s="1" t="s">
        <v>16237</v>
      </c>
    </row>
    <row r="17355" spans="1:1" x14ac:dyDescent="0.15">
      <c r="A17355" s="1" t="s">
        <v>16238</v>
      </c>
    </row>
    <row r="17356" spans="1:1" x14ac:dyDescent="0.15">
      <c r="A17356" s="1" t="s">
        <v>16239</v>
      </c>
    </row>
    <row r="17357" spans="1:1" x14ac:dyDescent="0.15">
      <c r="A17357" s="1" t="s">
        <v>16240</v>
      </c>
    </row>
    <row r="17358" spans="1:1" x14ac:dyDescent="0.15">
      <c r="A17358" s="1" t="s">
        <v>9243</v>
      </c>
    </row>
    <row r="17359" spans="1:1" x14ac:dyDescent="0.15">
      <c r="A17359" s="1" t="s">
        <v>16241</v>
      </c>
    </row>
    <row r="17360" spans="1:1" x14ac:dyDescent="0.15">
      <c r="A17360" s="1" t="s">
        <v>16242</v>
      </c>
    </row>
    <row r="17361" spans="1:1" x14ac:dyDescent="0.15">
      <c r="A17361" s="1" t="s">
        <v>16243</v>
      </c>
    </row>
    <row r="17362" spans="1:1" x14ac:dyDescent="0.15">
      <c r="A17362" s="1" t="s">
        <v>16244</v>
      </c>
    </row>
    <row r="17363" spans="1:1" x14ac:dyDescent="0.15">
      <c r="A17363" s="1" t="s">
        <v>16245</v>
      </c>
    </row>
    <row r="17364" spans="1:1" x14ac:dyDescent="0.15">
      <c r="A17364" s="1" t="s">
        <v>16246</v>
      </c>
    </row>
    <row r="17365" spans="1:1" x14ac:dyDescent="0.15">
      <c r="A17365" s="1" t="s">
        <v>16247</v>
      </c>
    </row>
    <row r="17366" spans="1:1" x14ac:dyDescent="0.15">
      <c r="A17366" s="1" t="s">
        <v>16248</v>
      </c>
    </row>
    <row r="17367" spans="1:1" x14ac:dyDescent="0.15">
      <c r="A17367" s="1" t="s">
        <v>16249</v>
      </c>
    </row>
    <row r="17368" spans="1:1" x14ac:dyDescent="0.15">
      <c r="A17368" s="1" t="s">
        <v>16250</v>
      </c>
    </row>
    <row r="17369" spans="1:1" x14ac:dyDescent="0.15">
      <c r="A17369" s="1" t="s">
        <v>16251</v>
      </c>
    </row>
    <row r="17370" spans="1:1" x14ac:dyDescent="0.15">
      <c r="A17370" s="1" t="s">
        <v>16252</v>
      </c>
    </row>
    <row r="17371" spans="1:1" x14ac:dyDescent="0.15">
      <c r="A17371" s="1">
        <f>++++++++++++++++++++++++++++++++++++++++++++++++++++ 23</f>
        <v>23</v>
      </c>
    </row>
    <row r="17372" spans="1:1" x14ac:dyDescent="0.15">
      <c r="A17372" s="1" t="s">
        <v>16253</v>
      </c>
    </row>
    <row r="17373" spans="1:1" x14ac:dyDescent="0.15">
      <c r="A17373" s="1" t="s">
        <v>16254</v>
      </c>
    </row>
    <row r="17374" spans="1:1" x14ac:dyDescent="0.15">
      <c r="A17374" s="1" t="s">
        <v>16255</v>
      </c>
    </row>
    <row r="17375" spans="1:1" x14ac:dyDescent="0.15">
      <c r="A17375" s="1" t="s">
        <v>7939</v>
      </c>
    </row>
    <row r="17376" spans="1:1" x14ac:dyDescent="0.15">
      <c r="A17376" s="1" t="s">
        <v>16256</v>
      </c>
    </row>
    <row r="17377" spans="1:1" x14ac:dyDescent="0.15">
      <c r="A17377" s="1" t="s">
        <v>12448</v>
      </c>
    </row>
    <row r="17378" spans="1:1" x14ac:dyDescent="0.15">
      <c r="A17378" s="1" t="s">
        <v>16257</v>
      </c>
    </row>
    <row r="17379" spans="1:1" x14ac:dyDescent="0.15">
      <c r="A17379" s="1" t="s">
        <v>16258</v>
      </c>
    </row>
    <row r="17380" spans="1:1" x14ac:dyDescent="0.15">
      <c r="A17380" s="1" t="s">
        <v>16259</v>
      </c>
    </row>
    <row r="17381" spans="1:1" x14ac:dyDescent="0.15">
      <c r="A17381" s="1" t="s">
        <v>16260</v>
      </c>
    </row>
    <row r="17382" spans="1:1" x14ac:dyDescent="0.15">
      <c r="A17382" s="1" t="s">
        <v>1922</v>
      </c>
    </row>
    <row r="17383" spans="1:1" x14ac:dyDescent="0.15">
      <c r="A17383" s="1" t="s">
        <v>16261</v>
      </c>
    </row>
    <row r="17384" spans="1:1" x14ac:dyDescent="0.15">
      <c r="A17384" s="1" t="s">
        <v>16262</v>
      </c>
    </row>
    <row r="17385" spans="1:1" x14ac:dyDescent="0.15">
      <c r="A17385" s="1" t="s">
        <v>16263</v>
      </c>
    </row>
    <row r="17386" spans="1:1" x14ac:dyDescent="0.15">
      <c r="A17386" s="1" t="s">
        <v>16264</v>
      </c>
    </row>
    <row r="17387" spans="1:1" x14ac:dyDescent="0.15">
      <c r="A17387" s="1" t="s">
        <v>16265</v>
      </c>
    </row>
    <row r="17388" spans="1:1" x14ac:dyDescent="0.15">
      <c r="A17388" s="1" t="s">
        <v>16266</v>
      </c>
    </row>
    <row r="17389" spans="1:1" x14ac:dyDescent="0.15">
      <c r="A17389" s="1" t="s">
        <v>16267</v>
      </c>
    </row>
    <row r="17390" spans="1:1" x14ac:dyDescent="0.15">
      <c r="A17390" s="1" t="s">
        <v>16268</v>
      </c>
    </row>
    <row r="17391" spans="1:1" x14ac:dyDescent="0.15">
      <c r="A17391" s="1" t="s">
        <v>16269</v>
      </c>
    </row>
    <row r="17392" spans="1:1" x14ac:dyDescent="0.15">
      <c r="A17392" s="1" t="s">
        <v>16270</v>
      </c>
    </row>
    <row r="17393" spans="1:1" x14ac:dyDescent="0.15">
      <c r="A17393" s="1" t="s">
        <v>16271</v>
      </c>
    </row>
    <row r="17394" spans="1:1" x14ac:dyDescent="0.15">
      <c r="A17394" s="1" t="s">
        <v>16272</v>
      </c>
    </row>
    <row r="17395" spans="1:1" x14ac:dyDescent="0.15">
      <c r="A17395" s="1">
        <f>++++++++++++++++++++++++++++++++++++++++++++++++++++ 20</f>
        <v>20</v>
      </c>
    </row>
    <row r="17396" spans="1:1" x14ac:dyDescent="0.15">
      <c r="A17396" s="1" t="s">
        <v>11542</v>
      </c>
    </row>
    <row r="17397" spans="1:1" x14ac:dyDescent="0.15">
      <c r="A17397" s="1" t="s">
        <v>16273</v>
      </c>
    </row>
    <row r="17398" spans="1:1" x14ac:dyDescent="0.15">
      <c r="A17398" s="1" t="s">
        <v>16274</v>
      </c>
    </row>
    <row r="17399" spans="1:1" x14ac:dyDescent="0.15">
      <c r="A17399" s="1" t="s">
        <v>16275</v>
      </c>
    </row>
    <row r="17400" spans="1:1" x14ac:dyDescent="0.15">
      <c r="A17400" s="1" t="s">
        <v>16276</v>
      </c>
    </row>
    <row r="17401" spans="1:1" x14ac:dyDescent="0.15">
      <c r="A17401" s="1" t="s">
        <v>16277</v>
      </c>
    </row>
    <row r="17402" spans="1:1" x14ac:dyDescent="0.15">
      <c r="A17402" s="1" t="s">
        <v>16278</v>
      </c>
    </row>
    <row r="17403" spans="1:1" x14ac:dyDescent="0.15">
      <c r="A17403" s="1" t="s">
        <v>16279</v>
      </c>
    </row>
    <row r="17404" spans="1:1" x14ac:dyDescent="0.15">
      <c r="A17404" s="1" t="s">
        <v>16280</v>
      </c>
    </row>
    <row r="17405" spans="1:1" x14ac:dyDescent="0.15">
      <c r="A17405" s="1" t="s">
        <v>16281</v>
      </c>
    </row>
    <row r="17406" spans="1:1" x14ac:dyDescent="0.15">
      <c r="A17406" s="1" t="s">
        <v>16282</v>
      </c>
    </row>
    <row r="17407" spans="1:1" x14ac:dyDescent="0.15">
      <c r="A17407" s="1" t="s">
        <v>16283</v>
      </c>
    </row>
    <row r="17408" spans="1:1" x14ac:dyDescent="0.15">
      <c r="A17408" s="1" t="s">
        <v>16284</v>
      </c>
    </row>
    <row r="17409" spans="1:1" x14ac:dyDescent="0.15">
      <c r="A17409" s="1" t="s">
        <v>16285</v>
      </c>
    </row>
    <row r="17410" spans="1:1" x14ac:dyDescent="0.15">
      <c r="A17410" s="1" t="s">
        <v>16286</v>
      </c>
    </row>
    <row r="17411" spans="1:1" x14ac:dyDescent="0.15">
      <c r="A17411" s="1" t="s">
        <v>16287</v>
      </c>
    </row>
    <row r="17412" spans="1:1" x14ac:dyDescent="0.15">
      <c r="A17412" s="1" t="s">
        <v>16288</v>
      </c>
    </row>
    <row r="17413" spans="1:1" x14ac:dyDescent="0.15">
      <c r="A17413" s="1" t="s">
        <v>16289</v>
      </c>
    </row>
    <row r="17414" spans="1:1" x14ac:dyDescent="0.15">
      <c r="A17414" s="1" t="s">
        <v>16290</v>
      </c>
    </row>
    <row r="17415" spans="1:1" x14ac:dyDescent="0.15">
      <c r="A17415" s="1" t="s">
        <v>16291</v>
      </c>
    </row>
    <row r="17416" spans="1:1" x14ac:dyDescent="0.15">
      <c r="A17416" s="1" t="s">
        <v>16292</v>
      </c>
    </row>
    <row r="17417" spans="1:1" x14ac:dyDescent="0.15">
      <c r="A17417" s="1" t="s">
        <v>16293</v>
      </c>
    </row>
    <row r="17418" spans="1:1" x14ac:dyDescent="0.15">
      <c r="A17418" s="1" t="s">
        <v>16294</v>
      </c>
    </row>
    <row r="17419" spans="1:1" x14ac:dyDescent="0.15">
      <c r="A17419" s="1">
        <f>++++++++++++++++++++++++++++++++++++++++++++++++++++ 19</f>
        <v>19</v>
      </c>
    </row>
    <row r="17420" spans="1:1" x14ac:dyDescent="0.15">
      <c r="A17420" s="1" t="s">
        <v>15696</v>
      </c>
    </row>
    <row r="17421" spans="1:1" x14ac:dyDescent="0.15">
      <c r="A17421" s="1" t="s">
        <v>16295</v>
      </c>
    </row>
    <row r="17422" spans="1:1" x14ac:dyDescent="0.15">
      <c r="A17422" s="1" t="s">
        <v>16296</v>
      </c>
    </row>
    <row r="17423" spans="1:1" x14ac:dyDescent="0.15">
      <c r="A17423" s="1" t="s">
        <v>16297</v>
      </c>
    </row>
    <row r="17424" spans="1:1" x14ac:dyDescent="0.15">
      <c r="A17424" s="1" t="s">
        <v>16298</v>
      </c>
    </row>
    <row r="17425" spans="1:1" x14ac:dyDescent="0.15">
      <c r="A17425" s="1" t="s">
        <v>16299</v>
      </c>
    </row>
    <row r="17426" spans="1:1" x14ac:dyDescent="0.15">
      <c r="A17426" s="1" t="s">
        <v>16300</v>
      </c>
    </row>
    <row r="17427" spans="1:1" x14ac:dyDescent="0.15">
      <c r="A17427" s="1" t="s">
        <v>16301</v>
      </c>
    </row>
    <row r="17428" spans="1:1" x14ac:dyDescent="0.15">
      <c r="A17428" s="1" t="s">
        <v>16302</v>
      </c>
    </row>
    <row r="17429" spans="1:1" x14ac:dyDescent="0.15">
      <c r="A17429" s="1" t="s">
        <v>16303</v>
      </c>
    </row>
    <row r="17430" spans="1:1" x14ac:dyDescent="0.15">
      <c r="A17430" s="1" t="s">
        <v>16304</v>
      </c>
    </row>
    <row r="17431" spans="1:1" x14ac:dyDescent="0.15">
      <c r="A17431" s="1" t="s">
        <v>16305</v>
      </c>
    </row>
    <row r="17432" spans="1:1" x14ac:dyDescent="0.15">
      <c r="A17432" s="1" t="s">
        <v>16306</v>
      </c>
    </row>
    <row r="17433" spans="1:1" x14ac:dyDescent="0.15">
      <c r="A17433" s="1" t="s">
        <v>16307</v>
      </c>
    </row>
    <row r="17434" spans="1:1" x14ac:dyDescent="0.15">
      <c r="A17434" s="1" t="s">
        <v>16308</v>
      </c>
    </row>
    <row r="17435" spans="1:1" x14ac:dyDescent="0.15">
      <c r="A17435" s="1" t="s">
        <v>16309</v>
      </c>
    </row>
    <row r="17436" spans="1:1" x14ac:dyDescent="0.15">
      <c r="A17436" s="1" t="s">
        <v>16310</v>
      </c>
    </row>
    <row r="17437" spans="1:1" x14ac:dyDescent="0.15">
      <c r="A17437" s="1" t="s">
        <v>16311</v>
      </c>
    </row>
    <row r="17438" spans="1:1" x14ac:dyDescent="0.15">
      <c r="A17438" s="1" t="s">
        <v>16312</v>
      </c>
    </row>
    <row r="17439" spans="1:1" x14ac:dyDescent="0.15">
      <c r="A17439" s="1" t="s">
        <v>16313</v>
      </c>
    </row>
    <row r="17440" spans="1:1" x14ac:dyDescent="0.15">
      <c r="A17440" s="1" t="s">
        <v>16314</v>
      </c>
    </row>
    <row r="17441" spans="1:1" x14ac:dyDescent="0.15">
      <c r="A17441" s="1" t="s">
        <v>16315</v>
      </c>
    </row>
    <row r="17442" spans="1:1" x14ac:dyDescent="0.15">
      <c r="A17442" s="1" t="s">
        <v>16316</v>
      </c>
    </row>
    <row r="17443" spans="1:1" x14ac:dyDescent="0.15">
      <c r="A17443" s="1">
        <f>++++++++++++++++++++++++++++++++++++++++++++++++++++ 16</f>
        <v>16</v>
      </c>
    </row>
    <row r="17444" spans="1:1" x14ac:dyDescent="0.15">
      <c r="A17444" s="1" t="s">
        <v>935</v>
      </c>
    </row>
    <row r="17445" spans="1:1" x14ac:dyDescent="0.15">
      <c r="A17445" s="1" t="s">
        <v>16317</v>
      </c>
    </row>
    <row r="17446" spans="1:1" x14ac:dyDescent="0.15">
      <c r="A17446" s="1" t="s">
        <v>16318</v>
      </c>
    </row>
    <row r="17447" spans="1:1" x14ac:dyDescent="0.15">
      <c r="A17447" s="1" t="s">
        <v>5806</v>
      </c>
    </row>
    <row r="17448" spans="1:1" x14ac:dyDescent="0.15">
      <c r="A17448" s="1" t="s">
        <v>16319</v>
      </c>
    </row>
    <row r="17449" spans="1:1" x14ac:dyDescent="0.15">
      <c r="A17449" s="1" t="s">
        <v>16320</v>
      </c>
    </row>
    <row r="17450" spans="1:1" x14ac:dyDescent="0.15">
      <c r="A17450" s="1" t="s">
        <v>16321</v>
      </c>
    </row>
    <row r="17451" spans="1:1" x14ac:dyDescent="0.15">
      <c r="A17451" s="1" t="s">
        <v>16322</v>
      </c>
    </row>
    <row r="17452" spans="1:1" x14ac:dyDescent="0.15">
      <c r="A17452" s="1" t="s">
        <v>16323</v>
      </c>
    </row>
    <row r="17453" spans="1:1" x14ac:dyDescent="0.15">
      <c r="A17453" s="1" t="s">
        <v>16324</v>
      </c>
    </row>
    <row r="17454" spans="1:1" x14ac:dyDescent="0.15">
      <c r="A17454" s="1" t="s">
        <v>16325</v>
      </c>
    </row>
    <row r="17455" spans="1:1" x14ac:dyDescent="0.15">
      <c r="A17455" s="1" t="s">
        <v>16326</v>
      </c>
    </row>
    <row r="17456" spans="1:1" x14ac:dyDescent="0.15">
      <c r="A17456" s="1" t="s">
        <v>16327</v>
      </c>
    </row>
    <row r="17457" spans="1:1" x14ac:dyDescent="0.15">
      <c r="A17457" s="1" t="s">
        <v>16328</v>
      </c>
    </row>
    <row r="17458" spans="1:1" x14ac:dyDescent="0.15">
      <c r="A17458" s="1" t="s">
        <v>16329</v>
      </c>
    </row>
    <row r="17459" spans="1:1" x14ac:dyDescent="0.15">
      <c r="A17459" s="1" t="s">
        <v>16330</v>
      </c>
    </row>
    <row r="17460" spans="1:1" x14ac:dyDescent="0.15">
      <c r="A17460" s="1" t="s">
        <v>16331</v>
      </c>
    </row>
    <row r="17461" spans="1:1" x14ac:dyDescent="0.15">
      <c r="A17461" s="1" t="s">
        <v>16332</v>
      </c>
    </row>
    <row r="17462" spans="1:1" x14ac:dyDescent="0.15">
      <c r="A17462" s="1" t="s">
        <v>16333</v>
      </c>
    </row>
    <row r="17463" spans="1:1" x14ac:dyDescent="0.15">
      <c r="A17463" s="1" t="s">
        <v>16334</v>
      </c>
    </row>
    <row r="17464" spans="1:1" x14ac:dyDescent="0.15">
      <c r="A17464" s="1" t="s">
        <v>16335</v>
      </c>
    </row>
    <row r="17465" spans="1:1" x14ac:dyDescent="0.15">
      <c r="A17465" s="1" t="s">
        <v>16336</v>
      </c>
    </row>
    <row r="17466" spans="1:1" x14ac:dyDescent="0.15">
      <c r="A17466" s="1" t="s">
        <v>16337</v>
      </c>
    </row>
    <row r="17467" spans="1:1" x14ac:dyDescent="0.15">
      <c r="A17467" s="1">
        <f>++++++++++++++++++++++++++++++++++++++++++++++++++++ 16</f>
        <v>16</v>
      </c>
    </row>
    <row r="17468" spans="1:1" x14ac:dyDescent="0.15">
      <c r="A17468" s="1" t="s">
        <v>16338</v>
      </c>
    </row>
    <row r="17469" spans="1:1" x14ac:dyDescent="0.15">
      <c r="A17469" s="1" t="s">
        <v>16339</v>
      </c>
    </row>
    <row r="17470" spans="1:1" x14ac:dyDescent="0.15">
      <c r="A17470" s="1" t="s">
        <v>16340</v>
      </c>
    </row>
    <row r="17471" spans="1:1" x14ac:dyDescent="0.15">
      <c r="A17471" s="1" t="s">
        <v>1881</v>
      </c>
    </row>
    <row r="17472" spans="1:1" x14ac:dyDescent="0.15">
      <c r="A17472" s="1" t="s">
        <v>16341</v>
      </c>
    </row>
    <row r="17473" spans="1:1" x14ac:dyDescent="0.15">
      <c r="A17473" s="1" t="s">
        <v>16342</v>
      </c>
    </row>
    <row r="17474" spans="1:1" x14ac:dyDescent="0.15">
      <c r="A17474" s="1" t="s">
        <v>16343</v>
      </c>
    </row>
    <row r="17475" spans="1:1" x14ac:dyDescent="0.15">
      <c r="A17475" s="1" t="s">
        <v>16344</v>
      </c>
    </row>
    <row r="17476" spans="1:1" x14ac:dyDescent="0.15">
      <c r="A17476" s="1" t="s">
        <v>16345</v>
      </c>
    </row>
    <row r="17477" spans="1:1" x14ac:dyDescent="0.15">
      <c r="A17477" s="1" t="s">
        <v>16346</v>
      </c>
    </row>
    <row r="17478" spans="1:1" x14ac:dyDescent="0.15">
      <c r="A17478" s="1" t="s">
        <v>16347</v>
      </c>
    </row>
    <row r="17479" spans="1:1" x14ac:dyDescent="0.15">
      <c r="A17479" s="1" t="s">
        <v>16348</v>
      </c>
    </row>
    <row r="17480" spans="1:1" x14ac:dyDescent="0.15">
      <c r="A17480" s="1" t="s">
        <v>16349</v>
      </c>
    </row>
    <row r="17481" spans="1:1" x14ac:dyDescent="0.15">
      <c r="A17481" s="1" t="s">
        <v>16350</v>
      </c>
    </row>
    <row r="17482" spans="1:1" x14ac:dyDescent="0.15">
      <c r="A17482" s="1" t="s">
        <v>16351</v>
      </c>
    </row>
    <row r="17483" spans="1:1" x14ac:dyDescent="0.15">
      <c r="A17483" s="1" t="s">
        <v>16352</v>
      </c>
    </row>
    <row r="17484" spans="1:1" x14ac:dyDescent="0.15">
      <c r="A17484" s="1" t="s">
        <v>16353</v>
      </c>
    </row>
    <row r="17485" spans="1:1" x14ac:dyDescent="0.15">
      <c r="A17485" s="1" t="s">
        <v>16354</v>
      </c>
    </row>
    <row r="17486" spans="1:1" x14ac:dyDescent="0.15">
      <c r="A17486" s="1" t="s">
        <v>16355</v>
      </c>
    </row>
    <row r="17487" spans="1:1" x14ac:dyDescent="0.15">
      <c r="A17487" s="1" t="s">
        <v>16356</v>
      </c>
    </row>
    <row r="17488" spans="1:1" x14ac:dyDescent="0.15">
      <c r="A17488" s="1" t="s">
        <v>16357</v>
      </c>
    </row>
    <row r="17489" spans="1:1" x14ac:dyDescent="0.15">
      <c r="A17489" s="1" t="s">
        <v>16358</v>
      </c>
    </row>
    <row r="17490" spans="1:1" x14ac:dyDescent="0.15">
      <c r="A17490" s="1" t="s">
        <v>16359</v>
      </c>
    </row>
    <row r="17491" spans="1:1" x14ac:dyDescent="0.15">
      <c r="A17491" s="1">
        <f>++++++++++++++++++++++++++++++++++++++++++++++++++++ 22</f>
        <v>22</v>
      </c>
    </row>
    <row r="17492" spans="1:1" x14ac:dyDescent="0.15">
      <c r="A17492" s="1" t="s">
        <v>434</v>
      </c>
    </row>
    <row r="17493" spans="1:1" x14ac:dyDescent="0.15">
      <c r="A17493" s="1" t="s">
        <v>16360</v>
      </c>
    </row>
    <row r="17494" spans="1:1" x14ac:dyDescent="0.15">
      <c r="A17494" s="1" t="s">
        <v>16361</v>
      </c>
    </row>
    <row r="17495" spans="1:1" x14ac:dyDescent="0.15">
      <c r="A17495" s="1" t="s">
        <v>2788</v>
      </c>
    </row>
    <row r="17496" spans="1:1" x14ac:dyDescent="0.15">
      <c r="A17496" s="1" t="s">
        <v>16362</v>
      </c>
    </row>
    <row r="17497" spans="1:1" x14ac:dyDescent="0.15">
      <c r="A17497" s="1" t="s">
        <v>16363</v>
      </c>
    </row>
    <row r="17498" spans="1:1" x14ac:dyDescent="0.15">
      <c r="A17498" s="1" t="s">
        <v>16364</v>
      </c>
    </row>
    <row r="17499" spans="1:1" x14ac:dyDescent="0.15">
      <c r="A17499" s="1" t="s">
        <v>16365</v>
      </c>
    </row>
    <row r="17500" spans="1:1" x14ac:dyDescent="0.15">
      <c r="A17500" s="1" t="s">
        <v>16366</v>
      </c>
    </row>
    <row r="17501" spans="1:1" x14ac:dyDescent="0.15">
      <c r="A17501" s="1" t="s">
        <v>16367</v>
      </c>
    </row>
    <row r="17502" spans="1:1" x14ac:dyDescent="0.15">
      <c r="A17502" s="1" t="s">
        <v>16368</v>
      </c>
    </row>
    <row r="17503" spans="1:1" x14ac:dyDescent="0.15">
      <c r="A17503" s="1" t="s">
        <v>16369</v>
      </c>
    </row>
    <row r="17504" spans="1:1" x14ac:dyDescent="0.15">
      <c r="A17504" s="1" t="s">
        <v>16370</v>
      </c>
    </row>
    <row r="17505" spans="1:1" x14ac:dyDescent="0.15">
      <c r="A17505" s="1" t="s">
        <v>16371</v>
      </c>
    </row>
    <row r="17506" spans="1:1" x14ac:dyDescent="0.15">
      <c r="A17506" s="1" t="s">
        <v>16372</v>
      </c>
    </row>
    <row r="17507" spans="1:1" x14ac:dyDescent="0.15">
      <c r="A17507" s="1" t="s">
        <v>16373</v>
      </c>
    </row>
    <row r="17508" spans="1:1" x14ac:dyDescent="0.15">
      <c r="A17508" s="1" t="s">
        <v>16374</v>
      </c>
    </row>
    <row r="17509" spans="1:1" x14ac:dyDescent="0.15">
      <c r="A17509" s="1" t="s">
        <v>16375</v>
      </c>
    </row>
    <row r="17510" spans="1:1" x14ac:dyDescent="0.15">
      <c r="A17510" s="1" t="s">
        <v>16376</v>
      </c>
    </row>
    <row r="17511" spans="1:1" x14ac:dyDescent="0.15">
      <c r="A17511" s="1" t="s">
        <v>16377</v>
      </c>
    </row>
    <row r="17512" spans="1:1" x14ac:dyDescent="0.15">
      <c r="A17512" s="1" t="s">
        <v>16378</v>
      </c>
    </row>
    <row r="17513" spans="1:1" x14ac:dyDescent="0.15">
      <c r="A17513" s="1" t="s">
        <v>16379</v>
      </c>
    </row>
    <row r="17514" spans="1:1" x14ac:dyDescent="0.15">
      <c r="A17514" s="1" t="s">
        <v>16380</v>
      </c>
    </row>
    <row r="17515" spans="1:1" x14ac:dyDescent="0.15">
      <c r="A17515" s="1">
        <f>++++++++++++++++++++++++++++++++++++++++++++++++++++ 30</f>
        <v>30</v>
      </c>
    </row>
    <row r="17516" spans="1:1" x14ac:dyDescent="0.15">
      <c r="A17516" s="1" t="s">
        <v>16381</v>
      </c>
    </row>
    <row r="17517" spans="1:1" x14ac:dyDescent="0.15">
      <c r="A17517" s="1" t="s">
        <v>16382</v>
      </c>
    </row>
    <row r="17518" spans="1:1" x14ac:dyDescent="0.15">
      <c r="A17518" s="1" t="s">
        <v>16383</v>
      </c>
    </row>
    <row r="17519" spans="1:1" x14ac:dyDescent="0.15">
      <c r="A17519" s="1" t="s">
        <v>3701</v>
      </c>
    </row>
    <row r="17520" spans="1:1" x14ac:dyDescent="0.15">
      <c r="A17520" s="1" t="s">
        <v>16384</v>
      </c>
    </row>
    <row r="17521" spans="1:1" x14ac:dyDescent="0.15">
      <c r="A17521" s="1" t="s">
        <v>16385</v>
      </c>
    </row>
    <row r="17522" spans="1:1" x14ac:dyDescent="0.15">
      <c r="A17522" s="1" t="s">
        <v>16386</v>
      </c>
    </row>
    <row r="17523" spans="1:1" x14ac:dyDescent="0.15">
      <c r="A17523" s="1" t="s">
        <v>16387</v>
      </c>
    </row>
    <row r="17524" spans="1:1" x14ac:dyDescent="0.15">
      <c r="A17524" s="1" t="s">
        <v>16388</v>
      </c>
    </row>
    <row r="17525" spans="1:1" x14ac:dyDescent="0.15">
      <c r="A17525" s="1" t="s">
        <v>16389</v>
      </c>
    </row>
    <row r="17526" spans="1:1" x14ac:dyDescent="0.15">
      <c r="A17526" s="1" t="s">
        <v>16390</v>
      </c>
    </row>
    <row r="17527" spans="1:1" x14ac:dyDescent="0.15">
      <c r="A17527" s="1" t="s">
        <v>16391</v>
      </c>
    </row>
    <row r="17528" spans="1:1" x14ac:dyDescent="0.15">
      <c r="A17528" s="1" t="s">
        <v>16392</v>
      </c>
    </row>
    <row r="17529" spans="1:1" x14ac:dyDescent="0.15">
      <c r="A17529" s="1" t="s">
        <v>16393</v>
      </c>
    </row>
    <row r="17530" spans="1:1" x14ac:dyDescent="0.15">
      <c r="A17530" s="1" t="s">
        <v>16394</v>
      </c>
    </row>
    <row r="17531" spans="1:1" x14ac:dyDescent="0.15">
      <c r="A17531" s="1" t="s">
        <v>16395</v>
      </c>
    </row>
    <row r="17532" spans="1:1" x14ac:dyDescent="0.15">
      <c r="A17532" s="1" t="s">
        <v>16396</v>
      </c>
    </row>
    <row r="17533" spans="1:1" x14ac:dyDescent="0.15">
      <c r="A17533" s="1" t="s">
        <v>16397</v>
      </c>
    </row>
    <row r="17534" spans="1:1" x14ac:dyDescent="0.15">
      <c r="A17534" s="1" t="s">
        <v>16398</v>
      </c>
    </row>
    <row r="17535" spans="1:1" x14ac:dyDescent="0.15">
      <c r="A17535" s="1" t="s">
        <v>16399</v>
      </c>
    </row>
    <row r="17536" spans="1:1" x14ac:dyDescent="0.15">
      <c r="A17536" s="1" t="s">
        <v>16400</v>
      </c>
    </row>
    <row r="17537" spans="1:1" x14ac:dyDescent="0.15">
      <c r="A17537" s="1" t="s">
        <v>16401</v>
      </c>
    </row>
    <row r="17538" spans="1:1" x14ac:dyDescent="0.15">
      <c r="A17538" s="1" t="s">
        <v>16402</v>
      </c>
    </row>
    <row r="17539" spans="1:1" x14ac:dyDescent="0.15">
      <c r="A17539" s="1">
        <f>++++++++++++++++++++++++++++++++++++++++++++++++++++ 26</f>
        <v>26</v>
      </c>
    </row>
    <row r="17540" spans="1:1" x14ac:dyDescent="0.15">
      <c r="A17540" s="1" t="s">
        <v>16403</v>
      </c>
    </row>
    <row r="17541" spans="1:1" x14ac:dyDescent="0.15">
      <c r="A17541" s="1" t="s">
        <v>16404</v>
      </c>
    </row>
    <row r="17542" spans="1:1" x14ac:dyDescent="0.15">
      <c r="A17542" s="1" t="s">
        <v>16405</v>
      </c>
    </row>
    <row r="17543" spans="1:1" x14ac:dyDescent="0.15">
      <c r="A17543" s="1" t="s">
        <v>7980</v>
      </c>
    </row>
    <row r="17544" spans="1:1" x14ac:dyDescent="0.15">
      <c r="A17544" s="1" t="s">
        <v>16406</v>
      </c>
    </row>
    <row r="17545" spans="1:1" x14ac:dyDescent="0.15">
      <c r="A17545" s="1" t="s">
        <v>13548</v>
      </c>
    </row>
    <row r="17546" spans="1:1" x14ac:dyDescent="0.15">
      <c r="A17546" s="1" t="s">
        <v>16407</v>
      </c>
    </row>
    <row r="17547" spans="1:1" x14ac:dyDescent="0.15">
      <c r="A17547" s="1" t="s">
        <v>16408</v>
      </c>
    </row>
    <row r="17548" spans="1:1" x14ac:dyDescent="0.15">
      <c r="A17548" s="1" t="s">
        <v>16409</v>
      </c>
    </row>
    <row r="17549" spans="1:1" x14ac:dyDescent="0.15">
      <c r="A17549" s="1" t="s">
        <v>16410</v>
      </c>
    </row>
    <row r="17550" spans="1:1" x14ac:dyDescent="0.15">
      <c r="A17550" s="1" t="s">
        <v>16411</v>
      </c>
    </row>
    <row r="17551" spans="1:1" x14ac:dyDescent="0.15">
      <c r="A17551" s="1" t="s">
        <v>16412</v>
      </c>
    </row>
    <row r="17552" spans="1:1" x14ac:dyDescent="0.15">
      <c r="A17552" s="1" t="s">
        <v>16413</v>
      </c>
    </row>
    <row r="17553" spans="1:1" x14ac:dyDescent="0.15">
      <c r="A17553" s="1" t="s">
        <v>16414</v>
      </c>
    </row>
    <row r="17554" spans="1:1" x14ac:dyDescent="0.15">
      <c r="A17554" s="1" t="s">
        <v>16415</v>
      </c>
    </row>
    <row r="17555" spans="1:1" x14ac:dyDescent="0.15">
      <c r="A17555" s="1" t="s">
        <v>16416</v>
      </c>
    </row>
    <row r="17556" spans="1:1" x14ac:dyDescent="0.15">
      <c r="A17556" s="1" t="s">
        <v>16417</v>
      </c>
    </row>
    <row r="17557" spans="1:1" x14ac:dyDescent="0.15">
      <c r="A17557" s="1" t="s">
        <v>16418</v>
      </c>
    </row>
    <row r="17558" spans="1:1" x14ac:dyDescent="0.15">
      <c r="A17558" s="1" t="s">
        <v>16419</v>
      </c>
    </row>
    <row r="17559" spans="1:1" x14ac:dyDescent="0.15">
      <c r="A17559" s="1" t="s">
        <v>16420</v>
      </c>
    </row>
    <row r="17560" spans="1:1" x14ac:dyDescent="0.15">
      <c r="A17560" s="1" t="s">
        <v>16421</v>
      </c>
    </row>
    <row r="17561" spans="1:1" x14ac:dyDescent="0.15">
      <c r="A17561" s="1" t="s">
        <v>16422</v>
      </c>
    </row>
    <row r="17562" spans="1:1" x14ac:dyDescent="0.15">
      <c r="A17562" s="1" t="s">
        <v>16423</v>
      </c>
    </row>
    <row r="17563" spans="1:1" x14ac:dyDescent="0.15">
      <c r="A17563" s="1">
        <f>++++++++++++++++++++++++++++++++++++++++++++++++++++ 14</f>
        <v>14</v>
      </c>
    </row>
    <row r="17564" spans="1:1" x14ac:dyDescent="0.15">
      <c r="A17564" s="1" t="s">
        <v>16424</v>
      </c>
    </row>
    <row r="17565" spans="1:1" x14ac:dyDescent="0.15">
      <c r="A17565" s="1" t="s">
        <v>16425</v>
      </c>
    </row>
    <row r="17566" spans="1:1" x14ac:dyDescent="0.15">
      <c r="A17566" s="1" t="s">
        <v>16426</v>
      </c>
    </row>
    <row r="17567" spans="1:1" x14ac:dyDescent="0.15">
      <c r="A17567" s="1" t="s">
        <v>16427</v>
      </c>
    </row>
    <row r="17568" spans="1:1" x14ac:dyDescent="0.15">
      <c r="A17568" s="1" t="s">
        <v>16428</v>
      </c>
    </row>
    <row r="17569" spans="1:1" x14ac:dyDescent="0.15">
      <c r="A17569" s="1" t="s">
        <v>16429</v>
      </c>
    </row>
    <row r="17570" spans="1:1" x14ac:dyDescent="0.15">
      <c r="A17570" s="1" t="s">
        <v>16430</v>
      </c>
    </row>
    <row r="17571" spans="1:1" x14ac:dyDescent="0.15">
      <c r="A17571" s="1" t="s">
        <v>16431</v>
      </c>
    </row>
    <row r="17572" spans="1:1" x14ac:dyDescent="0.15">
      <c r="A17572" s="1" t="s">
        <v>16432</v>
      </c>
    </row>
    <row r="17573" spans="1:1" x14ac:dyDescent="0.15">
      <c r="A17573" s="1" t="s">
        <v>16433</v>
      </c>
    </row>
    <row r="17574" spans="1:1" x14ac:dyDescent="0.15">
      <c r="A17574" s="1" t="s">
        <v>16434</v>
      </c>
    </row>
    <row r="17575" spans="1:1" x14ac:dyDescent="0.15">
      <c r="A17575" s="1" t="s">
        <v>16435</v>
      </c>
    </row>
    <row r="17576" spans="1:1" x14ac:dyDescent="0.15">
      <c r="A17576" s="1">
        <f>++++++++++++++++++++++++++++++++++++++++++++++++++++ 18</f>
        <v>18</v>
      </c>
    </row>
    <row r="17577" spans="1:1" x14ac:dyDescent="0.15">
      <c r="A17577" s="1" t="s">
        <v>16436</v>
      </c>
    </row>
    <row r="17578" spans="1:1" x14ac:dyDescent="0.15">
      <c r="A17578" s="1" t="s">
        <v>16437</v>
      </c>
    </row>
    <row r="17579" spans="1:1" x14ac:dyDescent="0.15">
      <c r="A17579" s="1" t="s">
        <v>16438</v>
      </c>
    </row>
    <row r="17580" spans="1:1" x14ac:dyDescent="0.15">
      <c r="A17580" s="1" t="s">
        <v>2190</v>
      </c>
    </row>
    <row r="17581" spans="1:1" x14ac:dyDescent="0.15">
      <c r="A17581" s="1" t="s">
        <v>16439</v>
      </c>
    </row>
    <row r="17582" spans="1:1" x14ac:dyDescent="0.15">
      <c r="A17582" s="1" t="s">
        <v>5252</v>
      </c>
    </row>
    <row r="17583" spans="1:1" x14ac:dyDescent="0.15">
      <c r="A17583" s="1" t="s">
        <v>16440</v>
      </c>
    </row>
    <row r="17584" spans="1:1" x14ac:dyDescent="0.15">
      <c r="A17584" s="1" t="s">
        <v>16441</v>
      </c>
    </row>
    <row r="17585" spans="1:1" x14ac:dyDescent="0.15">
      <c r="A17585" s="1" t="s">
        <v>16442</v>
      </c>
    </row>
    <row r="17586" spans="1:1" x14ac:dyDescent="0.15">
      <c r="A17586" s="1" t="s">
        <v>16443</v>
      </c>
    </row>
    <row r="17587" spans="1:1" x14ac:dyDescent="0.15">
      <c r="A17587" s="1" t="s">
        <v>16444</v>
      </c>
    </row>
    <row r="17588" spans="1:1" x14ac:dyDescent="0.15">
      <c r="A17588" s="1" t="s">
        <v>16445</v>
      </c>
    </row>
    <row r="17589" spans="1:1" x14ac:dyDescent="0.15">
      <c r="A17589" s="1" t="s">
        <v>16446</v>
      </c>
    </row>
    <row r="17590" spans="1:1" x14ac:dyDescent="0.15">
      <c r="A17590" s="1" t="s">
        <v>16447</v>
      </c>
    </row>
    <row r="17591" spans="1:1" x14ac:dyDescent="0.15">
      <c r="A17591" s="1" t="s">
        <v>16448</v>
      </c>
    </row>
    <row r="17592" spans="1:1" x14ac:dyDescent="0.15">
      <c r="A17592" s="1" t="s">
        <v>16449</v>
      </c>
    </row>
    <row r="17593" spans="1:1" x14ac:dyDescent="0.15">
      <c r="A17593" s="1" t="s">
        <v>16450</v>
      </c>
    </row>
    <row r="17594" spans="1:1" x14ac:dyDescent="0.15">
      <c r="A17594" s="1" t="s">
        <v>16451</v>
      </c>
    </row>
    <row r="17595" spans="1:1" x14ac:dyDescent="0.15">
      <c r="A17595" s="1" t="s">
        <v>16452</v>
      </c>
    </row>
    <row r="17596" spans="1:1" x14ac:dyDescent="0.15">
      <c r="A17596" s="1" t="s">
        <v>16453</v>
      </c>
    </row>
    <row r="17597" spans="1:1" x14ac:dyDescent="0.15">
      <c r="A17597" s="1" t="s">
        <v>16454</v>
      </c>
    </row>
    <row r="17598" spans="1:1" x14ac:dyDescent="0.15">
      <c r="A17598" s="1" t="s">
        <v>16455</v>
      </c>
    </row>
    <row r="17599" spans="1:1" x14ac:dyDescent="0.15">
      <c r="A17599" s="1" t="s">
        <v>16456</v>
      </c>
    </row>
    <row r="17600" spans="1:1" x14ac:dyDescent="0.15">
      <c r="A17600" s="1">
        <f>++++++++++++++++++++++++++++++++++++++++++++++++++++ 21</f>
        <v>21</v>
      </c>
    </row>
    <row r="17601" spans="1:1" x14ac:dyDescent="0.15">
      <c r="A17601" s="1" t="s">
        <v>14348</v>
      </c>
    </row>
    <row r="17602" spans="1:1" x14ac:dyDescent="0.15">
      <c r="A17602" s="1" t="s">
        <v>16457</v>
      </c>
    </row>
    <row r="17603" spans="1:1" x14ac:dyDescent="0.15">
      <c r="A17603" s="1" t="s">
        <v>16458</v>
      </c>
    </row>
    <row r="17604" spans="1:1" x14ac:dyDescent="0.15">
      <c r="A17604" s="1" t="s">
        <v>1444</v>
      </c>
    </row>
    <row r="17605" spans="1:1" x14ac:dyDescent="0.15">
      <c r="A17605" s="1" t="s">
        <v>16459</v>
      </c>
    </row>
    <row r="17606" spans="1:1" x14ac:dyDescent="0.15">
      <c r="A17606" s="1" t="s">
        <v>14676</v>
      </c>
    </row>
    <row r="17607" spans="1:1" x14ac:dyDescent="0.15">
      <c r="A17607" s="1" t="s">
        <v>16460</v>
      </c>
    </row>
    <row r="17608" spans="1:1" x14ac:dyDescent="0.15">
      <c r="A17608" s="1" t="s">
        <v>16461</v>
      </c>
    </row>
    <row r="17609" spans="1:1" x14ac:dyDescent="0.15">
      <c r="A17609" s="1" t="s">
        <v>16462</v>
      </c>
    </row>
    <row r="17610" spans="1:1" x14ac:dyDescent="0.15">
      <c r="A17610" s="1" t="s">
        <v>16463</v>
      </c>
    </row>
    <row r="17611" spans="1:1" x14ac:dyDescent="0.15">
      <c r="A17611" s="1" t="s">
        <v>16464</v>
      </c>
    </row>
    <row r="17612" spans="1:1" x14ac:dyDescent="0.15">
      <c r="A17612" s="1" t="s">
        <v>16465</v>
      </c>
    </row>
    <row r="17613" spans="1:1" x14ac:dyDescent="0.15">
      <c r="A17613" s="1" t="s">
        <v>16466</v>
      </c>
    </row>
    <row r="17614" spans="1:1" x14ac:dyDescent="0.15">
      <c r="A17614" s="1" t="s">
        <v>16467</v>
      </c>
    </row>
    <row r="17615" spans="1:1" x14ac:dyDescent="0.15">
      <c r="A17615" s="1" t="s">
        <v>16468</v>
      </c>
    </row>
    <row r="17616" spans="1:1" x14ac:dyDescent="0.15">
      <c r="A17616" s="1" t="s">
        <v>16469</v>
      </c>
    </row>
    <row r="17617" spans="1:1" x14ac:dyDescent="0.15">
      <c r="A17617" s="1" t="s">
        <v>16470</v>
      </c>
    </row>
    <row r="17618" spans="1:1" x14ac:dyDescent="0.15">
      <c r="A17618" s="1" t="s">
        <v>16471</v>
      </c>
    </row>
    <row r="17619" spans="1:1" x14ac:dyDescent="0.15">
      <c r="A17619" s="1" t="s">
        <v>16472</v>
      </c>
    </row>
    <row r="17620" spans="1:1" x14ac:dyDescent="0.15">
      <c r="A17620" s="1" t="s">
        <v>16473</v>
      </c>
    </row>
    <row r="17621" spans="1:1" x14ac:dyDescent="0.15">
      <c r="A17621" s="1" t="s">
        <v>16474</v>
      </c>
    </row>
    <row r="17622" spans="1:1" x14ac:dyDescent="0.15">
      <c r="A17622" s="1" t="s">
        <v>16475</v>
      </c>
    </row>
    <row r="17623" spans="1:1" x14ac:dyDescent="0.15">
      <c r="A17623" s="1" t="s">
        <v>16476</v>
      </c>
    </row>
    <row r="17624" spans="1:1" x14ac:dyDescent="0.15">
      <c r="A17624" s="1">
        <f>++++++++++++++++++++++++++++++++++++++++++++++++++++ 16</f>
        <v>16</v>
      </c>
    </row>
    <row r="17625" spans="1:1" x14ac:dyDescent="0.15">
      <c r="A17625" s="1" t="s">
        <v>16338</v>
      </c>
    </row>
    <row r="17626" spans="1:1" x14ac:dyDescent="0.15">
      <c r="A17626" s="1" t="s">
        <v>16477</v>
      </c>
    </row>
    <row r="17627" spans="1:1" x14ac:dyDescent="0.15">
      <c r="A17627" s="1" t="s">
        <v>16478</v>
      </c>
    </row>
    <row r="17628" spans="1:1" x14ac:dyDescent="0.15">
      <c r="A17628" s="1" t="s">
        <v>16479</v>
      </c>
    </row>
    <row r="17629" spans="1:1" x14ac:dyDescent="0.15">
      <c r="A17629" s="1" t="s">
        <v>16480</v>
      </c>
    </row>
    <row r="17630" spans="1:1" x14ac:dyDescent="0.15">
      <c r="A17630" s="1" t="s">
        <v>12578</v>
      </c>
    </row>
    <row r="17631" spans="1:1" x14ac:dyDescent="0.15">
      <c r="A17631" s="1" t="s">
        <v>16481</v>
      </c>
    </row>
    <row r="17632" spans="1:1" x14ac:dyDescent="0.15">
      <c r="A17632" s="1" t="s">
        <v>16482</v>
      </c>
    </row>
    <row r="17633" spans="1:1" x14ac:dyDescent="0.15">
      <c r="A17633" s="1" t="s">
        <v>16483</v>
      </c>
    </row>
    <row r="17634" spans="1:1" x14ac:dyDescent="0.15">
      <c r="A17634" s="1" t="s">
        <v>16484</v>
      </c>
    </row>
    <row r="17635" spans="1:1" x14ac:dyDescent="0.15">
      <c r="A17635" s="1" t="s">
        <v>16485</v>
      </c>
    </row>
    <row r="17636" spans="1:1" x14ac:dyDescent="0.15">
      <c r="A17636" s="1" t="s">
        <v>16486</v>
      </c>
    </row>
    <row r="17637" spans="1:1" x14ac:dyDescent="0.15">
      <c r="A17637" s="1" t="s">
        <v>16487</v>
      </c>
    </row>
    <row r="17638" spans="1:1" x14ac:dyDescent="0.15">
      <c r="A17638" s="1" t="s">
        <v>16488</v>
      </c>
    </row>
    <row r="17639" spans="1:1" x14ac:dyDescent="0.15">
      <c r="A17639" s="1" t="s">
        <v>16489</v>
      </c>
    </row>
    <row r="17640" spans="1:1" x14ac:dyDescent="0.15">
      <c r="A17640" s="1" t="s">
        <v>16490</v>
      </c>
    </row>
    <row r="17641" spans="1:1" x14ac:dyDescent="0.15">
      <c r="A17641" s="1" t="s">
        <v>16491</v>
      </c>
    </row>
    <row r="17642" spans="1:1" x14ac:dyDescent="0.15">
      <c r="A17642" s="1" t="s">
        <v>16492</v>
      </c>
    </row>
    <row r="17643" spans="1:1" x14ac:dyDescent="0.15">
      <c r="A17643" s="1" t="s">
        <v>16493</v>
      </c>
    </row>
    <row r="17644" spans="1:1" x14ac:dyDescent="0.15">
      <c r="A17644" s="1" t="s">
        <v>16494</v>
      </c>
    </row>
    <row r="17645" spans="1:1" x14ac:dyDescent="0.15">
      <c r="A17645" s="1" t="s">
        <v>16495</v>
      </c>
    </row>
    <row r="17646" spans="1:1" x14ac:dyDescent="0.15">
      <c r="A17646" s="1" t="s">
        <v>16496</v>
      </c>
    </row>
    <row r="17647" spans="1:1" x14ac:dyDescent="0.15">
      <c r="A17647" s="1" t="s">
        <v>16497</v>
      </c>
    </row>
    <row r="17648" spans="1:1" x14ac:dyDescent="0.15">
      <c r="A17648" s="1">
        <f>++++++++++++++++++++++++++++++++++++++++++++++++++++ 26</f>
        <v>26</v>
      </c>
    </row>
    <row r="17649" spans="1:1" x14ac:dyDescent="0.15">
      <c r="A17649" s="1" t="s">
        <v>12115</v>
      </c>
    </row>
    <row r="17650" spans="1:1" x14ac:dyDescent="0.15">
      <c r="A17650" s="1" t="s">
        <v>16498</v>
      </c>
    </row>
    <row r="17651" spans="1:1" x14ac:dyDescent="0.15">
      <c r="A17651" s="1" t="s">
        <v>16499</v>
      </c>
    </row>
    <row r="17652" spans="1:1" x14ac:dyDescent="0.15">
      <c r="A17652" s="1" t="s">
        <v>13525</v>
      </c>
    </row>
    <row r="17653" spans="1:1" x14ac:dyDescent="0.15">
      <c r="A17653" s="1" t="s">
        <v>16500</v>
      </c>
    </row>
    <row r="17654" spans="1:1" x14ac:dyDescent="0.15">
      <c r="A17654" s="1" t="s">
        <v>16501</v>
      </c>
    </row>
    <row r="17655" spans="1:1" x14ac:dyDescent="0.15">
      <c r="A17655" s="1" t="s">
        <v>16502</v>
      </c>
    </row>
    <row r="17656" spans="1:1" x14ac:dyDescent="0.15">
      <c r="A17656" s="1" t="s">
        <v>16503</v>
      </c>
    </row>
    <row r="17657" spans="1:1" x14ac:dyDescent="0.15">
      <c r="A17657" s="1" t="s">
        <v>16504</v>
      </c>
    </row>
    <row r="17658" spans="1:1" x14ac:dyDescent="0.15">
      <c r="A17658" s="1" t="s">
        <v>16505</v>
      </c>
    </row>
    <row r="17659" spans="1:1" x14ac:dyDescent="0.15">
      <c r="A17659" s="1" t="s">
        <v>16506</v>
      </c>
    </row>
    <row r="17660" spans="1:1" x14ac:dyDescent="0.15">
      <c r="A17660" s="1" t="s">
        <v>16507</v>
      </c>
    </row>
    <row r="17661" spans="1:1" x14ac:dyDescent="0.15">
      <c r="A17661" s="1" t="s">
        <v>16508</v>
      </c>
    </row>
    <row r="17662" spans="1:1" x14ac:dyDescent="0.15">
      <c r="A17662" s="1" t="s">
        <v>16509</v>
      </c>
    </row>
    <row r="17663" spans="1:1" x14ac:dyDescent="0.15">
      <c r="A17663" s="1" t="s">
        <v>16510</v>
      </c>
    </row>
    <row r="17664" spans="1:1" x14ac:dyDescent="0.15">
      <c r="A17664" s="1" t="s">
        <v>16511</v>
      </c>
    </row>
    <row r="17665" spans="1:1" x14ac:dyDescent="0.15">
      <c r="A17665" s="1" t="s">
        <v>16512</v>
      </c>
    </row>
    <row r="17666" spans="1:1" x14ac:dyDescent="0.15">
      <c r="A17666" s="1" t="s">
        <v>16513</v>
      </c>
    </row>
    <row r="17667" spans="1:1" x14ac:dyDescent="0.15">
      <c r="A17667" s="1" t="s">
        <v>16514</v>
      </c>
    </row>
    <row r="17668" spans="1:1" x14ac:dyDescent="0.15">
      <c r="A17668" s="1" t="s">
        <v>16515</v>
      </c>
    </row>
    <row r="17669" spans="1:1" x14ac:dyDescent="0.15">
      <c r="A17669" s="1" t="s">
        <v>16516</v>
      </c>
    </row>
    <row r="17670" spans="1:1" x14ac:dyDescent="0.15">
      <c r="A17670" s="1" t="s">
        <v>16517</v>
      </c>
    </row>
    <row r="17671" spans="1:1" x14ac:dyDescent="0.15">
      <c r="A17671" s="1" t="s">
        <v>16518</v>
      </c>
    </row>
    <row r="17672" spans="1:1" x14ac:dyDescent="0.15">
      <c r="A17672" s="1">
        <f>++++++++++++++++++++++++++++++++++++++++++++++++++++ 24</f>
        <v>24</v>
      </c>
    </row>
    <row r="17673" spans="1:1" x14ac:dyDescent="0.15">
      <c r="A17673" s="1" t="s">
        <v>16519</v>
      </c>
    </row>
    <row r="17674" spans="1:1" x14ac:dyDescent="0.15">
      <c r="A17674" s="1" t="s">
        <v>16520</v>
      </c>
    </row>
    <row r="17675" spans="1:1" x14ac:dyDescent="0.15">
      <c r="A17675" s="1" t="s">
        <v>16521</v>
      </c>
    </row>
    <row r="17676" spans="1:1" x14ac:dyDescent="0.15">
      <c r="A17676" s="1" t="s">
        <v>16522</v>
      </c>
    </row>
    <row r="17677" spans="1:1" x14ac:dyDescent="0.15">
      <c r="A17677" s="1" t="s">
        <v>16523</v>
      </c>
    </row>
    <row r="17678" spans="1:1" x14ac:dyDescent="0.15">
      <c r="A17678" s="1" t="s">
        <v>16524</v>
      </c>
    </row>
    <row r="17679" spans="1:1" x14ac:dyDescent="0.15">
      <c r="A17679" s="1" t="s">
        <v>16525</v>
      </c>
    </row>
    <row r="17680" spans="1:1" x14ac:dyDescent="0.15">
      <c r="A17680" s="1" t="s">
        <v>16526</v>
      </c>
    </row>
    <row r="17681" spans="1:1" x14ac:dyDescent="0.15">
      <c r="A17681" s="1" t="s">
        <v>16527</v>
      </c>
    </row>
    <row r="17682" spans="1:1" x14ac:dyDescent="0.15">
      <c r="A17682" s="1" t="s">
        <v>16528</v>
      </c>
    </row>
    <row r="17683" spans="1:1" x14ac:dyDescent="0.15">
      <c r="A17683" s="1" t="s">
        <v>16529</v>
      </c>
    </row>
    <row r="17684" spans="1:1" x14ac:dyDescent="0.15">
      <c r="A17684" s="1" t="s">
        <v>16530</v>
      </c>
    </row>
    <row r="17685" spans="1:1" x14ac:dyDescent="0.15">
      <c r="A17685" s="1" t="s">
        <v>16531</v>
      </c>
    </row>
    <row r="17686" spans="1:1" x14ac:dyDescent="0.15">
      <c r="A17686" s="1" t="s">
        <v>16532</v>
      </c>
    </row>
    <row r="17687" spans="1:1" x14ac:dyDescent="0.15">
      <c r="A17687" s="1" t="s">
        <v>16533</v>
      </c>
    </row>
    <row r="17688" spans="1:1" x14ac:dyDescent="0.15">
      <c r="A17688" s="1" t="s">
        <v>16534</v>
      </c>
    </row>
    <row r="17689" spans="1:1" x14ac:dyDescent="0.15">
      <c r="A17689" s="1" t="s">
        <v>16535</v>
      </c>
    </row>
    <row r="17690" spans="1:1" x14ac:dyDescent="0.15">
      <c r="A17690" s="1" t="s">
        <v>16536</v>
      </c>
    </row>
    <row r="17691" spans="1:1" x14ac:dyDescent="0.15">
      <c r="A17691" s="1" t="s">
        <v>16537</v>
      </c>
    </row>
    <row r="17692" spans="1:1" x14ac:dyDescent="0.15">
      <c r="A17692" s="1" t="s">
        <v>16538</v>
      </c>
    </row>
    <row r="17693" spans="1:1" x14ac:dyDescent="0.15">
      <c r="A17693" s="1" t="s">
        <v>16539</v>
      </c>
    </row>
    <row r="17694" spans="1:1" x14ac:dyDescent="0.15">
      <c r="A17694" s="1" t="s">
        <v>16540</v>
      </c>
    </row>
    <row r="17695" spans="1:1" x14ac:dyDescent="0.15">
      <c r="A17695" s="1" t="s">
        <v>16541</v>
      </c>
    </row>
    <row r="17696" spans="1:1" x14ac:dyDescent="0.15">
      <c r="A17696" s="1">
        <f>++++++++++++++++++++++++++++++++++++++++++++++++++++ 27</f>
        <v>27</v>
      </c>
    </row>
    <row r="17697" spans="1:1" x14ac:dyDescent="0.15">
      <c r="A17697" s="1" t="s">
        <v>16542</v>
      </c>
    </row>
    <row r="17698" spans="1:1" x14ac:dyDescent="0.15">
      <c r="A17698" s="1" t="s">
        <v>16543</v>
      </c>
    </row>
    <row r="17699" spans="1:1" x14ac:dyDescent="0.15">
      <c r="A17699" s="1" t="s">
        <v>16544</v>
      </c>
    </row>
    <row r="17700" spans="1:1" x14ac:dyDescent="0.15">
      <c r="A17700" s="1" t="s">
        <v>8130</v>
      </c>
    </row>
    <row r="17701" spans="1:1" x14ac:dyDescent="0.15">
      <c r="A17701" s="1" t="s">
        <v>16545</v>
      </c>
    </row>
    <row r="17702" spans="1:1" x14ac:dyDescent="0.15">
      <c r="A17702" s="1" t="s">
        <v>16546</v>
      </c>
    </row>
    <row r="17703" spans="1:1" x14ac:dyDescent="0.15">
      <c r="A17703" s="1" t="s">
        <v>16547</v>
      </c>
    </row>
    <row r="17704" spans="1:1" x14ac:dyDescent="0.15">
      <c r="A17704" s="1" t="s">
        <v>16548</v>
      </c>
    </row>
    <row r="17705" spans="1:1" x14ac:dyDescent="0.15">
      <c r="A17705" s="1" t="s">
        <v>16549</v>
      </c>
    </row>
    <row r="17706" spans="1:1" x14ac:dyDescent="0.15">
      <c r="A17706" s="1" t="s">
        <v>16550</v>
      </c>
    </row>
    <row r="17707" spans="1:1" x14ac:dyDescent="0.15">
      <c r="A17707" s="1" t="s">
        <v>6996</v>
      </c>
    </row>
    <row r="17708" spans="1:1" x14ac:dyDescent="0.15">
      <c r="A17708" s="1" t="s">
        <v>16551</v>
      </c>
    </row>
    <row r="17709" spans="1:1" x14ac:dyDescent="0.15">
      <c r="A17709" s="1" t="s">
        <v>16552</v>
      </c>
    </row>
    <row r="17710" spans="1:1" x14ac:dyDescent="0.15">
      <c r="A17710" s="1" t="s">
        <v>16553</v>
      </c>
    </row>
    <row r="17711" spans="1:1" x14ac:dyDescent="0.15">
      <c r="A17711" s="1" t="s">
        <v>16554</v>
      </c>
    </row>
    <row r="17712" spans="1:1" x14ac:dyDescent="0.15">
      <c r="A17712" s="1" t="s">
        <v>16555</v>
      </c>
    </row>
    <row r="17713" spans="1:1" x14ac:dyDescent="0.15">
      <c r="A17713" s="1" t="s">
        <v>16556</v>
      </c>
    </row>
    <row r="17714" spans="1:1" x14ac:dyDescent="0.15">
      <c r="A17714" s="1" t="s">
        <v>16557</v>
      </c>
    </row>
    <row r="17715" spans="1:1" x14ac:dyDescent="0.15">
      <c r="A17715" s="1" t="s">
        <v>16558</v>
      </c>
    </row>
    <row r="17716" spans="1:1" x14ac:dyDescent="0.15">
      <c r="A17716" s="1" t="s">
        <v>16559</v>
      </c>
    </row>
    <row r="17717" spans="1:1" x14ac:dyDescent="0.15">
      <c r="A17717" s="1" t="s">
        <v>16560</v>
      </c>
    </row>
    <row r="17718" spans="1:1" x14ac:dyDescent="0.15">
      <c r="A17718" s="1" t="s">
        <v>16561</v>
      </c>
    </row>
    <row r="17719" spans="1:1" x14ac:dyDescent="0.15">
      <c r="A17719" s="1" t="s">
        <v>16562</v>
      </c>
    </row>
    <row r="17720" spans="1:1" x14ac:dyDescent="0.15">
      <c r="A17720" s="1">
        <f>++++++++++++++++++++++++++++++++++++++++++++++++++++ 31</f>
        <v>31</v>
      </c>
    </row>
    <row r="17721" spans="1:1" x14ac:dyDescent="0.15">
      <c r="A17721" s="1" t="s">
        <v>13347</v>
      </c>
    </row>
    <row r="17722" spans="1:1" x14ac:dyDescent="0.15">
      <c r="A17722" s="1" t="s">
        <v>16563</v>
      </c>
    </row>
    <row r="17723" spans="1:1" x14ac:dyDescent="0.15">
      <c r="A17723" s="1" t="s">
        <v>16564</v>
      </c>
    </row>
    <row r="17724" spans="1:1" x14ac:dyDescent="0.15">
      <c r="A17724" s="1" t="s">
        <v>9933</v>
      </c>
    </row>
    <row r="17725" spans="1:1" x14ac:dyDescent="0.15">
      <c r="A17725" s="1" t="s">
        <v>16565</v>
      </c>
    </row>
    <row r="17726" spans="1:1" x14ac:dyDescent="0.15">
      <c r="A17726" s="1" t="s">
        <v>2027</v>
      </c>
    </row>
    <row r="17727" spans="1:1" x14ac:dyDescent="0.15">
      <c r="A17727" s="1" t="s">
        <v>16566</v>
      </c>
    </row>
    <row r="17728" spans="1:1" x14ac:dyDescent="0.15">
      <c r="A17728" s="1" t="s">
        <v>16567</v>
      </c>
    </row>
    <row r="17729" spans="1:1" x14ac:dyDescent="0.15">
      <c r="A17729" s="1" t="s">
        <v>16568</v>
      </c>
    </row>
    <row r="17730" spans="1:1" x14ac:dyDescent="0.15">
      <c r="A17730" s="1" t="s">
        <v>16569</v>
      </c>
    </row>
    <row r="17731" spans="1:1" x14ac:dyDescent="0.15">
      <c r="A17731" s="1" t="s">
        <v>16570</v>
      </c>
    </row>
    <row r="17732" spans="1:1" x14ac:dyDescent="0.15">
      <c r="A17732" s="1" t="s">
        <v>16571</v>
      </c>
    </row>
    <row r="17733" spans="1:1" x14ac:dyDescent="0.15">
      <c r="A17733" s="1" t="s">
        <v>16572</v>
      </c>
    </row>
    <row r="17734" spans="1:1" x14ac:dyDescent="0.15">
      <c r="A17734" s="1" t="s">
        <v>16573</v>
      </c>
    </row>
    <row r="17735" spans="1:1" x14ac:dyDescent="0.15">
      <c r="A17735" s="1" t="s">
        <v>16574</v>
      </c>
    </row>
    <row r="17736" spans="1:1" x14ac:dyDescent="0.15">
      <c r="A17736" s="1" t="s">
        <v>16575</v>
      </c>
    </row>
    <row r="17737" spans="1:1" x14ac:dyDescent="0.15">
      <c r="A17737" s="1" t="s">
        <v>16576</v>
      </c>
    </row>
    <row r="17738" spans="1:1" x14ac:dyDescent="0.15">
      <c r="A17738" s="1" t="s">
        <v>16577</v>
      </c>
    </row>
    <row r="17739" spans="1:1" x14ac:dyDescent="0.15">
      <c r="A17739" s="1" t="s">
        <v>16578</v>
      </c>
    </row>
    <row r="17740" spans="1:1" x14ac:dyDescent="0.15">
      <c r="A17740" s="1" t="s">
        <v>16579</v>
      </c>
    </row>
    <row r="17741" spans="1:1" x14ac:dyDescent="0.15">
      <c r="A17741" s="1" t="s">
        <v>16580</v>
      </c>
    </row>
    <row r="17742" spans="1:1" x14ac:dyDescent="0.15">
      <c r="A17742" s="1" t="s">
        <v>16581</v>
      </c>
    </row>
    <row r="17743" spans="1:1" x14ac:dyDescent="0.15">
      <c r="A17743" s="1" t="s">
        <v>16582</v>
      </c>
    </row>
    <row r="17744" spans="1:1" x14ac:dyDescent="0.15">
      <c r="A17744" s="1">
        <f>++++++++++++++++++++++++++++++++++++++++++++++++++++ 25</f>
        <v>25</v>
      </c>
    </row>
    <row r="17745" spans="1:1" x14ac:dyDescent="0.15">
      <c r="A17745" s="1" t="s">
        <v>16583</v>
      </c>
    </row>
    <row r="17746" spans="1:1" x14ac:dyDescent="0.15">
      <c r="A17746" s="1" t="s">
        <v>16584</v>
      </c>
    </row>
    <row r="17747" spans="1:1" x14ac:dyDescent="0.15">
      <c r="A17747" s="1" t="s">
        <v>16585</v>
      </c>
    </row>
    <row r="17748" spans="1:1" x14ac:dyDescent="0.15">
      <c r="A17748" s="1" t="s">
        <v>314</v>
      </c>
    </row>
    <row r="17749" spans="1:1" x14ac:dyDescent="0.15">
      <c r="A17749" s="1" t="s">
        <v>16586</v>
      </c>
    </row>
    <row r="17750" spans="1:1" x14ac:dyDescent="0.15">
      <c r="A17750" s="1" t="s">
        <v>16587</v>
      </c>
    </row>
    <row r="17751" spans="1:1" x14ac:dyDescent="0.15">
      <c r="A17751" s="1" t="s">
        <v>16588</v>
      </c>
    </row>
    <row r="17752" spans="1:1" x14ac:dyDescent="0.15">
      <c r="A17752" s="1" t="s">
        <v>16589</v>
      </c>
    </row>
    <row r="17753" spans="1:1" x14ac:dyDescent="0.15">
      <c r="A17753" s="1" t="s">
        <v>16590</v>
      </c>
    </row>
    <row r="17754" spans="1:1" x14ac:dyDescent="0.15">
      <c r="A17754" s="1" t="s">
        <v>16591</v>
      </c>
    </row>
    <row r="17755" spans="1:1" x14ac:dyDescent="0.15">
      <c r="A17755" s="1" t="s">
        <v>16592</v>
      </c>
    </row>
    <row r="17756" spans="1:1" x14ac:dyDescent="0.15">
      <c r="A17756" s="1" t="s">
        <v>16593</v>
      </c>
    </row>
    <row r="17757" spans="1:1" x14ac:dyDescent="0.15">
      <c r="A17757" s="1" t="s">
        <v>16594</v>
      </c>
    </row>
    <row r="17758" spans="1:1" x14ac:dyDescent="0.15">
      <c r="A17758" s="1" t="s">
        <v>16595</v>
      </c>
    </row>
    <row r="17759" spans="1:1" x14ac:dyDescent="0.15">
      <c r="A17759" s="1" t="s">
        <v>16596</v>
      </c>
    </row>
    <row r="17760" spans="1:1" x14ac:dyDescent="0.15">
      <c r="A17760" s="1" t="s">
        <v>16597</v>
      </c>
    </row>
    <row r="17761" spans="1:1" x14ac:dyDescent="0.15">
      <c r="A17761" s="1" t="s">
        <v>16598</v>
      </c>
    </row>
    <row r="17762" spans="1:1" x14ac:dyDescent="0.15">
      <c r="A17762" s="1" t="s">
        <v>16599</v>
      </c>
    </row>
    <row r="17763" spans="1:1" x14ac:dyDescent="0.15">
      <c r="A17763" s="1" t="s">
        <v>16600</v>
      </c>
    </row>
    <row r="17764" spans="1:1" x14ac:dyDescent="0.15">
      <c r="A17764" s="1" t="s">
        <v>16601</v>
      </c>
    </row>
    <row r="17765" spans="1:1" x14ac:dyDescent="0.15">
      <c r="A17765" s="1" t="s">
        <v>16602</v>
      </c>
    </row>
    <row r="17766" spans="1:1" x14ac:dyDescent="0.15">
      <c r="A17766" s="1" t="s">
        <v>16603</v>
      </c>
    </row>
    <row r="17767" spans="1:1" x14ac:dyDescent="0.15">
      <c r="A17767" s="1" t="s">
        <v>16604</v>
      </c>
    </row>
    <row r="17768" spans="1:1" x14ac:dyDescent="0.15">
      <c r="A17768" s="1">
        <f>++++++++++++++++++++++++++++++++++++++++++++++++++++ 29</f>
        <v>29</v>
      </c>
    </row>
    <row r="17769" spans="1:1" x14ac:dyDescent="0.15">
      <c r="A17769" s="1" t="s">
        <v>11720</v>
      </c>
    </row>
    <row r="17770" spans="1:1" x14ac:dyDescent="0.15">
      <c r="A17770" s="1" t="s">
        <v>16605</v>
      </c>
    </row>
    <row r="17771" spans="1:1" x14ac:dyDescent="0.15">
      <c r="A17771" s="1" t="s">
        <v>16606</v>
      </c>
    </row>
    <row r="17772" spans="1:1" x14ac:dyDescent="0.15">
      <c r="A17772" s="1" t="s">
        <v>1404</v>
      </c>
    </row>
    <row r="17773" spans="1:1" x14ac:dyDescent="0.15">
      <c r="A17773" s="1" t="s">
        <v>16607</v>
      </c>
    </row>
    <row r="17774" spans="1:1" x14ac:dyDescent="0.15">
      <c r="A17774" s="1" t="s">
        <v>16608</v>
      </c>
    </row>
    <row r="17775" spans="1:1" x14ac:dyDescent="0.15">
      <c r="A17775" s="1" t="s">
        <v>16609</v>
      </c>
    </row>
    <row r="17776" spans="1:1" x14ac:dyDescent="0.15">
      <c r="A17776" s="1" t="s">
        <v>16610</v>
      </c>
    </row>
    <row r="17777" spans="1:1" x14ac:dyDescent="0.15">
      <c r="A17777" s="1" t="s">
        <v>16611</v>
      </c>
    </row>
    <row r="17778" spans="1:1" x14ac:dyDescent="0.15">
      <c r="A17778" s="1" t="s">
        <v>16612</v>
      </c>
    </row>
    <row r="17779" spans="1:1" x14ac:dyDescent="0.15">
      <c r="A17779" s="1" t="s">
        <v>16282</v>
      </c>
    </row>
    <row r="17780" spans="1:1" x14ac:dyDescent="0.15">
      <c r="A17780" s="1" t="s">
        <v>16613</v>
      </c>
    </row>
    <row r="17781" spans="1:1" x14ac:dyDescent="0.15">
      <c r="A17781" s="1" t="s">
        <v>16614</v>
      </c>
    </row>
    <row r="17782" spans="1:1" x14ac:dyDescent="0.15">
      <c r="A17782" s="1" t="s">
        <v>16615</v>
      </c>
    </row>
    <row r="17783" spans="1:1" x14ac:dyDescent="0.15">
      <c r="A17783" s="1" t="s">
        <v>16616</v>
      </c>
    </row>
    <row r="17784" spans="1:1" x14ac:dyDescent="0.15">
      <c r="A17784" s="1" t="s">
        <v>16617</v>
      </c>
    </row>
    <row r="17785" spans="1:1" x14ac:dyDescent="0.15">
      <c r="A17785" s="1" t="s">
        <v>16618</v>
      </c>
    </row>
    <row r="17786" spans="1:1" x14ac:dyDescent="0.15">
      <c r="A17786" s="1" t="s">
        <v>16619</v>
      </c>
    </row>
    <row r="17787" spans="1:1" x14ac:dyDescent="0.15">
      <c r="A17787" s="1" t="s">
        <v>16620</v>
      </c>
    </row>
    <row r="17788" spans="1:1" x14ac:dyDescent="0.15">
      <c r="A17788" s="1" t="s">
        <v>16621</v>
      </c>
    </row>
    <row r="17789" spans="1:1" x14ac:dyDescent="0.15">
      <c r="A17789" s="1" t="s">
        <v>16622</v>
      </c>
    </row>
    <row r="17790" spans="1:1" x14ac:dyDescent="0.15">
      <c r="A17790" s="1" t="s">
        <v>16623</v>
      </c>
    </row>
    <row r="17791" spans="1:1" x14ac:dyDescent="0.15">
      <c r="A17791" s="1" t="s">
        <v>16624</v>
      </c>
    </row>
    <row r="17792" spans="1:1" x14ac:dyDescent="0.15">
      <c r="A17792" s="1">
        <f>++++++++++++++++++++++++++++++++++++++++++++++++++++ 29</f>
        <v>29</v>
      </c>
    </row>
    <row r="17793" spans="1:1" x14ac:dyDescent="0.15">
      <c r="A17793" s="1" t="s">
        <v>16625</v>
      </c>
    </row>
    <row r="17794" spans="1:1" x14ac:dyDescent="0.15">
      <c r="A17794" s="1" t="s">
        <v>16626</v>
      </c>
    </row>
    <row r="17795" spans="1:1" x14ac:dyDescent="0.15">
      <c r="A17795" s="1" t="s">
        <v>16627</v>
      </c>
    </row>
    <row r="17796" spans="1:1" x14ac:dyDescent="0.15">
      <c r="A17796" s="1" t="s">
        <v>6174</v>
      </c>
    </row>
    <row r="17797" spans="1:1" x14ac:dyDescent="0.15">
      <c r="A17797" s="1" t="s">
        <v>16628</v>
      </c>
    </row>
    <row r="17798" spans="1:1" x14ac:dyDescent="0.15">
      <c r="A17798" s="1" t="s">
        <v>9344</v>
      </c>
    </row>
    <row r="17799" spans="1:1" x14ac:dyDescent="0.15">
      <c r="A17799" s="1" t="s">
        <v>16629</v>
      </c>
    </row>
    <row r="17800" spans="1:1" x14ac:dyDescent="0.15">
      <c r="A17800" s="1" t="s">
        <v>16630</v>
      </c>
    </row>
    <row r="17801" spans="1:1" x14ac:dyDescent="0.15">
      <c r="A17801" s="1" t="s">
        <v>16631</v>
      </c>
    </row>
    <row r="17802" spans="1:1" x14ac:dyDescent="0.15">
      <c r="A17802" s="1" t="s">
        <v>16632</v>
      </c>
    </row>
    <row r="17803" spans="1:1" x14ac:dyDescent="0.15">
      <c r="A17803" s="1" t="s">
        <v>16633</v>
      </c>
    </row>
    <row r="17804" spans="1:1" x14ac:dyDescent="0.15">
      <c r="A17804" s="1" t="s">
        <v>16634</v>
      </c>
    </row>
    <row r="17805" spans="1:1" x14ac:dyDescent="0.15">
      <c r="A17805" s="1" t="s">
        <v>16635</v>
      </c>
    </row>
    <row r="17806" spans="1:1" x14ac:dyDescent="0.15">
      <c r="A17806" s="1" t="s">
        <v>16636</v>
      </c>
    </row>
    <row r="17807" spans="1:1" x14ac:dyDescent="0.15">
      <c r="A17807" s="1" t="s">
        <v>16637</v>
      </c>
    </row>
    <row r="17808" spans="1:1" x14ac:dyDescent="0.15">
      <c r="A17808" s="1" t="s">
        <v>16638</v>
      </c>
    </row>
    <row r="17809" spans="1:1" x14ac:dyDescent="0.15">
      <c r="A17809" s="1" t="s">
        <v>16639</v>
      </c>
    </row>
    <row r="17810" spans="1:1" x14ac:dyDescent="0.15">
      <c r="A17810" s="1" t="s">
        <v>16640</v>
      </c>
    </row>
    <row r="17811" spans="1:1" x14ac:dyDescent="0.15">
      <c r="A17811" s="1" t="s">
        <v>16641</v>
      </c>
    </row>
    <row r="17812" spans="1:1" x14ac:dyDescent="0.15">
      <c r="A17812" s="1" t="s">
        <v>16642</v>
      </c>
    </row>
    <row r="17813" spans="1:1" x14ac:dyDescent="0.15">
      <c r="A17813" s="1" t="s">
        <v>16643</v>
      </c>
    </row>
    <row r="17814" spans="1:1" x14ac:dyDescent="0.15">
      <c r="A17814" s="1" t="s">
        <v>16644</v>
      </c>
    </row>
    <row r="17815" spans="1:1" x14ac:dyDescent="0.15">
      <c r="A17815" s="1" t="s">
        <v>16645</v>
      </c>
    </row>
    <row r="17816" spans="1:1" x14ac:dyDescent="0.15">
      <c r="A17816" s="1">
        <f>++++++++++++++++++++++++++++++++++++++++++++++++++++ 29</f>
        <v>29</v>
      </c>
    </row>
    <row r="17817" spans="1:1" x14ac:dyDescent="0.15">
      <c r="A17817" s="1" t="s">
        <v>15184</v>
      </c>
    </row>
    <row r="17818" spans="1:1" x14ac:dyDescent="0.15">
      <c r="A17818" s="1" t="s">
        <v>16646</v>
      </c>
    </row>
    <row r="17819" spans="1:1" x14ac:dyDescent="0.15">
      <c r="A17819" s="1" t="s">
        <v>16647</v>
      </c>
    </row>
    <row r="17820" spans="1:1" x14ac:dyDescent="0.15">
      <c r="A17820" s="1" t="s">
        <v>4440</v>
      </c>
    </row>
    <row r="17821" spans="1:1" x14ac:dyDescent="0.15">
      <c r="A17821" s="1" t="s">
        <v>16648</v>
      </c>
    </row>
    <row r="17822" spans="1:1" x14ac:dyDescent="0.15">
      <c r="A17822" s="1" t="s">
        <v>16649</v>
      </c>
    </row>
    <row r="17823" spans="1:1" x14ac:dyDescent="0.15">
      <c r="A17823" s="1" t="s">
        <v>16650</v>
      </c>
    </row>
    <row r="17824" spans="1:1" x14ac:dyDescent="0.15">
      <c r="A17824" s="1" t="s">
        <v>16651</v>
      </c>
    </row>
    <row r="17825" spans="1:1" x14ac:dyDescent="0.15">
      <c r="A17825" s="1" t="s">
        <v>16652</v>
      </c>
    </row>
    <row r="17826" spans="1:1" x14ac:dyDescent="0.15">
      <c r="A17826" s="1" t="s">
        <v>16653</v>
      </c>
    </row>
    <row r="17827" spans="1:1" x14ac:dyDescent="0.15">
      <c r="A17827" s="1" t="s">
        <v>6113</v>
      </c>
    </row>
    <row r="17828" spans="1:1" x14ac:dyDescent="0.15">
      <c r="A17828" s="1" t="s">
        <v>16654</v>
      </c>
    </row>
    <row r="17829" spans="1:1" x14ac:dyDescent="0.15">
      <c r="A17829" s="1" t="s">
        <v>16655</v>
      </c>
    </row>
    <row r="17830" spans="1:1" x14ac:dyDescent="0.15">
      <c r="A17830" s="1" t="s">
        <v>16656</v>
      </c>
    </row>
    <row r="17831" spans="1:1" x14ac:dyDescent="0.15">
      <c r="A17831" s="1" t="s">
        <v>16657</v>
      </c>
    </row>
    <row r="17832" spans="1:1" x14ac:dyDescent="0.15">
      <c r="A17832" s="1" t="s">
        <v>16658</v>
      </c>
    </row>
    <row r="17833" spans="1:1" x14ac:dyDescent="0.15">
      <c r="A17833" s="1" t="s">
        <v>16659</v>
      </c>
    </row>
    <row r="17834" spans="1:1" x14ac:dyDescent="0.15">
      <c r="A17834" s="1" t="s">
        <v>16660</v>
      </c>
    </row>
    <row r="17835" spans="1:1" x14ac:dyDescent="0.15">
      <c r="A17835" s="1" t="s">
        <v>16661</v>
      </c>
    </row>
    <row r="17836" spans="1:1" x14ac:dyDescent="0.15">
      <c r="A17836" s="1" t="s">
        <v>16662</v>
      </c>
    </row>
    <row r="17837" spans="1:1" x14ac:dyDescent="0.15">
      <c r="A17837" s="1" t="s">
        <v>16663</v>
      </c>
    </row>
    <row r="17838" spans="1:1" x14ac:dyDescent="0.15">
      <c r="A17838" s="1" t="s">
        <v>16664</v>
      </c>
    </row>
    <row r="17839" spans="1:1" x14ac:dyDescent="0.15">
      <c r="A17839" s="1" t="s">
        <v>16665</v>
      </c>
    </row>
    <row r="17840" spans="1:1" x14ac:dyDescent="0.15">
      <c r="A17840" s="1">
        <f>++++++++++++++++++++++++++++++++++++++++++++++++++++ 28</f>
        <v>28</v>
      </c>
    </row>
    <row r="17841" spans="1:1" x14ac:dyDescent="0.15">
      <c r="A17841" s="1" t="s">
        <v>16666</v>
      </c>
    </row>
    <row r="17842" spans="1:1" x14ac:dyDescent="0.15">
      <c r="A17842" s="1" t="s">
        <v>16667</v>
      </c>
    </row>
    <row r="17843" spans="1:1" x14ac:dyDescent="0.15">
      <c r="A17843" s="1" t="s">
        <v>16668</v>
      </c>
    </row>
    <row r="17844" spans="1:1" x14ac:dyDescent="0.15">
      <c r="A17844" s="1" t="s">
        <v>10495</v>
      </c>
    </row>
    <row r="17845" spans="1:1" x14ac:dyDescent="0.15">
      <c r="A17845" s="1">
        <v>1.11111111111111E+36</v>
      </c>
    </row>
    <row r="17846" spans="1:1" x14ac:dyDescent="0.15">
      <c r="A17846" s="1" t="s">
        <v>16669</v>
      </c>
    </row>
    <row r="17847" spans="1:1" x14ac:dyDescent="0.15">
      <c r="A17847" s="1" t="s">
        <v>16670</v>
      </c>
    </row>
    <row r="17848" spans="1:1" x14ac:dyDescent="0.15">
      <c r="A17848" s="1" t="s">
        <v>16671</v>
      </c>
    </row>
    <row r="17849" spans="1:1" x14ac:dyDescent="0.15">
      <c r="A17849" s="1" t="s">
        <v>16672</v>
      </c>
    </row>
    <row r="17850" spans="1:1" x14ac:dyDescent="0.15">
      <c r="A17850" s="1" t="s">
        <v>16673</v>
      </c>
    </row>
    <row r="17851" spans="1:1" x14ac:dyDescent="0.15">
      <c r="A17851" s="1" t="s">
        <v>16674</v>
      </c>
    </row>
    <row r="17852" spans="1:1" x14ac:dyDescent="0.15">
      <c r="A17852" s="1" t="s">
        <v>16675</v>
      </c>
    </row>
    <row r="17853" spans="1:1" x14ac:dyDescent="0.15">
      <c r="A17853" s="1" t="s">
        <v>16676</v>
      </c>
    </row>
    <row r="17854" spans="1:1" x14ac:dyDescent="0.15">
      <c r="A17854" s="1" t="s">
        <v>16677</v>
      </c>
    </row>
    <row r="17855" spans="1:1" x14ac:dyDescent="0.15">
      <c r="A17855" s="1" t="s">
        <v>16678</v>
      </c>
    </row>
    <row r="17856" spans="1:1" x14ac:dyDescent="0.15">
      <c r="A17856" s="1" t="s">
        <v>16679</v>
      </c>
    </row>
    <row r="17857" spans="1:1" x14ac:dyDescent="0.15">
      <c r="A17857" s="1" t="s">
        <v>16680</v>
      </c>
    </row>
    <row r="17858" spans="1:1" x14ac:dyDescent="0.15">
      <c r="A17858" s="1" t="s">
        <v>16681</v>
      </c>
    </row>
    <row r="17859" spans="1:1" x14ac:dyDescent="0.15">
      <c r="A17859" s="1" t="s">
        <v>16682</v>
      </c>
    </row>
    <row r="17860" spans="1:1" x14ac:dyDescent="0.15">
      <c r="A17860" s="1" t="s">
        <v>16683</v>
      </c>
    </row>
    <row r="17861" spans="1:1" x14ac:dyDescent="0.15">
      <c r="A17861" s="1" t="s">
        <v>16684</v>
      </c>
    </row>
    <row r="17862" spans="1:1" x14ac:dyDescent="0.15">
      <c r="A17862" s="1" t="s">
        <v>16685</v>
      </c>
    </row>
    <row r="17863" spans="1:1" x14ac:dyDescent="0.15">
      <c r="A17863" s="1" t="s">
        <v>16686</v>
      </c>
    </row>
    <row r="17864" spans="1:1" x14ac:dyDescent="0.15">
      <c r="A17864" s="1" t="s">
        <v>16687</v>
      </c>
    </row>
    <row r="17865" spans="1:1" x14ac:dyDescent="0.15">
      <c r="A17865" s="1">
        <f>++++++++++++++++++++++++++++++++++++++++++++++++++++ 30</f>
        <v>30</v>
      </c>
    </row>
    <row r="17866" spans="1:1" x14ac:dyDescent="0.15">
      <c r="A17866" s="1" t="s">
        <v>16688</v>
      </c>
    </row>
    <row r="17867" spans="1:1" x14ac:dyDescent="0.15">
      <c r="A17867" s="1" t="s">
        <v>16689</v>
      </c>
    </row>
    <row r="17868" spans="1:1" x14ac:dyDescent="0.15">
      <c r="A17868" s="1" t="s">
        <v>16690</v>
      </c>
    </row>
    <row r="17869" spans="1:1" x14ac:dyDescent="0.15">
      <c r="A17869" s="1" t="s">
        <v>13525</v>
      </c>
    </row>
    <row r="17870" spans="1:1" x14ac:dyDescent="0.15">
      <c r="A17870" s="1" t="s">
        <v>16691</v>
      </c>
    </row>
    <row r="17871" spans="1:1" x14ac:dyDescent="0.15">
      <c r="A17871" s="1" t="s">
        <v>16692</v>
      </c>
    </row>
    <row r="17872" spans="1:1" x14ac:dyDescent="0.15">
      <c r="A17872" s="1" t="s">
        <v>16693</v>
      </c>
    </row>
    <row r="17873" spans="1:1" x14ac:dyDescent="0.15">
      <c r="A17873" s="1" t="s">
        <v>16694</v>
      </c>
    </row>
    <row r="17874" spans="1:1" x14ac:dyDescent="0.15">
      <c r="A17874" s="1" t="s">
        <v>16695</v>
      </c>
    </row>
    <row r="17875" spans="1:1" x14ac:dyDescent="0.15">
      <c r="A17875" s="1" t="s">
        <v>16696</v>
      </c>
    </row>
    <row r="17876" spans="1:1" x14ac:dyDescent="0.15">
      <c r="A17876" s="1" t="s">
        <v>16697</v>
      </c>
    </row>
    <row r="17877" spans="1:1" x14ac:dyDescent="0.15">
      <c r="A17877" s="1" t="s">
        <v>16698</v>
      </c>
    </row>
    <row r="17878" spans="1:1" x14ac:dyDescent="0.15">
      <c r="A17878" s="1" t="s">
        <v>16699</v>
      </c>
    </row>
    <row r="17879" spans="1:1" x14ac:dyDescent="0.15">
      <c r="A17879" s="1" t="s">
        <v>16700</v>
      </c>
    </row>
    <row r="17880" spans="1:1" x14ac:dyDescent="0.15">
      <c r="A17880" s="1" t="s">
        <v>16701</v>
      </c>
    </row>
    <row r="17881" spans="1:1" x14ac:dyDescent="0.15">
      <c r="A17881" s="1" t="s">
        <v>16702</v>
      </c>
    </row>
    <row r="17882" spans="1:1" x14ac:dyDescent="0.15">
      <c r="A17882" s="1" t="s">
        <v>16703</v>
      </c>
    </row>
    <row r="17883" spans="1:1" x14ac:dyDescent="0.15">
      <c r="A17883" s="1" t="s">
        <v>16704</v>
      </c>
    </row>
    <row r="17884" spans="1:1" x14ac:dyDescent="0.15">
      <c r="A17884" s="1" t="s">
        <v>16705</v>
      </c>
    </row>
    <row r="17885" spans="1:1" x14ac:dyDescent="0.15">
      <c r="A17885" s="1" t="s">
        <v>16706</v>
      </c>
    </row>
    <row r="17886" spans="1:1" x14ac:dyDescent="0.15">
      <c r="A17886" s="1" t="s">
        <v>16707</v>
      </c>
    </row>
    <row r="17887" spans="1:1" x14ac:dyDescent="0.15">
      <c r="A17887" s="1" t="s">
        <v>16708</v>
      </c>
    </row>
    <row r="17888" spans="1:1" x14ac:dyDescent="0.15">
      <c r="A17888" s="1" t="s">
        <v>16709</v>
      </c>
    </row>
    <row r="17889" spans="1:1" x14ac:dyDescent="0.15">
      <c r="A17889" s="1">
        <f>++++++++++++++++++++++++++++++++++++++++++++++++++++ 26</f>
        <v>26</v>
      </c>
    </row>
    <row r="17890" spans="1:1" x14ac:dyDescent="0.15">
      <c r="A17890" s="1" t="s">
        <v>16710</v>
      </c>
    </row>
    <row r="17891" spans="1:1" x14ac:dyDescent="0.15">
      <c r="A17891" s="1" t="s">
        <v>16711</v>
      </c>
    </row>
    <row r="17892" spans="1:1" x14ac:dyDescent="0.15">
      <c r="A17892" s="1" t="s">
        <v>16712</v>
      </c>
    </row>
    <row r="17893" spans="1:1" x14ac:dyDescent="0.15">
      <c r="A17893" s="1" t="s">
        <v>1404</v>
      </c>
    </row>
    <row r="17894" spans="1:1" x14ac:dyDescent="0.15">
      <c r="A17894" s="1" t="s">
        <v>16713</v>
      </c>
    </row>
    <row r="17895" spans="1:1" x14ac:dyDescent="0.15">
      <c r="A17895" s="1" t="s">
        <v>16714</v>
      </c>
    </row>
    <row r="17896" spans="1:1" x14ac:dyDescent="0.15">
      <c r="A17896" s="1" t="s">
        <v>16715</v>
      </c>
    </row>
    <row r="17897" spans="1:1" x14ac:dyDescent="0.15">
      <c r="A17897" s="1" t="s">
        <v>16716</v>
      </c>
    </row>
    <row r="17898" spans="1:1" x14ac:dyDescent="0.15">
      <c r="A17898" s="1" t="s">
        <v>16717</v>
      </c>
    </row>
    <row r="17899" spans="1:1" x14ac:dyDescent="0.15">
      <c r="A17899" s="1" t="s">
        <v>16718</v>
      </c>
    </row>
    <row r="17900" spans="1:1" x14ac:dyDescent="0.15">
      <c r="A17900" s="1" t="s">
        <v>16719</v>
      </c>
    </row>
    <row r="17901" spans="1:1" x14ac:dyDescent="0.15">
      <c r="A17901" s="1" t="s">
        <v>16720</v>
      </c>
    </row>
    <row r="17902" spans="1:1" x14ac:dyDescent="0.15">
      <c r="A17902" s="1" t="s">
        <v>16721</v>
      </c>
    </row>
    <row r="17903" spans="1:1" x14ac:dyDescent="0.15">
      <c r="A17903" s="1" t="s">
        <v>16722</v>
      </c>
    </row>
    <row r="17904" spans="1:1" x14ac:dyDescent="0.15">
      <c r="A17904" s="1" t="s">
        <v>16723</v>
      </c>
    </row>
    <row r="17905" spans="1:1" x14ac:dyDescent="0.15">
      <c r="A17905" s="1" t="s">
        <v>16724</v>
      </c>
    </row>
    <row r="17906" spans="1:1" x14ac:dyDescent="0.15">
      <c r="A17906" s="1" t="s">
        <v>16725</v>
      </c>
    </row>
    <row r="17907" spans="1:1" x14ac:dyDescent="0.15">
      <c r="A17907" s="1" t="s">
        <v>16726</v>
      </c>
    </row>
    <row r="17908" spans="1:1" x14ac:dyDescent="0.15">
      <c r="A17908" s="1" t="s">
        <v>16727</v>
      </c>
    </row>
    <row r="17909" spans="1:1" x14ac:dyDescent="0.15">
      <c r="A17909" s="1" t="s">
        <v>16728</v>
      </c>
    </row>
    <row r="17910" spans="1:1" x14ac:dyDescent="0.15">
      <c r="A17910" s="1" t="s">
        <v>16729</v>
      </c>
    </row>
    <row r="17911" spans="1:1" x14ac:dyDescent="0.15">
      <c r="A17911" s="1" t="s">
        <v>16730</v>
      </c>
    </row>
    <row r="17912" spans="1:1" x14ac:dyDescent="0.15">
      <c r="A17912" s="1" t="s">
        <v>16731</v>
      </c>
    </row>
    <row r="17913" spans="1:1" x14ac:dyDescent="0.15">
      <c r="A17913" s="1">
        <f>++++++++++++++++++++++++++++++++++++++++++++++++++++ 29</f>
        <v>29</v>
      </c>
    </row>
    <row r="17914" spans="1:1" x14ac:dyDescent="0.15">
      <c r="A17914" s="1" t="s">
        <v>16732</v>
      </c>
    </row>
    <row r="17915" spans="1:1" x14ac:dyDescent="0.15">
      <c r="A17915" s="1" t="s">
        <v>16733</v>
      </c>
    </row>
    <row r="17916" spans="1:1" x14ac:dyDescent="0.15">
      <c r="A17916" s="1" t="s">
        <v>16734</v>
      </c>
    </row>
    <row r="17917" spans="1:1" x14ac:dyDescent="0.15">
      <c r="A17917" s="1" t="s">
        <v>13787</v>
      </c>
    </row>
    <row r="17918" spans="1:1" x14ac:dyDescent="0.15">
      <c r="A17918" s="1" t="s">
        <v>16735</v>
      </c>
    </row>
    <row r="17919" spans="1:1" x14ac:dyDescent="0.15">
      <c r="A17919" s="1" t="s">
        <v>16736</v>
      </c>
    </row>
    <row r="17920" spans="1:1" x14ac:dyDescent="0.15">
      <c r="A17920" s="1" t="s">
        <v>16737</v>
      </c>
    </row>
    <row r="17921" spans="1:1" x14ac:dyDescent="0.15">
      <c r="A17921" s="1" t="s">
        <v>16738</v>
      </c>
    </row>
    <row r="17922" spans="1:1" x14ac:dyDescent="0.15">
      <c r="A17922" s="1" t="s">
        <v>16739</v>
      </c>
    </row>
    <row r="17923" spans="1:1" x14ac:dyDescent="0.15">
      <c r="A17923" s="1" t="s">
        <v>16740</v>
      </c>
    </row>
    <row r="17924" spans="1:1" x14ac:dyDescent="0.15">
      <c r="A17924" s="1" t="s">
        <v>773</v>
      </c>
    </row>
    <row r="17925" spans="1:1" x14ac:dyDescent="0.15">
      <c r="A17925" s="1" t="s">
        <v>16741</v>
      </c>
    </row>
    <row r="17926" spans="1:1" x14ac:dyDescent="0.15">
      <c r="A17926" s="1" t="s">
        <v>16742</v>
      </c>
    </row>
    <row r="17927" spans="1:1" x14ac:dyDescent="0.15">
      <c r="A17927" s="1" t="s">
        <v>16743</v>
      </c>
    </row>
    <row r="17928" spans="1:1" x14ac:dyDescent="0.15">
      <c r="A17928" s="1" t="s">
        <v>16744</v>
      </c>
    </row>
    <row r="17929" spans="1:1" x14ac:dyDescent="0.15">
      <c r="A17929" s="1" t="s">
        <v>16745</v>
      </c>
    </row>
    <row r="17930" spans="1:1" x14ac:dyDescent="0.15">
      <c r="A17930" s="1" t="s">
        <v>16746</v>
      </c>
    </row>
    <row r="17931" spans="1:1" x14ac:dyDescent="0.15">
      <c r="A17931" s="1" t="s">
        <v>16747</v>
      </c>
    </row>
    <row r="17932" spans="1:1" x14ac:dyDescent="0.15">
      <c r="A17932" s="1" t="s">
        <v>16748</v>
      </c>
    </row>
    <row r="17933" spans="1:1" x14ac:dyDescent="0.15">
      <c r="A17933" s="1" t="s">
        <v>16749</v>
      </c>
    </row>
    <row r="17934" spans="1:1" x14ac:dyDescent="0.15">
      <c r="A17934" s="1" t="s">
        <v>16750</v>
      </c>
    </row>
    <row r="17935" spans="1:1" x14ac:dyDescent="0.15">
      <c r="A17935" s="1" t="s">
        <v>16751</v>
      </c>
    </row>
    <row r="17936" spans="1:1" x14ac:dyDescent="0.15">
      <c r="A17936" s="1" t="s">
        <v>16752</v>
      </c>
    </row>
    <row r="17937" spans="1:1" x14ac:dyDescent="0.15">
      <c r="A17937" s="1">
        <f>++++++++++++++++++++++++++++++++++++++++++++++++++++ 29</f>
        <v>29</v>
      </c>
    </row>
    <row r="17938" spans="1:1" x14ac:dyDescent="0.15">
      <c r="A17938" s="1" t="s">
        <v>11937</v>
      </c>
    </row>
    <row r="17939" spans="1:1" x14ac:dyDescent="0.15">
      <c r="A17939" s="1" t="s">
        <v>16753</v>
      </c>
    </row>
    <row r="17940" spans="1:1" x14ac:dyDescent="0.15">
      <c r="A17940" s="1" t="s">
        <v>16754</v>
      </c>
    </row>
    <row r="17941" spans="1:1" x14ac:dyDescent="0.15">
      <c r="A17941" s="1" t="s">
        <v>16755</v>
      </c>
    </row>
    <row r="17942" spans="1:1" x14ac:dyDescent="0.15">
      <c r="A17942" s="1" t="s">
        <v>16756</v>
      </c>
    </row>
    <row r="17943" spans="1:1" x14ac:dyDescent="0.15">
      <c r="A17943" s="1" t="s">
        <v>11094</v>
      </c>
    </row>
    <row r="17944" spans="1:1" x14ac:dyDescent="0.15">
      <c r="A17944" s="1" t="s">
        <v>16757</v>
      </c>
    </row>
    <row r="17945" spans="1:1" x14ac:dyDescent="0.15">
      <c r="A17945" s="1" t="s">
        <v>16758</v>
      </c>
    </row>
    <row r="17946" spans="1:1" x14ac:dyDescent="0.15">
      <c r="A17946" s="1" t="s">
        <v>16759</v>
      </c>
    </row>
    <row r="17947" spans="1:1" x14ac:dyDescent="0.15">
      <c r="A17947" s="1" t="s">
        <v>16760</v>
      </c>
    </row>
    <row r="17948" spans="1:1" x14ac:dyDescent="0.15">
      <c r="A17948" s="1" t="s">
        <v>16761</v>
      </c>
    </row>
    <row r="17949" spans="1:1" x14ac:dyDescent="0.15">
      <c r="A17949" s="1" t="s">
        <v>16762</v>
      </c>
    </row>
    <row r="17950" spans="1:1" x14ac:dyDescent="0.15">
      <c r="A17950" s="1" t="s">
        <v>16763</v>
      </c>
    </row>
    <row r="17951" spans="1:1" x14ac:dyDescent="0.15">
      <c r="A17951" s="1" t="s">
        <v>16764</v>
      </c>
    </row>
    <row r="17952" spans="1:1" x14ac:dyDescent="0.15">
      <c r="A17952" s="1" t="s">
        <v>16765</v>
      </c>
    </row>
    <row r="17953" spans="1:1" x14ac:dyDescent="0.15">
      <c r="A17953" s="1" t="s">
        <v>16766</v>
      </c>
    </row>
    <row r="17954" spans="1:1" x14ac:dyDescent="0.15">
      <c r="A17954" s="1" t="s">
        <v>16767</v>
      </c>
    </row>
    <row r="17955" spans="1:1" x14ac:dyDescent="0.15">
      <c r="A17955" s="1" t="s">
        <v>16768</v>
      </c>
    </row>
    <row r="17956" spans="1:1" x14ac:dyDescent="0.15">
      <c r="A17956" s="1" t="s">
        <v>16769</v>
      </c>
    </row>
    <row r="17957" spans="1:1" x14ac:dyDescent="0.15">
      <c r="A17957" s="1" t="s">
        <v>16770</v>
      </c>
    </row>
    <row r="17958" spans="1:1" x14ac:dyDescent="0.15">
      <c r="A17958" s="1" t="s">
        <v>16771</v>
      </c>
    </row>
    <row r="17959" spans="1:1" x14ac:dyDescent="0.15">
      <c r="A17959" s="1" t="s">
        <v>16772</v>
      </c>
    </row>
    <row r="17960" spans="1:1" x14ac:dyDescent="0.15">
      <c r="A17960" s="1" t="s">
        <v>16773</v>
      </c>
    </row>
    <row r="17961" spans="1:1" x14ac:dyDescent="0.15">
      <c r="A17961" s="1">
        <f>++++++++++++++++++++++++++++++++++++++++++++++++++++ 28</f>
        <v>28</v>
      </c>
    </row>
    <row r="17962" spans="1:1" x14ac:dyDescent="0.15">
      <c r="A17962" s="1" t="s">
        <v>16774</v>
      </c>
    </row>
    <row r="17963" spans="1:1" x14ac:dyDescent="0.15">
      <c r="A17963" s="1" t="s">
        <v>16775</v>
      </c>
    </row>
    <row r="17964" spans="1:1" x14ac:dyDescent="0.15">
      <c r="A17964" s="1" t="s">
        <v>16776</v>
      </c>
    </row>
    <row r="17965" spans="1:1" x14ac:dyDescent="0.15">
      <c r="A17965" s="1" t="s">
        <v>16777</v>
      </c>
    </row>
    <row r="17966" spans="1:1" x14ac:dyDescent="0.15">
      <c r="A17966" s="1" t="s">
        <v>16778</v>
      </c>
    </row>
    <row r="17967" spans="1:1" x14ac:dyDescent="0.15">
      <c r="A17967" s="1" t="s">
        <v>16779</v>
      </c>
    </row>
    <row r="17968" spans="1:1" x14ac:dyDescent="0.15">
      <c r="A17968" s="1" t="s">
        <v>16780</v>
      </c>
    </row>
    <row r="17969" spans="1:1" x14ac:dyDescent="0.15">
      <c r="A17969" s="1" t="s">
        <v>16781</v>
      </c>
    </row>
    <row r="17970" spans="1:1" x14ac:dyDescent="0.15">
      <c r="A17970" s="1" t="s">
        <v>16782</v>
      </c>
    </row>
    <row r="17971" spans="1:1" x14ac:dyDescent="0.15">
      <c r="A17971" s="1" t="s">
        <v>16783</v>
      </c>
    </row>
    <row r="17972" spans="1:1" x14ac:dyDescent="0.15">
      <c r="A17972" s="1" t="s">
        <v>16784</v>
      </c>
    </row>
    <row r="17973" spans="1:1" x14ac:dyDescent="0.15">
      <c r="A17973" s="1" t="s">
        <v>16785</v>
      </c>
    </row>
    <row r="17974" spans="1:1" x14ac:dyDescent="0.15">
      <c r="A17974" s="1">
        <f>++++++++++++++++++++++++++++++++++++++++++++++++++++ 31</f>
        <v>31</v>
      </c>
    </row>
    <row r="17975" spans="1:1" x14ac:dyDescent="0.15">
      <c r="A17975" s="1" t="s">
        <v>11456</v>
      </c>
    </row>
    <row r="17976" spans="1:1" x14ac:dyDescent="0.15">
      <c r="A17976" s="1" t="s">
        <v>16786</v>
      </c>
    </row>
    <row r="17977" spans="1:1" x14ac:dyDescent="0.15">
      <c r="A17977" s="1" t="s">
        <v>16787</v>
      </c>
    </row>
    <row r="17978" spans="1:1" x14ac:dyDescent="0.15">
      <c r="A17978" s="1" t="s">
        <v>4955</v>
      </c>
    </row>
    <row r="17979" spans="1:1" x14ac:dyDescent="0.15">
      <c r="A17979" s="1" t="s">
        <v>16788</v>
      </c>
    </row>
    <row r="17980" spans="1:1" x14ac:dyDescent="0.15">
      <c r="A17980" s="1" t="s">
        <v>16789</v>
      </c>
    </row>
    <row r="17981" spans="1:1" x14ac:dyDescent="0.15">
      <c r="A17981" s="1" t="s">
        <v>16790</v>
      </c>
    </row>
    <row r="17982" spans="1:1" x14ac:dyDescent="0.15">
      <c r="A17982" s="1" t="s">
        <v>16791</v>
      </c>
    </row>
    <row r="17983" spans="1:1" x14ac:dyDescent="0.15">
      <c r="A17983" s="1" t="s">
        <v>16792</v>
      </c>
    </row>
    <row r="17984" spans="1:1" x14ac:dyDescent="0.15">
      <c r="A17984" s="1" t="s">
        <v>16793</v>
      </c>
    </row>
    <row r="17985" spans="1:1" x14ac:dyDescent="0.15">
      <c r="A17985" s="1" t="s">
        <v>4058</v>
      </c>
    </row>
    <row r="17986" spans="1:1" x14ac:dyDescent="0.15">
      <c r="A17986" s="1" t="s">
        <v>16794</v>
      </c>
    </row>
    <row r="17987" spans="1:1" x14ac:dyDescent="0.15">
      <c r="A17987" s="1" t="s">
        <v>16795</v>
      </c>
    </row>
    <row r="17988" spans="1:1" x14ac:dyDescent="0.15">
      <c r="A17988" s="1" t="s">
        <v>16796</v>
      </c>
    </row>
    <row r="17989" spans="1:1" x14ac:dyDescent="0.15">
      <c r="A17989" s="1" t="s">
        <v>16797</v>
      </c>
    </row>
    <row r="17990" spans="1:1" x14ac:dyDescent="0.15">
      <c r="A17990" s="1" t="s">
        <v>16798</v>
      </c>
    </row>
    <row r="17991" spans="1:1" x14ac:dyDescent="0.15">
      <c r="A17991" s="1" t="s">
        <v>16799</v>
      </c>
    </row>
    <row r="17992" spans="1:1" x14ac:dyDescent="0.15">
      <c r="A17992" s="1" t="s">
        <v>16800</v>
      </c>
    </row>
    <row r="17993" spans="1:1" x14ac:dyDescent="0.15">
      <c r="A17993" s="1" t="s">
        <v>16801</v>
      </c>
    </row>
    <row r="17994" spans="1:1" x14ac:dyDescent="0.15">
      <c r="A17994" s="1" t="s">
        <v>16802</v>
      </c>
    </row>
    <row r="17995" spans="1:1" x14ac:dyDescent="0.15">
      <c r="A17995" s="1" t="s">
        <v>16803</v>
      </c>
    </row>
    <row r="17996" spans="1:1" x14ac:dyDescent="0.15">
      <c r="A17996" s="1" t="s">
        <v>16804</v>
      </c>
    </row>
    <row r="17997" spans="1:1" x14ac:dyDescent="0.15">
      <c r="A17997" s="1" t="s">
        <v>16805</v>
      </c>
    </row>
    <row r="17998" spans="1:1" x14ac:dyDescent="0.15">
      <c r="A17998" s="1">
        <f>++++++++++++++++++++++++++++++++++++++++++++++++++++ 18</f>
        <v>18</v>
      </c>
    </row>
    <row r="17999" spans="1:1" x14ac:dyDescent="0.15">
      <c r="A17999" s="1" t="s">
        <v>16806</v>
      </c>
    </row>
    <row r="18000" spans="1:1" x14ac:dyDescent="0.15">
      <c r="A18000" s="1" t="s">
        <v>16807</v>
      </c>
    </row>
    <row r="18001" spans="1:1" x14ac:dyDescent="0.15">
      <c r="A18001" s="1" t="s">
        <v>16808</v>
      </c>
    </row>
    <row r="18002" spans="1:1" x14ac:dyDescent="0.15">
      <c r="A18002" s="1" t="s">
        <v>1696</v>
      </c>
    </row>
    <row r="18003" spans="1:1" x14ac:dyDescent="0.15">
      <c r="A18003" s="1" t="s">
        <v>16809</v>
      </c>
    </row>
    <row r="18004" spans="1:1" x14ac:dyDescent="0.15">
      <c r="A18004" s="1" t="s">
        <v>16810</v>
      </c>
    </row>
    <row r="18005" spans="1:1" x14ac:dyDescent="0.15">
      <c r="A18005" s="1" t="s">
        <v>16811</v>
      </c>
    </row>
    <row r="18006" spans="1:1" x14ac:dyDescent="0.15">
      <c r="A18006" s="1" t="s">
        <v>16812</v>
      </c>
    </row>
    <row r="18007" spans="1:1" x14ac:dyDescent="0.15">
      <c r="A18007" s="1" t="s">
        <v>16813</v>
      </c>
    </row>
    <row r="18008" spans="1:1" x14ac:dyDescent="0.15">
      <c r="A18008" s="1" t="s">
        <v>16814</v>
      </c>
    </row>
    <row r="18009" spans="1:1" x14ac:dyDescent="0.15">
      <c r="A18009" s="1" t="s">
        <v>16815</v>
      </c>
    </row>
    <row r="18010" spans="1:1" x14ac:dyDescent="0.15">
      <c r="A18010" s="1" t="s">
        <v>16816</v>
      </c>
    </row>
    <row r="18011" spans="1:1" x14ac:dyDescent="0.15">
      <c r="A18011" s="1" t="s">
        <v>16817</v>
      </c>
    </row>
    <row r="18012" spans="1:1" x14ac:dyDescent="0.15">
      <c r="A18012" s="1" t="s">
        <v>16818</v>
      </c>
    </row>
    <row r="18013" spans="1:1" x14ac:dyDescent="0.15">
      <c r="A18013" s="1" t="s">
        <v>16819</v>
      </c>
    </row>
    <row r="18014" spans="1:1" x14ac:dyDescent="0.15">
      <c r="A18014" s="1" t="s">
        <v>16820</v>
      </c>
    </row>
    <row r="18015" spans="1:1" x14ac:dyDescent="0.15">
      <c r="A18015" s="1" t="s">
        <v>16821</v>
      </c>
    </row>
    <row r="18016" spans="1:1" x14ac:dyDescent="0.15">
      <c r="A18016" s="1" t="s">
        <v>16822</v>
      </c>
    </row>
    <row r="18017" spans="1:1" x14ac:dyDescent="0.15">
      <c r="A18017" s="1" t="s">
        <v>16823</v>
      </c>
    </row>
    <row r="18018" spans="1:1" x14ac:dyDescent="0.15">
      <c r="A18018" s="1" t="s">
        <v>16824</v>
      </c>
    </row>
    <row r="18019" spans="1:1" x14ac:dyDescent="0.15">
      <c r="A18019" s="1" t="s">
        <v>16825</v>
      </c>
    </row>
    <row r="18020" spans="1:1" x14ac:dyDescent="0.15">
      <c r="A18020" s="1" t="s">
        <v>16826</v>
      </c>
    </row>
    <row r="18021" spans="1:1" x14ac:dyDescent="0.15">
      <c r="A18021" s="1" t="s">
        <v>16827</v>
      </c>
    </row>
    <row r="18022" spans="1:1" x14ac:dyDescent="0.15">
      <c r="A18022" s="1">
        <f>++++++++++++++++++++++++++++++++++++++++++++++++++++ 27</f>
        <v>27</v>
      </c>
    </row>
    <row r="18023" spans="1:1" x14ac:dyDescent="0.15">
      <c r="A18023" s="1" t="s">
        <v>16828</v>
      </c>
    </row>
    <row r="18024" spans="1:1" x14ac:dyDescent="0.15">
      <c r="A18024" s="1" t="s">
        <v>16829</v>
      </c>
    </row>
    <row r="18025" spans="1:1" x14ac:dyDescent="0.15">
      <c r="A18025" s="1" t="s">
        <v>16830</v>
      </c>
    </row>
    <row r="18026" spans="1:1" x14ac:dyDescent="0.15">
      <c r="A18026" s="1" t="s">
        <v>16831</v>
      </c>
    </row>
    <row r="18027" spans="1:1" x14ac:dyDescent="0.15">
      <c r="A18027" s="1" t="s">
        <v>16832</v>
      </c>
    </row>
    <row r="18028" spans="1:1" x14ac:dyDescent="0.15">
      <c r="A18028" s="1" t="s">
        <v>16833</v>
      </c>
    </row>
    <row r="18029" spans="1:1" x14ac:dyDescent="0.15">
      <c r="A18029" s="1" t="s">
        <v>16834</v>
      </c>
    </row>
    <row r="18030" spans="1:1" x14ac:dyDescent="0.15">
      <c r="A18030" s="1" t="s">
        <v>16835</v>
      </c>
    </row>
    <row r="18031" spans="1:1" x14ac:dyDescent="0.15">
      <c r="A18031" s="1" t="s">
        <v>16836</v>
      </c>
    </row>
    <row r="18032" spans="1:1" x14ac:dyDescent="0.15">
      <c r="A18032" s="1" t="s">
        <v>16837</v>
      </c>
    </row>
    <row r="18033" spans="1:1" x14ac:dyDescent="0.15">
      <c r="A18033" s="1" t="s">
        <v>16838</v>
      </c>
    </row>
    <row r="18034" spans="1:1" x14ac:dyDescent="0.15">
      <c r="A18034" s="1" t="s">
        <v>16839</v>
      </c>
    </row>
    <row r="18035" spans="1:1" x14ac:dyDescent="0.15">
      <c r="A18035" s="1">
        <f>++++++++++++++++++++++++++++++++++++++++++++++++++++ 23</f>
        <v>23</v>
      </c>
    </row>
    <row r="18036" spans="1:1" x14ac:dyDescent="0.15">
      <c r="A18036" s="1" t="s">
        <v>16840</v>
      </c>
    </row>
    <row r="18037" spans="1:1" x14ac:dyDescent="0.15">
      <c r="A18037" s="1" t="s">
        <v>16841</v>
      </c>
    </row>
    <row r="18038" spans="1:1" x14ac:dyDescent="0.15">
      <c r="A18038" s="1" t="s">
        <v>16842</v>
      </c>
    </row>
    <row r="18039" spans="1:1" x14ac:dyDescent="0.15">
      <c r="A18039" s="1" t="s">
        <v>2965</v>
      </c>
    </row>
    <row r="18040" spans="1:1" x14ac:dyDescent="0.15">
      <c r="A18040" s="1" t="s">
        <v>16843</v>
      </c>
    </row>
    <row r="18041" spans="1:1" x14ac:dyDescent="0.15">
      <c r="A18041" s="1" t="s">
        <v>16844</v>
      </c>
    </row>
    <row r="18042" spans="1:1" x14ac:dyDescent="0.15">
      <c r="A18042" s="1" t="s">
        <v>16845</v>
      </c>
    </row>
    <row r="18043" spans="1:1" x14ac:dyDescent="0.15">
      <c r="A18043" s="1" t="s">
        <v>16846</v>
      </c>
    </row>
    <row r="18044" spans="1:1" x14ac:dyDescent="0.15">
      <c r="A18044" s="1" t="s">
        <v>16847</v>
      </c>
    </row>
    <row r="18045" spans="1:1" x14ac:dyDescent="0.15">
      <c r="A18045" s="1" t="s">
        <v>16848</v>
      </c>
    </row>
    <row r="18046" spans="1:1" x14ac:dyDescent="0.15">
      <c r="A18046" s="1" t="s">
        <v>16849</v>
      </c>
    </row>
    <row r="18047" spans="1:1" x14ac:dyDescent="0.15">
      <c r="A18047" s="1" t="s">
        <v>16850</v>
      </c>
    </row>
    <row r="18048" spans="1:1" x14ac:dyDescent="0.15">
      <c r="A18048" s="1" t="s">
        <v>16851</v>
      </c>
    </row>
    <row r="18049" spans="1:1" x14ac:dyDescent="0.15">
      <c r="A18049" s="1" t="s">
        <v>16852</v>
      </c>
    </row>
    <row r="18050" spans="1:1" x14ac:dyDescent="0.15">
      <c r="A18050" s="1" t="s">
        <v>16853</v>
      </c>
    </row>
    <row r="18051" spans="1:1" x14ac:dyDescent="0.15">
      <c r="A18051" s="1" t="s">
        <v>16854</v>
      </c>
    </row>
    <row r="18052" spans="1:1" x14ac:dyDescent="0.15">
      <c r="A18052" s="1" t="s">
        <v>16855</v>
      </c>
    </row>
    <row r="18053" spans="1:1" x14ac:dyDescent="0.15">
      <c r="A18053" s="1" t="s">
        <v>16856</v>
      </c>
    </row>
    <row r="18054" spans="1:1" x14ac:dyDescent="0.15">
      <c r="A18054" s="1" t="s">
        <v>16857</v>
      </c>
    </row>
    <row r="18055" spans="1:1" x14ac:dyDescent="0.15">
      <c r="A18055" s="1" t="s">
        <v>16858</v>
      </c>
    </row>
    <row r="18056" spans="1:1" x14ac:dyDescent="0.15">
      <c r="A18056" s="1" t="s">
        <v>16859</v>
      </c>
    </row>
    <row r="18057" spans="1:1" x14ac:dyDescent="0.15">
      <c r="A18057" s="1" t="s">
        <v>16860</v>
      </c>
    </row>
    <row r="18058" spans="1:1" x14ac:dyDescent="0.15">
      <c r="A18058" s="1" t="s">
        <v>16861</v>
      </c>
    </row>
    <row r="18059" spans="1:1" x14ac:dyDescent="0.15">
      <c r="A18059" s="1">
        <f>++++++++++++++++++++++++++++++++++++++++++++++++++++ 20</f>
        <v>20</v>
      </c>
    </row>
    <row r="18060" spans="1:1" x14ac:dyDescent="0.15">
      <c r="A18060" s="1" t="s">
        <v>15932</v>
      </c>
    </row>
    <row r="18061" spans="1:1" x14ac:dyDescent="0.15">
      <c r="A18061" s="1" t="s">
        <v>16862</v>
      </c>
    </row>
    <row r="18062" spans="1:1" x14ac:dyDescent="0.15">
      <c r="A18062" s="1" t="s">
        <v>16863</v>
      </c>
    </row>
    <row r="18063" spans="1:1" x14ac:dyDescent="0.15">
      <c r="A18063" s="1" t="s">
        <v>4473</v>
      </c>
    </row>
    <row r="18064" spans="1:1" x14ac:dyDescent="0.15">
      <c r="A18064" s="1" t="s">
        <v>16864</v>
      </c>
    </row>
    <row r="18065" spans="1:1" x14ac:dyDescent="0.15">
      <c r="A18065" s="1" t="s">
        <v>16865</v>
      </c>
    </row>
    <row r="18066" spans="1:1" x14ac:dyDescent="0.15">
      <c r="A18066" s="1" t="s">
        <v>16866</v>
      </c>
    </row>
    <row r="18067" spans="1:1" x14ac:dyDescent="0.15">
      <c r="A18067" s="1" t="s">
        <v>16867</v>
      </c>
    </row>
    <row r="18068" spans="1:1" x14ac:dyDescent="0.15">
      <c r="A18068" s="1" t="s">
        <v>16868</v>
      </c>
    </row>
    <row r="18069" spans="1:1" x14ac:dyDescent="0.15">
      <c r="A18069" s="1" t="s">
        <v>16869</v>
      </c>
    </row>
    <row r="18070" spans="1:1" x14ac:dyDescent="0.15">
      <c r="A18070" s="1" t="s">
        <v>16870</v>
      </c>
    </row>
    <row r="18071" spans="1:1" x14ac:dyDescent="0.15">
      <c r="A18071" s="1" t="s">
        <v>16871</v>
      </c>
    </row>
    <row r="18072" spans="1:1" x14ac:dyDescent="0.15">
      <c r="A18072" s="1" t="s">
        <v>16872</v>
      </c>
    </row>
    <row r="18073" spans="1:1" x14ac:dyDescent="0.15">
      <c r="A18073" s="1" t="s">
        <v>16873</v>
      </c>
    </row>
    <row r="18074" spans="1:1" x14ac:dyDescent="0.15">
      <c r="A18074" s="1" t="s">
        <v>16874</v>
      </c>
    </row>
    <row r="18075" spans="1:1" x14ac:dyDescent="0.15">
      <c r="A18075" s="1" t="s">
        <v>16875</v>
      </c>
    </row>
    <row r="18076" spans="1:1" x14ac:dyDescent="0.15">
      <c r="A18076" s="1" t="s">
        <v>16876</v>
      </c>
    </row>
    <row r="18077" spans="1:1" x14ac:dyDescent="0.15">
      <c r="A18077" s="1" t="s">
        <v>16877</v>
      </c>
    </row>
    <row r="18078" spans="1:1" x14ac:dyDescent="0.15">
      <c r="A18078" s="1" t="s">
        <v>16878</v>
      </c>
    </row>
    <row r="18079" spans="1:1" x14ac:dyDescent="0.15">
      <c r="A18079" s="1" t="s">
        <v>16879</v>
      </c>
    </row>
    <row r="18080" spans="1:1" x14ac:dyDescent="0.15">
      <c r="A18080" s="1" t="s">
        <v>16880</v>
      </c>
    </row>
    <row r="18081" spans="1:1" x14ac:dyDescent="0.15">
      <c r="A18081" s="1" t="s">
        <v>16881</v>
      </c>
    </row>
    <row r="18082" spans="1:1" x14ac:dyDescent="0.15">
      <c r="A18082" s="1" t="s">
        <v>16882</v>
      </c>
    </row>
    <row r="18083" spans="1:1" x14ac:dyDescent="0.15">
      <c r="A18083" s="1">
        <f>++++++++++++++++++++++++++++++++++++++++++++++++++++ 22</f>
        <v>22</v>
      </c>
    </row>
    <row r="18084" spans="1:1" x14ac:dyDescent="0.15">
      <c r="A18084" s="1" t="s">
        <v>13742</v>
      </c>
    </row>
    <row r="18085" spans="1:1" x14ac:dyDescent="0.15">
      <c r="A18085" s="1" t="s">
        <v>16883</v>
      </c>
    </row>
    <row r="18086" spans="1:1" x14ac:dyDescent="0.15">
      <c r="A18086" s="1" t="s">
        <v>16884</v>
      </c>
    </row>
    <row r="18087" spans="1:1" x14ac:dyDescent="0.15">
      <c r="A18087" s="1" t="s">
        <v>4538</v>
      </c>
    </row>
    <row r="18088" spans="1:1" x14ac:dyDescent="0.15">
      <c r="A18088" s="1" t="s">
        <v>16885</v>
      </c>
    </row>
    <row r="18089" spans="1:1" x14ac:dyDescent="0.15">
      <c r="A18089" s="1" t="s">
        <v>16886</v>
      </c>
    </row>
    <row r="18090" spans="1:1" x14ac:dyDescent="0.15">
      <c r="A18090" s="1" t="s">
        <v>16887</v>
      </c>
    </row>
    <row r="18091" spans="1:1" x14ac:dyDescent="0.15">
      <c r="A18091" s="1" t="s">
        <v>16888</v>
      </c>
    </row>
    <row r="18092" spans="1:1" x14ac:dyDescent="0.15">
      <c r="A18092" s="1" t="s">
        <v>16889</v>
      </c>
    </row>
    <row r="18093" spans="1:1" x14ac:dyDescent="0.15">
      <c r="A18093" s="1" t="s">
        <v>16890</v>
      </c>
    </row>
    <row r="18094" spans="1:1" x14ac:dyDescent="0.15">
      <c r="A18094" s="1" t="s">
        <v>16891</v>
      </c>
    </row>
    <row r="18095" spans="1:1" x14ac:dyDescent="0.15">
      <c r="A18095" s="1" t="s">
        <v>16892</v>
      </c>
    </row>
    <row r="18096" spans="1:1" x14ac:dyDescent="0.15">
      <c r="A18096" s="1" t="s">
        <v>16893</v>
      </c>
    </row>
    <row r="18097" spans="1:1" x14ac:dyDescent="0.15">
      <c r="A18097" s="1" t="s">
        <v>16894</v>
      </c>
    </row>
    <row r="18098" spans="1:1" x14ac:dyDescent="0.15">
      <c r="A18098" s="1" t="s">
        <v>16895</v>
      </c>
    </row>
    <row r="18099" spans="1:1" x14ac:dyDescent="0.15">
      <c r="A18099" s="1" t="s">
        <v>16896</v>
      </c>
    </row>
    <row r="18100" spans="1:1" x14ac:dyDescent="0.15">
      <c r="A18100" s="1" t="s">
        <v>16897</v>
      </c>
    </row>
    <row r="18101" spans="1:1" x14ac:dyDescent="0.15">
      <c r="A18101" s="1" t="s">
        <v>16898</v>
      </c>
    </row>
    <row r="18102" spans="1:1" x14ac:dyDescent="0.15">
      <c r="A18102" s="1" t="s">
        <v>16899</v>
      </c>
    </row>
    <row r="18103" spans="1:1" x14ac:dyDescent="0.15">
      <c r="A18103" s="1" t="s">
        <v>16900</v>
      </c>
    </row>
    <row r="18104" spans="1:1" x14ac:dyDescent="0.15">
      <c r="A18104" s="1" t="s">
        <v>16901</v>
      </c>
    </row>
    <row r="18105" spans="1:1" x14ac:dyDescent="0.15">
      <c r="A18105" s="1" t="s">
        <v>16902</v>
      </c>
    </row>
    <row r="18106" spans="1:1" x14ac:dyDescent="0.15">
      <c r="A18106" s="1" t="s">
        <v>16903</v>
      </c>
    </row>
    <row r="18107" spans="1:1" x14ac:dyDescent="0.15">
      <c r="A18107" s="1">
        <f>++++++++++++++++++++++++++++++++++++++++++++++++++++ 20</f>
        <v>20</v>
      </c>
    </row>
    <row r="18108" spans="1:1" x14ac:dyDescent="0.15">
      <c r="A18108" s="1" t="s">
        <v>4407</v>
      </c>
    </row>
    <row r="18109" spans="1:1" x14ac:dyDescent="0.15">
      <c r="A18109" s="1" t="s">
        <v>16904</v>
      </c>
    </row>
    <row r="18110" spans="1:1" x14ac:dyDescent="0.15">
      <c r="A18110" s="1" t="s">
        <v>16905</v>
      </c>
    </row>
    <row r="18111" spans="1:1" x14ac:dyDescent="0.15">
      <c r="A18111" s="1" t="s">
        <v>16906</v>
      </c>
    </row>
    <row r="18112" spans="1:1" x14ac:dyDescent="0.15">
      <c r="A18112" s="1" t="s">
        <v>16907</v>
      </c>
    </row>
    <row r="18113" spans="1:1" x14ac:dyDescent="0.15">
      <c r="A18113" s="1" t="s">
        <v>16908</v>
      </c>
    </row>
    <row r="18114" spans="1:1" x14ac:dyDescent="0.15">
      <c r="A18114" s="1" t="s">
        <v>16909</v>
      </c>
    </row>
    <row r="18115" spans="1:1" x14ac:dyDescent="0.15">
      <c r="A18115" s="1" t="s">
        <v>16910</v>
      </c>
    </row>
    <row r="18116" spans="1:1" x14ac:dyDescent="0.15">
      <c r="A18116" s="1" t="s">
        <v>16911</v>
      </c>
    </row>
    <row r="18117" spans="1:1" x14ac:dyDescent="0.15">
      <c r="A18117" s="1" t="s">
        <v>16912</v>
      </c>
    </row>
    <row r="18118" spans="1:1" x14ac:dyDescent="0.15">
      <c r="A18118" s="1" t="s">
        <v>16913</v>
      </c>
    </row>
    <row r="18119" spans="1:1" x14ac:dyDescent="0.15">
      <c r="A18119" s="1" t="s">
        <v>16914</v>
      </c>
    </row>
    <row r="18120" spans="1:1" x14ac:dyDescent="0.15">
      <c r="A18120" s="1" t="s">
        <v>16915</v>
      </c>
    </row>
    <row r="18121" spans="1:1" x14ac:dyDescent="0.15">
      <c r="A18121" s="1" t="s">
        <v>16916</v>
      </c>
    </row>
    <row r="18122" spans="1:1" x14ac:dyDescent="0.15">
      <c r="A18122" s="1" t="s">
        <v>16917</v>
      </c>
    </row>
    <row r="18123" spans="1:1" x14ac:dyDescent="0.15">
      <c r="A18123" s="1" t="s">
        <v>16918</v>
      </c>
    </row>
    <row r="18124" spans="1:1" x14ac:dyDescent="0.15">
      <c r="A18124" s="1" t="s">
        <v>16919</v>
      </c>
    </row>
    <row r="18125" spans="1:1" x14ac:dyDescent="0.15">
      <c r="A18125" s="1" t="s">
        <v>16920</v>
      </c>
    </row>
    <row r="18126" spans="1:1" x14ac:dyDescent="0.15">
      <c r="A18126" s="1" t="s">
        <v>16921</v>
      </c>
    </row>
    <row r="18127" spans="1:1" x14ac:dyDescent="0.15">
      <c r="A18127" s="1" t="s">
        <v>16922</v>
      </c>
    </row>
    <row r="18128" spans="1:1" x14ac:dyDescent="0.15">
      <c r="A18128" s="1" t="s">
        <v>16923</v>
      </c>
    </row>
    <row r="18129" spans="1:1" x14ac:dyDescent="0.15">
      <c r="A18129" s="1" t="s">
        <v>16924</v>
      </c>
    </row>
    <row r="18130" spans="1:1" x14ac:dyDescent="0.15">
      <c r="A18130" s="1" t="s">
        <v>16925</v>
      </c>
    </row>
    <row r="18131" spans="1:1" x14ac:dyDescent="0.15">
      <c r="A18131" s="1">
        <f>++++++++++++++++++++++++++++++++++++++++++++++++++++ 15</f>
        <v>15</v>
      </c>
    </row>
    <row r="18132" spans="1:1" x14ac:dyDescent="0.15">
      <c r="A18132" s="1" t="s">
        <v>16926</v>
      </c>
    </row>
    <row r="18133" spans="1:1" x14ac:dyDescent="0.15">
      <c r="A18133" s="1" t="s">
        <v>16927</v>
      </c>
    </row>
    <row r="18134" spans="1:1" x14ac:dyDescent="0.15">
      <c r="A18134" s="1" t="s">
        <v>16928</v>
      </c>
    </row>
    <row r="18135" spans="1:1" x14ac:dyDescent="0.15">
      <c r="A18135" s="1" t="s">
        <v>1662</v>
      </c>
    </row>
    <row r="18136" spans="1:1" x14ac:dyDescent="0.15">
      <c r="A18136" s="1" t="s">
        <v>16929</v>
      </c>
    </row>
    <row r="18137" spans="1:1" x14ac:dyDescent="0.15">
      <c r="A18137" s="1" t="s">
        <v>16930</v>
      </c>
    </row>
    <row r="18138" spans="1:1" x14ac:dyDescent="0.15">
      <c r="A18138" s="1" t="s">
        <v>16931</v>
      </c>
    </row>
    <row r="18139" spans="1:1" x14ac:dyDescent="0.15">
      <c r="A18139" s="1" t="s">
        <v>16932</v>
      </c>
    </row>
    <row r="18140" spans="1:1" x14ac:dyDescent="0.15">
      <c r="A18140" s="1" t="s">
        <v>16933</v>
      </c>
    </row>
    <row r="18141" spans="1:1" x14ac:dyDescent="0.15">
      <c r="A18141" s="1" t="s">
        <v>16934</v>
      </c>
    </row>
    <row r="18142" spans="1:1" x14ac:dyDescent="0.15">
      <c r="A18142" s="1" t="s">
        <v>16935</v>
      </c>
    </row>
    <row r="18143" spans="1:1" x14ac:dyDescent="0.15">
      <c r="A18143" s="1" t="s">
        <v>16936</v>
      </c>
    </row>
    <row r="18144" spans="1:1" x14ac:dyDescent="0.15">
      <c r="A18144" s="1" t="s">
        <v>16937</v>
      </c>
    </row>
    <row r="18145" spans="1:1" x14ac:dyDescent="0.15">
      <c r="A18145" s="1" t="s">
        <v>16938</v>
      </c>
    </row>
    <row r="18146" spans="1:1" x14ac:dyDescent="0.15">
      <c r="A18146" s="1" t="s">
        <v>16939</v>
      </c>
    </row>
    <row r="18147" spans="1:1" x14ac:dyDescent="0.15">
      <c r="A18147" s="1" t="s">
        <v>16940</v>
      </c>
    </row>
    <row r="18148" spans="1:1" x14ac:dyDescent="0.15">
      <c r="A18148" s="1" t="s">
        <v>16941</v>
      </c>
    </row>
    <row r="18149" spans="1:1" x14ac:dyDescent="0.15">
      <c r="A18149" s="1" t="s">
        <v>16942</v>
      </c>
    </row>
    <row r="18150" spans="1:1" x14ac:dyDescent="0.15">
      <c r="A18150" s="1" t="s">
        <v>16943</v>
      </c>
    </row>
    <row r="18151" spans="1:1" x14ac:dyDescent="0.15">
      <c r="A18151" s="1" t="s">
        <v>16944</v>
      </c>
    </row>
    <row r="18152" spans="1:1" x14ac:dyDescent="0.15">
      <c r="A18152" s="1" t="s">
        <v>16945</v>
      </c>
    </row>
    <row r="18153" spans="1:1" x14ac:dyDescent="0.15">
      <c r="A18153" s="1" t="s">
        <v>16946</v>
      </c>
    </row>
    <row r="18154" spans="1:1" x14ac:dyDescent="0.15">
      <c r="A18154" s="1" t="s">
        <v>16947</v>
      </c>
    </row>
    <row r="18155" spans="1:1" x14ac:dyDescent="0.15">
      <c r="A18155" s="1">
        <f>++++++++++++++++++++++++++++++++++++++++++++++++++++ 22</f>
        <v>22</v>
      </c>
    </row>
    <row r="18156" spans="1:1" x14ac:dyDescent="0.15">
      <c r="A18156" s="1" t="s">
        <v>16948</v>
      </c>
    </row>
    <row r="18157" spans="1:1" x14ac:dyDescent="0.15">
      <c r="A18157" s="1" t="s">
        <v>16949</v>
      </c>
    </row>
    <row r="18158" spans="1:1" x14ac:dyDescent="0.15">
      <c r="A18158" s="1" t="s">
        <v>16950</v>
      </c>
    </row>
    <row r="18159" spans="1:1" x14ac:dyDescent="0.15">
      <c r="A18159" s="1" t="s">
        <v>10495</v>
      </c>
    </row>
    <row r="18160" spans="1:1" x14ac:dyDescent="0.15">
      <c r="A18160" s="1" t="s">
        <v>16951</v>
      </c>
    </row>
    <row r="18161" spans="1:1" x14ac:dyDescent="0.15">
      <c r="A18161" s="1" t="s">
        <v>16952</v>
      </c>
    </row>
    <row r="18162" spans="1:1" x14ac:dyDescent="0.15">
      <c r="A18162" s="1" t="s">
        <v>16953</v>
      </c>
    </row>
    <row r="18163" spans="1:1" x14ac:dyDescent="0.15">
      <c r="A18163" s="1" t="s">
        <v>16954</v>
      </c>
    </row>
    <row r="18164" spans="1:1" x14ac:dyDescent="0.15">
      <c r="A18164" s="1" t="s">
        <v>16955</v>
      </c>
    </row>
    <row r="18165" spans="1:1" x14ac:dyDescent="0.15">
      <c r="A18165" s="1" t="s">
        <v>16956</v>
      </c>
    </row>
    <row r="18166" spans="1:1" x14ac:dyDescent="0.15">
      <c r="A18166" s="1" t="s">
        <v>16957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2017-09-16T12:12:03Z</dcterms:modified>
</cp:coreProperties>
</file>