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aputra.aditya\Dropbox\HR Form &amp; KPI Project\"/>
    </mc:Choice>
  </mc:AlternateContent>
  <bookViews>
    <workbookView xWindow="0" yWindow="0" windowWidth="20490" windowHeight="7365"/>
  </bookViews>
  <sheets>
    <sheet name="WASPANG" sheetId="1" r:id="rId1"/>
    <sheet name="Sheet1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2" l="1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5" i="2"/>
  <c r="D4" i="2"/>
  <c r="D6" i="2"/>
  <c r="D3" i="2"/>
  <c r="D2" i="2"/>
</calcChain>
</file>

<file path=xl/sharedStrings.xml><?xml version="1.0" encoding="utf-8"?>
<sst xmlns="http://schemas.openxmlformats.org/spreadsheetml/2006/main" count="269" uniqueCount="114">
  <si>
    <t>BATCH 1</t>
  </si>
  <si>
    <t>BATCH 2</t>
  </si>
  <si>
    <t>BATCH 3</t>
  </si>
  <si>
    <t>No</t>
  </si>
  <si>
    <t>1 - 13 March 2017</t>
  </si>
  <si>
    <t>14 - 23 March 2017</t>
  </si>
  <si>
    <t>29 March - 10 Apr</t>
  </si>
  <si>
    <t>Akbar Abdilla</t>
  </si>
  <si>
    <t>Achmad Tohiri</t>
  </si>
  <si>
    <t>Almah Arif</t>
  </si>
  <si>
    <t>Aswandi Sinaga</t>
  </si>
  <si>
    <t>Afriano Kuswandi</t>
  </si>
  <si>
    <t>Abdul Yahya Umar</t>
  </si>
  <si>
    <t>Deka Mardani</t>
  </si>
  <si>
    <t>Agus Riyanto</t>
  </si>
  <si>
    <t>Ahmad Gawi</t>
  </si>
  <si>
    <t>Djaya Saputra</t>
  </si>
  <si>
    <t>Ahmad Saepudin</t>
  </si>
  <si>
    <t>Andika</t>
  </si>
  <si>
    <t>Eril Syahril</t>
  </si>
  <si>
    <t>Andri Farouki</t>
  </si>
  <si>
    <t>Andre Meylon Muskitta</t>
  </si>
  <si>
    <t>Harianto</t>
  </si>
  <si>
    <t>Anton Purwanto</t>
  </si>
  <si>
    <t>Gayuti indriyani</t>
  </si>
  <si>
    <t>Irfan Trisnandi</t>
  </si>
  <si>
    <t>Awan Tri WW</t>
  </si>
  <si>
    <t>Guntur Dellasyah Persada Saragih</t>
  </si>
  <si>
    <t>Mustari Molantokan</t>
  </si>
  <si>
    <t>Perry Mulya Pratama</t>
  </si>
  <si>
    <t>Mikael Yunus</t>
  </si>
  <si>
    <t>Ridwan Dwiyanto</t>
  </si>
  <si>
    <t>Resky Ariasto</t>
  </si>
  <si>
    <t>Nurhadi</t>
  </si>
  <si>
    <t>Rizqi Khamami</t>
  </si>
  <si>
    <t>Riesky Octava Yudi</t>
  </si>
  <si>
    <t>Soetiawan</t>
  </si>
  <si>
    <t>Roma Samudra</t>
  </si>
  <si>
    <t>Sofyan Hadi</t>
  </si>
  <si>
    <t>Syafik Abeng</t>
  </si>
  <si>
    <t>Septian Prasetya</t>
  </si>
  <si>
    <t>Syaiful Anwar</t>
  </si>
  <si>
    <t>Syarifulloh</t>
  </si>
  <si>
    <t>Wahyu Muntiyantoro</t>
  </si>
  <si>
    <t>Zeliq Papilaya</t>
  </si>
  <si>
    <t>Wanto</t>
  </si>
  <si>
    <t>Yan Maryadi</t>
  </si>
  <si>
    <t>Yusuf Riza</t>
  </si>
  <si>
    <t>Agung Mulyana</t>
  </si>
  <si>
    <t>Agung Prasetyo</t>
  </si>
  <si>
    <t>Agung Rahmatulloh</t>
  </si>
  <si>
    <t xml:space="preserve">Ahmad Sayfudin </t>
  </si>
  <si>
    <t>Erik Setiawan</t>
  </si>
  <si>
    <t>Hairullah</t>
  </si>
  <si>
    <t>Happy Sutikno</t>
  </si>
  <si>
    <t>Herman Syafii</t>
  </si>
  <si>
    <t>Imam Robet</t>
  </si>
  <si>
    <t>Indra Lesmana</t>
  </si>
  <si>
    <t xml:space="preserve">Iwuen Handi Welron S </t>
  </si>
  <si>
    <t>Jeni Arifin</t>
  </si>
  <si>
    <t>Lorenz Markus Erissto</t>
  </si>
  <si>
    <t>Muhammad Ali</t>
  </si>
  <si>
    <t>Novan Tryono</t>
  </si>
  <si>
    <t>Sefriansyah</t>
  </si>
  <si>
    <t>Wahyu Arif Prabowo</t>
  </si>
  <si>
    <t>2 Mei 2017</t>
  </si>
  <si>
    <t>BATCH 4</t>
  </si>
  <si>
    <t>Mustaqim Priambudi</t>
  </si>
  <si>
    <t>Irfan Sapta Riyanto</t>
  </si>
  <si>
    <t>Joko Julianto</t>
  </si>
  <si>
    <t>Ajat Sudrajat</t>
  </si>
  <si>
    <t>Project</t>
  </si>
  <si>
    <t>Report to</t>
  </si>
  <si>
    <t>UJB</t>
  </si>
  <si>
    <t>Desrizal/ Sudharmono</t>
  </si>
  <si>
    <t>erwin resigned</t>
  </si>
  <si>
    <t xml:space="preserve">Parulian </t>
  </si>
  <si>
    <t>Ahmad Abd Rahman</t>
  </si>
  <si>
    <t>Trio Mustafa</t>
  </si>
  <si>
    <t>R. Aditya Suhendra</t>
  </si>
  <si>
    <t>Budi Nugroho</t>
  </si>
  <si>
    <t>Inner Imp</t>
  </si>
  <si>
    <t>Sindu/ Irfan Hamidy</t>
  </si>
  <si>
    <t>BATCH 5</t>
  </si>
  <si>
    <t>Joko Purnomo</t>
  </si>
  <si>
    <t>Andi Irawan</t>
  </si>
  <si>
    <t>PTT</t>
  </si>
  <si>
    <t>Suhyar/ Markus</t>
  </si>
  <si>
    <t>Achmad Chaerudin</t>
  </si>
  <si>
    <t>Budi Susanto</t>
  </si>
  <si>
    <t>Januar Lutfi</t>
  </si>
  <si>
    <t>Reno Noviandri</t>
  </si>
  <si>
    <t>Ano Sumarno</t>
  </si>
  <si>
    <t>Hadi Ismanto</t>
  </si>
  <si>
    <t>Dadang Dermawan</t>
  </si>
  <si>
    <t>FTTX</t>
  </si>
  <si>
    <t>Arisandi</t>
  </si>
  <si>
    <t>Achmad Chaerudin/ Budi Susanto</t>
  </si>
  <si>
    <t>Pramasetyo</t>
  </si>
  <si>
    <t>Function</t>
  </si>
  <si>
    <t>Date Training</t>
  </si>
  <si>
    <t>Akbar Abdillah</t>
  </si>
  <si>
    <t>Aswandy Sinaga</t>
  </si>
  <si>
    <t>Djaja Saputra</t>
  </si>
  <si>
    <t>Ridwan Dwi yanto</t>
  </si>
  <si>
    <t>Roma Samudra Mohammad Perdana Putra</t>
  </si>
  <si>
    <t>Septian Prasetya Putra</t>
  </si>
  <si>
    <t>Yusuf Riza Yudianto</t>
  </si>
  <si>
    <t>Andre Farouki</t>
  </si>
  <si>
    <t>Awan Tri Wahyu Widodo</t>
  </si>
  <si>
    <t>Dadang Darmawan</t>
  </si>
  <si>
    <t>Pramassetyo</t>
  </si>
  <si>
    <t>Renno Noviandri</t>
  </si>
  <si>
    <t>2 May - 9 May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</si>
</sst>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1F497D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7" fillId="0" borderId="0"/>
    <xf numFmtId="0" fontId="1" fillId="0" borderId="0"/>
    <xf numFmtId="0" fontId="7" fillId="0" borderId="0"/>
  </cellStyleXfs>
  <cellXfs count="41">
    <xf numFmtId="0" fontId="0" fillId="0" borderId="0" xfId="0"/>
    <xf numFmtId="0" fontId="2" fillId="6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0" fillId="7" borderId="7" xfId="3" applyFont="1" applyFill="1" applyBorder="1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7" fillId="0" borderId="7" xfId="3" applyFont="1" applyBorder="1" applyAlignment="1">
      <alignment horizontal="left"/>
    </xf>
    <xf numFmtId="0" fontId="9" fillId="0" borderId="7" xfId="3" applyFont="1" applyBorder="1" applyAlignment="1">
      <alignment horizontal="left" vertical="center"/>
    </xf>
    <xf numFmtId="17" fontId="10" fillId="7" borderId="7" xfId="3" applyNumberFormat="1" applyFont="1" applyFill="1" applyBorder="1" applyAlignment="1">
      <alignment horizontal="center" vertical="center"/>
    </xf>
    <xf numFmtId="0" fontId="10" fillId="7" borderId="8" xfId="3" applyFont="1" applyFill="1" applyBorder="1" applyAlignment="1">
      <alignment horizontal="center" vertical="center"/>
    </xf>
    <xf numFmtId="0" fontId="7" fillId="0" borderId="9" xfId="3" applyFont="1" applyBorder="1" applyAlignment="1">
      <alignment horizontal="left"/>
    </xf>
    <xf numFmtId="0" fontId="9" fillId="0" borderId="9" xfId="3" applyFont="1" applyBorder="1" applyAlignment="1">
      <alignment horizontal="left" vertical="center"/>
    </xf>
    <xf numFmtId="0" fontId="0" fillId="0" borderId="5" xfId="0" applyBorder="1"/>
    <xf numFmtId="0" fontId="0" fillId="0" borderId="0" xfId="0" applyFill="1" applyBorder="1"/>
    <xf numFmtId="0" fontId="9" fillId="0" borderId="10" xfId="3" applyFont="1" applyBorder="1" applyAlignment="1">
      <alignment horizontal="left" vertical="center"/>
    </xf>
    <xf numFmtId="0" fontId="5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9" fillId="0" borderId="3" xfId="3" applyFont="1" applyBorder="1" applyAlignment="1">
      <alignment horizontal="left" vertical="center"/>
    </xf>
    <xf numFmtId="0" fontId="11" fillId="0" borderId="5" xfId="0" applyFont="1" applyBorder="1" applyAlignment="1">
      <alignment vertical="top"/>
    </xf>
    <xf numFmtId="0" fontId="11" fillId="0" borderId="5" xfId="0" applyFont="1" applyFill="1" applyBorder="1" applyAlignment="1">
      <alignment vertical="top"/>
    </xf>
    <xf numFmtId="0" fontId="4" fillId="8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7" fillId="0" borderId="11" xfId="3" applyFont="1" applyBorder="1" applyAlignment="1">
      <alignment horizontal="center" vertical="center"/>
    </xf>
    <xf numFmtId="15" fontId="0" fillId="0" borderId="0" xfId="0" applyNumberFormat="1"/>
    <xf numFmtId="0" fontId="4" fillId="8" borderId="0" xfId="0" applyFont="1" applyFill="1" applyBorder="1" applyAlignment="1">
      <alignment horizontal="center" vertical="center"/>
    </xf>
    <xf numFmtId="17" fontId="10" fillId="7" borderId="8" xfId="3" applyNumberFormat="1" applyFont="1" applyFill="1" applyBorder="1" applyAlignment="1">
      <alignment horizontal="center" vertical="center"/>
    </xf>
    <xf numFmtId="0" fontId="9" fillId="0" borderId="3" xfId="3" applyFont="1" applyFill="1" applyBorder="1" applyAlignment="1">
      <alignment horizontal="left" vertical="center"/>
    </xf>
    <xf numFmtId="17" fontId="4" fillId="6" borderId="5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Normal 3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aputra.aditya/Dropbox/Report%20Adit/Chart%20Organization/Assignment%20Project%20-%20Infra%202017_re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 &gt;&lt; Time rev1"/>
      <sheetName val="proj &gt;&lt; PM PC"/>
      <sheetName val="Summary Resources"/>
      <sheetName val="Sheet5"/>
      <sheetName val="waspang &gt;&lt; proj"/>
      <sheetName val="PM PC &gt;&lt; proj"/>
      <sheetName val="KM Handling GM PM (2)"/>
      <sheetName val="KM Handling GM PM"/>
      <sheetName val="KM Handling PM PC"/>
      <sheetName val="KM Handling GM PM (3)"/>
      <sheetName val="Project Status"/>
      <sheetName val="PRB"/>
      <sheetName val="LIne Manager GM PM"/>
      <sheetName val="Sheet1"/>
      <sheetName val="Project invisibility"/>
      <sheetName val="Sheet2"/>
      <sheetName val="Sheet3"/>
      <sheetName val="Draft Resources"/>
    </sheetNames>
    <sheetDataSet>
      <sheetData sheetId="0"/>
      <sheetData sheetId="1"/>
      <sheetData sheetId="2">
        <row r="19">
          <cell r="B19" t="str">
            <v>Lysbet</v>
          </cell>
          <cell r="C19" t="str">
            <v>Admin</v>
          </cell>
        </row>
        <row r="20">
          <cell r="B20" t="str">
            <v>Septi Sugiyarti</v>
          </cell>
          <cell r="C20" t="str">
            <v>Doc Controller</v>
          </cell>
        </row>
        <row r="21">
          <cell r="B21" t="str">
            <v>Dian Tri Prasetyowati</v>
          </cell>
          <cell r="C21" t="str">
            <v>Admin Infra</v>
          </cell>
        </row>
        <row r="22">
          <cell r="B22" t="str">
            <v>Eri Yulianto</v>
          </cell>
          <cell r="C22" t="str">
            <v>Manager infra</v>
          </cell>
        </row>
        <row r="23">
          <cell r="B23" t="str">
            <v>Dinda Ginara</v>
          </cell>
          <cell r="C23" t="str">
            <v>Admin</v>
          </cell>
        </row>
        <row r="24">
          <cell r="B24" t="str">
            <v>Dora Natalia</v>
          </cell>
          <cell r="C24" t="str">
            <v>Cost Contr &amp; Doc Contr</v>
          </cell>
        </row>
        <row r="25">
          <cell r="B25" t="str">
            <v>Novan Tryono</v>
          </cell>
          <cell r="C25" t="str">
            <v>Drafter</v>
          </cell>
        </row>
        <row r="26">
          <cell r="B26" t="str">
            <v>Gayuti Indriyani</v>
          </cell>
          <cell r="C26" t="str">
            <v>Drafter</v>
          </cell>
        </row>
        <row r="27">
          <cell r="B27" t="str">
            <v>Andre Muskitta</v>
          </cell>
          <cell r="C27" t="str">
            <v>Drafter</v>
          </cell>
        </row>
        <row r="28">
          <cell r="B28" t="str">
            <v>Jeffri Budianto Purba</v>
          </cell>
          <cell r="C28" t="str">
            <v>GM</v>
          </cell>
        </row>
        <row r="29">
          <cell r="B29" t="str">
            <v>Benyamin Sembiring</v>
          </cell>
          <cell r="C29" t="str">
            <v>GM</v>
          </cell>
        </row>
        <row r="30">
          <cell r="B30" t="str">
            <v>Fenny Rahayu</v>
          </cell>
          <cell r="C30" t="str">
            <v>GM</v>
          </cell>
        </row>
        <row r="31">
          <cell r="B31" t="str">
            <v xml:space="preserve">Jeffry Jorris </v>
          </cell>
          <cell r="C31" t="str">
            <v>GM</v>
          </cell>
        </row>
        <row r="32">
          <cell r="B32" t="str">
            <v>Lifromi</v>
          </cell>
          <cell r="C32" t="str">
            <v>GM</v>
          </cell>
        </row>
        <row r="33">
          <cell r="B33" t="str">
            <v>Iyus Bin Acun</v>
          </cell>
          <cell r="C33" t="str">
            <v>Manager infra</v>
          </cell>
        </row>
        <row r="34">
          <cell r="B34" t="str">
            <v>Budi Harmoyo</v>
          </cell>
          <cell r="C34" t="str">
            <v>Drafter Infra</v>
          </cell>
        </row>
        <row r="35">
          <cell r="B35" t="str">
            <v>Karnawi</v>
          </cell>
          <cell r="C35" t="str">
            <v>Staff Engineer Infra</v>
          </cell>
        </row>
        <row r="36">
          <cell r="B36" t="str">
            <v>Firman Santausa</v>
          </cell>
          <cell r="C36" t="str">
            <v>Staff Engineer Infra</v>
          </cell>
        </row>
        <row r="37">
          <cell r="B37" t="str">
            <v>Teuku Afrizal</v>
          </cell>
          <cell r="C37" t="str">
            <v>Staff Engineer Infra</v>
          </cell>
        </row>
        <row r="38">
          <cell r="B38" t="str">
            <v>Supriyatna</v>
          </cell>
          <cell r="C38" t="str">
            <v>Supervisor Infra</v>
          </cell>
        </row>
        <row r="39">
          <cell r="B39" t="str">
            <v>Anwar</v>
          </cell>
          <cell r="C39" t="str">
            <v>Staff Engineer Infra</v>
          </cell>
        </row>
        <row r="40">
          <cell r="B40" t="str">
            <v>Wijiarto</v>
          </cell>
          <cell r="C40" t="str">
            <v>Assistance Manager</v>
          </cell>
        </row>
        <row r="41">
          <cell r="B41" t="str">
            <v>Dede Yuliadi</v>
          </cell>
          <cell r="C41" t="str">
            <v>Staff Engineer Infra</v>
          </cell>
        </row>
        <row r="42">
          <cell r="B42" t="str">
            <v>Doni Setyawan</v>
          </cell>
          <cell r="C42" t="str">
            <v>Assistance Manager</v>
          </cell>
        </row>
        <row r="43">
          <cell r="B43" t="str">
            <v>Cecep zainal Abidin</v>
          </cell>
          <cell r="C43" t="str">
            <v>Assistance Manager</v>
          </cell>
        </row>
        <row r="44">
          <cell r="B44" t="str">
            <v>Sindu Permana</v>
          </cell>
          <cell r="C44" t="str">
            <v xml:space="preserve">PC INNER IMPR, POLE IDEN, UPG B3JS </v>
          </cell>
        </row>
        <row r="45">
          <cell r="B45" t="str">
            <v>Maghfir Mu'minin</v>
          </cell>
          <cell r="C45" t="str">
            <v>PC</v>
          </cell>
        </row>
        <row r="46">
          <cell r="B46" t="str">
            <v>Sulthony Kimiaji</v>
          </cell>
          <cell r="C46" t="str">
            <v>PC</v>
          </cell>
        </row>
        <row r="47">
          <cell r="B47" t="str">
            <v>Braputra Aditya</v>
          </cell>
          <cell r="C47" t="str">
            <v xml:space="preserve">PC </v>
          </cell>
        </row>
        <row r="48">
          <cell r="B48" t="str">
            <v>Wasidi</v>
          </cell>
          <cell r="C48" t="str">
            <v>PC (Material)</v>
          </cell>
        </row>
        <row r="49">
          <cell r="B49" t="str">
            <v>Edwin Noviando</v>
          </cell>
          <cell r="C49" t="str">
            <v>PC FTTB</v>
          </cell>
        </row>
        <row r="50">
          <cell r="B50" t="str">
            <v>Suroso Prayitno</v>
          </cell>
          <cell r="C50" t="str">
            <v>PC (Material)</v>
          </cell>
        </row>
        <row r="51">
          <cell r="B51" t="str">
            <v>Achmad Chaerudin Akbar</v>
          </cell>
          <cell r="C51" t="str">
            <v>PC FTTX</v>
          </cell>
        </row>
        <row r="52">
          <cell r="B52" t="str">
            <v>Budi Susanto</v>
          </cell>
          <cell r="C52" t="str">
            <v>PC FTTX</v>
          </cell>
        </row>
        <row r="53">
          <cell r="B53" t="str">
            <v>Dwi Supiyah</v>
          </cell>
          <cell r="C53" t="str">
            <v>PC PTT</v>
          </cell>
        </row>
        <row r="54">
          <cell r="B54" t="str">
            <v>Hotma Halomoan</v>
          </cell>
          <cell r="C54" t="str">
            <v>PC PTT</v>
          </cell>
        </row>
        <row r="55">
          <cell r="B55" t="str">
            <v>Ubaidillah</v>
          </cell>
          <cell r="C55" t="str">
            <v>PC PRB, SBB UPG, DUMAI - MEDAN</v>
          </cell>
        </row>
        <row r="56">
          <cell r="B56" t="str">
            <v>Yustinus Mulianto</v>
          </cell>
          <cell r="C56" t="str">
            <v>PC PTT</v>
          </cell>
        </row>
        <row r="57">
          <cell r="B57" t="str">
            <v xml:space="preserve">Yudhistira </v>
          </cell>
          <cell r="C57" t="str">
            <v>PC PRB, SBB UPG, DUMAI - MEDAN</v>
          </cell>
        </row>
        <row r="58">
          <cell r="B58" t="str">
            <v>Silvester Harry Prasetya</v>
          </cell>
          <cell r="C58" t="str">
            <v>PM</v>
          </cell>
        </row>
        <row r="59">
          <cell r="B59" t="str">
            <v>Wellem Candra</v>
          </cell>
          <cell r="C59" t="str">
            <v>PC PTT</v>
          </cell>
        </row>
        <row r="60">
          <cell r="B60" t="str">
            <v>Joel</v>
          </cell>
          <cell r="C60" t="str">
            <v>PC PTT</v>
          </cell>
        </row>
        <row r="61">
          <cell r="B61" t="str">
            <v>Markus</v>
          </cell>
          <cell r="C61" t="str">
            <v>PC PTT</v>
          </cell>
        </row>
        <row r="62">
          <cell r="B62" t="str">
            <v>Imam Kusnadi</v>
          </cell>
          <cell r="C62" t="str">
            <v>PC PTT</v>
          </cell>
        </row>
        <row r="63">
          <cell r="B63" t="str">
            <v>Zainul Mufid</v>
          </cell>
          <cell r="C63" t="str">
            <v>PC PRB</v>
          </cell>
        </row>
        <row r="64">
          <cell r="B64" t="str">
            <v>Irfan Hamidy</v>
          </cell>
          <cell r="C64" t="str">
            <v>PC UJB</v>
          </cell>
        </row>
        <row r="65">
          <cell r="B65" t="str">
            <v>Sudharmono Harianto Sihotang</v>
          </cell>
          <cell r="C65" t="str">
            <v>PC MCP 150 MEDAN</v>
          </cell>
        </row>
        <row r="66">
          <cell r="B66" t="str">
            <v xml:space="preserve">Rizki Catur Putra Atmadinata </v>
          </cell>
          <cell r="C66" t="str">
            <v>PC XL FIBERIZATION</v>
          </cell>
        </row>
        <row r="67">
          <cell r="B67" t="str">
            <v>Guntur Dewanto</v>
          </cell>
          <cell r="C67" t="str">
            <v>PC UPG B3JS &amp; INNER</v>
          </cell>
        </row>
        <row r="68">
          <cell r="B68" t="str">
            <v>Desrizal</v>
          </cell>
          <cell r="C68" t="str">
            <v>PC UJB</v>
          </cell>
        </row>
        <row r="69">
          <cell r="B69" t="str">
            <v>Foresty Ulina Pessie</v>
          </cell>
          <cell r="C69" t="str">
            <v>Project Controller UJB</v>
          </cell>
        </row>
        <row r="70">
          <cell r="B70" t="str">
            <v>Alfiuddin Pratama Perwiranegara</v>
          </cell>
          <cell r="C70" t="str">
            <v>PC MCP 150 MEDAN</v>
          </cell>
        </row>
        <row r="71">
          <cell r="B71" t="str">
            <v xml:space="preserve">Juara Marpaung </v>
          </cell>
          <cell r="C71" t="str">
            <v>PC XL FIBERIZATION</v>
          </cell>
        </row>
        <row r="72">
          <cell r="B72" t="str">
            <v>Cecep Kartiwa</v>
          </cell>
          <cell r="C72" t="str">
            <v>PC XL FIBERIZATION</v>
          </cell>
        </row>
        <row r="73">
          <cell r="B73" t="str">
            <v>Miftah Mahathir Muhammad</v>
          </cell>
          <cell r="C73" t="str">
            <v>PC XL FIBERIZATION</v>
          </cell>
        </row>
        <row r="74">
          <cell r="B74" t="str">
            <v>Sih Purna Ajie</v>
          </cell>
          <cell r="C74" t="str">
            <v>PC XL FIBERIZATION</v>
          </cell>
        </row>
        <row r="75">
          <cell r="B75" t="str">
            <v>Windu Afriyanto</v>
          </cell>
          <cell r="C75" t="str">
            <v>PM</v>
          </cell>
        </row>
        <row r="76">
          <cell r="B76" t="str">
            <v>Anang Doris Zaman</v>
          </cell>
          <cell r="C76" t="str">
            <v>PM</v>
          </cell>
        </row>
        <row r="77">
          <cell r="B77" t="str">
            <v xml:space="preserve">Febri Quarsya </v>
          </cell>
          <cell r="C77" t="str">
            <v>PM</v>
          </cell>
        </row>
        <row r="78">
          <cell r="B78" t="str">
            <v>Anton Febrian Belnis</v>
          </cell>
          <cell r="C78" t="str">
            <v>PM FTTH</v>
          </cell>
        </row>
        <row r="79">
          <cell r="B79" t="str">
            <v>Benny Kurniawan Damanik</v>
          </cell>
          <cell r="C79" t="str">
            <v>PM</v>
          </cell>
        </row>
        <row r="80">
          <cell r="B80" t="str">
            <v>Wahyu Gustiastri</v>
          </cell>
          <cell r="C80" t="str">
            <v>PC PRB, SBB UPG, DUMAI - MEDAN</v>
          </cell>
        </row>
        <row r="81">
          <cell r="B81" t="str">
            <v>Rani W Thiflana</v>
          </cell>
          <cell r="C81" t="str">
            <v>PM PRB, SBB UPG</v>
          </cell>
        </row>
        <row r="82">
          <cell r="B82" t="str">
            <v>Singgih Widi Saputra</v>
          </cell>
          <cell r="C82" t="str">
            <v>PM PRB, SBB UPG</v>
          </cell>
        </row>
        <row r="83">
          <cell r="B83" t="str">
            <v>Armen Rizal</v>
          </cell>
          <cell r="C83" t="str">
            <v>PM PTT</v>
          </cell>
        </row>
        <row r="84">
          <cell r="B84" t="str">
            <v>Suhyar</v>
          </cell>
          <cell r="C84" t="str">
            <v>PM PTT</v>
          </cell>
        </row>
        <row r="85">
          <cell r="B85" t="str">
            <v>Yanuar Antoni</v>
          </cell>
          <cell r="C85" t="str">
            <v>PM PTT</v>
          </cell>
        </row>
        <row r="86">
          <cell r="B86" t="str">
            <v>Jaya Krisna</v>
          </cell>
          <cell r="C86" t="str">
            <v>PM UJB</v>
          </cell>
        </row>
        <row r="87">
          <cell r="B87" t="str">
            <v>Bambang Kartono Saut Martua Sianturi</v>
          </cell>
          <cell r="C87" t="str">
            <v>PM</v>
          </cell>
        </row>
        <row r="88">
          <cell r="B88" t="str">
            <v>Sukendra</v>
          </cell>
          <cell r="C88" t="str">
            <v>PM XL FIBERIZATION</v>
          </cell>
        </row>
        <row r="89">
          <cell r="B89" t="str">
            <v>Andrias Suradipraja</v>
          </cell>
          <cell r="C89" t="str">
            <v>PM XL FIBERIZATION</v>
          </cell>
        </row>
        <row r="90">
          <cell r="B90" t="str">
            <v>Darumas Agung</v>
          </cell>
          <cell r="C90" t="str">
            <v>SPM PTT</v>
          </cell>
        </row>
        <row r="91">
          <cell r="B91" t="str">
            <v>Yuri Ramadhani</v>
          </cell>
          <cell r="C91" t="str">
            <v>Technical Support Infra</v>
          </cell>
        </row>
        <row r="92">
          <cell r="B92" t="str">
            <v>RD. Aditya Suhendra</v>
          </cell>
          <cell r="C92" t="str">
            <v>Waspang - POLE IDENTIFICATION</v>
          </cell>
        </row>
        <row r="93">
          <cell r="B93" t="str">
            <v>Ahmad Abd Rahman</v>
          </cell>
          <cell r="C93" t="str">
            <v>Waspang  - INNER IMPROVEMENT</v>
          </cell>
        </row>
        <row r="94">
          <cell r="B94" t="str">
            <v>Irfan Trisnandi</v>
          </cell>
          <cell r="C94" t="str">
            <v>Waspang - FTTH</v>
          </cell>
        </row>
        <row r="95">
          <cell r="B95" t="str">
            <v>Muhamad Istigfar Akbar</v>
          </cell>
          <cell r="C95" t="str">
            <v>Waspang - XL</v>
          </cell>
        </row>
        <row r="96">
          <cell r="B96" t="str">
            <v>Hadi Ismanto</v>
          </cell>
          <cell r="C96" t="str">
            <v>Waspang - FTTX</v>
          </cell>
        </row>
        <row r="97">
          <cell r="B97" t="str">
            <v>Ano Sumarno</v>
          </cell>
          <cell r="C97" t="str">
            <v>Waspang - FTTX</v>
          </cell>
        </row>
        <row r="98">
          <cell r="B98" t="str">
            <v>Reno Noviandi</v>
          </cell>
          <cell r="C98" t="str">
            <v>Waspang - FTTX</v>
          </cell>
        </row>
        <row r="99">
          <cell r="B99" t="str">
            <v>Januar Lutfi</v>
          </cell>
          <cell r="C99" t="str">
            <v>Waspang - FTTX</v>
          </cell>
        </row>
        <row r="100">
          <cell r="B100" t="str">
            <v>Yusman Hadi</v>
          </cell>
          <cell r="C100" t="str">
            <v>Waspang - XL</v>
          </cell>
        </row>
        <row r="101">
          <cell r="B101" t="str">
            <v>Nurhadi</v>
          </cell>
          <cell r="C101" t="str">
            <v>Waspang - POLE IDENTIFICATION</v>
          </cell>
        </row>
        <row r="102">
          <cell r="B102" t="str">
            <v>Abdul Haris</v>
          </cell>
          <cell r="C102" t="str">
            <v>Waspang - UJB</v>
          </cell>
        </row>
        <row r="103">
          <cell r="B103" t="str">
            <v>Achmad Tohiri</v>
          </cell>
          <cell r="C103" t="str">
            <v>Waspang - PRB, SBB UPG, MEDAN - DUMAI</v>
          </cell>
        </row>
        <row r="104">
          <cell r="B104" t="str">
            <v>Syafik Abeng</v>
          </cell>
          <cell r="C104" t="str">
            <v>Waspang - UJB</v>
          </cell>
        </row>
        <row r="105">
          <cell r="B105" t="str">
            <v>Budi Nugroho</v>
          </cell>
          <cell r="C105" t="str">
            <v>Waspang - UJB</v>
          </cell>
        </row>
        <row r="106">
          <cell r="B106" t="str">
            <v>Trio Mustafa</v>
          </cell>
          <cell r="C106" t="str">
            <v>Waspang - INNER IMPROVEMENT</v>
          </cell>
        </row>
        <row r="107">
          <cell r="B107" t="str">
            <v>Andi Irawan</v>
          </cell>
          <cell r="C107" t="str">
            <v>Waspang - PTT</v>
          </cell>
        </row>
        <row r="108">
          <cell r="B108" t="str">
            <v>Joko Purnomo</v>
          </cell>
          <cell r="C108" t="str">
            <v>Waspang - idle</v>
          </cell>
        </row>
        <row r="109">
          <cell r="B109" t="str">
            <v>Parulian</v>
          </cell>
          <cell r="C109" t="str">
            <v>Waspang - INNER IMPROVEMENT</v>
          </cell>
        </row>
        <row r="110">
          <cell r="B110" t="str">
            <v>Happy Sutikno</v>
          </cell>
          <cell r="C110" t="str">
            <v>Waspang - UJB</v>
          </cell>
        </row>
        <row r="111">
          <cell r="B111" t="str">
            <v>Tio Laksana</v>
          </cell>
          <cell r="C111" t="str">
            <v>Waspang - UJB</v>
          </cell>
        </row>
        <row r="112">
          <cell r="B112" t="str">
            <v>Djaja Saputra</v>
          </cell>
          <cell r="C112" t="str">
            <v>Waspang - PRB, SBB UPG, MEDAN - DUMAI</v>
          </cell>
        </row>
        <row r="113">
          <cell r="B113" t="str">
            <v>Guntur Dellasya</v>
          </cell>
          <cell r="C113" t="str">
            <v>Waspang - POLE IDENTIFICATION</v>
          </cell>
        </row>
        <row r="114">
          <cell r="B114" t="str">
            <v>Yan Maryadi</v>
          </cell>
          <cell r="C114" t="str">
            <v>Waspang - PRB, SBB UPG, MEDAN - DUMAI</v>
          </cell>
        </row>
        <row r="115">
          <cell r="B115" t="str">
            <v>Almah Arif</v>
          </cell>
          <cell r="C115" t="str">
            <v>Waspang - PRB, SBB UPG, MEDAN - DUMAI</v>
          </cell>
        </row>
        <row r="116">
          <cell r="B116" t="str">
            <v>Soetiawan</v>
          </cell>
          <cell r="C116" t="str">
            <v>Waspang - PRB, SBB UPG, MEDAN - DUMAI</v>
          </cell>
        </row>
        <row r="117">
          <cell r="B117" t="str">
            <v>Akbar Abdillah</v>
          </cell>
          <cell r="C117" t="str">
            <v>Waspang - PRB, SBB UPG, MEDAN - DUMAI</v>
          </cell>
        </row>
        <row r="118">
          <cell r="B118" t="str">
            <v>Syaiful Anwar</v>
          </cell>
          <cell r="C118" t="str">
            <v>Waspang - PRB, SBB UPG, MEDAN - DUMAI</v>
          </cell>
        </row>
        <row r="119">
          <cell r="B119" t="str">
            <v>Aswandy Sinaga</v>
          </cell>
          <cell r="C119" t="str">
            <v>Waspang - PRB, SBB UPG, MEDAN - DUMAI</v>
          </cell>
        </row>
        <row r="120">
          <cell r="B120" t="str">
            <v>Rizqi Khamami</v>
          </cell>
          <cell r="C120" t="str">
            <v>Waspang - PRB, SBB UPG, MEDAN - DUMAI</v>
          </cell>
        </row>
        <row r="121">
          <cell r="B121" t="str">
            <v>Harianto</v>
          </cell>
          <cell r="C121" t="str">
            <v>PC  PTT</v>
          </cell>
        </row>
        <row r="122">
          <cell r="B122" t="str">
            <v>Andika</v>
          </cell>
          <cell r="C122" t="str">
            <v>Waspang - UJB</v>
          </cell>
        </row>
        <row r="123">
          <cell r="B123" t="str">
            <v>Lorenz Markus Erissto</v>
          </cell>
          <cell r="C123" t="str">
            <v>Waspang - PRB, SBB UPG, MEDAN - DUMAI</v>
          </cell>
        </row>
        <row r="124">
          <cell r="B124" t="str">
            <v>Akhmad Sefriansyah</v>
          </cell>
          <cell r="C124" t="str">
            <v>Waspang - XL</v>
          </cell>
        </row>
        <row r="125">
          <cell r="B125" t="str">
            <v>Joko Julianto</v>
          </cell>
          <cell r="C125" t="str">
            <v>Waspang - UJB</v>
          </cell>
        </row>
        <row r="126">
          <cell r="B126" t="str">
            <v>Syarifulloh</v>
          </cell>
          <cell r="C126" t="str">
            <v>Waspang - XL</v>
          </cell>
        </row>
        <row r="127">
          <cell r="B127" t="str">
            <v>Agung Rahmatullah</v>
          </cell>
          <cell r="C127" t="str">
            <v xml:space="preserve">Waspang - XL </v>
          </cell>
        </row>
        <row r="128">
          <cell r="B128" t="str">
            <v>Mustaqim Priambudi</v>
          </cell>
          <cell r="C128" t="str">
            <v>Waspang - XL</v>
          </cell>
        </row>
        <row r="129">
          <cell r="B129" t="str">
            <v>Eril Syahril</v>
          </cell>
          <cell r="C129" t="str">
            <v>Waspang - XL</v>
          </cell>
        </row>
        <row r="130">
          <cell r="B130" t="str">
            <v>Mikael Yunus</v>
          </cell>
          <cell r="C130" t="str">
            <v>Waspang - UJB</v>
          </cell>
        </row>
        <row r="131">
          <cell r="B131" t="str">
            <v>Abdul Yahya Umar</v>
          </cell>
          <cell r="C131" t="str">
            <v xml:space="preserve">Waspang - XL </v>
          </cell>
        </row>
        <row r="132">
          <cell r="B132" t="str">
            <v>Agung Prasetyo</v>
          </cell>
          <cell r="C132" t="str">
            <v>Waspang - UJB</v>
          </cell>
        </row>
        <row r="133">
          <cell r="B133" t="str">
            <v>Imam Robet</v>
          </cell>
          <cell r="C133" t="str">
            <v>Waspang - UJB</v>
          </cell>
        </row>
        <row r="134">
          <cell r="B134" t="str">
            <v>Firli Arfian</v>
          </cell>
          <cell r="C134" t="str">
            <v>Waspang - UJB</v>
          </cell>
        </row>
        <row r="135">
          <cell r="B135" t="str">
            <v>Irfan Sapta Riyanto</v>
          </cell>
          <cell r="C135" t="str">
            <v>Waspang - XL</v>
          </cell>
        </row>
        <row r="136">
          <cell r="B136" t="str">
            <v>Ahmad Gawi Pulu</v>
          </cell>
          <cell r="C136" t="str">
            <v>Waspang - UJB</v>
          </cell>
        </row>
        <row r="137">
          <cell r="B137" t="str">
            <v>Herman Syafii</v>
          </cell>
          <cell r="C137" t="str">
            <v>Waspang - UJB</v>
          </cell>
        </row>
        <row r="138">
          <cell r="B138" t="str">
            <v>Zeliq Papilaya</v>
          </cell>
          <cell r="C138" t="str">
            <v>Waspang - XL</v>
          </cell>
        </row>
        <row r="139">
          <cell r="B139" t="str">
            <v>Muhamad Ali</v>
          </cell>
          <cell r="C139" t="str">
            <v>Waspang - XL</v>
          </cell>
        </row>
        <row r="140">
          <cell r="B140" t="str">
            <v>Ahmad Sayfudin</v>
          </cell>
          <cell r="C140" t="str">
            <v>Waspang - UJB</v>
          </cell>
        </row>
        <row r="141">
          <cell r="B141" t="str">
            <v>Ajat Sudrajat</v>
          </cell>
          <cell r="C141" t="str">
            <v>Waspang - FTTB</v>
          </cell>
        </row>
        <row r="142">
          <cell r="B142" t="str">
            <v>Deka Mardani</v>
          </cell>
          <cell r="C142" t="str">
            <v>Waspang - PRB, SBB UPG, MEDAN - DUMAI</v>
          </cell>
        </row>
        <row r="143">
          <cell r="B143" t="str">
            <v>Erik Setiawan</v>
          </cell>
          <cell r="C143" t="str">
            <v xml:space="preserve">Waspang - UJB </v>
          </cell>
        </row>
        <row r="144">
          <cell r="B144" t="str">
            <v>Anton Purwanto</v>
          </cell>
          <cell r="C144" t="str">
            <v>Waspang - XL</v>
          </cell>
        </row>
        <row r="145">
          <cell r="B145" t="str">
            <v>Ahmad Saepudin</v>
          </cell>
          <cell r="C145" t="str">
            <v>Waspang - XL</v>
          </cell>
        </row>
        <row r="146">
          <cell r="B146" t="str">
            <v>Septian Prasetya Putra</v>
          </cell>
          <cell r="C146" t="str">
            <v>Waspang - XL</v>
          </cell>
        </row>
        <row r="147">
          <cell r="B147" t="str">
            <v>Afriano Kuswandi</v>
          </cell>
          <cell r="C147" t="str">
            <v>Waspang - XL</v>
          </cell>
        </row>
        <row r="148">
          <cell r="B148" t="str">
            <v>Roma Samudra Mohammad Perdana Putra</v>
          </cell>
          <cell r="C148" t="str">
            <v>Waspang - XL</v>
          </cell>
        </row>
        <row r="149">
          <cell r="B149" t="str">
            <v>Agus Riyanto</v>
          </cell>
          <cell r="C149" t="str">
            <v>Waspang - XL</v>
          </cell>
        </row>
        <row r="150">
          <cell r="B150" t="str">
            <v>Sofyan Hadi</v>
          </cell>
          <cell r="C150" t="str">
            <v>Waspang - XL</v>
          </cell>
        </row>
        <row r="151">
          <cell r="B151" t="str">
            <v>Agung Mulyana</v>
          </cell>
          <cell r="C151" t="str">
            <v>Waspang - XL</v>
          </cell>
        </row>
        <row r="152">
          <cell r="B152" t="str">
            <v>Perry Mulya Pratama</v>
          </cell>
          <cell r="C152" t="str">
            <v>Waspang - XL</v>
          </cell>
        </row>
        <row r="153">
          <cell r="B153" t="str">
            <v>Wahyu Arif Prabowo</v>
          </cell>
          <cell r="C153" t="str">
            <v>Waspang - XL</v>
          </cell>
        </row>
        <row r="154">
          <cell r="B154" t="str">
            <v>Riesky Octava Yudi</v>
          </cell>
          <cell r="C154" t="str">
            <v>Waspang - XL</v>
          </cell>
        </row>
        <row r="155">
          <cell r="B155" t="str">
            <v>Indra Lesmana</v>
          </cell>
          <cell r="C155" t="str">
            <v>Waspang - XL</v>
          </cell>
        </row>
        <row r="156">
          <cell r="B156" t="str">
            <v>Patahullah</v>
          </cell>
          <cell r="C156" t="str">
            <v>Waspang - XL</v>
          </cell>
        </row>
        <row r="157">
          <cell r="B157" t="str">
            <v>Deden Isliadi</v>
          </cell>
          <cell r="C157" t="str">
            <v>Waspang - XL</v>
          </cell>
        </row>
        <row r="158">
          <cell r="B158" t="str">
            <v>Dwi Jaya Lesmana</v>
          </cell>
          <cell r="C158" t="str">
            <v>Waspang - XL</v>
          </cell>
        </row>
        <row r="159">
          <cell r="B159" t="str">
            <v>I Putu Krisna Yudha</v>
          </cell>
          <cell r="C159" t="str">
            <v>Waspang - XL</v>
          </cell>
        </row>
        <row r="160">
          <cell r="B160" t="str">
            <v>Andi Aksan</v>
          </cell>
          <cell r="C160" t="str">
            <v>Waspang - XL</v>
          </cell>
        </row>
        <row r="161">
          <cell r="B161" t="str">
            <v>Samuel David Nainggolan</v>
          </cell>
          <cell r="C161" t="str">
            <v>Waspang - XL</v>
          </cell>
        </row>
        <row r="162">
          <cell r="B162" t="str">
            <v>Rumanap Juniko Hutagalung</v>
          </cell>
          <cell r="C162" t="str">
            <v>Waspang - XL</v>
          </cell>
        </row>
        <row r="163">
          <cell r="B163" t="str">
            <v>Dika Permana Andyka</v>
          </cell>
          <cell r="C163" t="str">
            <v>Waspang - XL</v>
          </cell>
        </row>
        <row r="164">
          <cell r="B164" t="str">
            <v>Julian Prafitra Perdana</v>
          </cell>
          <cell r="C164" t="str">
            <v>Waspang - XL</v>
          </cell>
        </row>
        <row r="165">
          <cell r="B165" t="str">
            <v>Afriandi Rudini</v>
          </cell>
          <cell r="C165" t="str">
            <v>Waspang - XL</v>
          </cell>
        </row>
        <row r="166">
          <cell r="B166" t="str">
            <v>Taufik Sofyan</v>
          </cell>
          <cell r="C166" t="str">
            <v>Waspang - XL</v>
          </cell>
        </row>
        <row r="167">
          <cell r="B167" t="str">
            <v>Hilman Jamaludin</v>
          </cell>
          <cell r="C167" t="str">
            <v>Waspang - XL</v>
          </cell>
        </row>
        <row r="168">
          <cell r="B168" t="str">
            <v>Andri Mulyadi</v>
          </cell>
          <cell r="C168" t="str">
            <v>Waspang - XL</v>
          </cell>
        </row>
        <row r="169">
          <cell r="B169" t="str">
            <v>Jajang Sujana</v>
          </cell>
          <cell r="C169" t="str">
            <v>Waspang - XL</v>
          </cell>
        </row>
        <row r="170">
          <cell r="B170" t="str">
            <v>Iwan Lukmanul Hakim</v>
          </cell>
          <cell r="C170" t="str">
            <v>Waspang - XL</v>
          </cell>
        </row>
        <row r="171">
          <cell r="B171" t="str">
            <v>Romadian Cakra Wibawa</v>
          </cell>
          <cell r="C171" t="str">
            <v>Waspang - XL</v>
          </cell>
        </row>
        <row r="172">
          <cell r="B172" t="str">
            <v>Teguh Kupangestu</v>
          </cell>
          <cell r="C172" t="str">
            <v>PC XL FIBERIZATION</v>
          </cell>
        </row>
        <row r="173">
          <cell r="B173" t="str">
            <v>Ricky Alfiansyah</v>
          </cell>
          <cell r="C173" t="str">
            <v>PC PTT</v>
          </cell>
        </row>
        <row r="174">
          <cell r="B174" t="str">
            <v>Lucky Trisno</v>
          </cell>
          <cell r="C174" t="str">
            <v>PC PTT</v>
          </cell>
        </row>
        <row r="175">
          <cell r="B175" t="str">
            <v>Periadi</v>
          </cell>
          <cell r="C175" t="str">
            <v>PC PTT</v>
          </cell>
        </row>
        <row r="176">
          <cell r="B176" t="str">
            <v>John Leiwakabessy</v>
          </cell>
          <cell r="C176" t="str">
            <v>PC PTT</v>
          </cell>
        </row>
        <row r="177">
          <cell r="B177" t="str">
            <v>Mario Teurupun</v>
          </cell>
          <cell r="C177" t="str">
            <v>PC PTT</v>
          </cell>
        </row>
        <row r="178">
          <cell r="B178" t="str">
            <v>Mohammad Arisandi</v>
          </cell>
          <cell r="C178" t="str">
            <v>PM FTTX</v>
          </cell>
        </row>
        <row r="179">
          <cell r="B179" t="str">
            <v>Dadang Darmawan</v>
          </cell>
          <cell r="C179" t="str">
            <v>Waspang - FTTX</v>
          </cell>
        </row>
        <row r="180">
          <cell r="B180" t="str">
            <v>Denny Nataniel</v>
          </cell>
          <cell r="C180" t="str">
            <v>PC PTT</v>
          </cell>
        </row>
        <row r="181">
          <cell r="B181" t="str">
            <v>Nurpin Bachrudin</v>
          </cell>
          <cell r="C181" t="str">
            <v>Staff Engineer Infra</v>
          </cell>
        </row>
        <row r="182">
          <cell r="B182" t="str">
            <v>Tiara Fathiah</v>
          </cell>
          <cell r="C182" t="str">
            <v>Doc Controller</v>
          </cell>
        </row>
        <row r="183">
          <cell r="B183" t="str">
            <v>Syifa Silfiyana Selly</v>
          </cell>
          <cell r="C183" t="str">
            <v>Project Controller FTTX</v>
          </cell>
        </row>
        <row r="184">
          <cell r="B184" t="str">
            <v>Yusuf Riza Yudianto</v>
          </cell>
          <cell r="C184" t="str">
            <v>PC XL FIBERIZATION</v>
          </cell>
        </row>
        <row r="185">
          <cell r="B185" t="str">
            <v>Herman Gustiawan</v>
          </cell>
          <cell r="C185" t="str">
            <v>PC XL FIBERIZATION</v>
          </cell>
        </row>
        <row r="186">
          <cell r="B186" t="str">
            <v>Pramassetyo</v>
          </cell>
          <cell r="C186" t="str">
            <v>Waspang - FTTX</v>
          </cell>
        </row>
        <row r="187">
          <cell r="B187" t="str">
            <v>Sigit Suhendro</v>
          </cell>
          <cell r="C187" t="str">
            <v>Waspang - XL</v>
          </cell>
        </row>
        <row r="188">
          <cell r="B188" t="str">
            <v>Okta Saputra</v>
          </cell>
          <cell r="C188" t="str">
            <v>Waspang - XL</v>
          </cell>
        </row>
        <row r="189">
          <cell r="B189" t="str">
            <v>Sugianto</v>
          </cell>
          <cell r="C189" t="str">
            <v>Waspang - XL</v>
          </cell>
        </row>
        <row r="190">
          <cell r="B190" t="str">
            <v>Nabilla Selghea</v>
          </cell>
          <cell r="C190" t="str">
            <v>Project Controller PRB</v>
          </cell>
        </row>
        <row r="191">
          <cell r="B191" t="str">
            <v>Deny Waluyo</v>
          </cell>
          <cell r="C191" t="str">
            <v>PC PRB, SBB UPG, DUMAI - MEDAN</v>
          </cell>
        </row>
        <row r="192">
          <cell r="B192" t="str">
            <v>Rizqa Miftahul Fadlilah Gunawan</v>
          </cell>
          <cell r="C192" t="str">
            <v>PC PTT</v>
          </cell>
        </row>
        <row r="193">
          <cell r="B193" t="str">
            <v>La Ode Asdin</v>
          </cell>
          <cell r="C193" t="str">
            <v>PC PTT</v>
          </cell>
        </row>
        <row r="194">
          <cell r="B194" t="str">
            <v>Reza Erdiansah</v>
          </cell>
          <cell r="C194" t="str">
            <v>Waspang - XL</v>
          </cell>
        </row>
        <row r="195">
          <cell r="B195" t="str">
            <v>Maruli Candra</v>
          </cell>
          <cell r="C195" t="str">
            <v>Waspang - XL</v>
          </cell>
        </row>
        <row r="196">
          <cell r="B196" t="str">
            <v>Fiky Lathif</v>
          </cell>
          <cell r="C196" t="str">
            <v>Waspang - XL</v>
          </cell>
        </row>
        <row r="197">
          <cell r="B197" t="str">
            <v xml:space="preserve">Teguh </v>
          </cell>
          <cell r="C197" t="str">
            <v>Waspang - XL</v>
          </cell>
        </row>
        <row r="198">
          <cell r="B198" t="str">
            <v>Hafidz Akbar Velayadi</v>
          </cell>
          <cell r="C198" t="str">
            <v>Waspang - XL</v>
          </cell>
        </row>
        <row r="199">
          <cell r="B199" t="str">
            <v>Deddy Wahyudi</v>
          </cell>
          <cell r="C199" t="str">
            <v>Waspang - XL</v>
          </cell>
        </row>
        <row r="200">
          <cell r="B200" t="str">
            <v>Brian Ajie</v>
          </cell>
          <cell r="C200" t="str">
            <v>Waspang - XL</v>
          </cell>
        </row>
        <row r="201">
          <cell r="B201" t="str">
            <v>Ronal Anthoni</v>
          </cell>
          <cell r="C201" t="str">
            <v>Waspang - XL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8"/>
  <sheetViews>
    <sheetView tabSelected="1" workbookViewId="0">
      <selection activeCell="D13" sqref="D13"/>
    </sheetView>
  </sheetViews>
  <sheetFormatPr defaultRowHeight="15" x14ac:dyDescent="0.25"/>
  <cols>
    <col min="2" max="2" width="3.28515625" style="7" customWidth="1"/>
    <col min="3" max="3" width="29.42578125" customWidth="1"/>
    <col min="4" max="4" width="16.140625" bestFit="1" customWidth="1"/>
    <col min="5" max="5" width="3.7109375" customWidth="1"/>
    <col min="6" max="6" width="29.5703125" customWidth="1"/>
    <col min="7" max="7" width="17.28515625" bestFit="1" customWidth="1"/>
    <col min="8" max="8" width="3.42578125" customWidth="1"/>
    <col min="9" max="9" width="30.7109375" customWidth="1"/>
    <col min="10" max="10" width="16.28515625" bestFit="1" customWidth="1"/>
    <col min="11" max="11" width="5.28515625" customWidth="1"/>
    <col min="12" max="12" width="35.42578125" customWidth="1"/>
    <col min="13" max="13" width="17.85546875" bestFit="1" customWidth="1"/>
    <col min="14" max="14" width="4.42578125" customWidth="1"/>
    <col min="15" max="15" width="33.5703125" customWidth="1"/>
    <col min="16" max="16" width="12" customWidth="1"/>
    <col min="17" max="17" width="9.5703125" bestFit="1" customWidth="1"/>
    <col min="18" max="18" width="31.140625" bestFit="1" customWidth="1"/>
  </cols>
  <sheetData>
    <row r="2" spans="2:19" x14ac:dyDescent="0.25">
      <c r="B2" s="31" t="s">
        <v>0</v>
      </c>
      <c r="C2" s="31"/>
      <c r="D2" s="23"/>
      <c r="E2" s="32" t="s">
        <v>1</v>
      </c>
      <c r="F2" s="32"/>
      <c r="G2" s="23"/>
      <c r="H2" s="33" t="s">
        <v>2</v>
      </c>
      <c r="I2" s="34"/>
      <c r="K2" s="30" t="s">
        <v>66</v>
      </c>
      <c r="L2" s="30"/>
      <c r="N2" s="30" t="s">
        <v>83</v>
      </c>
      <c r="O2" s="30"/>
      <c r="P2" s="37"/>
    </row>
    <row r="3" spans="2:19" x14ac:dyDescent="0.25">
      <c r="B3" s="1" t="s">
        <v>3</v>
      </c>
      <c r="C3" s="2" t="s">
        <v>4</v>
      </c>
      <c r="D3" s="24"/>
      <c r="E3" s="2" t="s">
        <v>3</v>
      </c>
      <c r="F3" s="2" t="s">
        <v>5</v>
      </c>
      <c r="G3" s="24"/>
      <c r="H3" s="2" t="s">
        <v>3</v>
      </c>
      <c r="I3" s="2" t="s">
        <v>6</v>
      </c>
      <c r="K3" s="10" t="s">
        <v>3</v>
      </c>
      <c r="L3" s="10" t="s">
        <v>65</v>
      </c>
      <c r="N3" s="10" t="s">
        <v>3</v>
      </c>
      <c r="O3" s="14">
        <v>43009</v>
      </c>
      <c r="P3" s="38"/>
      <c r="Q3" s="15" t="s">
        <v>71</v>
      </c>
      <c r="R3" s="15" t="s">
        <v>72</v>
      </c>
    </row>
    <row r="4" spans="2:19" x14ac:dyDescent="0.25">
      <c r="B4" s="3">
        <v>1</v>
      </c>
      <c r="C4" s="4" t="s">
        <v>7</v>
      </c>
      <c r="D4" s="2" t="s">
        <v>4</v>
      </c>
      <c r="E4" s="5">
        <v>1</v>
      </c>
      <c r="F4" s="4" t="s">
        <v>8</v>
      </c>
      <c r="G4" s="2" t="s">
        <v>5</v>
      </c>
      <c r="H4" s="5">
        <v>1</v>
      </c>
      <c r="I4" s="4" t="s">
        <v>9</v>
      </c>
      <c r="J4" s="2" t="s">
        <v>6</v>
      </c>
      <c r="K4" s="35">
        <v>1</v>
      </c>
      <c r="L4" s="12" t="s">
        <v>48</v>
      </c>
      <c r="M4" s="2" t="s">
        <v>113</v>
      </c>
      <c r="N4" s="11">
        <v>1</v>
      </c>
      <c r="O4" s="16" t="s">
        <v>67</v>
      </c>
      <c r="P4" s="40">
        <v>43009</v>
      </c>
      <c r="Q4" s="18" t="s">
        <v>73</v>
      </c>
      <c r="R4" s="18" t="s">
        <v>74</v>
      </c>
    </row>
    <row r="5" spans="2:19" x14ac:dyDescent="0.25">
      <c r="B5" s="3">
        <v>2</v>
      </c>
      <c r="C5" s="4" t="s">
        <v>10</v>
      </c>
      <c r="D5" s="2" t="s">
        <v>4</v>
      </c>
      <c r="E5" s="5">
        <v>2</v>
      </c>
      <c r="F5" s="4" t="s">
        <v>11</v>
      </c>
      <c r="G5" s="2" t="s">
        <v>5</v>
      </c>
      <c r="H5" s="5">
        <v>2</v>
      </c>
      <c r="I5" s="4" t="s">
        <v>12</v>
      </c>
      <c r="J5" s="2" t="s">
        <v>6</v>
      </c>
      <c r="K5" s="35">
        <v>2</v>
      </c>
      <c r="L5" s="13" t="s">
        <v>49</v>
      </c>
      <c r="M5" s="2" t="s">
        <v>113</v>
      </c>
      <c r="N5" s="11">
        <v>2</v>
      </c>
      <c r="O5" s="17" t="s">
        <v>68</v>
      </c>
      <c r="P5" s="40">
        <v>43009</v>
      </c>
      <c r="Q5" s="18" t="s">
        <v>73</v>
      </c>
      <c r="R5" s="18" t="s">
        <v>74</v>
      </c>
    </row>
    <row r="6" spans="2:19" x14ac:dyDescent="0.25">
      <c r="B6" s="3">
        <v>3</v>
      </c>
      <c r="C6" s="4" t="s">
        <v>13</v>
      </c>
      <c r="D6" s="2" t="s">
        <v>4</v>
      </c>
      <c r="E6" s="5">
        <v>3</v>
      </c>
      <c r="F6" s="4" t="s">
        <v>14</v>
      </c>
      <c r="G6" s="2" t="s">
        <v>5</v>
      </c>
      <c r="H6" s="5">
        <v>3</v>
      </c>
      <c r="I6" s="4" t="s">
        <v>15</v>
      </c>
      <c r="J6" s="2" t="s">
        <v>6</v>
      </c>
      <c r="K6" s="35">
        <v>3</v>
      </c>
      <c r="L6" s="13" t="s">
        <v>50</v>
      </c>
      <c r="M6" s="2" t="s">
        <v>113</v>
      </c>
      <c r="N6" s="11">
        <v>3</v>
      </c>
      <c r="O6" s="17" t="s">
        <v>80</v>
      </c>
      <c r="P6" s="40">
        <v>43009</v>
      </c>
      <c r="Q6" s="18" t="s">
        <v>73</v>
      </c>
      <c r="R6" s="18" t="s">
        <v>74</v>
      </c>
      <c r="S6" s="19" t="s">
        <v>75</v>
      </c>
    </row>
    <row r="7" spans="2:19" x14ac:dyDescent="0.25">
      <c r="B7" s="3">
        <v>4</v>
      </c>
      <c r="C7" s="4" t="s">
        <v>16</v>
      </c>
      <c r="D7" s="2" t="s">
        <v>4</v>
      </c>
      <c r="E7" s="5">
        <v>4</v>
      </c>
      <c r="F7" s="4" t="s">
        <v>17</v>
      </c>
      <c r="G7" s="2" t="s">
        <v>5</v>
      </c>
      <c r="H7" s="5">
        <v>4</v>
      </c>
      <c r="I7" s="4" t="s">
        <v>18</v>
      </c>
      <c r="J7" s="2" t="s">
        <v>6</v>
      </c>
      <c r="K7" s="35">
        <v>4</v>
      </c>
      <c r="L7" s="13" t="s">
        <v>51</v>
      </c>
      <c r="M7" s="2" t="s">
        <v>113</v>
      </c>
      <c r="N7" s="11">
        <v>4</v>
      </c>
      <c r="O7" s="17" t="s">
        <v>69</v>
      </c>
      <c r="P7" s="40">
        <v>43009</v>
      </c>
      <c r="Q7" s="18" t="s">
        <v>73</v>
      </c>
      <c r="R7" s="18" t="s">
        <v>74</v>
      </c>
    </row>
    <row r="8" spans="2:19" x14ac:dyDescent="0.25">
      <c r="B8" s="3">
        <v>5</v>
      </c>
      <c r="C8" s="4" t="s">
        <v>19</v>
      </c>
      <c r="D8" s="2" t="s">
        <v>4</v>
      </c>
      <c r="E8" s="5">
        <v>5</v>
      </c>
      <c r="F8" s="4" t="s">
        <v>20</v>
      </c>
      <c r="G8" s="2" t="s">
        <v>5</v>
      </c>
      <c r="H8" s="5">
        <v>5</v>
      </c>
      <c r="I8" s="4" t="s">
        <v>21</v>
      </c>
      <c r="J8" s="2" t="s">
        <v>6</v>
      </c>
      <c r="K8" s="35">
        <v>5</v>
      </c>
      <c r="L8" s="13" t="s">
        <v>52</v>
      </c>
      <c r="M8" s="2" t="s">
        <v>113</v>
      </c>
      <c r="N8" s="11">
        <v>5</v>
      </c>
      <c r="O8" s="17" t="s">
        <v>70</v>
      </c>
      <c r="P8" s="40">
        <v>43009</v>
      </c>
      <c r="Q8" s="18" t="s">
        <v>73</v>
      </c>
      <c r="R8" s="18" t="s">
        <v>74</v>
      </c>
    </row>
    <row r="9" spans="2:19" x14ac:dyDescent="0.25">
      <c r="B9" s="3">
        <v>6</v>
      </c>
      <c r="C9" s="4" t="s">
        <v>22</v>
      </c>
      <c r="D9" s="2" t="s">
        <v>4</v>
      </c>
      <c r="E9" s="5">
        <v>6</v>
      </c>
      <c r="F9" s="4" t="s">
        <v>23</v>
      </c>
      <c r="G9" s="2" t="s">
        <v>5</v>
      </c>
      <c r="H9" s="5">
        <v>6</v>
      </c>
      <c r="I9" s="4" t="s">
        <v>24</v>
      </c>
      <c r="J9" s="2" t="s">
        <v>6</v>
      </c>
      <c r="K9" s="35">
        <v>6</v>
      </c>
      <c r="L9" s="13" t="s">
        <v>53</v>
      </c>
      <c r="M9" s="2" t="s">
        <v>113</v>
      </c>
      <c r="N9" s="11">
        <v>6</v>
      </c>
      <c r="O9" s="17" t="s">
        <v>76</v>
      </c>
      <c r="P9" s="40">
        <v>43009</v>
      </c>
      <c r="Q9" s="18" t="s">
        <v>81</v>
      </c>
      <c r="R9" s="18" t="s">
        <v>82</v>
      </c>
    </row>
    <row r="10" spans="2:19" x14ac:dyDescent="0.25">
      <c r="B10" s="3">
        <v>7</v>
      </c>
      <c r="C10" s="4" t="s">
        <v>25</v>
      </c>
      <c r="D10" s="2" t="s">
        <v>4</v>
      </c>
      <c r="E10" s="5">
        <v>7</v>
      </c>
      <c r="F10" s="4" t="s">
        <v>26</v>
      </c>
      <c r="G10" s="2" t="s">
        <v>5</v>
      </c>
      <c r="H10" s="5">
        <v>7</v>
      </c>
      <c r="I10" s="4" t="s">
        <v>27</v>
      </c>
      <c r="J10" s="2" t="s">
        <v>6</v>
      </c>
      <c r="K10" s="35">
        <v>7</v>
      </c>
      <c r="L10" s="13" t="s">
        <v>54</v>
      </c>
      <c r="M10" s="2" t="s">
        <v>113</v>
      </c>
      <c r="N10" s="11">
        <v>7</v>
      </c>
      <c r="O10" s="17" t="s">
        <v>77</v>
      </c>
      <c r="P10" s="40">
        <v>43009</v>
      </c>
      <c r="Q10" s="18" t="s">
        <v>81</v>
      </c>
      <c r="R10" s="18" t="s">
        <v>82</v>
      </c>
    </row>
    <row r="11" spans="2:19" x14ac:dyDescent="0.25">
      <c r="B11" s="3">
        <v>8</v>
      </c>
      <c r="C11" s="4" t="s">
        <v>28</v>
      </c>
      <c r="D11" s="2" t="s">
        <v>4</v>
      </c>
      <c r="E11" s="5">
        <v>8</v>
      </c>
      <c r="F11" s="6" t="s">
        <v>29</v>
      </c>
      <c r="G11" s="2" t="s">
        <v>5</v>
      </c>
      <c r="H11" s="5">
        <v>8</v>
      </c>
      <c r="I11" s="4" t="s">
        <v>30</v>
      </c>
      <c r="J11" s="2" t="s">
        <v>6</v>
      </c>
      <c r="K11" s="35">
        <v>8</v>
      </c>
      <c r="L11" s="13" t="s">
        <v>55</v>
      </c>
      <c r="M11" s="2" t="s">
        <v>113</v>
      </c>
      <c r="N11" s="11">
        <v>8</v>
      </c>
      <c r="O11" s="17" t="s">
        <v>78</v>
      </c>
      <c r="P11" s="40">
        <v>43009</v>
      </c>
      <c r="Q11" s="18" t="s">
        <v>81</v>
      </c>
      <c r="R11" s="18" t="s">
        <v>82</v>
      </c>
    </row>
    <row r="12" spans="2:19" x14ac:dyDescent="0.25">
      <c r="B12" s="3">
        <v>9</v>
      </c>
      <c r="C12" s="4" t="s">
        <v>31</v>
      </c>
      <c r="D12" s="2" t="s">
        <v>4</v>
      </c>
      <c r="E12" s="5">
        <v>9</v>
      </c>
      <c r="F12" s="4" t="s">
        <v>32</v>
      </c>
      <c r="G12" s="2" t="s">
        <v>5</v>
      </c>
      <c r="H12" s="5">
        <v>9</v>
      </c>
      <c r="I12" s="4" t="s">
        <v>33</v>
      </c>
      <c r="J12" s="2" t="s">
        <v>6</v>
      </c>
      <c r="K12" s="35">
        <v>9</v>
      </c>
      <c r="L12" s="13" t="s">
        <v>56</v>
      </c>
      <c r="M12" s="2" t="s">
        <v>113</v>
      </c>
      <c r="N12" s="11">
        <v>9</v>
      </c>
      <c r="O12" s="17" t="s">
        <v>79</v>
      </c>
      <c r="P12" s="40">
        <v>43009</v>
      </c>
      <c r="Q12" s="18" t="s">
        <v>81</v>
      </c>
      <c r="R12" s="18" t="s">
        <v>82</v>
      </c>
    </row>
    <row r="13" spans="2:19" x14ac:dyDescent="0.25">
      <c r="B13" s="3">
        <v>10</v>
      </c>
      <c r="C13" s="4" t="s">
        <v>34</v>
      </c>
      <c r="D13" s="2" t="s">
        <v>4</v>
      </c>
      <c r="E13" s="5">
        <v>10</v>
      </c>
      <c r="F13" s="4" t="s">
        <v>35</v>
      </c>
      <c r="G13" s="2" t="s">
        <v>5</v>
      </c>
      <c r="H13" s="5">
        <v>10</v>
      </c>
      <c r="I13" s="4" t="s">
        <v>36</v>
      </c>
      <c r="J13" s="2" t="s">
        <v>6</v>
      </c>
      <c r="K13" s="35">
        <v>10</v>
      </c>
      <c r="L13" s="13" t="s">
        <v>57</v>
      </c>
      <c r="M13" s="2" t="s">
        <v>113</v>
      </c>
      <c r="N13" s="11">
        <v>10</v>
      </c>
      <c r="O13" s="17" t="s">
        <v>84</v>
      </c>
      <c r="P13" s="40">
        <v>43009</v>
      </c>
      <c r="Q13" s="18" t="s">
        <v>86</v>
      </c>
      <c r="R13" s="18" t="s">
        <v>87</v>
      </c>
    </row>
    <row r="14" spans="2:19" x14ac:dyDescent="0.25">
      <c r="B14" s="3">
        <v>11</v>
      </c>
      <c r="C14" s="4" t="s">
        <v>37</v>
      </c>
      <c r="D14" s="2" t="s">
        <v>4</v>
      </c>
      <c r="E14" s="5">
        <v>11</v>
      </c>
      <c r="F14" s="4" t="s">
        <v>38</v>
      </c>
      <c r="G14" s="2" t="s">
        <v>5</v>
      </c>
      <c r="H14" s="5">
        <v>11</v>
      </c>
      <c r="I14" s="4" t="s">
        <v>39</v>
      </c>
      <c r="J14" s="2" t="s">
        <v>6</v>
      </c>
      <c r="K14" s="35">
        <v>11</v>
      </c>
      <c r="L14" s="13" t="s">
        <v>58</v>
      </c>
      <c r="M14" s="2" t="s">
        <v>113</v>
      </c>
      <c r="N14" s="11">
        <v>11</v>
      </c>
      <c r="O14" s="17" t="s">
        <v>85</v>
      </c>
      <c r="P14" s="40">
        <v>43009</v>
      </c>
      <c r="Q14" s="18" t="s">
        <v>86</v>
      </c>
      <c r="R14" s="18" t="s">
        <v>87</v>
      </c>
    </row>
    <row r="15" spans="2:19" x14ac:dyDescent="0.25">
      <c r="B15" s="3">
        <v>12</v>
      </c>
      <c r="C15" s="4" t="s">
        <v>40</v>
      </c>
      <c r="D15" s="2" t="s">
        <v>4</v>
      </c>
      <c r="E15" s="5">
        <v>12</v>
      </c>
      <c r="F15" s="4" t="s">
        <v>41</v>
      </c>
      <c r="G15" s="2" t="s">
        <v>5</v>
      </c>
      <c r="H15" s="5">
        <v>12</v>
      </c>
      <c r="I15" s="4" t="s">
        <v>42</v>
      </c>
      <c r="J15" s="2" t="s">
        <v>6</v>
      </c>
      <c r="K15" s="35">
        <v>12</v>
      </c>
      <c r="L15" s="13" t="s">
        <v>59</v>
      </c>
      <c r="M15" s="2" t="s">
        <v>113</v>
      </c>
      <c r="N15" s="11">
        <v>12</v>
      </c>
      <c r="O15" s="17" t="s">
        <v>88</v>
      </c>
      <c r="P15" s="40">
        <v>43009</v>
      </c>
      <c r="Q15" s="18" t="s">
        <v>95</v>
      </c>
      <c r="R15" s="18" t="s">
        <v>96</v>
      </c>
    </row>
    <row r="16" spans="2:19" x14ac:dyDescent="0.25">
      <c r="B16" s="3">
        <v>13</v>
      </c>
      <c r="C16" s="4" t="s">
        <v>43</v>
      </c>
      <c r="D16" s="2" t="s">
        <v>4</v>
      </c>
      <c r="E16" s="21"/>
      <c r="F16" s="21"/>
      <c r="G16" s="22"/>
      <c r="H16" s="5">
        <v>13</v>
      </c>
      <c r="I16" s="4" t="s">
        <v>44</v>
      </c>
      <c r="J16" s="2" t="s">
        <v>6</v>
      </c>
      <c r="K16" s="35">
        <v>13</v>
      </c>
      <c r="L16" s="13" t="s">
        <v>60</v>
      </c>
      <c r="M16" s="2" t="s">
        <v>113</v>
      </c>
      <c r="N16" s="11">
        <v>13</v>
      </c>
      <c r="O16" s="17" t="s">
        <v>89</v>
      </c>
      <c r="P16" s="40">
        <v>43009</v>
      </c>
      <c r="Q16" s="18" t="s">
        <v>95</v>
      </c>
      <c r="R16" s="18" t="s">
        <v>96</v>
      </c>
    </row>
    <row r="17" spans="2:18" x14ac:dyDescent="0.25">
      <c r="B17" s="3">
        <v>14</v>
      </c>
      <c r="C17" s="4" t="s">
        <v>45</v>
      </c>
      <c r="D17" s="2" t="s">
        <v>4</v>
      </c>
      <c r="E17" s="21"/>
      <c r="F17" s="21"/>
      <c r="G17" s="22"/>
      <c r="H17" s="22"/>
      <c r="I17" s="22"/>
      <c r="J17" s="18"/>
      <c r="K17" s="35">
        <v>14</v>
      </c>
      <c r="L17" s="13" t="s">
        <v>61</v>
      </c>
      <c r="M17" s="2" t="s">
        <v>113</v>
      </c>
      <c r="N17" s="11">
        <v>14</v>
      </c>
      <c r="O17" s="17" t="s">
        <v>90</v>
      </c>
      <c r="P17" s="40">
        <v>43009</v>
      </c>
      <c r="Q17" s="18" t="s">
        <v>95</v>
      </c>
      <c r="R17" s="18" t="s">
        <v>97</v>
      </c>
    </row>
    <row r="18" spans="2:18" x14ac:dyDescent="0.25">
      <c r="B18" s="3">
        <v>15</v>
      </c>
      <c r="C18" s="4" t="s">
        <v>46</v>
      </c>
      <c r="D18" s="2" t="s">
        <v>4</v>
      </c>
      <c r="E18" s="21"/>
      <c r="F18" s="21"/>
      <c r="G18" s="22"/>
      <c r="H18" s="22"/>
      <c r="I18" s="22"/>
      <c r="J18" s="18"/>
      <c r="K18" s="35">
        <v>15</v>
      </c>
      <c r="L18" s="13" t="s">
        <v>62</v>
      </c>
      <c r="M18" s="2" t="s">
        <v>113</v>
      </c>
      <c r="N18" s="11">
        <v>15</v>
      </c>
      <c r="O18" s="17" t="s">
        <v>91</v>
      </c>
      <c r="P18" s="40">
        <v>43009</v>
      </c>
      <c r="Q18" s="18" t="s">
        <v>95</v>
      </c>
      <c r="R18" s="18" t="s">
        <v>97</v>
      </c>
    </row>
    <row r="19" spans="2:18" x14ac:dyDescent="0.25">
      <c r="B19" s="3">
        <v>16</v>
      </c>
      <c r="C19" s="4" t="s">
        <v>47</v>
      </c>
      <c r="D19" s="2" t="s">
        <v>4</v>
      </c>
      <c r="E19" s="21"/>
      <c r="F19" s="21"/>
      <c r="G19" s="22"/>
      <c r="H19" s="22"/>
      <c r="I19" s="22"/>
      <c r="J19" s="18"/>
      <c r="K19" s="35">
        <v>16</v>
      </c>
      <c r="L19" s="13" t="s">
        <v>63</v>
      </c>
      <c r="M19" s="2" t="s">
        <v>113</v>
      </c>
      <c r="N19" s="11">
        <v>16</v>
      </c>
      <c r="O19" s="20" t="s">
        <v>92</v>
      </c>
      <c r="P19" s="40">
        <v>43009</v>
      </c>
      <c r="Q19" s="18" t="s">
        <v>95</v>
      </c>
      <c r="R19" s="18" t="s">
        <v>97</v>
      </c>
    </row>
    <row r="20" spans="2:18" x14ac:dyDescent="0.25">
      <c r="C20" s="8"/>
      <c r="K20" s="11">
        <v>17</v>
      </c>
      <c r="L20" s="13" t="s">
        <v>64</v>
      </c>
      <c r="M20" s="2" t="s">
        <v>113</v>
      </c>
      <c r="N20" s="11">
        <v>17</v>
      </c>
      <c r="O20" s="27" t="s">
        <v>93</v>
      </c>
      <c r="P20" s="40">
        <v>43009</v>
      </c>
      <c r="Q20" s="18" t="s">
        <v>95</v>
      </c>
      <c r="R20" s="18" t="s">
        <v>97</v>
      </c>
    </row>
    <row r="21" spans="2:18" x14ac:dyDescent="0.25">
      <c r="N21" s="11">
        <v>18</v>
      </c>
      <c r="O21" s="39" t="s">
        <v>94</v>
      </c>
      <c r="P21" s="40">
        <v>43009</v>
      </c>
      <c r="Q21" s="18" t="s">
        <v>95</v>
      </c>
      <c r="R21" s="18" t="s">
        <v>97</v>
      </c>
    </row>
    <row r="22" spans="2:18" x14ac:dyDescent="0.25">
      <c r="N22" s="11">
        <v>19</v>
      </c>
      <c r="O22" s="39" t="s">
        <v>98</v>
      </c>
      <c r="P22" s="40">
        <v>43009</v>
      </c>
      <c r="Q22" s="18" t="s">
        <v>95</v>
      </c>
      <c r="R22" s="18" t="s">
        <v>97</v>
      </c>
    </row>
    <row r="24" spans="2:18" x14ac:dyDescent="0.25">
      <c r="D24" s="9"/>
      <c r="E24" s="9"/>
      <c r="J24" s="36"/>
    </row>
    <row r="25" spans="2:18" x14ac:dyDescent="0.25">
      <c r="D25" s="9"/>
      <c r="E25" s="9"/>
      <c r="J25" s="36"/>
    </row>
    <row r="26" spans="2:18" x14ac:dyDescent="0.25">
      <c r="D26" s="9"/>
      <c r="E26" s="9"/>
    </row>
    <row r="27" spans="2:18" x14ac:dyDescent="0.25">
      <c r="D27" s="9"/>
      <c r="E27" s="9"/>
    </row>
    <row r="28" spans="2:18" x14ac:dyDescent="0.25">
      <c r="D28" s="9"/>
      <c r="E28" s="9"/>
    </row>
  </sheetData>
  <mergeCells count="5">
    <mergeCell ref="N2:O2"/>
    <mergeCell ref="K2:L2"/>
    <mergeCell ref="B2:C2"/>
    <mergeCell ref="E2:F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8"/>
  <sheetViews>
    <sheetView workbookViewId="0">
      <selection activeCell="D1" sqref="D1"/>
    </sheetView>
  </sheetViews>
  <sheetFormatPr defaultRowHeight="15" x14ac:dyDescent="0.25"/>
  <cols>
    <col min="2" max="2" width="3" bestFit="1" customWidth="1"/>
    <col min="3" max="3" width="31.140625" bestFit="1" customWidth="1"/>
    <col min="4" max="4" width="38.85546875" bestFit="1" customWidth="1"/>
    <col min="5" max="5" width="12.7109375" bestFit="1" customWidth="1"/>
  </cols>
  <sheetData>
    <row r="1" spans="2:5" x14ac:dyDescent="0.25">
      <c r="D1" s="18" t="s">
        <v>99</v>
      </c>
      <c r="E1" s="18" t="s">
        <v>100</v>
      </c>
    </row>
    <row r="2" spans="2:5" x14ac:dyDescent="0.25">
      <c r="B2" s="3">
        <v>1</v>
      </c>
      <c r="C2" s="25" t="s">
        <v>101</v>
      </c>
      <c r="D2" s="18" t="str">
        <f>VLOOKUP(C2,'[1]Summary Resources'!$B$19:$C$201,2,0)</f>
        <v>Waspang - PRB, SBB UPG, MEDAN - DUMAI</v>
      </c>
      <c r="E2" s="18"/>
    </row>
    <row r="3" spans="2:5" x14ac:dyDescent="0.25">
      <c r="B3" s="3">
        <v>2</v>
      </c>
      <c r="C3" s="25" t="s">
        <v>102</v>
      </c>
      <c r="D3" s="18" t="str">
        <f>VLOOKUP(C3,'[1]Summary Resources'!$B$19:$C$201,2,0)</f>
        <v>Waspang - PRB, SBB UPG, MEDAN - DUMAI</v>
      </c>
      <c r="E3" s="18"/>
    </row>
    <row r="4" spans="2:5" x14ac:dyDescent="0.25">
      <c r="B4" s="3">
        <v>3</v>
      </c>
      <c r="C4" s="25" t="s">
        <v>13</v>
      </c>
      <c r="D4" s="18" t="str">
        <f>VLOOKUP(C4,'[1]Summary Resources'!$B$19:$C$201,2,0)</f>
        <v>Waspang - PRB, SBB UPG, MEDAN - DUMAI</v>
      </c>
      <c r="E4" s="18"/>
    </row>
    <row r="5" spans="2:5" x14ac:dyDescent="0.25">
      <c r="B5" s="3">
        <v>4</v>
      </c>
      <c r="C5" s="25" t="s">
        <v>103</v>
      </c>
      <c r="D5" s="18" t="str">
        <f>VLOOKUP(C5,'[1]Summary Resources'!$B$19:$C$201,2,0)</f>
        <v>Waspang - PRB, SBB UPG, MEDAN - DUMAI</v>
      </c>
      <c r="E5" s="18"/>
    </row>
    <row r="6" spans="2:5" x14ac:dyDescent="0.25">
      <c r="B6" s="3">
        <v>5</v>
      </c>
      <c r="C6" s="25" t="s">
        <v>19</v>
      </c>
      <c r="D6" s="18" t="str">
        <f>VLOOKUP(C6,'[1]Summary Resources'!$B$19:$C$201,2,0)</f>
        <v>Waspang - XL</v>
      </c>
      <c r="E6" s="18"/>
    </row>
    <row r="7" spans="2:5" x14ac:dyDescent="0.25">
      <c r="B7" s="3">
        <v>6</v>
      </c>
      <c r="C7" s="25" t="s">
        <v>22</v>
      </c>
      <c r="D7" s="18" t="str">
        <f>VLOOKUP(C7,'[1]Summary Resources'!$B$19:$C$201,2,0)</f>
        <v>PC  PTT</v>
      </c>
      <c r="E7" s="18"/>
    </row>
    <row r="8" spans="2:5" x14ac:dyDescent="0.25">
      <c r="B8" s="3">
        <v>7</v>
      </c>
      <c r="C8" s="25" t="s">
        <v>25</v>
      </c>
      <c r="D8" s="18" t="str">
        <f>VLOOKUP(C8,'[1]Summary Resources'!$B$19:$C$201,2,0)</f>
        <v>Waspang - FTTH</v>
      </c>
      <c r="E8" s="18"/>
    </row>
    <row r="9" spans="2:5" x14ac:dyDescent="0.25">
      <c r="B9" s="3">
        <v>8</v>
      </c>
      <c r="C9" s="25" t="s">
        <v>28</v>
      </c>
      <c r="D9" s="18" t="e">
        <f>VLOOKUP(C9,'[1]Summary Resources'!$B$19:$C$201,2,0)</f>
        <v>#N/A</v>
      </c>
      <c r="E9" s="18"/>
    </row>
    <row r="10" spans="2:5" x14ac:dyDescent="0.25">
      <c r="B10" s="3">
        <v>9</v>
      </c>
      <c r="C10" s="25" t="s">
        <v>104</v>
      </c>
      <c r="D10" s="18" t="e">
        <f>VLOOKUP(C10,'[1]Summary Resources'!$B$19:$C$201,2,0)</f>
        <v>#N/A</v>
      </c>
      <c r="E10" s="18"/>
    </row>
    <row r="11" spans="2:5" x14ac:dyDescent="0.25">
      <c r="B11" s="3">
        <v>10</v>
      </c>
      <c r="C11" s="25" t="s">
        <v>34</v>
      </c>
      <c r="D11" s="18" t="str">
        <f>VLOOKUP(C11,'[1]Summary Resources'!$B$19:$C$201,2,0)</f>
        <v>Waspang - PRB, SBB UPG, MEDAN - DUMAI</v>
      </c>
      <c r="E11" s="18"/>
    </row>
    <row r="12" spans="2:5" x14ac:dyDescent="0.25">
      <c r="B12" s="3">
        <v>11</v>
      </c>
      <c r="C12" s="28" t="s">
        <v>105</v>
      </c>
      <c r="D12" s="18" t="str">
        <f>VLOOKUP(C12,'[1]Summary Resources'!$B$19:$C$201,2,0)</f>
        <v>Waspang - XL</v>
      </c>
      <c r="E12" s="18"/>
    </row>
    <row r="13" spans="2:5" x14ac:dyDescent="0.25">
      <c r="B13" s="3">
        <v>12</v>
      </c>
      <c r="C13" s="28" t="s">
        <v>106</v>
      </c>
      <c r="D13" s="18" t="str">
        <f>VLOOKUP(C13,'[1]Summary Resources'!$B$19:$C$201,2,0)</f>
        <v>Waspang - XL</v>
      </c>
      <c r="E13" s="18"/>
    </row>
    <row r="14" spans="2:5" x14ac:dyDescent="0.25">
      <c r="B14" s="3">
        <v>13</v>
      </c>
      <c r="C14" s="25" t="s">
        <v>43</v>
      </c>
      <c r="D14" s="18" t="e">
        <f>VLOOKUP(C14,'[1]Summary Resources'!$B$19:$C$201,2,0)</f>
        <v>#N/A</v>
      </c>
      <c r="E14" s="18"/>
    </row>
    <row r="15" spans="2:5" x14ac:dyDescent="0.25">
      <c r="B15" s="3">
        <v>14</v>
      </c>
      <c r="C15" s="25" t="s">
        <v>45</v>
      </c>
      <c r="D15" s="18" t="e">
        <f>VLOOKUP(C15,'[1]Summary Resources'!$B$19:$C$201,2,0)</f>
        <v>#N/A</v>
      </c>
      <c r="E15" s="18"/>
    </row>
    <row r="16" spans="2:5" x14ac:dyDescent="0.25">
      <c r="B16" s="3">
        <v>15</v>
      </c>
      <c r="C16" s="25" t="s">
        <v>46</v>
      </c>
      <c r="D16" s="18" t="str">
        <f>VLOOKUP(C16,'[1]Summary Resources'!$B$19:$C$201,2,0)</f>
        <v>Waspang - PRB, SBB UPG, MEDAN - DUMAI</v>
      </c>
      <c r="E16" s="18"/>
    </row>
    <row r="17" spans="2:5" x14ac:dyDescent="0.25">
      <c r="B17" s="3">
        <v>16</v>
      </c>
      <c r="C17" s="29" t="s">
        <v>107</v>
      </c>
      <c r="D17" s="18" t="str">
        <f>VLOOKUP(C17,'[1]Summary Resources'!$B$19:$C$201,2,0)</f>
        <v>PC XL FIBERIZATION</v>
      </c>
      <c r="E17" s="18"/>
    </row>
    <row r="18" spans="2:5" x14ac:dyDescent="0.25">
      <c r="B18" s="3">
        <v>17</v>
      </c>
      <c r="C18" s="25" t="s">
        <v>8</v>
      </c>
      <c r="D18" s="18" t="str">
        <f>VLOOKUP(C18,'[1]Summary Resources'!$B$19:$C$201,2,0)</f>
        <v>Waspang - PRB, SBB UPG, MEDAN - DUMAI</v>
      </c>
      <c r="E18" s="18"/>
    </row>
    <row r="19" spans="2:5" x14ac:dyDescent="0.25">
      <c r="B19" s="3">
        <v>18</v>
      </c>
      <c r="C19" s="25" t="s">
        <v>11</v>
      </c>
      <c r="D19" s="18" t="str">
        <f>VLOOKUP(C19,'[1]Summary Resources'!$B$19:$C$201,2,0)</f>
        <v>Waspang - XL</v>
      </c>
      <c r="E19" s="18"/>
    </row>
    <row r="20" spans="2:5" x14ac:dyDescent="0.25">
      <c r="B20" s="3">
        <v>19</v>
      </c>
      <c r="C20" s="25" t="s">
        <v>14</v>
      </c>
      <c r="D20" s="18" t="str">
        <f>VLOOKUP(C20,'[1]Summary Resources'!$B$19:$C$201,2,0)</f>
        <v>Waspang - XL</v>
      </c>
      <c r="E20" s="18"/>
    </row>
    <row r="21" spans="2:5" x14ac:dyDescent="0.25">
      <c r="B21" s="3">
        <v>20</v>
      </c>
      <c r="C21" s="25" t="s">
        <v>17</v>
      </c>
      <c r="D21" s="18" t="str">
        <f>VLOOKUP(C21,'[1]Summary Resources'!$B$19:$C$201,2,0)</f>
        <v>Waspang - XL</v>
      </c>
      <c r="E21" s="18"/>
    </row>
    <row r="22" spans="2:5" x14ac:dyDescent="0.25">
      <c r="B22" s="3">
        <v>21</v>
      </c>
      <c r="C22" s="29" t="s">
        <v>108</v>
      </c>
      <c r="D22" s="18" t="e">
        <f>VLOOKUP(C22,'[1]Summary Resources'!$B$19:$C$201,2,0)</f>
        <v>#N/A</v>
      </c>
      <c r="E22" s="18"/>
    </row>
    <row r="23" spans="2:5" x14ac:dyDescent="0.25">
      <c r="B23" s="3">
        <v>22</v>
      </c>
      <c r="C23" s="25" t="s">
        <v>23</v>
      </c>
      <c r="D23" s="18" t="str">
        <f>VLOOKUP(C23,'[1]Summary Resources'!$B$19:$C$201,2,0)</f>
        <v>Waspang - XL</v>
      </c>
      <c r="E23" s="18"/>
    </row>
    <row r="24" spans="2:5" x14ac:dyDescent="0.25">
      <c r="B24" s="3">
        <v>23</v>
      </c>
      <c r="C24" s="28" t="s">
        <v>109</v>
      </c>
      <c r="D24" s="18" t="e">
        <f>VLOOKUP(C24,'[1]Summary Resources'!$B$19:$C$201,2,0)</f>
        <v>#N/A</v>
      </c>
      <c r="E24" s="18"/>
    </row>
    <row r="25" spans="2:5" x14ac:dyDescent="0.25">
      <c r="B25" s="3">
        <v>24</v>
      </c>
      <c r="C25" s="26" t="s">
        <v>29</v>
      </c>
      <c r="D25" s="18" t="str">
        <f>VLOOKUP(C25,'[1]Summary Resources'!$B$19:$C$201,2,0)</f>
        <v>Waspang - XL</v>
      </c>
      <c r="E25" s="18"/>
    </row>
    <row r="26" spans="2:5" x14ac:dyDescent="0.25">
      <c r="B26" s="3">
        <v>25</v>
      </c>
      <c r="C26" s="25" t="s">
        <v>32</v>
      </c>
      <c r="D26" s="18" t="e">
        <f>VLOOKUP(C26,'[1]Summary Resources'!$B$19:$C$201,2,0)</f>
        <v>#N/A</v>
      </c>
      <c r="E26" s="18"/>
    </row>
    <row r="27" spans="2:5" x14ac:dyDescent="0.25">
      <c r="B27" s="3">
        <v>26</v>
      </c>
      <c r="C27" s="25" t="s">
        <v>35</v>
      </c>
      <c r="D27" s="18" t="str">
        <f>VLOOKUP(C27,'[1]Summary Resources'!$B$19:$C$201,2,0)</f>
        <v>Waspang - XL</v>
      </c>
      <c r="E27" s="18"/>
    </row>
    <row r="28" spans="2:5" x14ac:dyDescent="0.25">
      <c r="B28" s="3">
        <v>27</v>
      </c>
      <c r="C28" s="25" t="s">
        <v>38</v>
      </c>
      <c r="D28" s="18" t="str">
        <f>VLOOKUP(C28,'[1]Summary Resources'!$B$19:$C$201,2,0)</f>
        <v>Waspang - XL</v>
      </c>
      <c r="E28" s="18"/>
    </row>
    <row r="29" spans="2:5" x14ac:dyDescent="0.25">
      <c r="B29" s="3">
        <v>28</v>
      </c>
      <c r="C29" s="25" t="s">
        <v>41</v>
      </c>
      <c r="D29" s="18" t="str">
        <f>VLOOKUP(C29,'[1]Summary Resources'!$B$19:$C$201,2,0)</f>
        <v>Waspang - PRB, SBB UPG, MEDAN - DUMAI</v>
      </c>
      <c r="E29" s="18"/>
    </row>
    <row r="30" spans="2:5" x14ac:dyDescent="0.25">
      <c r="B30" s="3">
        <v>29</v>
      </c>
      <c r="C30" s="25" t="s">
        <v>9</v>
      </c>
      <c r="D30" s="18" t="str">
        <f>VLOOKUP(C30,'[1]Summary Resources'!$B$19:$C$201,2,0)</f>
        <v>Waspang - PRB, SBB UPG, MEDAN - DUMAI</v>
      </c>
      <c r="E30" s="18"/>
    </row>
    <row r="31" spans="2:5" x14ac:dyDescent="0.25">
      <c r="B31" s="3">
        <v>30</v>
      </c>
      <c r="C31" s="25" t="s">
        <v>12</v>
      </c>
      <c r="D31" s="18" t="str">
        <f>VLOOKUP(C31,'[1]Summary Resources'!$B$19:$C$201,2,0)</f>
        <v xml:space="preserve">Waspang - XL </v>
      </c>
      <c r="E31" s="18"/>
    </row>
    <row r="32" spans="2:5" x14ac:dyDescent="0.25">
      <c r="B32" s="3">
        <v>31</v>
      </c>
      <c r="C32" s="25" t="s">
        <v>15</v>
      </c>
      <c r="D32" s="18" t="e">
        <f>VLOOKUP(C32,'[1]Summary Resources'!$B$19:$C$201,2,0)</f>
        <v>#N/A</v>
      </c>
      <c r="E32" s="18"/>
    </row>
    <row r="33" spans="2:5" x14ac:dyDescent="0.25">
      <c r="B33" s="3">
        <v>32</v>
      </c>
      <c r="C33" s="25" t="s">
        <v>18</v>
      </c>
      <c r="D33" s="18" t="str">
        <f>VLOOKUP(C33,'[1]Summary Resources'!$B$19:$C$201,2,0)</f>
        <v>Waspang - UJB</v>
      </c>
      <c r="E33" s="18"/>
    </row>
    <row r="34" spans="2:5" x14ac:dyDescent="0.25">
      <c r="B34" s="3">
        <v>33</v>
      </c>
      <c r="C34" s="25" t="s">
        <v>21</v>
      </c>
      <c r="D34" s="18" t="e">
        <f>VLOOKUP(C34,'[1]Summary Resources'!$B$19:$C$201,2,0)</f>
        <v>#N/A</v>
      </c>
      <c r="E34" s="18"/>
    </row>
    <row r="35" spans="2:5" x14ac:dyDescent="0.25">
      <c r="B35" s="3">
        <v>34</v>
      </c>
      <c r="C35" s="25" t="s">
        <v>24</v>
      </c>
      <c r="D35" s="18" t="str">
        <f>VLOOKUP(C35,'[1]Summary Resources'!$B$19:$C$201,2,0)</f>
        <v>Drafter</v>
      </c>
      <c r="E35" s="18"/>
    </row>
    <row r="36" spans="2:5" x14ac:dyDescent="0.25">
      <c r="B36" s="3">
        <v>35</v>
      </c>
      <c r="C36" s="25" t="s">
        <v>27</v>
      </c>
      <c r="D36" s="18" t="e">
        <f>VLOOKUP(C36,'[1]Summary Resources'!$B$19:$C$201,2,0)</f>
        <v>#N/A</v>
      </c>
      <c r="E36" s="18"/>
    </row>
    <row r="37" spans="2:5" x14ac:dyDescent="0.25">
      <c r="B37" s="3">
        <v>36</v>
      </c>
      <c r="C37" s="25" t="s">
        <v>30</v>
      </c>
      <c r="D37" s="18" t="str">
        <f>VLOOKUP(C37,'[1]Summary Resources'!$B$19:$C$201,2,0)</f>
        <v>Waspang - UJB</v>
      </c>
      <c r="E37" s="18"/>
    </row>
    <row r="38" spans="2:5" x14ac:dyDescent="0.25">
      <c r="B38" s="3">
        <v>37</v>
      </c>
      <c r="C38" s="25" t="s">
        <v>33</v>
      </c>
      <c r="D38" s="18" t="str">
        <f>VLOOKUP(C38,'[1]Summary Resources'!$B$19:$C$201,2,0)</f>
        <v>Waspang - POLE IDENTIFICATION</v>
      </c>
      <c r="E38" s="18"/>
    </row>
    <row r="39" spans="2:5" x14ac:dyDescent="0.25">
      <c r="B39" s="3">
        <v>38</v>
      </c>
      <c r="C39" s="25" t="s">
        <v>36</v>
      </c>
      <c r="D39" s="18" t="str">
        <f>VLOOKUP(C39,'[1]Summary Resources'!$B$19:$C$201,2,0)</f>
        <v>Waspang - PRB, SBB UPG, MEDAN - DUMAI</v>
      </c>
      <c r="E39" s="18"/>
    </row>
    <row r="40" spans="2:5" x14ac:dyDescent="0.25">
      <c r="B40" s="3">
        <v>39</v>
      </c>
      <c r="C40" s="25" t="s">
        <v>39</v>
      </c>
      <c r="D40" s="18" t="str">
        <f>VLOOKUP(C40,'[1]Summary Resources'!$B$19:$C$201,2,0)</f>
        <v>Waspang - UJB</v>
      </c>
      <c r="E40" s="18"/>
    </row>
    <row r="41" spans="2:5" x14ac:dyDescent="0.25">
      <c r="B41" s="3">
        <v>40</v>
      </c>
      <c r="C41" s="25" t="s">
        <v>42</v>
      </c>
      <c r="D41" s="18" t="str">
        <f>VLOOKUP(C41,'[1]Summary Resources'!$B$19:$C$201,2,0)</f>
        <v>Waspang - XL</v>
      </c>
      <c r="E41" s="18"/>
    </row>
    <row r="42" spans="2:5" x14ac:dyDescent="0.25">
      <c r="B42" s="3">
        <v>41</v>
      </c>
      <c r="C42" s="25" t="s">
        <v>44</v>
      </c>
      <c r="D42" s="18" t="str">
        <f>VLOOKUP(C42,'[1]Summary Resources'!$B$19:$C$201,2,0)</f>
        <v>Waspang - XL</v>
      </c>
      <c r="E42" s="18"/>
    </row>
    <row r="43" spans="2:5" x14ac:dyDescent="0.25">
      <c r="B43" s="3">
        <v>42</v>
      </c>
      <c r="C43" s="16" t="s">
        <v>48</v>
      </c>
      <c r="D43" s="18" t="str">
        <f>VLOOKUP(C43,'[1]Summary Resources'!$B$19:$C$201,2,0)</f>
        <v>Waspang - XL</v>
      </c>
      <c r="E43" s="18"/>
    </row>
    <row r="44" spans="2:5" x14ac:dyDescent="0.25">
      <c r="B44" s="3">
        <v>43</v>
      </c>
      <c r="C44" s="17" t="s">
        <v>49</v>
      </c>
      <c r="D44" s="18" t="str">
        <f>VLOOKUP(C44,'[1]Summary Resources'!$B$19:$C$201,2,0)</f>
        <v>Waspang - UJB</v>
      </c>
      <c r="E44" s="18"/>
    </row>
    <row r="45" spans="2:5" x14ac:dyDescent="0.25">
      <c r="B45" s="3">
        <v>44</v>
      </c>
      <c r="C45" s="17" t="s">
        <v>50</v>
      </c>
      <c r="D45" s="18" t="e">
        <f>VLOOKUP(C45,'[1]Summary Resources'!$B$19:$C$201,2,0)</f>
        <v>#N/A</v>
      </c>
      <c r="E45" s="18"/>
    </row>
    <row r="46" spans="2:5" x14ac:dyDescent="0.25">
      <c r="B46" s="3">
        <v>45</v>
      </c>
      <c r="C46" s="17" t="s">
        <v>51</v>
      </c>
      <c r="D46" s="18" t="e">
        <f>VLOOKUP(C46,'[1]Summary Resources'!$B$19:$C$201,2,0)</f>
        <v>#N/A</v>
      </c>
      <c r="E46" s="18"/>
    </row>
    <row r="47" spans="2:5" x14ac:dyDescent="0.25">
      <c r="B47" s="3">
        <v>46</v>
      </c>
      <c r="C47" s="17" t="s">
        <v>52</v>
      </c>
      <c r="D47" s="18" t="str">
        <f>VLOOKUP(C47,'[1]Summary Resources'!$B$19:$C$201,2,0)</f>
        <v xml:space="preserve">Waspang - UJB </v>
      </c>
      <c r="E47" s="18"/>
    </row>
    <row r="48" spans="2:5" x14ac:dyDescent="0.25">
      <c r="B48" s="3">
        <v>47</v>
      </c>
      <c r="C48" s="17" t="s">
        <v>53</v>
      </c>
      <c r="D48" s="18" t="e">
        <f>VLOOKUP(C48,'[1]Summary Resources'!$B$19:$C$201,2,0)</f>
        <v>#N/A</v>
      </c>
      <c r="E48" s="18"/>
    </row>
    <row r="49" spans="2:5" x14ac:dyDescent="0.25">
      <c r="B49" s="3">
        <v>48</v>
      </c>
      <c r="C49" s="17" t="s">
        <v>54</v>
      </c>
      <c r="D49" s="18" t="str">
        <f>VLOOKUP(C49,'[1]Summary Resources'!$B$19:$C$201,2,0)</f>
        <v>Waspang - UJB</v>
      </c>
      <c r="E49" s="18"/>
    </row>
    <row r="50" spans="2:5" x14ac:dyDescent="0.25">
      <c r="B50" s="3">
        <v>49</v>
      </c>
      <c r="C50" s="17" t="s">
        <v>55</v>
      </c>
      <c r="D50" s="18" t="str">
        <f>VLOOKUP(C50,'[1]Summary Resources'!$B$19:$C$201,2,0)</f>
        <v>Waspang - UJB</v>
      </c>
      <c r="E50" s="18"/>
    </row>
    <row r="51" spans="2:5" x14ac:dyDescent="0.25">
      <c r="B51" s="3">
        <v>50</v>
      </c>
      <c r="C51" s="17" t="s">
        <v>56</v>
      </c>
      <c r="D51" s="18" t="str">
        <f>VLOOKUP(C51,'[1]Summary Resources'!$B$19:$C$201,2,0)</f>
        <v>Waspang - UJB</v>
      </c>
      <c r="E51" s="18"/>
    </row>
    <row r="52" spans="2:5" x14ac:dyDescent="0.25">
      <c r="B52" s="3">
        <v>51</v>
      </c>
      <c r="C52" s="17" t="s">
        <v>57</v>
      </c>
      <c r="D52" s="18" t="str">
        <f>VLOOKUP(C52,'[1]Summary Resources'!$B$19:$C$201,2,0)</f>
        <v>Waspang - XL</v>
      </c>
      <c r="E52" s="18"/>
    </row>
    <row r="53" spans="2:5" x14ac:dyDescent="0.25">
      <c r="B53" s="3">
        <v>52</v>
      </c>
      <c r="C53" s="17" t="s">
        <v>58</v>
      </c>
      <c r="D53" s="18" t="e">
        <f>VLOOKUP(C53,'[1]Summary Resources'!$B$19:$C$201,2,0)</f>
        <v>#N/A</v>
      </c>
      <c r="E53" s="18"/>
    </row>
    <row r="54" spans="2:5" x14ac:dyDescent="0.25">
      <c r="B54" s="3">
        <v>53</v>
      </c>
      <c r="C54" s="17" t="s">
        <v>59</v>
      </c>
      <c r="D54" s="18" t="e">
        <f>VLOOKUP(C54,'[1]Summary Resources'!$B$19:$C$201,2,0)</f>
        <v>#N/A</v>
      </c>
      <c r="E54" s="18"/>
    </row>
    <row r="55" spans="2:5" x14ac:dyDescent="0.25">
      <c r="B55" s="3">
        <v>54</v>
      </c>
      <c r="C55" s="17" t="s">
        <v>60</v>
      </c>
      <c r="D55" s="18" t="str">
        <f>VLOOKUP(C55,'[1]Summary Resources'!$B$19:$C$201,2,0)</f>
        <v>Waspang - PRB, SBB UPG, MEDAN - DUMAI</v>
      </c>
      <c r="E55" s="18"/>
    </row>
    <row r="56" spans="2:5" x14ac:dyDescent="0.25">
      <c r="B56" s="3">
        <v>55</v>
      </c>
      <c r="C56" s="17" t="s">
        <v>61</v>
      </c>
      <c r="D56" s="18" t="e">
        <f>VLOOKUP(C56,'[1]Summary Resources'!$B$19:$C$201,2,0)</f>
        <v>#N/A</v>
      </c>
      <c r="E56" s="18"/>
    </row>
    <row r="57" spans="2:5" x14ac:dyDescent="0.25">
      <c r="B57" s="3">
        <v>56</v>
      </c>
      <c r="C57" s="17" t="s">
        <v>62</v>
      </c>
      <c r="D57" s="18" t="str">
        <f>VLOOKUP(C57,'[1]Summary Resources'!$B$19:$C$201,2,0)</f>
        <v>Drafter</v>
      </c>
      <c r="E57" s="18"/>
    </row>
    <row r="58" spans="2:5" x14ac:dyDescent="0.25">
      <c r="B58" s="3">
        <v>57</v>
      </c>
      <c r="C58" s="17" t="s">
        <v>63</v>
      </c>
      <c r="D58" s="18" t="e">
        <f>VLOOKUP(C58,'[1]Summary Resources'!$B$19:$C$201,2,0)</f>
        <v>#N/A</v>
      </c>
      <c r="E58" s="18"/>
    </row>
    <row r="59" spans="2:5" x14ac:dyDescent="0.25">
      <c r="B59" s="3">
        <v>58</v>
      </c>
      <c r="C59" s="17" t="s">
        <v>64</v>
      </c>
      <c r="D59" s="18" t="str">
        <f>VLOOKUP(C59,'[1]Summary Resources'!$B$19:$C$201,2,0)</f>
        <v>Waspang - XL</v>
      </c>
      <c r="E59" s="18"/>
    </row>
    <row r="60" spans="2:5" x14ac:dyDescent="0.25">
      <c r="B60" s="3">
        <v>59</v>
      </c>
      <c r="C60" s="16" t="s">
        <v>67</v>
      </c>
      <c r="D60" s="18" t="str">
        <f>VLOOKUP(C60,'[1]Summary Resources'!$B$19:$C$201,2,0)</f>
        <v>Waspang - XL</v>
      </c>
      <c r="E60" s="18"/>
    </row>
    <row r="61" spans="2:5" x14ac:dyDescent="0.25">
      <c r="B61" s="3">
        <v>60</v>
      </c>
      <c r="C61" s="17" t="s">
        <v>68</v>
      </c>
      <c r="D61" s="18" t="str">
        <f>VLOOKUP(C61,'[1]Summary Resources'!$B$19:$C$201,2,0)</f>
        <v>Waspang - XL</v>
      </c>
      <c r="E61" s="18"/>
    </row>
    <row r="62" spans="2:5" x14ac:dyDescent="0.25">
      <c r="B62" s="3">
        <v>61</v>
      </c>
      <c r="C62" s="17" t="s">
        <v>80</v>
      </c>
      <c r="D62" s="18" t="str">
        <f>VLOOKUP(C62,'[1]Summary Resources'!$B$19:$C$201,2,0)</f>
        <v>Waspang - UJB</v>
      </c>
      <c r="E62" s="18"/>
    </row>
    <row r="63" spans="2:5" x14ac:dyDescent="0.25">
      <c r="B63" s="3">
        <v>62</v>
      </c>
      <c r="C63" s="17" t="s">
        <v>69</v>
      </c>
      <c r="D63" s="18" t="str">
        <f>VLOOKUP(C63,'[1]Summary Resources'!$B$19:$C$201,2,0)</f>
        <v>Waspang - UJB</v>
      </c>
      <c r="E63" s="18"/>
    </row>
    <row r="64" spans="2:5" x14ac:dyDescent="0.25">
      <c r="B64" s="3">
        <v>63</v>
      </c>
      <c r="C64" s="17" t="s">
        <v>70</v>
      </c>
      <c r="D64" s="18" t="str">
        <f>VLOOKUP(C64,'[1]Summary Resources'!$B$19:$C$201,2,0)</f>
        <v>Waspang - FTTB</v>
      </c>
      <c r="E64" s="18"/>
    </row>
    <row r="65" spans="2:5" x14ac:dyDescent="0.25">
      <c r="B65" s="3">
        <v>64</v>
      </c>
      <c r="C65" s="17" t="s">
        <v>76</v>
      </c>
      <c r="D65" s="18" t="e">
        <f>VLOOKUP(C65,'[1]Summary Resources'!$B$19:$C$201,2,0)</f>
        <v>#N/A</v>
      </c>
      <c r="E65" s="18"/>
    </row>
    <row r="66" spans="2:5" x14ac:dyDescent="0.25">
      <c r="B66" s="3">
        <v>65</v>
      </c>
      <c r="C66" s="17" t="s">
        <v>77</v>
      </c>
      <c r="D66" s="18" t="str">
        <f>VLOOKUP(C66,'[1]Summary Resources'!$B$19:$C$201,2,0)</f>
        <v>Waspang  - INNER IMPROVEMENT</v>
      </c>
      <c r="E66" s="18"/>
    </row>
    <row r="67" spans="2:5" x14ac:dyDescent="0.25">
      <c r="B67" s="3">
        <v>66</v>
      </c>
      <c r="C67" s="17" t="s">
        <v>78</v>
      </c>
      <c r="D67" s="18" t="str">
        <f>VLOOKUP(C67,'[1]Summary Resources'!$B$19:$C$201,2,0)</f>
        <v>Waspang - INNER IMPROVEMENT</v>
      </c>
      <c r="E67" s="18"/>
    </row>
    <row r="68" spans="2:5" x14ac:dyDescent="0.25">
      <c r="B68" s="3">
        <v>67</v>
      </c>
      <c r="C68" s="17" t="s">
        <v>79</v>
      </c>
      <c r="D68" s="18" t="e">
        <f>VLOOKUP(C68,'[1]Summary Resources'!$B$19:$C$201,2,0)</f>
        <v>#N/A</v>
      </c>
      <c r="E68" s="18"/>
    </row>
    <row r="69" spans="2:5" x14ac:dyDescent="0.25">
      <c r="B69" s="3">
        <v>68</v>
      </c>
      <c r="C69" s="17" t="s">
        <v>84</v>
      </c>
      <c r="D69" s="18" t="str">
        <f>VLOOKUP(C69,'[1]Summary Resources'!$B$19:$C$201,2,0)</f>
        <v>Waspang - idle</v>
      </c>
      <c r="E69" s="18"/>
    </row>
    <row r="70" spans="2:5" x14ac:dyDescent="0.25">
      <c r="B70" s="3">
        <v>69</v>
      </c>
      <c r="C70" s="17" t="s">
        <v>85</v>
      </c>
      <c r="D70" s="18" t="str">
        <f>VLOOKUP(C70,'[1]Summary Resources'!$B$19:$C$201,2,0)</f>
        <v>Waspang - PTT</v>
      </c>
      <c r="E70" s="18"/>
    </row>
    <row r="71" spans="2:5" x14ac:dyDescent="0.25">
      <c r="B71" s="3">
        <v>70</v>
      </c>
      <c r="C71" s="17" t="s">
        <v>88</v>
      </c>
      <c r="D71" s="18" t="e">
        <f>VLOOKUP(C71,'[1]Summary Resources'!$B$19:$C$201,2,0)</f>
        <v>#N/A</v>
      </c>
      <c r="E71" s="18"/>
    </row>
    <row r="72" spans="2:5" x14ac:dyDescent="0.25">
      <c r="B72" s="3">
        <v>71</v>
      </c>
      <c r="C72" s="17" t="s">
        <v>89</v>
      </c>
      <c r="D72" s="18" t="str">
        <f>VLOOKUP(C72,'[1]Summary Resources'!$B$19:$C$201,2,0)</f>
        <v>PC FTTX</v>
      </c>
      <c r="E72" s="18"/>
    </row>
    <row r="73" spans="2:5" x14ac:dyDescent="0.25">
      <c r="B73" s="3">
        <v>72</v>
      </c>
      <c r="C73" s="17" t="s">
        <v>90</v>
      </c>
      <c r="D73" s="18" t="str">
        <f>VLOOKUP(C73,'[1]Summary Resources'!$B$19:$C$201,2,0)</f>
        <v>Waspang - FTTX</v>
      </c>
      <c r="E73" s="18"/>
    </row>
    <row r="74" spans="2:5" x14ac:dyDescent="0.25">
      <c r="B74" s="3">
        <v>73</v>
      </c>
      <c r="C74" s="18" t="s">
        <v>112</v>
      </c>
      <c r="D74" s="18" t="e">
        <f>VLOOKUP(C74,'[1]Summary Resources'!$B$19:$C$201,2,0)</f>
        <v>#N/A</v>
      </c>
      <c r="E74" s="18"/>
    </row>
    <row r="75" spans="2:5" x14ac:dyDescent="0.25">
      <c r="B75" s="3">
        <v>74</v>
      </c>
      <c r="C75" s="20" t="s">
        <v>92</v>
      </c>
      <c r="D75" s="18" t="str">
        <f>VLOOKUP(C75,'[1]Summary Resources'!$B$19:$C$201,2,0)</f>
        <v>Waspang - FTTX</v>
      </c>
      <c r="E75" s="18"/>
    </row>
    <row r="76" spans="2:5" x14ac:dyDescent="0.25">
      <c r="B76" s="3">
        <v>75</v>
      </c>
      <c r="C76" s="27" t="s">
        <v>93</v>
      </c>
      <c r="D76" s="18" t="str">
        <f>VLOOKUP(C76,'[1]Summary Resources'!$B$19:$C$201,2,0)</f>
        <v>Waspang - FTTX</v>
      </c>
      <c r="E76" s="18"/>
    </row>
    <row r="77" spans="2:5" x14ac:dyDescent="0.25">
      <c r="B77" s="3">
        <v>76</v>
      </c>
      <c r="C77" s="18" t="s">
        <v>110</v>
      </c>
      <c r="D77" s="18" t="str">
        <f>VLOOKUP(C77,'[1]Summary Resources'!$B$19:$C$201,2,0)</f>
        <v>Waspang - FTTX</v>
      </c>
      <c r="E77" s="18"/>
    </row>
    <row r="78" spans="2:5" x14ac:dyDescent="0.25">
      <c r="B78" s="3">
        <v>77</v>
      </c>
      <c r="C78" s="18" t="s">
        <v>111</v>
      </c>
      <c r="D78" s="18" t="str">
        <f>VLOOKUP(C78,'[1]Summary Resources'!$B$19:$C$201,2,0)</f>
        <v>Waspang - FTTX</v>
      </c>
      <c r="E7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WASPANG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Yuda Mahendra Asmara</dc:creator>
  <cp:lastModifiedBy>Braputra Aditya</cp:lastModifiedBy>
  <dcterms:created xsi:type="dcterms:W3CDTF">2017-07-21T07:23:37Z</dcterms:created>
  <dcterms:modified xsi:type="dcterms:W3CDTF">2018-07-10T10:09:46Z</dcterms:modified>
</cp:coreProperties>
</file>