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aakeRaithSuExample" sheetId="1" state="visible" r:id="rId2"/>
    <sheet name="Sheet3" sheetId="2" state="visible" r:id="rId3"/>
    <sheet name="BramsKilgourExamp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<sst xmlns="http://schemas.openxmlformats.org/spreadsheetml/2006/main" count="44" uniqueCount="23">
  <si>
    <t xml:space="preserve">Value table</t>
  </si>
  <si>
    <t xml:space="preserve">Room A</t>
  </si>
  <si>
    <t xml:space="preserve">Room B</t>
  </si>
  <si>
    <t xml:space="preserve">Room C</t>
  </si>
  <si>
    <t xml:space="preserve">Room D</t>
  </si>
  <si>
    <t xml:space="preserve">Aparement=</t>
  </si>
  <si>
    <t xml:space="preserve">Partner A</t>
  </si>
  <si>
    <t xml:space="preserve">Partner B</t>
  </si>
  <si>
    <t xml:space="preserve">Partner C</t>
  </si>
  <si>
    <t xml:space="preserve">Partner D</t>
  </si>
  <si>
    <t xml:space="preserve">Cost table</t>
  </si>
  <si>
    <t xml:space="preserve">Step 1:</t>
  </si>
  <si>
    <t xml:space="preserve">Rows</t>
  </si>
  <si>
    <t xml:space="preserve">Step 2:</t>
  </si>
  <si>
    <t xml:space="preserve">Cols</t>
  </si>
  <si>
    <t xml:space="preserve">Step 5:</t>
  </si>
  <si>
    <t xml:space="preserve">Dec/Inc 15</t>
  </si>
  <si>
    <t xml:space="preserve">Dec/Inc 5</t>
  </si>
  <si>
    <t xml:space="preserve">Prices 1:</t>
  </si>
  <si>
    <t xml:space="preserve">Envy-free</t>
  </si>
  <si>
    <t xml:space="preserve">Deficit=</t>
  </si>
  <si>
    <t xml:space="preserve">Prices 2:</t>
  </si>
  <si>
    <t xml:space="preserve">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</si>
</sst>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CCFF66"/>
      </patternFill>
    </fill>
    <fill>
      <patternFill patternType="solid">
        <fgColor rgb="FFCCFF00"/>
        <bgColor rgb="FFFFFF00"/>
      </patternFill>
    </fill>
    <fill>
      <patternFill patternType="solid">
        <fgColor rgb="FF00CC00"/>
        <bgColor rgb="FF008000"/>
      </patternFill>
    </fill>
    <fill>
      <patternFill patternType="solid">
        <fgColor rgb="FFFFFF00"/>
        <bgColor rgb="FFCCFF00"/>
      </patternFill>
    </fill>
    <fill>
      <patternFill patternType="solid">
        <fgColor rgb="FFCCFF66"/>
        <bgColor rgb="FFFFFF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2" width="10.16"/>
    <col collapsed="false" customWidth="true" hidden="false" outlineLevel="0" max="6" min="3" style="3" width="8.83"/>
    <col collapsed="false" customWidth="false" hidden="false" outlineLevel="0" max="1025" min="7" style="3" width="11.52"/>
  </cols>
  <sheetData>
    <row r="1" s="8" customFormat="true" ht="12.8" hidden="false" customHeight="false" outlineLevel="0" collapsed="false">
      <c r="A1" s="4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7" t="n">
        <v>100</v>
      </c>
    </row>
    <row r="2" customFormat="false" ht="12.8" hidden="false" customHeight="false" outlineLevel="0" collapsed="false">
      <c r="B2" s="2" t="s">
        <v>6</v>
      </c>
      <c r="C2" s="3" t="n">
        <v>50</v>
      </c>
      <c r="D2" s="3" t="n">
        <v>20</v>
      </c>
      <c r="E2" s="3" t="n">
        <v>10</v>
      </c>
      <c r="F2" s="3" t="n">
        <v>20</v>
      </c>
    </row>
    <row r="3" customFormat="false" ht="12.8" hidden="false" customHeight="false" outlineLevel="0" collapsed="false">
      <c r="B3" s="2" t="s">
        <v>7</v>
      </c>
      <c r="C3" s="3" t="n">
        <v>60</v>
      </c>
      <c r="D3" s="3" t="n">
        <v>40</v>
      </c>
      <c r="E3" s="3" t="n">
        <v>15</v>
      </c>
      <c r="F3" s="3" t="n">
        <v>10</v>
      </c>
    </row>
    <row r="4" customFormat="false" ht="12.8" hidden="false" customHeight="false" outlineLevel="0" collapsed="false">
      <c r="B4" s="2" t="s">
        <v>8</v>
      </c>
      <c r="C4" s="3" t="n">
        <v>0</v>
      </c>
      <c r="D4" s="3" t="n">
        <v>40</v>
      </c>
      <c r="E4" s="3" t="n">
        <v>25</v>
      </c>
      <c r="F4" s="3" t="n">
        <v>35</v>
      </c>
    </row>
    <row r="5" customFormat="false" ht="12.8" hidden="false" customHeight="false" outlineLevel="0" collapsed="false">
      <c r="B5" s="2" t="s">
        <v>9</v>
      </c>
      <c r="C5" s="3" t="n">
        <v>50</v>
      </c>
      <c r="D5" s="3" t="n">
        <v>35</v>
      </c>
      <c r="E5" s="3" t="n">
        <v>10</v>
      </c>
      <c r="F5" s="3" t="n">
        <v>30</v>
      </c>
    </row>
    <row r="6" customFormat="false" ht="12.8" hidden="false" customHeight="false" outlineLevel="0" collapsed="false">
      <c r="A6" s="4"/>
      <c r="B6" s="5"/>
      <c r="C6" s="8"/>
      <c r="D6" s="8"/>
      <c r="E6" s="8"/>
      <c r="F6" s="8"/>
    </row>
    <row r="7" customFormat="false" ht="12.8" hidden="false" customHeight="false" outlineLevel="0" collapsed="false">
      <c r="A7" s="4"/>
      <c r="B7" s="5" t="s">
        <v>10</v>
      </c>
      <c r="C7" s="9"/>
      <c r="D7" s="9"/>
      <c r="E7" s="9"/>
      <c r="F7" s="9"/>
    </row>
    <row r="8" customFormat="false" ht="12.8" hidden="false" customHeight="false" outlineLevel="0" collapsed="false">
      <c r="B8" s="2" t="str">
        <f aca="false">B2</f>
        <v>Partner A</v>
      </c>
      <c r="C8" s="3" t="n">
        <f aca="false">-C2</f>
        <v>-50</v>
      </c>
      <c r="D8" s="3" t="n">
        <f aca="false">-D2</f>
        <v>-20</v>
      </c>
      <c r="E8" s="3" t="n">
        <f aca="false">-E2</f>
        <v>-10</v>
      </c>
      <c r="F8" s="3" t="n">
        <f aca="false">-F2</f>
        <v>-20</v>
      </c>
    </row>
    <row r="9" customFormat="false" ht="12.8" hidden="false" customHeight="false" outlineLevel="0" collapsed="false">
      <c r="B9" s="2" t="str">
        <f aca="false">B3</f>
        <v>Partner B</v>
      </c>
      <c r="C9" s="3" t="n">
        <f aca="false">-C3</f>
        <v>-60</v>
      </c>
      <c r="D9" s="3" t="n">
        <f aca="false">-D3</f>
        <v>-40</v>
      </c>
      <c r="E9" s="3" t="n">
        <f aca="false">-E3</f>
        <v>-15</v>
      </c>
      <c r="F9" s="3" t="n">
        <f aca="false">-F3</f>
        <v>-10</v>
      </c>
    </row>
    <row r="10" customFormat="false" ht="12.8" hidden="false" customHeight="false" outlineLevel="0" collapsed="false">
      <c r="B10" s="2" t="str">
        <f aca="false">B4</f>
        <v>Partner C</v>
      </c>
      <c r="C10" s="3" t="n">
        <f aca="false">-C4</f>
        <v>-0</v>
      </c>
      <c r="D10" s="3" t="n">
        <f aca="false">-D4</f>
        <v>-40</v>
      </c>
      <c r="E10" s="3" t="n">
        <f aca="false">-E4</f>
        <v>-25</v>
      </c>
      <c r="F10" s="3" t="n">
        <f aca="false">-F4</f>
        <v>-35</v>
      </c>
    </row>
    <row r="11" customFormat="false" ht="12.8" hidden="false" customHeight="false" outlineLevel="0" collapsed="false">
      <c r="B11" s="2" t="str">
        <f aca="false">B5</f>
        <v>Partner D</v>
      </c>
      <c r="C11" s="3" t="n">
        <f aca="false">-C5</f>
        <v>-50</v>
      </c>
      <c r="D11" s="3" t="n">
        <f aca="false">-D5</f>
        <v>-35</v>
      </c>
      <c r="E11" s="3" t="n">
        <f aca="false">-E5</f>
        <v>-10</v>
      </c>
      <c r="F11" s="3" t="n">
        <f aca="false">-F5</f>
        <v>-30</v>
      </c>
    </row>
    <row r="12" customFormat="false" ht="12.8" hidden="false" customHeight="false" outlineLevel="0" collapsed="false">
      <c r="A12" s="4"/>
      <c r="B12" s="5" t="s">
        <v>11</v>
      </c>
    </row>
    <row r="13" customFormat="false" ht="12.8" hidden="false" customHeight="false" outlineLevel="0" collapsed="false">
      <c r="A13" s="4"/>
      <c r="B13" s="5" t="s">
        <v>12</v>
      </c>
    </row>
    <row r="14" customFormat="false" ht="12.8" hidden="false" customHeight="false" outlineLevel="0" collapsed="false">
      <c r="A14" s="1" t="n">
        <f aca="false">MIN(C8:F8)</f>
        <v>-50</v>
      </c>
      <c r="B14" s="2" t="str">
        <f aca="false">B8</f>
        <v>Partner A</v>
      </c>
      <c r="C14" s="3" t="n">
        <f aca="false">C8-$A14</f>
        <v>0</v>
      </c>
      <c r="D14" s="3" t="n">
        <f aca="false">D8-$A14</f>
        <v>30</v>
      </c>
      <c r="E14" s="3" t="n">
        <f aca="false">E8-$A14</f>
        <v>40</v>
      </c>
      <c r="F14" s="3" t="n">
        <f aca="false">F8-$A14</f>
        <v>30</v>
      </c>
    </row>
    <row r="15" customFormat="false" ht="12.8" hidden="false" customHeight="false" outlineLevel="0" collapsed="false">
      <c r="A15" s="1" t="n">
        <f aca="false">MIN(C9:F9)</f>
        <v>-60</v>
      </c>
      <c r="B15" s="2" t="str">
        <f aca="false">B9</f>
        <v>Partner B</v>
      </c>
      <c r="C15" s="3" t="n">
        <f aca="false">C9-$A15</f>
        <v>0</v>
      </c>
      <c r="D15" s="3" t="n">
        <f aca="false">D9-$A15</f>
        <v>20</v>
      </c>
      <c r="E15" s="3" t="n">
        <f aca="false">E9-$A15</f>
        <v>45</v>
      </c>
      <c r="F15" s="3" t="n">
        <f aca="false">F9-$A15</f>
        <v>50</v>
      </c>
    </row>
    <row r="16" customFormat="false" ht="12.8" hidden="false" customHeight="false" outlineLevel="0" collapsed="false">
      <c r="A16" s="1" t="n">
        <f aca="false">MIN(C10:F10)</f>
        <v>-40</v>
      </c>
      <c r="B16" s="2" t="str">
        <f aca="false">B10</f>
        <v>Partner C</v>
      </c>
      <c r="C16" s="3" t="n">
        <f aca="false">C10-$A16</f>
        <v>40</v>
      </c>
      <c r="D16" s="3" t="n">
        <f aca="false">D10-$A16</f>
        <v>0</v>
      </c>
      <c r="E16" s="3" t="n">
        <f aca="false">E10-$A16</f>
        <v>15</v>
      </c>
      <c r="F16" s="3" t="n">
        <f aca="false">F10-$A16</f>
        <v>5</v>
      </c>
    </row>
    <row r="17" customFormat="false" ht="12.8" hidden="false" customHeight="false" outlineLevel="0" collapsed="false">
      <c r="A17" s="1" t="n">
        <f aca="false">MIN(C11:F11)</f>
        <v>-50</v>
      </c>
      <c r="B17" s="2" t="str">
        <f aca="false">B11</f>
        <v>Partner D</v>
      </c>
      <c r="C17" s="3" t="n">
        <f aca="false">C11-$A17</f>
        <v>0</v>
      </c>
      <c r="D17" s="3" t="n">
        <f aca="false">D11-$A17</f>
        <v>15</v>
      </c>
      <c r="E17" s="3" t="n">
        <f aca="false">E11-$A17</f>
        <v>40</v>
      </c>
      <c r="F17" s="3" t="n">
        <f aca="false">F11-$A17</f>
        <v>20</v>
      </c>
    </row>
    <row r="18" customFormat="false" ht="12.8" hidden="false" customHeight="false" outlineLevel="0" collapsed="false">
      <c r="A18" s="4"/>
      <c r="B18" s="5" t="s">
        <v>13</v>
      </c>
    </row>
    <row r="19" customFormat="false" ht="12.8" hidden="false" customHeight="false" outlineLevel="0" collapsed="false">
      <c r="A19" s="4"/>
      <c r="B19" s="5" t="s">
        <v>14</v>
      </c>
      <c r="C19" s="10" t="n">
        <f aca="false">MIN(C14:C17)</f>
        <v>0</v>
      </c>
      <c r="D19" s="10" t="n">
        <f aca="false">MIN(D14:D17)</f>
        <v>0</v>
      </c>
      <c r="E19" s="10" t="n">
        <f aca="false">MIN(E14:E17)</f>
        <v>15</v>
      </c>
      <c r="F19" s="10" t="n">
        <f aca="false">MIN(F14:F17)</f>
        <v>5</v>
      </c>
    </row>
    <row r="20" customFormat="false" ht="12.8" hidden="false" customHeight="false" outlineLevel="0" collapsed="false">
      <c r="B20" s="2" t="str">
        <f aca="false">B14</f>
        <v>Partner A</v>
      </c>
      <c r="C20" s="11" t="n">
        <f aca="false">C14-C$19</f>
        <v>0</v>
      </c>
      <c r="D20" s="3" t="n">
        <f aca="false">D14-D$19</f>
        <v>30</v>
      </c>
      <c r="E20" s="3" t="n">
        <f aca="false">E14-E$19</f>
        <v>25</v>
      </c>
      <c r="F20" s="3" t="n">
        <f aca="false">F14-F$19</f>
        <v>25</v>
      </c>
    </row>
    <row r="21" customFormat="false" ht="12.8" hidden="false" customHeight="false" outlineLevel="0" collapsed="false">
      <c r="B21" s="2" t="str">
        <f aca="false">B15</f>
        <v>Partner B</v>
      </c>
      <c r="C21" s="11" t="n">
        <f aca="false">C15-C$19</f>
        <v>0</v>
      </c>
      <c r="D21" s="3" t="n">
        <f aca="false">D15-D$19</f>
        <v>20</v>
      </c>
      <c r="E21" s="3" t="n">
        <f aca="false">E15-E$19</f>
        <v>30</v>
      </c>
      <c r="F21" s="3" t="n">
        <f aca="false">F15-F$19</f>
        <v>45</v>
      </c>
    </row>
    <row r="22" customFormat="false" ht="12.8" hidden="false" customHeight="false" outlineLevel="0" collapsed="false">
      <c r="B22" s="2" t="str">
        <f aca="false">B16</f>
        <v>Partner C</v>
      </c>
      <c r="C22" s="11" t="n">
        <f aca="false">C16-C$19</f>
        <v>40</v>
      </c>
      <c r="D22" s="11" t="n">
        <f aca="false">D16-D$19</f>
        <v>0</v>
      </c>
      <c r="E22" s="11" t="n">
        <f aca="false">E16-E$19</f>
        <v>0</v>
      </c>
      <c r="F22" s="11" t="n">
        <f aca="false">F16-F$19</f>
        <v>0</v>
      </c>
    </row>
    <row r="23" customFormat="false" ht="12.8" hidden="false" customHeight="false" outlineLevel="0" collapsed="false">
      <c r="B23" s="2" t="str">
        <f aca="false">B17</f>
        <v>Partner D</v>
      </c>
      <c r="C23" s="11" t="n">
        <f aca="false">C17-C$19</f>
        <v>0</v>
      </c>
      <c r="D23" s="12" t="n">
        <f aca="false">D17-D$19</f>
        <v>15</v>
      </c>
      <c r="E23" s="3" t="n">
        <f aca="false">E17-E$19</f>
        <v>25</v>
      </c>
      <c r="F23" s="12" t="n">
        <f aca="false">F17-F$19</f>
        <v>15</v>
      </c>
    </row>
    <row r="24" customFormat="false" ht="12.8" hidden="false" customHeight="false" outlineLevel="0" collapsed="false">
      <c r="A24" s="4"/>
      <c r="B24" s="5" t="s">
        <v>15</v>
      </c>
    </row>
    <row r="25" customFormat="false" ht="12.8" hidden="false" customHeight="false" outlineLevel="0" collapsed="false">
      <c r="A25" s="4"/>
      <c r="B25" s="5" t="s">
        <v>16</v>
      </c>
      <c r="C25" s="10" t="n">
        <v>-15</v>
      </c>
      <c r="D25" s="10" t="n">
        <f aca="false">MIN(D20:D23)</f>
        <v>0</v>
      </c>
      <c r="E25" s="10" t="n">
        <f aca="false">MIN(E20:E23)</f>
        <v>0</v>
      </c>
      <c r="F25" s="10" t="n">
        <f aca="false">MIN(F20:F23)</f>
        <v>0</v>
      </c>
    </row>
    <row r="26" customFormat="false" ht="12.8" hidden="false" customHeight="false" outlineLevel="0" collapsed="false">
      <c r="A26" s="1" t="n">
        <v>15</v>
      </c>
      <c r="B26" s="2" t="str">
        <f aca="false">B20</f>
        <v>Partner A</v>
      </c>
      <c r="C26" s="11" t="n">
        <f aca="false">C20-C$25-$A26</f>
        <v>0</v>
      </c>
      <c r="D26" s="3" t="n">
        <f aca="false">D20-D$25-$A26</f>
        <v>15</v>
      </c>
      <c r="E26" s="3" t="n">
        <f aca="false">E20-E$25-$A26</f>
        <v>10</v>
      </c>
      <c r="F26" s="3" t="n">
        <f aca="false">F20-F$25-$A26</f>
        <v>10</v>
      </c>
    </row>
    <row r="27" customFormat="false" ht="12.8" hidden="false" customHeight="false" outlineLevel="0" collapsed="false">
      <c r="A27" s="1" t="n">
        <v>15</v>
      </c>
      <c r="B27" s="2" t="str">
        <f aca="false">B21</f>
        <v>Partner B</v>
      </c>
      <c r="C27" s="11" t="n">
        <f aca="false">C21-C$25-$A27</f>
        <v>0</v>
      </c>
      <c r="D27" s="12" t="n">
        <f aca="false">D21-D$25-$A27</f>
        <v>5</v>
      </c>
      <c r="E27" s="3" t="n">
        <f aca="false">E21-E$25-$A27</f>
        <v>15</v>
      </c>
      <c r="F27" s="3" t="n">
        <f aca="false">F21-F$25-$A27</f>
        <v>30</v>
      </c>
    </row>
    <row r="28" customFormat="false" ht="12.8" hidden="false" customHeight="false" outlineLevel="0" collapsed="false">
      <c r="A28" s="1" t="n">
        <v>0</v>
      </c>
      <c r="B28" s="2" t="str">
        <f aca="false">B22</f>
        <v>Partner C</v>
      </c>
      <c r="C28" s="11" t="n">
        <f aca="false">C22-C$25-$A28</f>
        <v>55</v>
      </c>
      <c r="D28" s="11" t="n">
        <f aca="false">D22-D$25-$A28</f>
        <v>0</v>
      </c>
      <c r="E28" s="11" t="n">
        <f aca="false">E22-E$25-$A28</f>
        <v>0</v>
      </c>
      <c r="F28" s="11" t="n">
        <f aca="false">F22-F$25-$A28</f>
        <v>0</v>
      </c>
    </row>
    <row r="29" customFormat="false" ht="12.8" hidden="false" customHeight="false" outlineLevel="0" collapsed="false">
      <c r="A29" s="1" t="n">
        <v>15</v>
      </c>
      <c r="B29" s="2" t="str">
        <f aca="false">B23</f>
        <v>Partner D</v>
      </c>
      <c r="C29" s="11" t="n">
        <f aca="false">C23-C$25-$A29</f>
        <v>0</v>
      </c>
      <c r="D29" s="11" t="n">
        <f aca="false">D23-D$25-$A29</f>
        <v>0</v>
      </c>
      <c r="E29" s="11" t="n">
        <f aca="false">E23-E$25-$A29</f>
        <v>10</v>
      </c>
      <c r="F29" s="11" t="n">
        <f aca="false">F23-F$25-$A29</f>
        <v>0</v>
      </c>
    </row>
    <row r="30" customFormat="false" ht="12.8" hidden="false" customHeight="false" outlineLevel="0" collapsed="false">
      <c r="A30" s="4"/>
      <c r="B30" s="5" t="s">
        <v>15</v>
      </c>
    </row>
    <row r="31" customFormat="false" ht="12.8" hidden="false" customHeight="false" outlineLevel="0" collapsed="false">
      <c r="A31" s="4"/>
      <c r="B31" s="5" t="s">
        <v>17</v>
      </c>
      <c r="C31" s="10" t="n">
        <v>-5</v>
      </c>
      <c r="D31" s="10" t="n">
        <f aca="false">MIN(D26:D29)</f>
        <v>0</v>
      </c>
      <c r="E31" s="10" t="n">
        <f aca="false">MIN(E26:E29)</f>
        <v>0</v>
      </c>
      <c r="F31" s="10" t="n">
        <f aca="false">MIN(F26:F29)</f>
        <v>0</v>
      </c>
    </row>
    <row r="32" customFormat="false" ht="12.8" hidden="false" customHeight="false" outlineLevel="0" collapsed="false">
      <c r="A32" s="1" t="n">
        <v>5</v>
      </c>
      <c r="B32" s="2" t="str">
        <f aca="false">B26</f>
        <v>Partner A</v>
      </c>
      <c r="C32" s="12" t="n">
        <f aca="false">C26-C$31-$A32</f>
        <v>0</v>
      </c>
      <c r="D32" s="3" t="n">
        <f aca="false">D26-D$31-$A32</f>
        <v>10</v>
      </c>
      <c r="E32" s="3" t="n">
        <f aca="false">E26-E$31-$A32</f>
        <v>5</v>
      </c>
      <c r="F32" s="3" t="n">
        <f aca="false">F26-F$31-$A32</f>
        <v>5</v>
      </c>
    </row>
    <row r="33" customFormat="false" ht="12.8" hidden="false" customHeight="false" outlineLevel="0" collapsed="false">
      <c r="A33" s="1" t="n">
        <v>5</v>
      </c>
      <c r="B33" s="2" t="str">
        <f aca="false">B27</f>
        <v>Partner B</v>
      </c>
      <c r="C33" s="3" t="n">
        <f aca="false">C27-C$31-$A33</f>
        <v>0</v>
      </c>
      <c r="D33" s="12" t="n">
        <f aca="false">D27-D$31-$A33</f>
        <v>0</v>
      </c>
      <c r="E33" s="3" t="n">
        <f aca="false">E27-E$31-$A33</f>
        <v>10</v>
      </c>
      <c r="F33" s="3" t="n">
        <f aca="false">F27-F$31-$A33</f>
        <v>25</v>
      </c>
    </row>
    <row r="34" customFormat="false" ht="12.8" hidden="false" customHeight="false" outlineLevel="0" collapsed="false">
      <c r="A34" s="1" t="n">
        <v>0</v>
      </c>
      <c r="B34" s="2" t="str">
        <f aca="false">B28</f>
        <v>Partner C</v>
      </c>
      <c r="C34" s="3" t="n">
        <f aca="false">C28-C$31-$A34</f>
        <v>60</v>
      </c>
      <c r="D34" s="3" t="n">
        <f aca="false">D28-D$31-$A34</f>
        <v>0</v>
      </c>
      <c r="E34" s="12" t="n">
        <f aca="false">E28-E$31-$A34</f>
        <v>0</v>
      </c>
      <c r="F34" s="3" t="n">
        <f aca="false">F28-F$31-$A34</f>
        <v>0</v>
      </c>
    </row>
    <row r="35" customFormat="false" ht="12.8" hidden="false" customHeight="false" outlineLevel="0" collapsed="false">
      <c r="A35" s="1" t="n">
        <v>0</v>
      </c>
      <c r="B35" s="2" t="str">
        <f aca="false">B29</f>
        <v>Partner D</v>
      </c>
      <c r="C35" s="3" t="n">
        <f aca="false">C29-C$31-$A35</f>
        <v>5</v>
      </c>
      <c r="D35" s="3" t="n">
        <f aca="false">D29-D$31-$A35</f>
        <v>0</v>
      </c>
      <c r="E35" s="3" t="n">
        <f aca="false">E29-E$31-$A35</f>
        <v>10</v>
      </c>
      <c r="F35" s="12" t="n">
        <f aca="false">F29-F$31-$A35</f>
        <v>0</v>
      </c>
    </row>
    <row r="36" customFormat="false" ht="12.8" hidden="false" customHeight="false" outlineLevel="0" collapsed="false">
      <c r="A36" s="4"/>
      <c r="B36" s="5" t="s">
        <v>18</v>
      </c>
    </row>
    <row r="37" customFormat="false" ht="12.8" hidden="false" customHeight="false" outlineLevel="0" collapsed="false">
      <c r="A37" s="4"/>
      <c r="B37" s="5" t="s">
        <v>19</v>
      </c>
      <c r="C37" s="13" t="n">
        <f aca="false">-(C31+C25+C19)</f>
        <v>20</v>
      </c>
      <c r="D37" s="13" t="n">
        <f aca="false">-(D31+D25+D19)</f>
        <v>-0</v>
      </c>
      <c r="E37" s="13" t="n">
        <f aca="false">-(E31+E25+E19)</f>
        <v>-15</v>
      </c>
      <c r="F37" s="13" t="n">
        <f aca="false">-(F31+F25+F19)</f>
        <v>-5</v>
      </c>
      <c r="G37" s="12" t="s">
        <v>20</v>
      </c>
      <c r="H37" s="12" t="n">
        <f aca="false">$H$1-SUM(C37:F37)</f>
        <v>100</v>
      </c>
    </row>
    <row r="38" customFormat="false" ht="12.8" hidden="false" customHeight="false" outlineLevel="0" collapsed="false">
      <c r="B38" s="2" t="str">
        <f aca="false">B32</f>
        <v>Partner A</v>
      </c>
      <c r="C38" s="12" t="n">
        <f aca="false">C2-C$37</f>
        <v>30</v>
      </c>
      <c r="D38" s="14" t="n">
        <f aca="false">D2-D$37</f>
        <v>20</v>
      </c>
      <c r="E38" s="14" t="n">
        <f aca="false">E2-E$37</f>
        <v>25</v>
      </c>
      <c r="F38" s="14" t="n">
        <f aca="false">F2-F$37</f>
        <v>25</v>
      </c>
    </row>
    <row r="39" customFormat="false" ht="12.8" hidden="false" customHeight="false" outlineLevel="0" collapsed="false">
      <c r="B39" s="2" t="str">
        <f aca="false">B33</f>
        <v>Partner B</v>
      </c>
      <c r="C39" s="14" t="n">
        <f aca="false">C3-C$37</f>
        <v>40</v>
      </c>
      <c r="D39" s="12" t="n">
        <f aca="false">D3-D$37</f>
        <v>40</v>
      </c>
      <c r="E39" s="14" t="n">
        <f aca="false">E3-E$37</f>
        <v>30</v>
      </c>
      <c r="F39" s="14" t="n">
        <f aca="false">F3-F$37</f>
        <v>15</v>
      </c>
    </row>
    <row r="40" customFormat="false" ht="12.8" hidden="false" customHeight="false" outlineLevel="0" collapsed="false">
      <c r="B40" s="2" t="str">
        <f aca="false">B34</f>
        <v>Partner C</v>
      </c>
      <c r="C40" s="14" t="n">
        <f aca="false">C4-C$37</f>
        <v>-20</v>
      </c>
      <c r="D40" s="14" t="n">
        <f aca="false">D4-D$37</f>
        <v>40</v>
      </c>
      <c r="E40" s="12" t="n">
        <f aca="false">E4-E$37</f>
        <v>40</v>
      </c>
      <c r="F40" s="14" t="n">
        <f aca="false">F4-F$37</f>
        <v>40</v>
      </c>
    </row>
    <row r="41" customFormat="false" ht="12.8" hidden="false" customHeight="false" outlineLevel="0" collapsed="false">
      <c r="B41" s="2" t="str">
        <f aca="false">B35</f>
        <v>Partner D</v>
      </c>
      <c r="C41" s="14" t="n">
        <f aca="false">C5-C$37</f>
        <v>30</v>
      </c>
      <c r="D41" s="14" t="n">
        <f aca="false">D5-D$37</f>
        <v>35</v>
      </c>
      <c r="E41" s="14" t="n">
        <f aca="false">E5-E$37</f>
        <v>25</v>
      </c>
      <c r="F41" s="12" t="n">
        <f aca="false">F5-F$37</f>
        <v>35</v>
      </c>
    </row>
    <row r="42" customFormat="false" ht="12.8" hidden="false" customHeight="false" outlineLevel="0" collapsed="false">
      <c r="A42" s="4"/>
      <c r="B42" s="5" t="s">
        <v>21</v>
      </c>
    </row>
    <row r="43" customFormat="false" ht="12.8" hidden="false" customHeight="false" outlineLevel="0" collapsed="false">
      <c r="A43" s="4"/>
      <c r="B43" s="5" t="s">
        <v>22</v>
      </c>
      <c r="C43" s="13" t="n">
        <f aca="false">C37+$H37/4</f>
        <v>45</v>
      </c>
      <c r="D43" s="13" t="n">
        <f aca="false">D37+$H37/4</f>
        <v>25</v>
      </c>
      <c r="E43" s="13" t="n">
        <f aca="false">E37+$H37/4</f>
        <v>10</v>
      </c>
      <c r="F43" s="13" t="n">
        <f aca="false">F37+$H37/4</f>
        <v>20</v>
      </c>
    </row>
    <row r="44" customFormat="false" ht="12.8" hidden="false" customHeight="false" outlineLevel="0" collapsed="false">
      <c r="B44" s="2" t="str">
        <f aca="false">B38</f>
        <v>Partner A</v>
      </c>
      <c r="C44" s="12" t="n">
        <f aca="false">C2-C$43</f>
        <v>5</v>
      </c>
      <c r="D44" s="14" t="n">
        <f aca="false">D2-D$43</f>
        <v>-5</v>
      </c>
      <c r="E44" s="14" t="n">
        <f aca="false">E2-E$43</f>
        <v>0</v>
      </c>
      <c r="F44" s="14" t="n">
        <f aca="false">F2-F$43</f>
        <v>0</v>
      </c>
    </row>
    <row r="45" customFormat="false" ht="12.8" hidden="false" customHeight="false" outlineLevel="0" collapsed="false">
      <c r="B45" s="2" t="str">
        <f aca="false">B39</f>
        <v>Partner B</v>
      </c>
      <c r="C45" s="14" t="n">
        <f aca="false">C3-C$43</f>
        <v>15</v>
      </c>
      <c r="D45" s="12" t="n">
        <f aca="false">D3-D$43</f>
        <v>15</v>
      </c>
      <c r="E45" s="14" t="n">
        <f aca="false">E3-E$43</f>
        <v>5</v>
      </c>
      <c r="F45" s="14" t="n">
        <f aca="false">F3-F$43</f>
        <v>-10</v>
      </c>
    </row>
    <row r="46" customFormat="false" ht="12.8" hidden="false" customHeight="false" outlineLevel="0" collapsed="false">
      <c r="B46" s="2" t="str">
        <f aca="false">B40</f>
        <v>Partner C</v>
      </c>
      <c r="C46" s="14" t="n">
        <f aca="false">C4-C$43</f>
        <v>-45</v>
      </c>
      <c r="D46" s="14" t="n">
        <f aca="false">D4-D$43</f>
        <v>15</v>
      </c>
      <c r="E46" s="12" t="n">
        <f aca="false">E4-E$43</f>
        <v>15</v>
      </c>
      <c r="F46" s="14" t="n">
        <f aca="false">F4-F$43</f>
        <v>15</v>
      </c>
    </row>
    <row r="47" customFormat="false" ht="12.8" hidden="false" customHeight="false" outlineLevel="0" collapsed="false">
      <c r="B47" s="2" t="str">
        <f aca="false">B41</f>
        <v>Partner D</v>
      </c>
      <c r="C47" s="14" t="n">
        <f aca="false">C5-C$43</f>
        <v>5</v>
      </c>
      <c r="D47" s="14" t="n">
        <f aca="false">D5-D$43</f>
        <v>10</v>
      </c>
      <c r="E47" s="14" t="n">
        <f aca="false">E5-E$43</f>
        <v>0</v>
      </c>
      <c r="F47" s="12" t="n">
        <f aca="false">F5-F$43</f>
        <v>10</v>
      </c>
    </row>
    <row r="48" customFormat="false" ht="12.8" hidden="false" customHeight="false" outlineLevel="0" collapsed="false">
      <c r="C48" s="12"/>
      <c r="D48" s="12"/>
      <c r="E48" s="12"/>
      <c r="F48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false" hidden="false" outlineLevel="0" max="5" min="5" style="15" width="11.52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B2" s="16" t="n">
        <v>0.1</v>
      </c>
      <c r="C2" s="17" t="n">
        <v>0.45</v>
      </c>
      <c r="D2" s="18" t="n">
        <f aca="false">1-C2-B2</f>
        <v>0.45</v>
      </c>
      <c r="E2" s="19" t="n">
        <f aca="false">SUM(B2:D2)</f>
        <v>1</v>
      </c>
    </row>
    <row r="3" customFormat="false" ht="12.8" hidden="false" customHeight="false" outlineLevel="0" collapsed="false">
      <c r="B3" s="20" t="n">
        <v>0.2</v>
      </c>
      <c r="C3" s="0" t="n">
        <v>0.3</v>
      </c>
      <c r="D3" s="21" t="n">
        <f aca="false">1-C3-B3</f>
        <v>0.5</v>
      </c>
      <c r="E3" s="19" t="n">
        <f aca="false">SUM(B3:D3)</f>
        <v>1</v>
      </c>
    </row>
    <row r="4" customFormat="false" ht="12.8" hidden="false" customHeight="false" outlineLevel="0" collapsed="false">
      <c r="B4" s="22" t="n">
        <f aca="false">1-B3-B2</f>
        <v>0.7</v>
      </c>
      <c r="C4" s="22" t="n">
        <f aca="false">1-C3-C2</f>
        <v>0.25</v>
      </c>
      <c r="D4" s="22" t="n">
        <f aca="false">1-D3-D2</f>
        <v>0.0499999999999999</v>
      </c>
      <c r="E4" s="19" t="n">
        <f aca="false">SUM(B4:D4)</f>
        <v>1</v>
      </c>
    </row>
    <row r="5" s="23" customFormat="true" ht="12.8" hidden="false" customHeight="false" outlineLevel="0" collapsed="false">
      <c r="B5" s="24" t="n">
        <f aca="false">SUM(B2:B4)</f>
        <v>1</v>
      </c>
      <c r="C5" s="24" t="n">
        <f aca="false">SUM(C2:C4)</f>
        <v>1</v>
      </c>
      <c r="D5" s="24" t="n">
        <f aca="false">SUM(D2:D4)</f>
        <v>1</v>
      </c>
      <c r="E5" s="1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2" width="10.16"/>
    <col collapsed="false" customWidth="true" hidden="false" outlineLevel="0" max="6" min="3" style="3" width="8.83"/>
    <col collapsed="false" customWidth="false" hidden="false" outlineLevel="0" max="1025" min="7" style="3" width="11.52"/>
  </cols>
  <sheetData>
    <row r="1" s="8" customFormat="true" ht="12.8" hidden="false" customHeight="false" outlineLevel="0" collapsed="false">
      <c r="A1" s="4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7" t="n">
        <v>100</v>
      </c>
    </row>
    <row r="2" customFormat="false" ht="12.8" hidden="false" customHeight="false" outlineLevel="0" collapsed="false">
      <c r="B2" s="2" t="s">
        <v>6</v>
      </c>
      <c r="C2" s="3" t="n">
        <v>36</v>
      </c>
      <c r="D2" s="3" t="n">
        <v>34</v>
      </c>
      <c r="E2" s="3" t="n">
        <v>30</v>
      </c>
      <c r="F2" s="3" t="n">
        <v>0</v>
      </c>
    </row>
    <row r="3" customFormat="false" ht="12.8" hidden="false" customHeight="false" outlineLevel="0" collapsed="false">
      <c r="B3" s="2" t="s">
        <v>7</v>
      </c>
      <c r="C3" s="3" t="n">
        <v>31</v>
      </c>
      <c r="D3" s="3" t="n">
        <v>36</v>
      </c>
      <c r="E3" s="3" t="n">
        <v>33</v>
      </c>
      <c r="F3" s="3" t="n">
        <v>0</v>
      </c>
    </row>
    <row r="4" customFormat="false" ht="12.8" hidden="false" customHeight="false" outlineLevel="0" collapsed="false">
      <c r="B4" s="2" t="s">
        <v>8</v>
      </c>
      <c r="C4" s="3" t="n">
        <v>34</v>
      </c>
      <c r="D4" s="3" t="n">
        <v>30</v>
      </c>
      <c r="E4" s="3" t="n">
        <v>36</v>
      </c>
      <c r="F4" s="3" t="n">
        <v>0</v>
      </c>
    </row>
    <row r="5" customFormat="false" ht="12.8" hidden="false" customHeight="false" outlineLevel="0" collapsed="false">
      <c r="B5" s="2" t="s">
        <v>9</v>
      </c>
      <c r="C5" s="3" t="n">
        <v>32</v>
      </c>
      <c r="D5" s="3" t="n">
        <v>33</v>
      </c>
      <c r="E5" s="3" t="n">
        <v>35</v>
      </c>
      <c r="F5" s="3" t="n">
        <v>0</v>
      </c>
    </row>
    <row r="6" customFormat="false" ht="12.8" hidden="false" customHeight="false" outlineLevel="0" collapsed="false">
      <c r="A6" s="4"/>
      <c r="B6" s="5"/>
      <c r="C6" s="8"/>
      <c r="D6" s="8"/>
      <c r="E6" s="8"/>
      <c r="F6" s="8"/>
    </row>
    <row r="7" customFormat="false" ht="12.8" hidden="false" customHeight="false" outlineLevel="0" collapsed="false">
      <c r="A7" s="4"/>
      <c r="B7" s="5" t="s">
        <v>10</v>
      </c>
      <c r="C7" s="9"/>
      <c r="D7" s="9"/>
      <c r="E7" s="9"/>
      <c r="F7" s="9"/>
    </row>
    <row r="8" customFormat="false" ht="12.8" hidden="false" customHeight="false" outlineLevel="0" collapsed="false">
      <c r="B8" s="2" t="str">
        <f aca="false">B2</f>
        <v>Partner A</v>
      </c>
      <c r="C8" s="3" t="n">
        <f aca="false">-C2</f>
        <v>-36</v>
      </c>
      <c r="D8" s="3" t="n">
        <f aca="false">-D2</f>
        <v>-34</v>
      </c>
      <c r="E8" s="3" t="n">
        <f aca="false">-E2</f>
        <v>-30</v>
      </c>
      <c r="F8" s="3" t="n">
        <f aca="false">-F2</f>
        <v>-0</v>
      </c>
    </row>
    <row r="9" customFormat="false" ht="12.8" hidden="false" customHeight="false" outlineLevel="0" collapsed="false">
      <c r="B9" s="2" t="str">
        <f aca="false">B3</f>
        <v>Partner B</v>
      </c>
      <c r="C9" s="3" t="n">
        <f aca="false">-C3</f>
        <v>-31</v>
      </c>
      <c r="D9" s="3" t="n">
        <f aca="false">-D3</f>
        <v>-36</v>
      </c>
      <c r="E9" s="3" t="n">
        <f aca="false">-E3</f>
        <v>-33</v>
      </c>
      <c r="F9" s="3" t="n">
        <f aca="false">-F3</f>
        <v>-0</v>
      </c>
    </row>
    <row r="10" customFormat="false" ht="12.8" hidden="false" customHeight="false" outlineLevel="0" collapsed="false">
      <c r="B10" s="2" t="str">
        <f aca="false">B4</f>
        <v>Partner C</v>
      </c>
      <c r="C10" s="3" t="n">
        <f aca="false">-C4</f>
        <v>-34</v>
      </c>
      <c r="D10" s="3" t="n">
        <f aca="false">-D4</f>
        <v>-30</v>
      </c>
      <c r="E10" s="3" t="n">
        <f aca="false">-E4</f>
        <v>-36</v>
      </c>
      <c r="F10" s="3" t="n">
        <f aca="false">-F4</f>
        <v>-0</v>
      </c>
    </row>
    <row r="11" customFormat="false" ht="12.8" hidden="false" customHeight="false" outlineLevel="0" collapsed="false">
      <c r="B11" s="2" t="str">
        <f aca="false">B5</f>
        <v>Partner D</v>
      </c>
      <c r="C11" s="3" t="n">
        <f aca="false">-C5</f>
        <v>-32</v>
      </c>
      <c r="D11" s="3" t="n">
        <f aca="false">-D5</f>
        <v>-33</v>
      </c>
      <c r="E11" s="3" t="n">
        <f aca="false">-E5</f>
        <v>-35</v>
      </c>
      <c r="F11" s="3" t="n">
        <f aca="false">-F5</f>
        <v>-0</v>
      </c>
    </row>
    <row r="12" customFormat="false" ht="12.8" hidden="false" customHeight="false" outlineLevel="0" collapsed="false">
      <c r="A12" s="4"/>
      <c r="B12" s="5" t="s">
        <v>11</v>
      </c>
    </row>
    <row r="13" customFormat="false" ht="12.8" hidden="false" customHeight="false" outlineLevel="0" collapsed="false">
      <c r="A13" s="4"/>
      <c r="B13" s="5" t="s">
        <v>12</v>
      </c>
    </row>
    <row r="14" customFormat="false" ht="12.8" hidden="false" customHeight="false" outlineLevel="0" collapsed="false">
      <c r="A14" s="1" t="n">
        <f aca="false">MIN(C8:F8)</f>
        <v>-36</v>
      </c>
      <c r="B14" s="2" t="str">
        <f aca="false">B8</f>
        <v>Partner A</v>
      </c>
      <c r="C14" s="3" t="n">
        <f aca="false">C8-$A14</f>
        <v>0</v>
      </c>
      <c r="D14" s="3" t="n">
        <f aca="false">D8-$A14</f>
        <v>2</v>
      </c>
      <c r="E14" s="3" t="n">
        <f aca="false">E8-$A14</f>
        <v>6</v>
      </c>
      <c r="F14" s="3" t="n">
        <f aca="false">F8-$A14</f>
        <v>36</v>
      </c>
    </row>
    <row r="15" customFormat="false" ht="12.8" hidden="false" customHeight="false" outlineLevel="0" collapsed="false">
      <c r="A15" s="1" t="n">
        <f aca="false">MIN(C9:F9)</f>
        <v>-36</v>
      </c>
      <c r="B15" s="2" t="str">
        <f aca="false">B9</f>
        <v>Partner B</v>
      </c>
      <c r="C15" s="3" t="n">
        <f aca="false">C9-$A15</f>
        <v>5</v>
      </c>
      <c r="D15" s="3" t="n">
        <f aca="false">D9-$A15</f>
        <v>0</v>
      </c>
      <c r="E15" s="3" t="n">
        <f aca="false">E9-$A15</f>
        <v>3</v>
      </c>
      <c r="F15" s="3" t="n">
        <f aca="false">F9-$A15</f>
        <v>36</v>
      </c>
    </row>
    <row r="16" customFormat="false" ht="12.8" hidden="false" customHeight="false" outlineLevel="0" collapsed="false">
      <c r="A16" s="1" t="n">
        <f aca="false">MIN(C10:F10)</f>
        <v>-36</v>
      </c>
      <c r="B16" s="2" t="str">
        <f aca="false">B10</f>
        <v>Partner C</v>
      </c>
      <c r="C16" s="3" t="n">
        <f aca="false">C10-$A16</f>
        <v>2</v>
      </c>
      <c r="D16" s="3" t="n">
        <f aca="false">D10-$A16</f>
        <v>6</v>
      </c>
      <c r="E16" s="3" t="n">
        <f aca="false">E10-$A16</f>
        <v>0</v>
      </c>
      <c r="F16" s="3" t="n">
        <f aca="false">F10-$A16</f>
        <v>36</v>
      </c>
    </row>
    <row r="17" customFormat="false" ht="12.8" hidden="false" customHeight="false" outlineLevel="0" collapsed="false">
      <c r="A17" s="1" t="n">
        <f aca="false">MIN(C11:F11)</f>
        <v>-35</v>
      </c>
      <c r="B17" s="2" t="str">
        <f aca="false">B11</f>
        <v>Partner D</v>
      </c>
      <c r="C17" s="3" t="n">
        <f aca="false">C11-$A17</f>
        <v>3</v>
      </c>
      <c r="D17" s="3" t="n">
        <f aca="false">D11-$A17</f>
        <v>2</v>
      </c>
      <c r="E17" s="3" t="n">
        <f aca="false">E11-$A17</f>
        <v>0</v>
      </c>
      <c r="F17" s="3" t="n">
        <f aca="false">F11-$A17</f>
        <v>35</v>
      </c>
    </row>
    <row r="18" customFormat="false" ht="12.8" hidden="false" customHeight="false" outlineLevel="0" collapsed="false">
      <c r="A18" s="4"/>
      <c r="B18" s="5" t="s">
        <v>13</v>
      </c>
    </row>
    <row r="19" customFormat="false" ht="12.8" hidden="false" customHeight="false" outlineLevel="0" collapsed="false">
      <c r="A19" s="4"/>
      <c r="B19" s="5" t="s">
        <v>14</v>
      </c>
      <c r="C19" s="10" t="n">
        <f aca="false">MIN(C14:C17)</f>
        <v>0</v>
      </c>
      <c r="D19" s="10" t="n">
        <f aca="false">MIN(D14:D17)</f>
        <v>0</v>
      </c>
      <c r="E19" s="10" t="n">
        <f aca="false">MIN(E14:E17)</f>
        <v>0</v>
      </c>
      <c r="F19" s="10" t="n">
        <f aca="false">MIN(F14:F17)</f>
        <v>35</v>
      </c>
    </row>
    <row r="20" customFormat="false" ht="12.8" hidden="false" customHeight="false" outlineLevel="0" collapsed="false">
      <c r="B20" s="2" t="str">
        <f aca="false">B14</f>
        <v>Partner A</v>
      </c>
      <c r="C20" s="12" t="n">
        <f aca="false">C14-C$19</f>
        <v>0</v>
      </c>
      <c r="D20" s="3" t="n">
        <f aca="false">D14-D$19</f>
        <v>2</v>
      </c>
      <c r="E20" s="3" t="n">
        <f aca="false">E14-E$19</f>
        <v>6</v>
      </c>
      <c r="F20" s="3" t="n">
        <f aca="false">F14-F$19</f>
        <v>1</v>
      </c>
    </row>
    <row r="21" customFormat="false" ht="12.8" hidden="false" customHeight="false" outlineLevel="0" collapsed="false">
      <c r="B21" s="2" t="str">
        <f aca="false">B15</f>
        <v>Partner B</v>
      </c>
      <c r="C21" s="3" t="n">
        <f aca="false">C15-C$19</f>
        <v>5</v>
      </c>
      <c r="D21" s="12" t="n">
        <f aca="false">D15-D$19</f>
        <v>0</v>
      </c>
      <c r="E21" s="3" t="n">
        <f aca="false">E15-E$19</f>
        <v>3</v>
      </c>
      <c r="F21" s="3" t="n">
        <f aca="false">F15-F$19</f>
        <v>1</v>
      </c>
    </row>
    <row r="22" customFormat="false" ht="12.8" hidden="false" customHeight="false" outlineLevel="0" collapsed="false">
      <c r="B22" s="2" t="str">
        <f aca="false">B16</f>
        <v>Partner C</v>
      </c>
      <c r="C22" s="3" t="n">
        <f aca="false">C16-C$19</f>
        <v>2</v>
      </c>
      <c r="D22" s="3" t="n">
        <f aca="false">D16-D$19</f>
        <v>6</v>
      </c>
      <c r="E22" s="12" t="n">
        <f aca="false">E16-E$19</f>
        <v>0</v>
      </c>
      <c r="F22" s="3" t="n">
        <f aca="false">F16-F$19</f>
        <v>1</v>
      </c>
    </row>
    <row r="23" customFormat="false" ht="12.8" hidden="false" customHeight="false" outlineLevel="0" collapsed="false">
      <c r="B23" s="2" t="str">
        <f aca="false">B17</f>
        <v>Partner D</v>
      </c>
      <c r="C23" s="3" t="n">
        <f aca="false">C17-C$19</f>
        <v>3</v>
      </c>
      <c r="D23" s="3" t="n">
        <f aca="false">D17-D$19</f>
        <v>2</v>
      </c>
      <c r="E23" s="3" t="n">
        <f aca="false">E17-E$19</f>
        <v>0</v>
      </c>
      <c r="F23" s="12" t="n">
        <f aca="false">F17-F$19</f>
        <v>0</v>
      </c>
    </row>
    <row r="24" customFormat="false" ht="12.8" hidden="false" customHeight="false" outlineLevel="0" collapsed="false">
      <c r="A24" s="4"/>
      <c r="B24" s="5" t="s">
        <v>18</v>
      </c>
    </row>
    <row r="25" customFormat="false" ht="12.8" hidden="false" customHeight="false" outlineLevel="0" collapsed="false">
      <c r="A25" s="4"/>
      <c r="B25" s="5" t="s">
        <v>19</v>
      </c>
      <c r="C25" s="13" t="n">
        <f aca="false">C19</f>
        <v>0</v>
      </c>
      <c r="D25" s="13" t="n">
        <f aca="false">D19</f>
        <v>0</v>
      </c>
      <c r="E25" s="13" t="n">
        <f aca="false">E19</f>
        <v>0</v>
      </c>
      <c r="F25" s="13" t="n">
        <f aca="false">-F19</f>
        <v>-35</v>
      </c>
      <c r="G25" s="12" t="s">
        <v>20</v>
      </c>
      <c r="H25" s="12" t="n">
        <f aca="false">$H$1-SUM(C25:F25)</f>
        <v>135</v>
      </c>
    </row>
    <row r="26" customFormat="false" ht="12.8" hidden="false" customHeight="false" outlineLevel="0" collapsed="false">
      <c r="B26" s="2" t="str">
        <f aca="false">B20</f>
        <v>Partner A</v>
      </c>
      <c r="C26" s="12" t="n">
        <f aca="false">C2-C$25</f>
        <v>36</v>
      </c>
      <c r="D26" s="14" t="n">
        <f aca="false">D2-D$25</f>
        <v>34</v>
      </c>
      <c r="E26" s="14" t="n">
        <f aca="false">E2-E$25</f>
        <v>30</v>
      </c>
      <c r="F26" s="14" t="n">
        <f aca="false">F2-F$25</f>
        <v>35</v>
      </c>
    </row>
    <row r="27" customFormat="false" ht="12.8" hidden="false" customHeight="false" outlineLevel="0" collapsed="false">
      <c r="B27" s="2" t="str">
        <f aca="false">B21</f>
        <v>Partner B</v>
      </c>
      <c r="C27" s="14" t="n">
        <f aca="false">C3-C$25</f>
        <v>31</v>
      </c>
      <c r="D27" s="12" t="n">
        <f aca="false">D3-D$25</f>
        <v>36</v>
      </c>
      <c r="E27" s="14" t="n">
        <f aca="false">E3-E$25</f>
        <v>33</v>
      </c>
      <c r="F27" s="14" t="n">
        <f aca="false">F3-F$25</f>
        <v>35</v>
      </c>
    </row>
    <row r="28" customFormat="false" ht="12.8" hidden="false" customHeight="false" outlineLevel="0" collapsed="false">
      <c r="B28" s="2" t="str">
        <f aca="false">B22</f>
        <v>Partner C</v>
      </c>
      <c r="C28" s="14" t="n">
        <f aca="false">C4-C$25</f>
        <v>34</v>
      </c>
      <c r="D28" s="14" t="n">
        <f aca="false">D4-D$25</f>
        <v>30</v>
      </c>
      <c r="E28" s="12" t="n">
        <f aca="false">E4-E$25</f>
        <v>36</v>
      </c>
      <c r="F28" s="14" t="n">
        <f aca="false">F4-F$25</f>
        <v>35</v>
      </c>
    </row>
    <row r="29" customFormat="false" ht="12.8" hidden="false" customHeight="false" outlineLevel="0" collapsed="false">
      <c r="B29" s="2" t="str">
        <f aca="false">B23</f>
        <v>Partner D</v>
      </c>
      <c r="C29" s="14" t="n">
        <f aca="false">C5-C$25</f>
        <v>32</v>
      </c>
      <c r="D29" s="14" t="n">
        <f aca="false">D5-D$25</f>
        <v>33</v>
      </c>
      <c r="E29" s="14" t="n">
        <f aca="false">E5-E$25</f>
        <v>35</v>
      </c>
      <c r="F29" s="12" t="n">
        <f aca="false">F5-F$25</f>
        <v>35</v>
      </c>
    </row>
    <row r="30" customFormat="false" ht="12.8" hidden="false" customHeight="false" outlineLevel="0" collapsed="false">
      <c r="A30" s="4"/>
      <c r="B30" s="5" t="s">
        <v>21</v>
      </c>
    </row>
    <row r="31" customFormat="false" ht="12.8" hidden="false" customHeight="false" outlineLevel="0" collapsed="false">
      <c r="A31" s="4"/>
      <c r="B31" s="5" t="s">
        <v>22</v>
      </c>
      <c r="C31" s="13" t="n">
        <f aca="false">C25+$H25/4</f>
        <v>33.75</v>
      </c>
      <c r="D31" s="13" t="n">
        <f aca="false">D25+$H25/4</f>
        <v>33.75</v>
      </c>
      <c r="E31" s="13" t="n">
        <f aca="false">E25+$H25/4</f>
        <v>33.75</v>
      </c>
      <c r="F31" s="13" t="n">
        <f aca="false">F25+$H25/4</f>
        <v>-1.25</v>
      </c>
    </row>
    <row r="32" customFormat="false" ht="12.8" hidden="false" customHeight="false" outlineLevel="0" collapsed="false">
      <c r="B32" s="2" t="str">
        <f aca="false">B26</f>
        <v>Partner A</v>
      </c>
      <c r="C32" s="12" t="n">
        <f aca="false">C2-C$31</f>
        <v>2.25</v>
      </c>
      <c r="D32" s="14" t="n">
        <f aca="false">D2-D$31</f>
        <v>0.25</v>
      </c>
      <c r="E32" s="14" t="n">
        <f aca="false">E2-E$31</f>
        <v>-3.75</v>
      </c>
      <c r="F32" s="14" t="n">
        <f aca="false">F2-F$31</f>
        <v>1.25</v>
      </c>
    </row>
    <row r="33" customFormat="false" ht="12.8" hidden="false" customHeight="false" outlineLevel="0" collapsed="false">
      <c r="B33" s="2" t="str">
        <f aca="false">B27</f>
        <v>Partner B</v>
      </c>
      <c r="C33" s="14" t="n">
        <f aca="false">C3-C$31</f>
        <v>-2.75</v>
      </c>
      <c r="D33" s="12" t="n">
        <f aca="false">D3-D$31</f>
        <v>2.25</v>
      </c>
      <c r="E33" s="14" t="n">
        <f aca="false">E3-E$31</f>
        <v>-0.75</v>
      </c>
      <c r="F33" s="14" t="n">
        <f aca="false">F3-F$31</f>
        <v>1.25</v>
      </c>
    </row>
    <row r="34" customFormat="false" ht="12.8" hidden="false" customHeight="false" outlineLevel="0" collapsed="false">
      <c r="B34" s="2" t="str">
        <f aca="false">B28</f>
        <v>Partner C</v>
      </c>
      <c r="C34" s="14" t="n">
        <f aca="false">C4-C$31</f>
        <v>0.25</v>
      </c>
      <c r="D34" s="14" t="n">
        <f aca="false">D4-D$31</f>
        <v>-3.75</v>
      </c>
      <c r="E34" s="12" t="n">
        <f aca="false">E4-E$31</f>
        <v>2.25</v>
      </c>
      <c r="F34" s="14" t="n">
        <f aca="false">F4-F$31</f>
        <v>1.25</v>
      </c>
    </row>
    <row r="35" customFormat="false" ht="12.8" hidden="false" customHeight="false" outlineLevel="0" collapsed="false">
      <c r="B35" s="2" t="str">
        <f aca="false">B29</f>
        <v>Partner D</v>
      </c>
      <c r="C35" s="14" t="n">
        <f aca="false">C5-C$31</f>
        <v>-1.75</v>
      </c>
      <c r="D35" s="14" t="n">
        <f aca="false">D5-D$31</f>
        <v>-0.75</v>
      </c>
      <c r="E35" s="14" t="n">
        <f aca="false">E5-E$31</f>
        <v>1.25</v>
      </c>
      <c r="F35" s="12" t="n">
        <f aca="false">F5-F$31</f>
        <v>1.25</v>
      </c>
    </row>
    <row r="36" customFormat="false" ht="12.8" hidden="false" customHeight="false" outlineLevel="0" collapsed="false">
      <c r="C36" s="12"/>
      <c r="D36" s="12"/>
      <c r="E36" s="12"/>
      <c r="F36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2019-07-20T21:15:10Z</dcterms:modified>
  <cp:revision>57</cp:revision>
  <dc:subject/>
  <dc:title/>
</cp:coreProperties>
</file>