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2" sheetId="1" state="visible" r:id="rId2"/>
    <sheet name="Sheet1" sheetId="2" state="visible" r:id="rId3"/>
  </sheets>
  <definedNames>
    <definedName function="false" hidden="false" name="x" vbProcedure="false">Sheet1!$B$11</definedName>
    <definedName function="false" hidden="false" localSheetId="0" name="x" vbProcedure="false">Sheet2!$B$12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<sst xmlns="http://schemas.openxmlformats.org/spreadsheetml/2006/main" count="33" uniqueCount="17">
  <si>
    <r>
      <rPr>
        <b val="true"/>
        <sz val="10"/>
        <rFont val="Nachlieli CLM"/>
        <family val="2"/>
      </rPr>
      <t xml:space="preserve">נושא</t>
    </r>
    <r>
      <rPr>
        <b val="true"/>
        <sz val="10"/>
        <rFont val="Arial"/>
        <family val="2"/>
      </rPr>
      <t xml:space="preserve">:</t>
    </r>
  </si>
  <si>
    <t xml:space="preserve">תכשיטים</t>
  </si>
  <si>
    <t xml:space="preserve">אחוזת
גריניץ</t>
  </si>
  <si>
    <t xml:space="preserve">משמורת
ילדים</t>
  </si>
  <si>
    <t xml:space="preserve">בית נופש
בפלורידה</t>
  </si>
  <si>
    <r>
      <rPr>
        <b val="true"/>
        <sz val="10"/>
        <rFont val="Nachlieli CLM"/>
        <family val="2"/>
      </rPr>
      <t xml:space="preserve">סה</t>
    </r>
    <r>
      <rPr>
        <b val="true"/>
        <sz val="10"/>
        <rFont val="Arial"/>
        <family val="2"/>
      </rPr>
      <t xml:space="preserve">"</t>
    </r>
    <r>
      <rPr>
        <b val="true"/>
        <sz val="10"/>
        <rFont val="Nachlieli CLM"/>
        <family val="2"/>
      </rPr>
      <t xml:space="preserve">כ</t>
    </r>
  </si>
  <si>
    <r>
      <rPr>
        <b val="true"/>
        <sz val="10"/>
        <rFont val="Nachlieli CLM"/>
        <family val="2"/>
      </rPr>
      <t xml:space="preserve">דונאלד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</si>
  <si>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איואנה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</si>
  <si>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יחס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</si>
  <si>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דונאלד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</si>
  <si>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איואנה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</si>
  <si>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משוואה</t>
    </r>
    <r>
      <rPr>
        <b val="true"/>
        <sz val="10"/>
        <rFont val="Arial"/>
        <family val="2"/>
      </rPr>
      <t xml:space="preserve">:</t>
    </r>
  </si>
  <si>
    <r>
      <rPr>
        <sz val="10"/>
        <rFont val="Arial"/>
        <family val="2"/>
      </rPr>
      <t xml:space="preserve">(x = </t>
    </r>
    <r>
      <rPr>
        <sz val="10"/>
        <rFont val="Nachlieli CLM"/>
        <family val="2"/>
      </rPr>
      <t xml:space="preserve">כמה איואנה מקבלת מהחפץ שחולק</t>
    </r>
    <r>
      <rPr>
        <sz val="10"/>
        <rFont val="Arial"/>
        <family val="2"/>
      </rPr>
      <t xml:space="preserve">)</t>
    </r>
  </si>
  <si>
    <r>
      <rPr>
        <b val="true"/>
        <sz val="10"/>
        <rFont val="Nachlieli CLM"/>
        <family val="2"/>
      </rPr>
      <t xml:space="preserve">פתרון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</si>
  <si>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סופי דונאלד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</si>
  <si>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סופי איואנה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</si>
  <si>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איואנה כפול </t>
    </r>
    <r>
      <rPr>
        <b val="true"/>
        <sz val="10"/>
        <rFont val="Arial"/>
        <family val="2"/>
      </rPr>
      <t xml:space="preserve">r: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</si>
</sst>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Nachlieli CLM"/>
      <family val="2"/>
    </font>
    <font>
      <b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99FF"/>
        <bgColor rgb="FFCC99FF"/>
      </patternFill>
    </fill>
    <fill>
      <patternFill patternType="solid">
        <fgColor rgb="FF99FF33"/>
        <bgColor rgb="FFCCFFCC"/>
      </patternFill>
    </fill>
    <fill>
      <patternFill patternType="solid">
        <fgColor rgb="FF99FFFF"/>
        <bgColor rgb="FFCCFF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4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1" width="6.69"/>
    <col collapsed="false" customWidth="true" hidden="false" outlineLevel="0" max="3" min="3" style="0" width="7.55"/>
    <col collapsed="false" customWidth="true" hidden="false" outlineLevel="0" max="6" min="4" style="0" width="6.69"/>
    <col collapsed="false" customWidth="true" hidden="false" outlineLevel="0" max="7" min="7" style="0" width="6.6"/>
    <col collapsed="false" customWidth="true" hidden="false" outlineLevel="0" max="11" min="8" style="0" width="6.69"/>
    <col collapsed="false" customWidth="true" hidden="false" outlineLevel="0" max="12" min="12" style="0" width="7.81"/>
    <col collapsed="false" customWidth="true" hidden="false" outlineLevel="0" max="13" min="13" style="0" width="8.51"/>
    <col collapsed="false" customWidth="true" hidden="false" outlineLevel="0" max="14" min="14" style="0" width="8.86"/>
    <col collapsed="false" customWidth="true" hidden="false" outlineLevel="0" max="15" min="15" style="0" width="7.98"/>
    <col collapsed="false" customWidth="false" hidden="false" outlineLevel="0" max="1025" min="16" style="0" width="11.52"/>
  </cols>
  <sheetData>
    <row r="1" customFormat="false" ht="23.85" hidden="false" customHeight="false" outlineLevel="0" collapsed="false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="6" customFormat="true" ht="12.8" hidden="false" customHeight="false" outlineLevel="0" collapsed="false">
      <c r="A2" s="2" t="s">
        <v>6</v>
      </c>
      <c r="B2" s="2"/>
      <c r="C2" s="3" t="n">
        <v>15</v>
      </c>
      <c r="D2" s="3"/>
      <c r="E2" s="3" t="n">
        <v>15</v>
      </c>
      <c r="F2" s="3"/>
      <c r="G2" s="3" t="n">
        <v>40</v>
      </c>
      <c r="H2" s="3"/>
      <c r="I2" s="3" t="n">
        <v>30</v>
      </c>
      <c r="J2" s="3"/>
      <c r="K2" s="3" t="n">
        <f aca="false">SUM(C2:I2)</f>
        <v>100</v>
      </c>
    </row>
    <row r="3" customFormat="false" ht="12.8" hidden="false" customHeight="false" outlineLevel="0" collapsed="false">
      <c r="A3" s="2" t="s">
        <v>7</v>
      </c>
      <c r="B3" s="2"/>
      <c r="C3" s="5" t="n">
        <v>40</v>
      </c>
      <c r="D3" s="5"/>
      <c r="E3" s="5" t="n">
        <v>25</v>
      </c>
      <c r="F3" s="5"/>
      <c r="G3" s="5" t="n">
        <v>30</v>
      </c>
      <c r="H3" s="5"/>
      <c r="I3" s="5" t="n">
        <v>5</v>
      </c>
      <c r="J3" s="5"/>
      <c r="K3" s="5" t="n">
        <f aca="false">SUM(C3:I3)</f>
        <v>100</v>
      </c>
    </row>
    <row r="5" customFormat="false" ht="12.8" hidden="false" customHeight="false" outlineLevel="0" collapsed="false">
      <c r="A5" s="7" t="s">
        <v>8</v>
      </c>
      <c r="B5" s="7"/>
      <c r="C5" s="8" t="n">
        <f aca="false">C2/C3</f>
        <v>0.375</v>
      </c>
      <c r="D5" s="8"/>
      <c r="E5" s="8" t="n">
        <f aca="false">E2/E3</f>
        <v>0.6</v>
      </c>
      <c r="F5" s="8"/>
      <c r="G5" s="8" t="n">
        <f aca="false">G2/G3</f>
        <v>1.33333333333333</v>
      </c>
      <c r="H5" s="8"/>
      <c r="I5" s="8" t="n">
        <f aca="false">I2/I3</f>
        <v>6</v>
      </c>
    </row>
    <row r="7" customFormat="false" ht="12.8" hidden="false" customHeight="false" outlineLevel="0" collapsed="false">
      <c r="A7" s="9" t="s">
        <v>9</v>
      </c>
      <c r="B7" s="10" t="n">
        <f aca="false">SUM(B2:$J$2)</f>
        <v>100</v>
      </c>
      <c r="C7" s="11"/>
      <c r="D7" s="10" t="n">
        <f aca="false">SUM(D2:$J$2)</f>
        <v>85</v>
      </c>
      <c r="E7" s="11"/>
      <c r="F7" s="9" t="n">
        <f aca="false">SUM(F2:$J$2)</f>
        <v>70</v>
      </c>
      <c r="G7" s="12"/>
      <c r="H7" s="9" t="n">
        <f aca="false">SUM(H2:$J$2)</f>
        <v>30</v>
      </c>
      <c r="I7" s="11"/>
      <c r="J7" s="10" t="n">
        <f aca="false">SUM(J2:$J$2)</f>
        <v>0</v>
      </c>
    </row>
    <row r="8" customFormat="false" ht="12.8" hidden="false" customHeight="false" outlineLevel="0" collapsed="false">
      <c r="A8" s="9" t="s">
        <v>10</v>
      </c>
      <c r="B8" s="11" t="n">
        <f aca="false">SUM($B$3:B3)</f>
        <v>0</v>
      </c>
      <c r="C8" s="11"/>
      <c r="D8" s="11" t="n">
        <f aca="false">SUM($B$3:D3)</f>
        <v>40</v>
      </c>
      <c r="E8" s="11"/>
      <c r="F8" s="12" t="n">
        <f aca="false">SUM($B$3:F3)</f>
        <v>65</v>
      </c>
      <c r="G8" s="12"/>
      <c r="H8" s="12" t="n">
        <f aca="false">SUM($B$3:H3)</f>
        <v>95</v>
      </c>
      <c r="I8" s="11"/>
      <c r="J8" s="11" t="n">
        <f aca="false">SUM($B$3:J3)</f>
        <v>100</v>
      </c>
    </row>
    <row r="9" customFormat="false" ht="12.8" hidden="false" customHeight="false" outlineLevel="0" collapsed="false">
      <c r="B9" s="1" t="n">
        <v>67</v>
      </c>
      <c r="D9" s="0" t="n">
        <v>67</v>
      </c>
      <c r="G9" s="0" t="n">
        <v>54</v>
      </c>
      <c r="I9" s="0" t="n">
        <v>90</v>
      </c>
    </row>
    <row r="10" customFormat="false" ht="12.8" hidden="false" customHeight="false" outlineLevel="0" collapsed="false">
      <c r="A10" s="13" t="s">
        <v>11</v>
      </c>
      <c r="B10" s="1" t="str">
        <f aca="false">_xlfn.CONCAT(F8,"+",G3,"x = ",H7,"+",G2,"(1-x)")</f>
        <v>65+30x = 30+40(1-x)</v>
      </c>
    </row>
    <row r="11" customFormat="false" ht="12.8" hidden="false" customHeight="false" outlineLevel="0" collapsed="false">
      <c r="A11" s="13"/>
      <c r="B11" s="1" t="s">
        <v>12</v>
      </c>
    </row>
    <row r="12" customFormat="false" ht="12.8" hidden="false" customHeight="false" outlineLevel="0" collapsed="false">
      <c r="A12" s="13" t="s">
        <v>13</v>
      </c>
      <c r="B12" s="1" t="n">
        <f aca="false">(H7-F8+G2)/(G3+G2)</f>
        <v>0.0714285714285714</v>
      </c>
    </row>
    <row r="14" customFormat="false" ht="12.8" hidden="false" customHeight="false" outlineLevel="0" collapsed="false">
      <c r="A14" s="14" t="s">
        <v>14</v>
      </c>
      <c r="B14" s="15"/>
      <c r="C14" s="16"/>
      <c r="D14" s="15"/>
      <c r="E14" s="16"/>
      <c r="F14" s="14"/>
      <c r="G14" s="17" t="n">
        <f aca="false">H7+(1-x)*G2</f>
        <v>67.1428571428571</v>
      </c>
      <c r="H14" s="14"/>
      <c r="I14" s="16"/>
      <c r="J14" s="15"/>
    </row>
    <row r="15" customFormat="false" ht="12.8" hidden="false" customHeight="false" outlineLevel="0" collapsed="false">
      <c r="A15" s="14" t="s">
        <v>15</v>
      </c>
      <c r="B15" s="16"/>
      <c r="C15" s="16"/>
      <c r="D15" s="16"/>
      <c r="E15" s="16"/>
      <c r="F15" s="17"/>
      <c r="G15" s="17" t="n">
        <f aca="false">F8+x*G3</f>
        <v>67.1428571428571</v>
      </c>
      <c r="H15" s="17"/>
      <c r="I15" s="16"/>
      <c r="J15" s="16"/>
    </row>
    <row r="17" s="6" customFormat="true" ht="12.8" hidden="false" customHeight="false" outlineLevel="0" collapsed="false">
      <c r="A17" s="18" t="s">
        <v>16</v>
      </c>
      <c r="B17" s="18"/>
      <c r="C17" s="19" t="n">
        <f aca="false">C3*$G$5</f>
        <v>53.3333333333333</v>
      </c>
      <c r="D17" s="19"/>
      <c r="E17" s="19" t="n">
        <f aca="false">E3*$G$5</f>
        <v>33.3333333333333</v>
      </c>
      <c r="F17" s="19"/>
      <c r="G17" s="19" t="n">
        <f aca="false">G3*$G$5</f>
        <v>40</v>
      </c>
      <c r="H17" s="19"/>
      <c r="I17" s="19" t="n">
        <f aca="false">I3*$G$5</f>
        <v>6.66666666666667</v>
      </c>
      <c r="J17" s="19"/>
      <c r="K17" s="1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1" width="6.69"/>
    <col collapsed="false" customWidth="true" hidden="false" outlineLevel="0" max="3" min="3" style="0" width="7.55"/>
    <col collapsed="false" customWidth="true" hidden="false" outlineLevel="0" max="6" min="4" style="0" width="6.69"/>
    <col collapsed="false" customWidth="true" hidden="false" outlineLevel="0" max="7" min="7" style="0" width="6.6"/>
    <col collapsed="false" customWidth="true" hidden="false" outlineLevel="0" max="11" min="8" style="0" width="6.69"/>
    <col collapsed="false" customWidth="true" hidden="false" outlineLevel="0" max="12" min="12" style="0" width="7.81"/>
    <col collapsed="false" customWidth="true" hidden="false" outlineLevel="0" max="13" min="13" style="0" width="8.51"/>
    <col collapsed="false" customWidth="true" hidden="false" outlineLevel="0" max="14" min="14" style="0" width="8.86"/>
    <col collapsed="false" customWidth="true" hidden="false" outlineLevel="0" max="15" min="15" style="0" width="7.98"/>
    <col collapsed="false" customWidth="false" hidden="false" outlineLevel="0" max="1025" min="16" style="0" width="11.52"/>
  </cols>
  <sheetData>
    <row r="1" customFormat="false" ht="23.85" hidden="false" customHeight="false" outlineLevel="0" collapsed="false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="6" customFormat="true" ht="12.8" hidden="false" customHeight="false" outlineLevel="0" collapsed="false">
      <c r="A2" s="2" t="s">
        <v>6</v>
      </c>
      <c r="B2" s="2"/>
      <c r="C2" s="3" t="n">
        <v>15</v>
      </c>
      <c r="D2" s="3"/>
      <c r="E2" s="3" t="n">
        <v>15</v>
      </c>
      <c r="F2" s="3"/>
      <c r="G2" s="3" t="n">
        <v>40</v>
      </c>
      <c r="H2" s="3"/>
      <c r="I2" s="3" t="n">
        <v>30</v>
      </c>
      <c r="J2" s="3"/>
      <c r="K2" s="3" t="n">
        <f aca="false">SUM(C2:I2)</f>
        <v>100</v>
      </c>
    </row>
    <row r="3" customFormat="false" ht="12.8" hidden="false" customHeight="false" outlineLevel="0" collapsed="false">
      <c r="A3" s="2" t="s">
        <v>7</v>
      </c>
      <c r="B3" s="2"/>
      <c r="C3" s="5" t="n">
        <v>40</v>
      </c>
      <c r="D3" s="5"/>
      <c r="E3" s="5" t="n">
        <v>25</v>
      </c>
      <c r="F3" s="5"/>
      <c r="G3" s="5" t="n">
        <v>30</v>
      </c>
      <c r="H3" s="5"/>
      <c r="I3" s="5" t="n">
        <v>5</v>
      </c>
      <c r="J3" s="5"/>
      <c r="K3" s="5" t="n">
        <f aca="false">SUM(C3:I3)</f>
        <v>100</v>
      </c>
    </row>
    <row r="5" customFormat="false" ht="12.8" hidden="false" customHeight="false" outlineLevel="0" collapsed="false">
      <c r="A5" s="7" t="s">
        <v>8</v>
      </c>
      <c r="B5" s="7"/>
      <c r="C5" s="8" t="n">
        <f aca="false">C2/C3</f>
        <v>0.375</v>
      </c>
      <c r="D5" s="8"/>
      <c r="E5" s="8" t="n">
        <f aca="false">E2/E3</f>
        <v>0.6</v>
      </c>
      <c r="F5" s="8"/>
      <c r="G5" s="8" t="n">
        <f aca="false">G2/G3</f>
        <v>1.33333333333333</v>
      </c>
      <c r="H5" s="8"/>
      <c r="I5" s="8" t="n">
        <f aca="false">I2/I3</f>
        <v>6</v>
      </c>
    </row>
    <row r="7" customFormat="false" ht="12.8" hidden="false" customHeight="false" outlineLevel="0" collapsed="false">
      <c r="A7" s="9" t="s">
        <v>9</v>
      </c>
      <c r="B7" s="10" t="n">
        <f aca="false">SUM(B2:$J$2)</f>
        <v>100</v>
      </c>
      <c r="C7" s="11"/>
      <c r="D7" s="10" t="n">
        <f aca="false">SUM(D2:$J$2)</f>
        <v>85</v>
      </c>
      <c r="E7" s="11"/>
      <c r="F7" s="9" t="n">
        <f aca="false">SUM(F2:$J$2)</f>
        <v>70</v>
      </c>
      <c r="G7" s="12"/>
      <c r="H7" s="9" t="n">
        <f aca="false">SUM(H2:$J$2)</f>
        <v>30</v>
      </c>
      <c r="I7" s="11"/>
      <c r="J7" s="10" t="n">
        <f aca="false">SUM(J2:$J$2)</f>
        <v>0</v>
      </c>
    </row>
    <row r="8" customFormat="false" ht="12.8" hidden="false" customHeight="false" outlineLevel="0" collapsed="false">
      <c r="A8" s="9" t="s">
        <v>10</v>
      </c>
      <c r="B8" s="11" t="n">
        <f aca="false">SUM($B$3:B3)</f>
        <v>0</v>
      </c>
      <c r="C8" s="11"/>
      <c r="D8" s="11" t="n">
        <f aca="false">SUM($B$3:D3)</f>
        <v>40</v>
      </c>
      <c r="E8" s="11"/>
      <c r="F8" s="12" t="n">
        <f aca="false">SUM($B$3:F3)</f>
        <v>65</v>
      </c>
      <c r="G8" s="12"/>
      <c r="H8" s="12" t="n">
        <f aca="false">SUM($B$3:H3)</f>
        <v>95</v>
      </c>
      <c r="I8" s="11"/>
      <c r="J8" s="11" t="n">
        <f aca="false">SUM($B$3:J3)</f>
        <v>100</v>
      </c>
    </row>
    <row r="10" customFormat="false" ht="12.8" hidden="false" customHeight="false" outlineLevel="0" collapsed="false">
      <c r="A10" s="13" t="s">
        <v>11</v>
      </c>
      <c r="B10" s="1" t="str">
        <f aca="false">_xlfn.CONCAT(F8,"+",G3,"x = ",H7,"+",G2,"(1-x)")</f>
        <v>65+30x = 30+40(1-x)</v>
      </c>
    </row>
    <row r="11" customFormat="false" ht="12.8" hidden="false" customHeight="false" outlineLevel="0" collapsed="false">
      <c r="A11" s="13" t="s">
        <v>13</v>
      </c>
      <c r="B11" s="1" t="n">
        <f aca="false">(H7-F8+G2)/(G3+G2)</f>
        <v>0.0714285714285714</v>
      </c>
    </row>
    <row r="13" customFormat="false" ht="12.8" hidden="false" customHeight="false" outlineLevel="0" collapsed="false">
      <c r="A13" s="14" t="s">
        <v>14</v>
      </c>
      <c r="B13" s="15"/>
      <c r="C13" s="16"/>
      <c r="D13" s="15"/>
      <c r="E13" s="16"/>
      <c r="F13" s="14"/>
      <c r="G13" s="17" t="n">
        <f aca="false">H7+(1-x)*G2</f>
        <v>67.1428571428571</v>
      </c>
      <c r="H13" s="14"/>
      <c r="I13" s="16"/>
      <c r="J13" s="15"/>
    </row>
    <row r="14" customFormat="false" ht="12.8" hidden="false" customHeight="false" outlineLevel="0" collapsed="false">
      <c r="A14" s="14" t="s">
        <v>15</v>
      </c>
      <c r="B14" s="16"/>
      <c r="C14" s="16"/>
      <c r="D14" s="16"/>
      <c r="E14" s="16"/>
      <c r="F14" s="17"/>
      <c r="G14" s="17" t="n">
        <f aca="false">F8+x*G3</f>
        <v>67.1428571428571</v>
      </c>
      <c r="H14" s="17"/>
      <c r="I14" s="16"/>
      <c r="J14" s="16"/>
    </row>
    <row r="16" s="6" customFormat="true" ht="12.8" hidden="false" customHeight="false" outlineLevel="0" collapsed="false">
      <c r="A16" s="18" t="s">
        <v>16</v>
      </c>
      <c r="B16" s="18"/>
      <c r="C16" s="19" t="n">
        <f aca="false">C3*$G$5</f>
        <v>53.3333333333333</v>
      </c>
      <c r="D16" s="19"/>
      <c r="E16" s="19" t="n">
        <f aca="false">E3*$G$5</f>
        <v>33.3333333333333</v>
      </c>
      <c r="F16" s="19"/>
      <c r="G16" s="19" t="n">
        <f aca="false">G3*$G$5</f>
        <v>40</v>
      </c>
      <c r="H16" s="19"/>
      <c r="I16" s="19" t="n">
        <f aca="false">I3*$G$5</f>
        <v>6.66666666666667</v>
      </c>
      <c r="J16" s="19"/>
      <c r="K16" s="1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>Erel Segal-Halevi</cp:lastModifiedBy>
  <dcterms:modified xsi:type="dcterms:W3CDTF">2019-06-12T16:25:55Z</dcterms:modified>
  <cp:revision>93</cp:revision>
  <dc:subject/>
  <dc:title/>
</cp:coreProperties>
</file>