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Tous les dossiers\THEOPHILIA LATEDJOU\OUTILS_LOGICIEL DE GESTION_2021\"/>
    </mc:Choice>
  </mc:AlternateContent>
  <bookViews>
    <workbookView xWindow="0" yWindow="0" windowWidth="23040" windowHeight="7380"/>
  </bookViews>
  <sheets>
    <sheet name="RN" sheetId="1" r:id="rId1"/>
    <sheet name="TPS" sheetId="2" r:id="rId2"/>
    <sheet name="CNSS 1" sheetId="3" r:id="rId3"/>
    <sheet name="CNSS 2" sheetId="4" r:id="rId4"/>
  </sheets>
  <definedNames>
    <definedName name="_xlnm.Print_Area" localSheetId="2">'CNSS 1'!$A$1:$O$7</definedName>
    <definedName name="_xlnm.Print_Area" localSheetId="3">'CNSS 2'!$A$1:$O$7</definedName>
    <definedName name="_xlnm.Print_Area" localSheetId="0">RN!$A$1:$O$21</definedName>
    <definedName name="_xlnm.Print_Area" localSheetId="1">TPS!$A$1:$O$16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3" i="4" s="1"/>
  <c r="D3" i="2"/>
</calcChain>
</file>

<file path=xl/sharedStrings.xml><?xml version="1.0" encoding="utf-8"?>
<sst xmlns="http://schemas.openxmlformats.org/spreadsheetml/2006/main" count="387" uniqueCount="158">
  <si>
    <t>ELEMENTS</t>
  </si>
  <si>
    <t>FEV</t>
  </si>
  <si>
    <t>MARS</t>
  </si>
  <si>
    <t>AVRIL</t>
  </si>
  <si>
    <t>MAI</t>
  </si>
  <si>
    <t>JUIN</t>
  </si>
  <si>
    <t>JUIL</t>
  </si>
  <si>
    <t>AOUT</t>
  </si>
  <si>
    <t>SEPT</t>
  </si>
  <si>
    <t>OCT</t>
  </si>
  <si>
    <t>NOV</t>
  </si>
  <si>
    <t>AIB</t>
  </si>
  <si>
    <t>TVA</t>
  </si>
  <si>
    <t>-</t>
  </si>
  <si>
    <t>VPS</t>
  </si>
  <si>
    <t>Taxes sur Véhicule à Moteur (TVM)</t>
  </si>
  <si>
    <t>RETENUES SUR LOYER (RF)</t>
  </si>
  <si>
    <t>IRPP-RCM</t>
  </si>
  <si>
    <t>Acompte CCIB</t>
  </si>
  <si>
    <t>CNSS</t>
  </si>
  <si>
    <t>Prélèvement Radio-ORTB</t>
  </si>
  <si>
    <t>DEC</t>
  </si>
  <si>
    <t>Paiement au plus tard le:</t>
  </si>
  <si>
    <t>AIB FEV: 10/03/N</t>
  </si>
  <si>
    <t>AIB MARS: 10/04/N</t>
  </si>
  <si>
    <t>AIB AVR: 10/05/N</t>
  </si>
  <si>
    <t>AIB MAI: 10/06/N</t>
  </si>
  <si>
    <t>AIB JUIN: 10/07/N</t>
  </si>
  <si>
    <t>AIB JUIL: 10/08/N</t>
  </si>
  <si>
    <t>AIB AOUT: 10/09/N</t>
  </si>
  <si>
    <t>AIB SEPT: 10/10/N</t>
  </si>
  <si>
    <t>AIB OCT: 10/11/N</t>
  </si>
  <si>
    <t>AIB NOV: 10/12/N</t>
  </si>
  <si>
    <t>AIB DEC: 10/01/N+1</t>
  </si>
  <si>
    <t>TVA FEV: 10/03/N</t>
  </si>
  <si>
    <t>TVA MARS: 10/04/N</t>
  </si>
  <si>
    <t>TVA AVR: 10/05/N</t>
  </si>
  <si>
    <t>TVA MAI: 10/06/N</t>
  </si>
  <si>
    <t>TVA JUIN: 10/07/N</t>
  </si>
  <si>
    <t>TVA JUIL: 10/08/N</t>
  </si>
  <si>
    <t>TVA AOUT: 10/09/N</t>
  </si>
  <si>
    <t>TVA SEPT: 10/10/N</t>
  </si>
  <si>
    <t>TVA OCT: 10/11/N</t>
  </si>
  <si>
    <t>TVA NOV: 10/12/N</t>
  </si>
  <si>
    <t>JAN</t>
  </si>
  <si>
    <t>AIB JAN: 10/02/N</t>
  </si>
  <si>
    <t>TVA JAN: 10/02/N</t>
  </si>
  <si>
    <t>VPS JAN: 10/02/N</t>
  </si>
  <si>
    <t>VPS FEV: 10/03/N</t>
  </si>
  <si>
    <t>VPS MARS: 10/04/N</t>
  </si>
  <si>
    <t>VPS AVR: 10/05/N</t>
  </si>
  <si>
    <t>VPS MAI: 10/06/N</t>
  </si>
  <si>
    <t>VPS JUIN: 10/07/N</t>
  </si>
  <si>
    <t>VPS JUIL: 10/08/N</t>
  </si>
  <si>
    <t>VPS AOUT: 10/09/N</t>
  </si>
  <si>
    <t>VPS SEPT: 10/10/N</t>
  </si>
  <si>
    <t>VPS OCT: 10/11/N</t>
  </si>
  <si>
    <t>VPS NOV: 10/12/N</t>
  </si>
  <si>
    <t>CNSS JAN: 10/02/N</t>
  </si>
  <si>
    <t>CNSS FEV: 10/03/N</t>
  </si>
  <si>
    <t>CNSS MARS: 10/04/N</t>
  </si>
  <si>
    <t>CNSS AVR: 10/05/N</t>
  </si>
  <si>
    <t>CNSS MAI: 10/06/N</t>
  </si>
  <si>
    <t>CNSS JUIN: 10/07/N</t>
  </si>
  <si>
    <t>CNSS JUIL: 10/08/N</t>
  </si>
  <si>
    <t>CNSS AOUT: 10/09/N</t>
  </si>
  <si>
    <t>CNSS SEPT: 10/10/N</t>
  </si>
  <si>
    <t>CNSS OCT: 10/11/N</t>
  </si>
  <si>
    <t>CNSS NOV: 10/12/N</t>
  </si>
  <si>
    <t>RF JAN: 10/02/N</t>
  </si>
  <si>
    <t>RF FEV: 10/03/N</t>
  </si>
  <si>
    <t>RF MARS: 10/04/N</t>
  </si>
  <si>
    <t>RF AVR: 10/05/N</t>
  </si>
  <si>
    <t>RF MAI: 10/06/N</t>
  </si>
  <si>
    <t>RF JUIN: 10/07/N</t>
  </si>
  <si>
    <t>RF JUIL: 10/08/N</t>
  </si>
  <si>
    <t>RF AOUT: 10/09/N</t>
  </si>
  <si>
    <t>RF SEPT: 10/10/N</t>
  </si>
  <si>
    <t>RF OCT: 10/11/N</t>
  </si>
  <si>
    <t>RF NOV: 10/12/N</t>
  </si>
  <si>
    <t xml:space="preserve"> JAN: 10/02/N</t>
  </si>
  <si>
    <t xml:space="preserve"> FEV: 10/03/N</t>
  </si>
  <si>
    <t>MARS: 10/04/N</t>
  </si>
  <si>
    <t xml:space="preserve"> AVR: 10/05/N</t>
  </si>
  <si>
    <t>MAI: 10/06/N</t>
  </si>
  <si>
    <t xml:space="preserve"> JUIN: 10/07/N</t>
  </si>
  <si>
    <t>JUIL: 10/08/N</t>
  </si>
  <si>
    <t xml:space="preserve"> AOUT: 10/09/N</t>
  </si>
  <si>
    <t xml:space="preserve"> SEPT: 10/10/N</t>
  </si>
  <si>
    <t xml:space="preserve"> OCT: 10/11/N</t>
  </si>
  <si>
    <t>NOV: 10/12/N</t>
  </si>
  <si>
    <t>TVA DEC: 10/01/N+1</t>
  </si>
  <si>
    <t>VPS DEC: 10/01/N+1</t>
  </si>
  <si>
    <t>RF DEC: 10/01/N+1</t>
  </si>
  <si>
    <t>DEC: 10/01/N+1</t>
  </si>
  <si>
    <t>CNSS DEC: 10/01/N+1</t>
  </si>
  <si>
    <t>1er Acompte: 10/03/N</t>
  </si>
  <si>
    <t>2e Acompte: 10/06/N</t>
  </si>
  <si>
    <t>3e Acompte: 10/09/N</t>
  </si>
  <si>
    <t>4e Acompte: 10/12/N</t>
  </si>
  <si>
    <t>Paiement des cotisations au plus tard le:</t>
  </si>
  <si>
    <t>SOLDE CCIB</t>
  </si>
  <si>
    <t>SOLDE Patente</t>
  </si>
  <si>
    <t>N° D'ORDRE</t>
  </si>
  <si>
    <t>OBSERVATIONS</t>
  </si>
  <si>
    <t>CNSS 1er Trimestre: 15/04/N</t>
  </si>
  <si>
    <t>CNSS 2e Trimestre: 15/07/N</t>
  </si>
  <si>
    <t>CNSS 3e Trimestre: 15/10/N</t>
  </si>
  <si>
    <t>CNSS 4e Trimestre: 15/01/N+1</t>
  </si>
  <si>
    <t>DOC N°10-1 : ECHEANCIER FISCAL DES IMPOTS, TAXES D’UNE ENTREPRISE RELEVANT DU REGIME NORMAL</t>
  </si>
  <si>
    <t>DOC N°10-2 : ECHEANCIER FISCAL DES IMPOTS, TAXES D’UNE ENTREPRISE SOUMISE A LA TPS</t>
  </si>
  <si>
    <t>DOC N°10-3 : ECHEANCIER FISCAL DES COTISATIONS CNSS D’UNE ENTREPRISE DE MOINS DE 20 SALARIES</t>
  </si>
  <si>
    <t>DOC N°10-4 : ECHEANCIER FISCAL DES COTISATIONS CNSS D’UNE ENTREPRISE DE PLUS DE 20 SALARIES</t>
  </si>
  <si>
    <r>
      <t>Selon les dispositions de l'</t>
    </r>
    <r>
      <rPr>
        <b/>
        <sz val="11"/>
        <color theme="1"/>
        <rFont val="Calibri"/>
        <family val="2"/>
        <scheme val="minor"/>
      </rPr>
      <t>article 26</t>
    </r>
    <r>
      <rPr>
        <sz val="11"/>
        <color theme="1"/>
        <rFont val="Calibri"/>
        <family val="2"/>
        <charset val="1"/>
        <scheme val="minor"/>
      </rPr>
      <t xml:space="preserve"> du </t>
    </r>
    <r>
      <rPr>
        <b/>
        <sz val="11"/>
        <color theme="1"/>
        <rFont val="Calibri"/>
        <family val="2"/>
        <scheme val="minor"/>
      </rPr>
      <t>Code de Sécurité Sociale du Benin</t>
    </r>
  </si>
  <si>
    <t>ITS</t>
  </si>
  <si>
    <t>ITS JAN: 10/02/N</t>
  </si>
  <si>
    <t>ITS FEV: 10/03/N</t>
  </si>
  <si>
    <t>ITS MARS: 10/04/N</t>
  </si>
  <si>
    <t>ITS AVR: 10/05/N</t>
  </si>
  <si>
    <t>ITS MAI: 10/06/N</t>
  </si>
  <si>
    <t>ITS JUIN: 10/07/N</t>
  </si>
  <si>
    <t>ITS JUIL: 10/08/N</t>
  </si>
  <si>
    <t>ITS AOUT: 10/09/N</t>
  </si>
  <si>
    <t>ITS SEPT: 10/10/N</t>
  </si>
  <si>
    <t>ITS OCT: 10/11/N</t>
  </si>
  <si>
    <t>ITS NOV: 10/12/N</t>
  </si>
  <si>
    <t>ITS DEC: 10/01/N+1</t>
  </si>
  <si>
    <r>
      <t>Selon les dispositions de l</t>
    </r>
    <r>
      <rPr>
        <b/>
        <sz val="10"/>
        <color rgb="FF000000"/>
        <rFont val="Book Antiqua"/>
        <family val="1"/>
      </rPr>
      <t>'article 106</t>
    </r>
    <r>
      <rPr>
        <sz val="10"/>
        <color rgb="FF000000"/>
        <rFont val="Book Antiqua"/>
        <family val="1"/>
      </rPr>
      <t xml:space="preserve"> du </t>
    </r>
    <r>
      <rPr>
        <b/>
        <sz val="10"/>
        <color rgb="FF000000"/>
        <rFont val="Book Antiqua"/>
        <family val="1"/>
      </rPr>
      <t>CGI 2022</t>
    </r>
  </si>
  <si>
    <t>Acompte Patente 50%</t>
  </si>
  <si>
    <r>
      <t>Selon les dispositions de l</t>
    </r>
    <r>
      <rPr>
        <b/>
        <sz val="10"/>
        <color rgb="FF000000"/>
        <rFont val="Book Antiqua"/>
        <family val="1"/>
      </rPr>
      <t>'article 183</t>
    </r>
    <r>
      <rPr>
        <sz val="10"/>
        <color rgb="FF000000"/>
        <rFont val="Book Antiqua"/>
        <family val="1"/>
      </rPr>
      <t xml:space="preserve"> du </t>
    </r>
    <r>
      <rPr>
        <b/>
        <sz val="10"/>
        <color rgb="FF000000"/>
        <rFont val="Book Antiqua"/>
        <family val="1"/>
      </rPr>
      <t>CGI 2022</t>
    </r>
  </si>
  <si>
    <t>Acompte TPS</t>
  </si>
  <si>
    <t xml:space="preserve">SOLDE TPS </t>
  </si>
  <si>
    <t>10-fevr</t>
  </si>
  <si>
    <t>(Date de mise à jour : 11/03/2022)</t>
  </si>
  <si>
    <r>
      <t>Selon les dispositions de l</t>
    </r>
    <r>
      <rPr>
        <b/>
        <sz val="8"/>
        <color rgb="FF000000"/>
        <rFont val="Book Antiqua"/>
        <family val="1"/>
      </rPr>
      <t>'article 106</t>
    </r>
    <r>
      <rPr>
        <sz val="8"/>
        <color rgb="FF000000"/>
        <rFont val="Book Antiqua"/>
        <family val="1"/>
      </rPr>
      <t xml:space="preserve"> du </t>
    </r>
    <r>
      <rPr>
        <b/>
        <sz val="8"/>
        <color rgb="FF000000"/>
        <rFont val="Book Antiqua"/>
        <family val="1"/>
      </rPr>
      <t>CGI 2022</t>
    </r>
  </si>
  <si>
    <r>
      <t>Selon les dispositions de l</t>
    </r>
    <r>
      <rPr>
        <b/>
        <sz val="8"/>
        <color rgb="FF000000"/>
        <rFont val="Book Antiqua"/>
        <family val="1"/>
      </rPr>
      <t>'article 183</t>
    </r>
    <r>
      <rPr>
        <sz val="8"/>
        <color rgb="FF000000"/>
        <rFont val="Book Antiqua"/>
        <family val="1"/>
      </rPr>
      <t xml:space="preserve"> du </t>
    </r>
    <r>
      <rPr>
        <b/>
        <sz val="8"/>
        <color rgb="FF000000"/>
        <rFont val="Book Antiqua"/>
        <family val="1"/>
      </rPr>
      <t>CGI 2022</t>
    </r>
  </si>
  <si>
    <t>Prélèvement / Ordures</t>
  </si>
  <si>
    <t>Prélèvement TELEVISION -ORTB</t>
  </si>
  <si>
    <r>
      <t>Selon les dispositions de l'</t>
    </r>
    <r>
      <rPr>
        <b/>
        <sz val="11"/>
        <color theme="1"/>
        <rFont val="Book Antiqua"/>
        <family val="1"/>
      </rPr>
      <t>article 129</t>
    </r>
    <r>
      <rPr>
        <sz val="11"/>
        <color theme="1"/>
        <rFont val="Book Antiqua"/>
        <family val="1"/>
      </rPr>
      <t xml:space="preserve"> du </t>
    </r>
    <r>
      <rPr>
        <b/>
        <sz val="11"/>
        <color theme="1"/>
        <rFont val="Book Antiqua"/>
        <family val="1"/>
      </rPr>
      <t>CGI 2022</t>
    </r>
  </si>
  <si>
    <r>
      <t>Selon les dispositions de l'</t>
    </r>
    <r>
      <rPr>
        <b/>
        <sz val="11"/>
        <color theme="1"/>
        <rFont val="Book Antiqua"/>
        <family val="1"/>
      </rPr>
      <t>article 169</t>
    </r>
    <r>
      <rPr>
        <sz val="11"/>
        <color theme="1"/>
        <rFont val="Book Antiqua"/>
        <family val="1"/>
      </rPr>
      <t xml:space="preserve"> du </t>
    </r>
    <r>
      <rPr>
        <b/>
        <sz val="11"/>
        <color theme="1"/>
        <rFont val="Book Antiqua"/>
        <family val="1"/>
      </rPr>
      <t>CGI 2022</t>
    </r>
  </si>
  <si>
    <r>
      <t>Selon l'</t>
    </r>
    <r>
      <rPr>
        <b/>
        <sz val="11"/>
        <color theme="1"/>
        <rFont val="Book Antiqua"/>
        <family val="1"/>
      </rPr>
      <t xml:space="preserve">article 2 </t>
    </r>
    <r>
      <rPr>
        <sz val="11"/>
        <color theme="1"/>
        <rFont val="Book Antiqua"/>
        <family val="1"/>
      </rPr>
      <t>de l'</t>
    </r>
    <r>
      <rPr>
        <b/>
        <sz val="11"/>
        <color theme="1"/>
        <rFont val="Book Antiqua"/>
        <family val="1"/>
      </rPr>
      <t>arrêté interministeriel 2019 N°1145/MIC/MEF/DC/SGM/SA/058SGG19</t>
    </r>
  </si>
  <si>
    <r>
      <t xml:space="preserve">Selon les dispositions des </t>
    </r>
    <r>
      <rPr>
        <b/>
        <sz val="11"/>
        <color theme="1"/>
        <rFont val="Book Antiqua"/>
        <family val="1"/>
      </rPr>
      <t>articles 184 &amp; 185</t>
    </r>
    <r>
      <rPr>
        <sz val="11"/>
        <color theme="1"/>
        <rFont val="Book Antiqua"/>
        <family val="1"/>
      </rPr>
      <t xml:space="preserve"> du </t>
    </r>
    <r>
      <rPr>
        <b/>
        <sz val="11"/>
        <color theme="1"/>
        <rFont val="Book Antiqua"/>
        <family val="1"/>
      </rPr>
      <t>CGI 2022</t>
    </r>
  </si>
  <si>
    <r>
      <t>Selon les dispositions de l'</t>
    </r>
    <r>
      <rPr>
        <b/>
        <sz val="11"/>
        <color theme="1"/>
        <rFont val="Book Antiqua"/>
        <family val="1"/>
      </rPr>
      <t>article 125</t>
    </r>
    <r>
      <rPr>
        <sz val="11"/>
        <color theme="1"/>
        <rFont val="Book Antiqua"/>
        <family val="1"/>
      </rPr>
      <t xml:space="preserve"> du </t>
    </r>
    <r>
      <rPr>
        <b/>
        <sz val="11"/>
        <color theme="1"/>
        <rFont val="Book Antiqua"/>
        <family val="1"/>
      </rPr>
      <t>CGI 2022</t>
    </r>
  </si>
  <si>
    <r>
      <t xml:space="preserve">Selon les dispositions de </t>
    </r>
    <r>
      <rPr>
        <b/>
        <sz val="8"/>
        <color theme="1"/>
        <rFont val="Book Antiqua"/>
        <family val="1"/>
      </rPr>
      <t>l'article 134</t>
    </r>
    <r>
      <rPr>
        <sz val="8"/>
        <color theme="1"/>
        <rFont val="Book Antiqua"/>
        <family val="1"/>
      </rPr>
      <t xml:space="preserve"> du </t>
    </r>
    <r>
      <rPr>
        <b/>
        <sz val="8"/>
        <color theme="1"/>
        <rFont val="Book Antiqua"/>
        <family val="1"/>
      </rPr>
      <t>CGI 2022</t>
    </r>
  </si>
  <si>
    <r>
      <t>Selon les dispositions de l'</t>
    </r>
    <r>
      <rPr>
        <b/>
        <sz val="8"/>
        <color theme="1"/>
        <rFont val="Book Antiqua"/>
        <family val="1"/>
      </rPr>
      <t>article 259</t>
    </r>
    <r>
      <rPr>
        <sz val="8"/>
        <color theme="1"/>
        <rFont val="Book Antiqua"/>
        <family val="1"/>
      </rPr>
      <t xml:space="preserve"> du </t>
    </r>
    <r>
      <rPr>
        <b/>
        <sz val="8"/>
        <color theme="1"/>
        <rFont val="Book Antiqua"/>
        <family val="1"/>
      </rPr>
      <t>CGI 2022</t>
    </r>
  </si>
  <si>
    <r>
      <t>Selon les dispositions de l'</t>
    </r>
    <r>
      <rPr>
        <b/>
        <sz val="8"/>
        <color theme="1"/>
        <rFont val="Book Antiqua"/>
        <family val="1"/>
      </rPr>
      <t>article 51 nouveau</t>
    </r>
    <r>
      <rPr>
        <sz val="8"/>
        <color theme="1"/>
        <rFont val="Book Antiqua"/>
        <family val="1"/>
      </rPr>
      <t xml:space="preserve"> du </t>
    </r>
    <r>
      <rPr>
        <b/>
        <sz val="8"/>
        <color theme="1"/>
        <rFont val="Book Antiqua"/>
        <family val="1"/>
      </rPr>
      <t>CGI 2022</t>
    </r>
  </si>
  <si>
    <r>
      <t>Selon les dispositions de l'</t>
    </r>
    <r>
      <rPr>
        <b/>
        <sz val="8"/>
        <color theme="1"/>
        <rFont val="Book Antiqua"/>
        <family val="1"/>
      </rPr>
      <t>article 49</t>
    </r>
    <r>
      <rPr>
        <sz val="8"/>
        <color theme="1"/>
        <rFont val="Book Antiqua"/>
        <family val="1"/>
      </rPr>
      <t xml:space="preserve"> du </t>
    </r>
    <r>
      <rPr>
        <b/>
        <sz val="8"/>
        <color theme="1"/>
        <rFont val="Book Antiqua"/>
        <family val="1"/>
      </rPr>
      <t>CGI 2022</t>
    </r>
  </si>
  <si>
    <r>
      <t>Selon les dispositions de l'</t>
    </r>
    <r>
      <rPr>
        <b/>
        <sz val="8"/>
        <color theme="1"/>
        <rFont val="Book Antiqua"/>
        <family val="1"/>
      </rPr>
      <t>article 129</t>
    </r>
    <r>
      <rPr>
        <sz val="8"/>
        <color theme="1"/>
        <rFont val="Book Antiqua"/>
        <family val="1"/>
      </rPr>
      <t xml:space="preserve"> du </t>
    </r>
    <r>
      <rPr>
        <b/>
        <sz val="8"/>
        <color theme="1"/>
        <rFont val="Book Antiqua"/>
        <family val="1"/>
      </rPr>
      <t>CGI 2022</t>
    </r>
  </si>
  <si>
    <r>
      <t>Selon les dispositions de l'</t>
    </r>
    <r>
      <rPr>
        <b/>
        <sz val="8"/>
        <color theme="1"/>
        <rFont val="Book Antiqua"/>
        <family val="1"/>
      </rPr>
      <t>article 195</t>
    </r>
    <r>
      <rPr>
        <sz val="8"/>
        <color theme="1"/>
        <rFont val="Book Antiqua"/>
        <family val="1"/>
      </rPr>
      <t xml:space="preserve"> du </t>
    </r>
    <r>
      <rPr>
        <b/>
        <sz val="8"/>
        <color theme="1"/>
        <rFont val="Book Antiqua"/>
        <family val="1"/>
      </rPr>
      <t>CGI 2022</t>
    </r>
  </si>
  <si>
    <r>
      <t>Selon les dispositions de l'</t>
    </r>
    <r>
      <rPr>
        <b/>
        <sz val="8"/>
        <color theme="1"/>
        <rFont val="Book Antiqua"/>
        <family val="1"/>
      </rPr>
      <t>article 169</t>
    </r>
    <r>
      <rPr>
        <sz val="8"/>
        <color theme="1"/>
        <rFont val="Book Antiqua"/>
        <family val="1"/>
      </rPr>
      <t xml:space="preserve"> du </t>
    </r>
    <r>
      <rPr>
        <b/>
        <sz val="8"/>
        <color theme="1"/>
        <rFont val="Book Antiqua"/>
        <family val="1"/>
      </rPr>
      <t>CGI 2022</t>
    </r>
  </si>
  <si>
    <r>
      <t xml:space="preserve">Selon les dispositions des </t>
    </r>
    <r>
      <rPr>
        <b/>
        <sz val="8"/>
        <color theme="1"/>
        <rFont val="Book Antiqua"/>
        <family val="1"/>
      </rPr>
      <t>articles 91</t>
    </r>
    <r>
      <rPr>
        <sz val="8"/>
        <color theme="1"/>
        <rFont val="Book Antiqua"/>
        <family val="1"/>
      </rPr>
      <t xml:space="preserve"> et </t>
    </r>
    <r>
      <rPr>
        <b/>
        <sz val="8"/>
        <color theme="1"/>
        <rFont val="Book Antiqua"/>
        <family val="1"/>
      </rPr>
      <t>93</t>
    </r>
    <r>
      <rPr>
        <sz val="8"/>
        <color theme="1"/>
        <rFont val="Book Antiqua"/>
        <family val="1"/>
      </rPr>
      <t xml:space="preserve"> du </t>
    </r>
    <r>
      <rPr>
        <b/>
        <sz val="8"/>
        <color theme="1"/>
        <rFont val="Book Antiqua"/>
        <family val="1"/>
      </rPr>
      <t>CGI 2022</t>
    </r>
  </si>
  <si>
    <r>
      <t>Selon les dispositions de l'</t>
    </r>
    <r>
      <rPr>
        <b/>
        <sz val="8"/>
        <color theme="1"/>
        <rFont val="Book Antiqua"/>
        <family val="1"/>
      </rPr>
      <t xml:space="preserve">article 2 </t>
    </r>
    <r>
      <rPr>
        <sz val="8"/>
        <color theme="1"/>
        <rFont val="Book Antiqua"/>
        <family val="1"/>
      </rPr>
      <t>de l'</t>
    </r>
    <r>
      <rPr>
        <b/>
        <sz val="8"/>
        <color theme="1"/>
        <rFont val="Book Antiqua"/>
        <family val="1"/>
      </rPr>
      <t>arrêté interministeriel 2019 N°1145/ MIC/ MEF/ DC/ SGM/ SA/058SGG19</t>
    </r>
  </si>
  <si>
    <r>
      <t>Selon les dispositions de l'</t>
    </r>
    <r>
      <rPr>
        <b/>
        <sz val="8"/>
        <color theme="1"/>
        <rFont val="Book Antiqua"/>
        <family val="1"/>
      </rPr>
      <t>article 211 &amp; 212</t>
    </r>
    <r>
      <rPr>
        <sz val="8"/>
        <color theme="1"/>
        <rFont val="Book Antiqua"/>
        <family val="1"/>
      </rPr>
      <t xml:space="preserve"> du </t>
    </r>
    <r>
      <rPr>
        <b/>
        <sz val="8"/>
        <color theme="1"/>
        <rFont val="Book Antiqua"/>
        <family val="1"/>
      </rPr>
      <t>CGI 2022</t>
    </r>
  </si>
  <si>
    <r>
      <t>Selon les dispositions de l'</t>
    </r>
    <r>
      <rPr>
        <b/>
        <sz val="8"/>
        <color theme="1"/>
        <rFont val="Book Antiqua"/>
        <family val="1"/>
      </rPr>
      <t>article 125</t>
    </r>
    <r>
      <rPr>
        <sz val="8"/>
        <color theme="1"/>
        <rFont val="Book Antiqua"/>
        <family val="1"/>
      </rPr>
      <t xml:space="preserve"> du </t>
    </r>
    <r>
      <rPr>
        <b/>
        <sz val="8"/>
        <color theme="1"/>
        <rFont val="Book Antiqua"/>
        <family val="1"/>
      </rPr>
      <t>CGI 2022</t>
    </r>
  </si>
  <si>
    <t>Prélèvement TELEVISION - ORTB</t>
  </si>
  <si>
    <t>Prélèvement /Ordures</t>
  </si>
  <si>
    <t>ACOMPTES D’IS / IBA</t>
  </si>
  <si>
    <t>IS / IBA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</si>
</sst>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1"/>
      <scheme val="minor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sz val="12"/>
      <color theme="1"/>
      <name val="Calibri"/>
      <family val="2"/>
      <scheme val="minor"/>
    </font>
    <font>
      <b/>
      <u/>
      <sz val="16"/>
      <color theme="1"/>
      <name val="Arial Narrow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rgb="FF000000"/>
      <name val="Book Antiqua"/>
      <family val="1"/>
    </font>
    <font>
      <sz val="8"/>
      <color rgb="FF000000"/>
      <name val="Book Antiqua"/>
      <family val="1"/>
    </font>
    <font>
      <b/>
      <sz val="11"/>
      <color theme="1"/>
      <name val="Book Antiqua"/>
      <family val="1"/>
    </font>
    <font>
      <b/>
      <u/>
      <sz val="16"/>
      <color theme="1"/>
      <name val="Book Antiqua"/>
      <family val="1"/>
    </font>
    <font>
      <sz val="11"/>
      <color theme="1"/>
      <name val="Book Antiqua"/>
      <family val="1"/>
    </font>
    <font>
      <b/>
      <sz val="14"/>
      <color theme="1"/>
      <name val="Book Antiqua"/>
      <family val="1"/>
    </font>
    <font>
      <b/>
      <sz val="12"/>
      <color theme="1"/>
      <name val="Book Antiqua"/>
      <family val="1"/>
    </font>
    <font>
      <b/>
      <sz val="8"/>
      <color theme="1"/>
      <name val="Book Antiqua"/>
      <family val="1"/>
    </font>
    <font>
      <sz val="8"/>
      <color theme="1"/>
      <name val="Book Antiqua"/>
      <family val="1"/>
    </font>
    <font>
      <b/>
      <sz val="10"/>
      <color theme="1"/>
      <name val="Book Antiqua"/>
      <family val="1"/>
    </font>
    <font>
      <b/>
      <u/>
      <sz val="10"/>
      <color theme="1"/>
      <name val="Book Antiqua"/>
      <family val="1"/>
    </font>
    <font>
      <sz val="10"/>
      <color theme="1"/>
      <name val="Book Antiqua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16" fontId="2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" fontId="2" fillId="0" borderId="3" xfId="0" applyNumberFormat="1" applyFont="1" applyBorder="1" applyAlignment="1">
      <alignment horizontal="center" vertical="center" wrapText="1"/>
    </xf>
    <xf numFmtId="16" fontId="2" fillId="0" borderId="4" xfId="0" applyNumberFormat="1" applyFont="1" applyBorder="1" applyAlignment="1">
      <alignment horizontal="center" vertical="center" wrapText="1"/>
    </xf>
    <xf numFmtId="16" fontId="2" fillId="0" borderId="5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16" fontId="8" fillId="0" borderId="2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16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" fontId="8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vertical="center"/>
    </xf>
    <xf numFmtId="0" fontId="9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0" xfId="0" applyFont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4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vertical="center"/>
    </xf>
    <xf numFmtId="0" fontId="14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6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view="pageBreakPreview" topLeftCell="A13" zoomScale="98" zoomScaleNormal="95" zoomScaleSheetLayoutView="98" workbookViewId="0">
      <selection activeCell="K19" sqref="K19"/>
    </sheetView>
  </sheetViews>
  <sheetFormatPr baseColWidth="10" defaultRowHeight="13.5" x14ac:dyDescent="0.25"/>
  <cols>
    <col min="1" max="1" width="9.140625" style="34" customWidth="1"/>
    <col min="2" max="2" width="13" style="35" customWidth="1"/>
    <col min="3" max="14" width="11.42578125" style="35"/>
    <col min="15" max="15" width="24.5703125" style="35" customWidth="1"/>
    <col min="16" max="16384" width="11.42578125" style="35"/>
  </cols>
  <sheetData>
    <row r="1" spans="1:15" s="44" customFormat="1" ht="15" x14ac:dyDescent="0.25">
      <c r="A1" s="42"/>
      <c r="B1" s="43" t="s">
        <v>109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15" s="44" customFormat="1" ht="15" x14ac:dyDescent="0.25">
      <c r="A2" s="42"/>
      <c r="C2" s="45" t="s">
        <v>133</v>
      </c>
      <c r="D2" s="45"/>
      <c r="E2" s="45"/>
      <c r="F2" s="45"/>
      <c r="G2" s="45"/>
      <c r="H2" s="45"/>
      <c r="I2" s="45"/>
      <c r="J2" s="45"/>
      <c r="K2" s="45"/>
      <c r="L2" s="45"/>
      <c r="M2" s="45"/>
    </row>
    <row r="3" spans="1:15" x14ac:dyDescent="0.25">
      <c r="A3" s="36" t="s">
        <v>103</v>
      </c>
      <c r="B3" s="16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spans="1:15" x14ac:dyDescent="0.25">
      <c r="A4" s="36"/>
      <c r="B4" s="16" t="s">
        <v>0</v>
      </c>
      <c r="C4" s="16" t="s">
        <v>44</v>
      </c>
      <c r="D4" s="16" t="s">
        <v>1</v>
      </c>
      <c r="E4" s="16" t="s">
        <v>2</v>
      </c>
      <c r="F4" s="16" t="s">
        <v>3</v>
      </c>
      <c r="G4" s="16" t="s">
        <v>4</v>
      </c>
      <c r="H4" s="16" t="s">
        <v>5</v>
      </c>
      <c r="I4" s="16" t="s">
        <v>6</v>
      </c>
      <c r="J4" s="16" t="s">
        <v>7</v>
      </c>
      <c r="K4" s="16" t="s">
        <v>8</v>
      </c>
      <c r="L4" s="16" t="s">
        <v>9</v>
      </c>
      <c r="M4" s="16" t="s">
        <v>10</v>
      </c>
      <c r="N4" s="16" t="s">
        <v>21</v>
      </c>
      <c r="O4" s="17" t="s">
        <v>104</v>
      </c>
    </row>
    <row r="5" spans="1:15" x14ac:dyDescent="0.25">
      <c r="A5" s="36"/>
      <c r="B5" s="16"/>
      <c r="C5" s="37" t="s">
        <v>22</v>
      </c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8"/>
    </row>
    <row r="6" spans="1:15" ht="32.25" customHeight="1" x14ac:dyDescent="0.25">
      <c r="A6" s="39">
        <v>1</v>
      </c>
      <c r="B6" s="16" t="s">
        <v>11</v>
      </c>
      <c r="C6" s="22" t="s">
        <v>45</v>
      </c>
      <c r="D6" s="22" t="s">
        <v>23</v>
      </c>
      <c r="E6" s="22" t="s">
        <v>24</v>
      </c>
      <c r="F6" s="22" t="s">
        <v>25</v>
      </c>
      <c r="G6" s="22" t="s">
        <v>26</v>
      </c>
      <c r="H6" s="22" t="s">
        <v>27</v>
      </c>
      <c r="I6" s="22" t="s">
        <v>28</v>
      </c>
      <c r="J6" s="22" t="s">
        <v>29</v>
      </c>
      <c r="K6" s="22" t="s">
        <v>30</v>
      </c>
      <c r="L6" s="22" t="s">
        <v>31</v>
      </c>
      <c r="M6" s="22" t="s">
        <v>32</v>
      </c>
      <c r="N6" s="22" t="s">
        <v>33</v>
      </c>
      <c r="O6" s="40" t="s">
        <v>143</v>
      </c>
    </row>
    <row r="7" spans="1:15" ht="32.25" customHeight="1" x14ac:dyDescent="0.25">
      <c r="A7" s="39">
        <v>2</v>
      </c>
      <c r="B7" s="16" t="s">
        <v>12</v>
      </c>
      <c r="C7" s="22" t="s">
        <v>46</v>
      </c>
      <c r="D7" s="22" t="s">
        <v>34</v>
      </c>
      <c r="E7" s="22" t="s">
        <v>35</v>
      </c>
      <c r="F7" s="22" t="s">
        <v>36</v>
      </c>
      <c r="G7" s="22" t="s">
        <v>37</v>
      </c>
      <c r="H7" s="22" t="s">
        <v>38</v>
      </c>
      <c r="I7" s="22" t="s">
        <v>39</v>
      </c>
      <c r="J7" s="22" t="s">
        <v>40</v>
      </c>
      <c r="K7" s="22" t="s">
        <v>41</v>
      </c>
      <c r="L7" s="22" t="s">
        <v>42</v>
      </c>
      <c r="M7" s="22" t="s">
        <v>43</v>
      </c>
      <c r="N7" s="22" t="s">
        <v>91</v>
      </c>
      <c r="O7" s="40" t="s">
        <v>144</v>
      </c>
    </row>
    <row r="8" spans="1:15" ht="36" customHeight="1" x14ac:dyDescent="0.25">
      <c r="A8" s="39">
        <v>3</v>
      </c>
      <c r="B8" s="16" t="s">
        <v>156</v>
      </c>
      <c r="C8" s="23" t="s">
        <v>13</v>
      </c>
      <c r="D8" s="23"/>
      <c r="E8" s="22" t="s">
        <v>96</v>
      </c>
      <c r="F8" s="23" t="s">
        <v>13</v>
      </c>
      <c r="G8" s="23" t="s">
        <v>13</v>
      </c>
      <c r="H8" s="22" t="s">
        <v>97</v>
      </c>
      <c r="I8" s="23" t="s">
        <v>13</v>
      </c>
      <c r="J8" s="23" t="s">
        <v>13</v>
      </c>
      <c r="K8" s="22" t="s">
        <v>98</v>
      </c>
      <c r="L8" s="23" t="s">
        <v>13</v>
      </c>
      <c r="M8" s="23" t="s">
        <v>13</v>
      </c>
      <c r="N8" s="22" t="s">
        <v>99</v>
      </c>
      <c r="O8" s="18" t="s">
        <v>145</v>
      </c>
    </row>
    <row r="9" spans="1:15" ht="35.25" customHeight="1" x14ac:dyDescent="0.25">
      <c r="A9" s="39">
        <v>4</v>
      </c>
      <c r="B9" s="16" t="s">
        <v>157</v>
      </c>
      <c r="C9" s="23" t="s">
        <v>13</v>
      </c>
      <c r="D9" s="23" t="s">
        <v>13</v>
      </c>
      <c r="E9" s="23" t="s">
        <v>13</v>
      </c>
      <c r="F9" s="22" t="s">
        <v>13</v>
      </c>
      <c r="G9" s="22">
        <v>44681</v>
      </c>
      <c r="H9" s="23" t="s">
        <v>13</v>
      </c>
      <c r="I9" s="23" t="s">
        <v>13</v>
      </c>
      <c r="J9" s="23" t="s">
        <v>13</v>
      </c>
      <c r="K9" s="23" t="s">
        <v>13</v>
      </c>
      <c r="L9" s="23" t="s">
        <v>13</v>
      </c>
      <c r="M9" s="23" t="s">
        <v>13</v>
      </c>
      <c r="N9" s="23" t="s">
        <v>13</v>
      </c>
      <c r="O9" s="18" t="s">
        <v>146</v>
      </c>
    </row>
    <row r="10" spans="1:15" ht="32.25" customHeight="1" x14ac:dyDescent="0.25">
      <c r="A10" s="39">
        <v>5</v>
      </c>
      <c r="B10" s="16" t="s">
        <v>114</v>
      </c>
      <c r="C10" s="22" t="s">
        <v>115</v>
      </c>
      <c r="D10" s="22" t="s">
        <v>116</v>
      </c>
      <c r="E10" s="22" t="s">
        <v>117</v>
      </c>
      <c r="F10" s="22" t="s">
        <v>118</v>
      </c>
      <c r="G10" s="22" t="s">
        <v>119</v>
      </c>
      <c r="H10" s="22" t="s">
        <v>120</v>
      </c>
      <c r="I10" s="22" t="s">
        <v>121</v>
      </c>
      <c r="J10" s="22" t="s">
        <v>122</v>
      </c>
      <c r="K10" s="22" t="s">
        <v>123</v>
      </c>
      <c r="L10" s="22" t="s">
        <v>124</v>
      </c>
      <c r="M10" s="22" t="s">
        <v>125</v>
      </c>
      <c r="N10" s="22" t="s">
        <v>126</v>
      </c>
      <c r="O10" s="18" t="s">
        <v>147</v>
      </c>
    </row>
    <row r="11" spans="1:15" ht="32.25" customHeight="1" x14ac:dyDescent="0.25">
      <c r="A11" s="39">
        <v>6</v>
      </c>
      <c r="B11" s="16" t="s">
        <v>14</v>
      </c>
      <c r="C11" s="22" t="s">
        <v>47</v>
      </c>
      <c r="D11" s="22" t="s">
        <v>48</v>
      </c>
      <c r="E11" s="22" t="s">
        <v>49</v>
      </c>
      <c r="F11" s="22" t="s">
        <v>50</v>
      </c>
      <c r="G11" s="22" t="s">
        <v>51</v>
      </c>
      <c r="H11" s="22" t="s">
        <v>52</v>
      </c>
      <c r="I11" s="22" t="s">
        <v>53</v>
      </c>
      <c r="J11" s="22" t="s">
        <v>54</v>
      </c>
      <c r="K11" s="22" t="s">
        <v>55</v>
      </c>
      <c r="L11" s="22" t="s">
        <v>56</v>
      </c>
      <c r="M11" s="22" t="s">
        <v>57</v>
      </c>
      <c r="N11" s="22" t="s">
        <v>92</v>
      </c>
      <c r="O11" s="18" t="s">
        <v>148</v>
      </c>
    </row>
    <row r="12" spans="1:15" ht="42" customHeight="1" x14ac:dyDescent="0.25">
      <c r="A12" s="39">
        <v>7</v>
      </c>
      <c r="B12" s="16" t="s">
        <v>15</v>
      </c>
      <c r="C12" s="23" t="s">
        <v>13</v>
      </c>
      <c r="D12" s="23" t="s">
        <v>13</v>
      </c>
      <c r="E12" s="22" t="s">
        <v>13</v>
      </c>
      <c r="F12" s="22">
        <v>44681</v>
      </c>
      <c r="G12" s="23" t="s">
        <v>13</v>
      </c>
      <c r="H12" s="22"/>
      <c r="I12" s="23" t="s">
        <v>13</v>
      </c>
      <c r="J12" s="23" t="s">
        <v>13</v>
      </c>
      <c r="K12" s="22"/>
      <c r="L12" s="23" t="s">
        <v>13</v>
      </c>
      <c r="M12" s="23" t="s">
        <v>13</v>
      </c>
      <c r="N12" s="23"/>
      <c r="O12" s="18" t="s">
        <v>149</v>
      </c>
    </row>
    <row r="13" spans="1:15" ht="42" customHeight="1" x14ac:dyDescent="0.25">
      <c r="A13" s="39">
        <v>8</v>
      </c>
      <c r="B13" s="16" t="s">
        <v>16</v>
      </c>
      <c r="C13" s="22" t="s">
        <v>69</v>
      </c>
      <c r="D13" s="22" t="s">
        <v>70</v>
      </c>
      <c r="E13" s="22" t="s">
        <v>71</v>
      </c>
      <c r="F13" s="22" t="s">
        <v>72</v>
      </c>
      <c r="G13" s="22" t="s">
        <v>73</v>
      </c>
      <c r="H13" s="22" t="s">
        <v>74</v>
      </c>
      <c r="I13" s="22" t="s">
        <v>75</v>
      </c>
      <c r="J13" s="22" t="s">
        <v>76</v>
      </c>
      <c r="K13" s="22" t="s">
        <v>77</v>
      </c>
      <c r="L13" s="22" t="s">
        <v>78</v>
      </c>
      <c r="M13" s="22" t="s">
        <v>79</v>
      </c>
      <c r="N13" s="22" t="s">
        <v>93</v>
      </c>
      <c r="O13" s="18" t="s">
        <v>134</v>
      </c>
    </row>
    <row r="14" spans="1:15" ht="32.25" customHeight="1" x14ac:dyDescent="0.25">
      <c r="A14" s="39">
        <v>9</v>
      </c>
      <c r="B14" s="16" t="s">
        <v>17</v>
      </c>
      <c r="C14" s="22" t="s">
        <v>80</v>
      </c>
      <c r="D14" s="22" t="s">
        <v>81</v>
      </c>
      <c r="E14" s="22" t="s">
        <v>82</v>
      </c>
      <c r="F14" s="22" t="s">
        <v>83</v>
      </c>
      <c r="G14" s="22" t="s">
        <v>84</v>
      </c>
      <c r="H14" s="22" t="s">
        <v>85</v>
      </c>
      <c r="I14" s="22" t="s">
        <v>86</v>
      </c>
      <c r="J14" s="22" t="s">
        <v>87</v>
      </c>
      <c r="K14" s="22" t="s">
        <v>88</v>
      </c>
      <c r="L14" s="22" t="s">
        <v>89</v>
      </c>
      <c r="M14" s="22" t="s">
        <v>90</v>
      </c>
      <c r="N14" s="22" t="s">
        <v>94</v>
      </c>
      <c r="O14" s="18" t="s">
        <v>150</v>
      </c>
    </row>
    <row r="15" spans="1:15" ht="29.25" customHeight="1" x14ac:dyDescent="0.25">
      <c r="A15" s="39">
        <v>10</v>
      </c>
      <c r="B15" s="16" t="s">
        <v>18</v>
      </c>
      <c r="C15" s="23" t="s">
        <v>13</v>
      </c>
      <c r="D15" s="23" t="s">
        <v>13</v>
      </c>
      <c r="E15" s="22">
        <v>44265</v>
      </c>
      <c r="F15" s="23" t="s">
        <v>13</v>
      </c>
      <c r="G15" s="23" t="s">
        <v>13</v>
      </c>
      <c r="H15" s="23" t="s">
        <v>13</v>
      </c>
      <c r="I15" s="23" t="s">
        <v>13</v>
      </c>
      <c r="J15" s="23" t="s">
        <v>13</v>
      </c>
      <c r="K15" s="23" t="s">
        <v>13</v>
      </c>
      <c r="L15" s="23" t="s">
        <v>13</v>
      </c>
      <c r="M15" s="23" t="s">
        <v>13</v>
      </c>
      <c r="N15" s="23" t="s">
        <v>13</v>
      </c>
      <c r="O15" s="41" t="s">
        <v>151</v>
      </c>
    </row>
    <row r="16" spans="1:15" ht="29.25" customHeight="1" x14ac:dyDescent="0.25">
      <c r="A16" s="39">
        <v>11</v>
      </c>
      <c r="B16" s="16" t="s">
        <v>101</v>
      </c>
      <c r="C16" s="23" t="s">
        <v>13</v>
      </c>
      <c r="D16" s="23" t="s">
        <v>13</v>
      </c>
      <c r="E16" s="23" t="s">
        <v>13</v>
      </c>
      <c r="F16" s="23" t="s">
        <v>13</v>
      </c>
      <c r="G16" s="23" t="s">
        <v>13</v>
      </c>
      <c r="H16" s="22">
        <v>44357</v>
      </c>
      <c r="I16" s="23" t="s">
        <v>13</v>
      </c>
      <c r="J16" s="23" t="s">
        <v>13</v>
      </c>
      <c r="K16" s="23" t="s">
        <v>13</v>
      </c>
      <c r="L16" s="23" t="s">
        <v>13</v>
      </c>
      <c r="M16" s="23" t="s">
        <v>13</v>
      </c>
      <c r="N16" s="23" t="s">
        <v>13</v>
      </c>
      <c r="O16" s="41"/>
    </row>
    <row r="17" spans="1:15" ht="36" customHeight="1" x14ac:dyDescent="0.25">
      <c r="A17" s="39">
        <v>12</v>
      </c>
      <c r="B17" s="16" t="s">
        <v>128</v>
      </c>
      <c r="C17" s="22">
        <v>44227</v>
      </c>
      <c r="D17" s="23" t="s">
        <v>13</v>
      </c>
      <c r="E17" s="23" t="s">
        <v>13</v>
      </c>
      <c r="F17" s="23" t="s">
        <v>13</v>
      </c>
      <c r="G17" s="23" t="s">
        <v>13</v>
      </c>
      <c r="H17" s="23" t="s">
        <v>13</v>
      </c>
      <c r="I17" s="23" t="s">
        <v>13</v>
      </c>
      <c r="J17" s="23" t="s">
        <v>13</v>
      </c>
      <c r="K17" s="23" t="s">
        <v>13</v>
      </c>
      <c r="L17" s="23" t="s">
        <v>13</v>
      </c>
      <c r="M17" s="23" t="s">
        <v>13</v>
      </c>
      <c r="N17" s="23" t="s">
        <v>13</v>
      </c>
      <c r="O17" s="41" t="s">
        <v>152</v>
      </c>
    </row>
    <row r="18" spans="1:15" ht="36" customHeight="1" x14ac:dyDescent="0.25">
      <c r="A18" s="39">
        <v>13</v>
      </c>
      <c r="B18" s="16" t="s">
        <v>102</v>
      </c>
      <c r="C18" s="23" t="s">
        <v>13</v>
      </c>
      <c r="D18" s="23" t="s">
        <v>13</v>
      </c>
      <c r="E18" s="23" t="s">
        <v>13</v>
      </c>
      <c r="F18" s="22">
        <v>44316</v>
      </c>
      <c r="G18" s="23" t="s">
        <v>13</v>
      </c>
      <c r="H18" s="23" t="s">
        <v>13</v>
      </c>
      <c r="I18" s="23" t="s">
        <v>13</v>
      </c>
      <c r="J18" s="23" t="s">
        <v>13</v>
      </c>
      <c r="K18" s="23" t="s">
        <v>13</v>
      </c>
      <c r="L18" s="23" t="s">
        <v>13</v>
      </c>
      <c r="M18" s="23" t="s">
        <v>13</v>
      </c>
      <c r="N18" s="23" t="s">
        <v>13</v>
      </c>
      <c r="O18" s="41"/>
    </row>
    <row r="19" spans="1:15" ht="36" customHeight="1" x14ac:dyDescent="0.25">
      <c r="A19" s="39">
        <v>14</v>
      </c>
      <c r="B19" s="16" t="s">
        <v>20</v>
      </c>
      <c r="C19" s="23" t="s">
        <v>13</v>
      </c>
      <c r="D19" s="23" t="s">
        <v>13</v>
      </c>
      <c r="E19" s="22">
        <v>44296</v>
      </c>
      <c r="F19" s="23" t="s">
        <v>13</v>
      </c>
      <c r="G19" s="23" t="s">
        <v>13</v>
      </c>
      <c r="H19" s="23" t="s">
        <v>13</v>
      </c>
      <c r="I19" s="23" t="s">
        <v>13</v>
      </c>
      <c r="J19" s="23" t="s">
        <v>13</v>
      </c>
      <c r="K19" s="23" t="s">
        <v>13</v>
      </c>
      <c r="L19" s="23" t="s">
        <v>13</v>
      </c>
      <c r="M19" s="23" t="s">
        <v>13</v>
      </c>
      <c r="N19" s="23" t="s">
        <v>13</v>
      </c>
      <c r="O19" s="41" t="s">
        <v>153</v>
      </c>
    </row>
    <row r="20" spans="1:15" ht="37.5" customHeight="1" x14ac:dyDescent="0.25">
      <c r="A20" s="39">
        <v>15</v>
      </c>
      <c r="B20" s="16" t="s">
        <v>137</v>
      </c>
      <c r="C20" s="23" t="s">
        <v>13</v>
      </c>
      <c r="D20" s="23" t="s">
        <v>13</v>
      </c>
      <c r="E20" s="23" t="s">
        <v>13</v>
      </c>
      <c r="F20" s="23" t="s">
        <v>13</v>
      </c>
      <c r="G20" s="23" t="s">
        <v>13</v>
      </c>
      <c r="H20" s="22">
        <v>44387</v>
      </c>
      <c r="I20" s="23" t="s">
        <v>13</v>
      </c>
      <c r="J20" s="23" t="s">
        <v>13</v>
      </c>
      <c r="K20" s="23" t="s">
        <v>13</v>
      </c>
      <c r="L20" s="23" t="s">
        <v>13</v>
      </c>
      <c r="M20" s="23" t="s">
        <v>13</v>
      </c>
      <c r="N20" s="23" t="s">
        <v>13</v>
      </c>
      <c r="O20" s="41"/>
    </row>
    <row r="21" spans="1:15" ht="36" customHeight="1" x14ac:dyDescent="0.25">
      <c r="A21" s="39">
        <v>16</v>
      </c>
      <c r="B21" s="16" t="s">
        <v>136</v>
      </c>
      <c r="C21" s="23" t="s">
        <v>13</v>
      </c>
      <c r="D21" s="23" t="s">
        <v>13</v>
      </c>
      <c r="E21" s="23" t="s">
        <v>13</v>
      </c>
      <c r="F21" s="22">
        <v>44316</v>
      </c>
      <c r="G21" s="23"/>
      <c r="H21" s="23"/>
      <c r="I21" s="23"/>
      <c r="J21" s="23"/>
      <c r="K21" s="23"/>
      <c r="L21" s="23"/>
      <c r="M21" s="23"/>
      <c r="N21" s="23"/>
      <c r="O21" s="18" t="s">
        <v>135</v>
      </c>
    </row>
  </sheetData>
  <mergeCells count="8">
    <mergeCell ref="A3:A5"/>
    <mergeCell ref="C3:N3"/>
    <mergeCell ref="C5:N5"/>
    <mergeCell ref="B1:N1"/>
    <mergeCell ref="C2:M2"/>
    <mergeCell ref="O17:O18"/>
    <mergeCell ref="O19:O20"/>
    <mergeCell ref="O15:O16"/>
  </mergeCells>
  <pageMargins left="0.25" right="0.25" top="0.75" bottom="0.75" header="0.3" footer="0.3"/>
  <pageSetup paperSize="11" scale="51" orientation="landscape" r:id="rId1"/>
  <headerFooter>
    <oddFooter>Page &amp;P de &amp;N</oddFooter>
  </headerFooter>
  <colBreaks count="1" manualBreakCount="1">
    <brk id="15" max="2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view="pageBreakPreview" topLeftCell="A15" zoomScaleNormal="89" zoomScaleSheetLayoutView="100" workbookViewId="0">
      <selection activeCell="E15" sqref="E15"/>
    </sheetView>
  </sheetViews>
  <sheetFormatPr baseColWidth="10" defaultRowHeight="16.5" x14ac:dyDescent="0.25"/>
  <cols>
    <col min="1" max="1" width="11.140625" style="24" customWidth="1"/>
    <col min="2" max="2" width="13.28515625" style="26" customWidth="1"/>
    <col min="3" max="14" width="11.42578125" style="26"/>
    <col min="15" max="15" width="25.85546875" style="26" customWidth="1"/>
    <col min="16" max="16384" width="11.42578125" style="26"/>
  </cols>
  <sheetData>
    <row r="1" spans="1:15" ht="20.25" x14ac:dyDescent="0.25">
      <c r="B1" s="25" t="s">
        <v>110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</row>
    <row r="3" spans="1:15" ht="18.75" x14ac:dyDescent="0.25">
      <c r="D3" s="27" t="str">
        <f>RN!C2</f>
        <v>(Date de mise à jour : 11/03/2022)</v>
      </c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15" x14ac:dyDescent="0.25">
      <c r="A4" s="28" t="s">
        <v>103</v>
      </c>
      <c r="B4" s="1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30"/>
    </row>
    <row r="5" spans="1:15" x14ac:dyDescent="0.25">
      <c r="A5" s="28"/>
      <c r="B5" s="1" t="s">
        <v>0</v>
      </c>
      <c r="C5" s="1" t="s">
        <v>44</v>
      </c>
      <c r="D5" s="1" t="s">
        <v>1</v>
      </c>
      <c r="E5" s="1" t="s">
        <v>2</v>
      </c>
      <c r="F5" s="1" t="s">
        <v>3</v>
      </c>
      <c r="G5" s="1" t="s">
        <v>4</v>
      </c>
      <c r="H5" s="1" t="s">
        <v>5</v>
      </c>
      <c r="I5" s="1" t="s">
        <v>6</v>
      </c>
      <c r="J5" s="1" t="s">
        <v>7</v>
      </c>
      <c r="K5" s="1" t="s">
        <v>8</v>
      </c>
      <c r="L5" s="1" t="s">
        <v>9</v>
      </c>
      <c r="M5" s="1" t="s">
        <v>10</v>
      </c>
      <c r="N5" s="1" t="s">
        <v>21</v>
      </c>
      <c r="O5" s="4" t="s">
        <v>104</v>
      </c>
    </row>
    <row r="6" spans="1:15" x14ac:dyDescent="0.25">
      <c r="A6" s="28"/>
      <c r="B6" s="1"/>
      <c r="C6" s="29" t="s">
        <v>22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30"/>
    </row>
    <row r="7" spans="1:15" ht="40.5" customHeight="1" x14ac:dyDescent="0.25">
      <c r="A7" s="31">
        <v>1</v>
      </c>
      <c r="B7" s="1" t="s">
        <v>114</v>
      </c>
      <c r="C7" s="20" t="s">
        <v>115</v>
      </c>
      <c r="D7" s="20" t="s">
        <v>116</v>
      </c>
      <c r="E7" s="20" t="s">
        <v>117</v>
      </c>
      <c r="F7" s="20" t="s">
        <v>118</v>
      </c>
      <c r="G7" s="20" t="s">
        <v>119</v>
      </c>
      <c r="H7" s="20" t="s">
        <v>120</v>
      </c>
      <c r="I7" s="20" t="s">
        <v>121</v>
      </c>
      <c r="J7" s="20" t="s">
        <v>122</v>
      </c>
      <c r="K7" s="20" t="s">
        <v>123</v>
      </c>
      <c r="L7" s="20" t="s">
        <v>124</v>
      </c>
      <c r="M7" s="20" t="s">
        <v>125</v>
      </c>
      <c r="N7" s="20" t="s">
        <v>126</v>
      </c>
      <c r="O7" s="5" t="s">
        <v>138</v>
      </c>
    </row>
    <row r="8" spans="1:15" ht="45.75" customHeight="1" x14ac:dyDescent="0.25">
      <c r="A8" s="31">
        <v>2</v>
      </c>
      <c r="B8" s="1" t="s">
        <v>15</v>
      </c>
      <c r="C8" s="21" t="s">
        <v>13</v>
      </c>
      <c r="D8" s="21" t="s">
        <v>13</v>
      </c>
      <c r="E8" s="20" t="s">
        <v>13</v>
      </c>
      <c r="F8" s="20">
        <v>44681</v>
      </c>
      <c r="G8" s="21" t="s">
        <v>13</v>
      </c>
      <c r="H8" s="20"/>
      <c r="I8" s="21" t="s">
        <v>13</v>
      </c>
      <c r="J8" s="21" t="s">
        <v>13</v>
      </c>
      <c r="K8" s="20"/>
      <c r="L8" s="21" t="s">
        <v>13</v>
      </c>
      <c r="M8" s="21" t="s">
        <v>13</v>
      </c>
      <c r="N8" s="21"/>
      <c r="O8" s="5" t="s">
        <v>139</v>
      </c>
    </row>
    <row r="9" spans="1:15" ht="40.5" customHeight="1" x14ac:dyDescent="0.25">
      <c r="A9" s="31">
        <v>3</v>
      </c>
      <c r="B9" s="1" t="s">
        <v>16</v>
      </c>
      <c r="C9" s="20" t="s">
        <v>69</v>
      </c>
      <c r="D9" s="20" t="s">
        <v>70</v>
      </c>
      <c r="E9" s="20" t="s">
        <v>71</v>
      </c>
      <c r="F9" s="20" t="s">
        <v>72</v>
      </c>
      <c r="G9" s="20" t="s">
        <v>73</v>
      </c>
      <c r="H9" s="20" t="s">
        <v>74</v>
      </c>
      <c r="I9" s="20" t="s">
        <v>75</v>
      </c>
      <c r="J9" s="20" t="s">
        <v>76</v>
      </c>
      <c r="K9" s="20" t="s">
        <v>77</v>
      </c>
      <c r="L9" s="20" t="s">
        <v>78</v>
      </c>
      <c r="M9" s="20" t="s">
        <v>79</v>
      </c>
      <c r="N9" s="20" t="s">
        <v>93</v>
      </c>
      <c r="O9" s="5" t="s">
        <v>127</v>
      </c>
    </row>
    <row r="10" spans="1:15" ht="40.5" customHeight="1" x14ac:dyDescent="0.25">
      <c r="A10" s="31">
        <v>4</v>
      </c>
      <c r="B10" s="1" t="s">
        <v>18</v>
      </c>
      <c r="C10" s="21" t="s">
        <v>13</v>
      </c>
      <c r="D10" s="21" t="s">
        <v>13</v>
      </c>
      <c r="E10" s="20">
        <v>44265</v>
      </c>
      <c r="F10" s="21" t="s">
        <v>13</v>
      </c>
      <c r="G10" s="21" t="s">
        <v>13</v>
      </c>
      <c r="H10" s="21" t="s">
        <v>13</v>
      </c>
      <c r="I10" s="21" t="s">
        <v>13</v>
      </c>
      <c r="J10" s="21" t="s">
        <v>13</v>
      </c>
      <c r="K10" s="21" t="s">
        <v>13</v>
      </c>
      <c r="L10" s="21" t="s">
        <v>13</v>
      </c>
      <c r="M10" s="21" t="s">
        <v>13</v>
      </c>
      <c r="N10" s="21" t="s">
        <v>13</v>
      </c>
      <c r="O10" s="32" t="s">
        <v>140</v>
      </c>
    </row>
    <row r="11" spans="1:15" ht="40.5" customHeight="1" x14ac:dyDescent="0.25">
      <c r="A11" s="31">
        <v>5</v>
      </c>
      <c r="B11" s="1" t="s">
        <v>101</v>
      </c>
      <c r="C11" s="21" t="s">
        <v>13</v>
      </c>
      <c r="D11" s="21" t="s">
        <v>13</v>
      </c>
      <c r="E11" s="21" t="s">
        <v>13</v>
      </c>
      <c r="F11" s="21" t="s">
        <v>13</v>
      </c>
      <c r="G11" s="21" t="s">
        <v>13</v>
      </c>
      <c r="H11" s="20">
        <v>44357</v>
      </c>
      <c r="I11" s="21" t="s">
        <v>13</v>
      </c>
      <c r="J11" s="21" t="s">
        <v>13</v>
      </c>
      <c r="K11" s="21" t="s">
        <v>13</v>
      </c>
      <c r="L11" s="21" t="s">
        <v>13</v>
      </c>
      <c r="M11" s="21" t="s">
        <v>13</v>
      </c>
      <c r="N11" s="21" t="s">
        <v>13</v>
      </c>
      <c r="O11" s="32"/>
    </row>
    <row r="12" spans="1:15" ht="40.5" customHeight="1" x14ac:dyDescent="0.25">
      <c r="A12" s="31">
        <v>6</v>
      </c>
      <c r="B12" s="1" t="s">
        <v>130</v>
      </c>
      <c r="C12" s="20" t="s">
        <v>13</v>
      </c>
      <c r="D12" s="21" t="s">
        <v>132</v>
      </c>
      <c r="E12" s="21"/>
      <c r="F12" s="20"/>
      <c r="G12" s="21"/>
      <c r="H12" s="20">
        <v>44722</v>
      </c>
      <c r="I12" s="21"/>
      <c r="J12" s="21"/>
      <c r="K12" s="21"/>
      <c r="L12" s="21"/>
      <c r="M12" s="21"/>
      <c r="N12" s="21"/>
      <c r="O12" s="32" t="s">
        <v>141</v>
      </c>
    </row>
    <row r="13" spans="1:15" ht="40.5" customHeight="1" x14ac:dyDescent="0.25">
      <c r="A13" s="31">
        <v>7</v>
      </c>
      <c r="B13" s="1" t="s">
        <v>131</v>
      </c>
      <c r="C13" s="20"/>
      <c r="D13" s="21"/>
      <c r="E13" s="21"/>
      <c r="F13" s="20">
        <v>44316</v>
      </c>
      <c r="G13" s="21"/>
      <c r="H13" s="20"/>
      <c r="I13" s="21"/>
      <c r="J13" s="21"/>
      <c r="K13" s="21"/>
      <c r="L13" s="21"/>
      <c r="M13" s="21"/>
      <c r="N13" s="21"/>
      <c r="O13" s="32"/>
    </row>
    <row r="14" spans="1:15" ht="40.5" customHeight="1" x14ac:dyDescent="0.25">
      <c r="A14" s="31">
        <v>8</v>
      </c>
      <c r="B14" s="1" t="s">
        <v>20</v>
      </c>
      <c r="C14" s="21" t="s">
        <v>13</v>
      </c>
      <c r="D14" s="21" t="s">
        <v>13</v>
      </c>
      <c r="E14" s="20">
        <v>44265</v>
      </c>
      <c r="F14" s="21" t="s">
        <v>13</v>
      </c>
      <c r="G14" s="21" t="s">
        <v>13</v>
      </c>
      <c r="H14" s="21" t="s">
        <v>13</v>
      </c>
      <c r="I14" s="21" t="s">
        <v>13</v>
      </c>
      <c r="J14" s="21" t="s">
        <v>13</v>
      </c>
      <c r="K14" s="21" t="s">
        <v>13</v>
      </c>
      <c r="L14" s="21" t="s">
        <v>13</v>
      </c>
      <c r="M14" s="21" t="s">
        <v>13</v>
      </c>
      <c r="N14" s="21" t="s">
        <v>13</v>
      </c>
      <c r="O14" s="32" t="s">
        <v>142</v>
      </c>
    </row>
    <row r="15" spans="1:15" ht="40.5" customHeight="1" x14ac:dyDescent="0.25">
      <c r="A15" s="31">
        <v>9</v>
      </c>
      <c r="B15" s="1" t="s">
        <v>154</v>
      </c>
      <c r="C15" s="21" t="s">
        <v>13</v>
      </c>
      <c r="D15" s="21" t="s">
        <v>13</v>
      </c>
      <c r="E15" s="21" t="s">
        <v>13</v>
      </c>
      <c r="F15" s="21" t="s">
        <v>13</v>
      </c>
      <c r="G15" s="21" t="s">
        <v>13</v>
      </c>
      <c r="H15" s="20">
        <v>44357</v>
      </c>
      <c r="I15" s="21" t="s">
        <v>13</v>
      </c>
      <c r="J15" s="21" t="s">
        <v>13</v>
      </c>
      <c r="K15" s="21" t="s">
        <v>13</v>
      </c>
      <c r="L15" s="21" t="s">
        <v>13</v>
      </c>
      <c r="M15" s="21" t="s">
        <v>13</v>
      </c>
      <c r="N15" s="21" t="s">
        <v>13</v>
      </c>
      <c r="O15" s="32"/>
    </row>
    <row r="16" spans="1:15" ht="40.5" customHeight="1" x14ac:dyDescent="0.25">
      <c r="A16" s="31">
        <v>10</v>
      </c>
      <c r="B16" s="1" t="s">
        <v>155</v>
      </c>
      <c r="C16" s="21" t="s">
        <v>13</v>
      </c>
      <c r="D16" s="21" t="s">
        <v>13</v>
      </c>
      <c r="E16" s="21" t="s">
        <v>13</v>
      </c>
      <c r="F16" s="20">
        <v>44316</v>
      </c>
      <c r="G16" s="21"/>
      <c r="H16" s="21"/>
      <c r="I16" s="21"/>
      <c r="J16" s="21"/>
      <c r="K16" s="21"/>
      <c r="L16" s="21"/>
      <c r="M16" s="21"/>
      <c r="N16" s="21"/>
      <c r="O16" s="5" t="s">
        <v>129</v>
      </c>
    </row>
    <row r="17" spans="1:15" x14ac:dyDescent="0.25">
      <c r="A17" s="26"/>
      <c r="O17" s="33"/>
    </row>
    <row r="18" spans="1:15" x14ac:dyDescent="0.25">
      <c r="A18" s="26"/>
      <c r="O18" s="33"/>
    </row>
    <row r="19" spans="1:15" x14ac:dyDescent="0.25">
      <c r="A19" s="26"/>
      <c r="O19" s="33"/>
    </row>
    <row r="20" spans="1:15" x14ac:dyDescent="0.25">
      <c r="A20" s="26"/>
      <c r="O20" s="33"/>
    </row>
    <row r="21" spans="1:15" x14ac:dyDescent="0.25">
      <c r="A21" s="26"/>
      <c r="O21" s="33"/>
    </row>
    <row r="22" spans="1:15" x14ac:dyDescent="0.25">
      <c r="A22" s="26"/>
      <c r="O22" s="33"/>
    </row>
    <row r="23" spans="1:15" x14ac:dyDescent="0.25">
      <c r="A23" s="26"/>
    </row>
    <row r="24" spans="1:15" x14ac:dyDescent="0.25">
      <c r="A24" s="26"/>
    </row>
    <row r="25" spans="1:15" x14ac:dyDescent="0.25">
      <c r="A25" s="26"/>
    </row>
    <row r="26" spans="1:15" x14ac:dyDescent="0.25">
      <c r="A26" s="26"/>
    </row>
    <row r="27" spans="1:15" x14ac:dyDescent="0.25">
      <c r="A27" s="26"/>
    </row>
    <row r="28" spans="1:15" x14ac:dyDescent="0.25">
      <c r="A28" s="26"/>
    </row>
    <row r="29" spans="1:15" x14ac:dyDescent="0.25">
      <c r="A29" s="26"/>
    </row>
    <row r="30" spans="1:15" x14ac:dyDescent="0.25">
      <c r="A30" s="26"/>
    </row>
    <row r="31" spans="1:15" x14ac:dyDescent="0.25">
      <c r="A31" s="26"/>
    </row>
    <row r="32" spans="1:15" x14ac:dyDescent="0.25">
      <c r="A32" s="26"/>
    </row>
  </sheetData>
  <mergeCells count="8">
    <mergeCell ref="B1:N1"/>
    <mergeCell ref="D3:N3"/>
    <mergeCell ref="A4:A6"/>
    <mergeCell ref="O10:O11"/>
    <mergeCell ref="O12:O13"/>
    <mergeCell ref="O14:O15"/>
    <mergeCell ref="C4:N4"/>
    <mergeCell ref="C6:N6"/>
  </mergeCells>
  <pageMargins left="0.25" right="0.25" top="0.75" bottom="0.75" header="0.3" footer="0.3"/>
  <pageSetup scale="70" orientation="landscape" r:id="rId1"/>
  <headerFooter scaleWithDoc="0">
    <oddFooter>Page &amp;P de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view="pageBreakPreview" zoomScale="94" zoomScaleNormal="100" zoomScaleSheetLayoutView="94" workbookViewId="0">
      <selection activeCell="L7" sqref="L7:N7"/>
    </sheetView>
  </sheetViews>
  <sheetFormatPr baseColWidth="10" defaultRowHeight="15" x14ac:dyDescent="0.25"/>
  <cols>
    <col min="1" max="1" width="9.140625" style="12" customWidth="1"/>
    <col min="2" max="2" width="11.42578125" style="12"/>
    <col min="3" max="14" width="7.140625" style="12" customWidth="1"/>
    <col min="15" max="15" width="23.28515625" style="12" customWidth="1"/>
    <col min="16" max="16384" width="11.42578125" style="12"/>
  </cols>
  <sheetData>
    <row r="1" spans="1:15" ht="20.25" x14ac:dyDescent="0.25">
      <c r="B1" s="7" t="s">
        <v>111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3" spans="1:15" ht="18.75" x14ac:dyDescent="0.25">
      <c r="C3" s="13" t="str">
        <f>TPS!D3</f>
        <v>(Date de mise à jour : 11/03/2022)</v>
      </c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15" ht="15.75" x14ac:dyDescent="0.25">
      <c r="A4" s="11" t="s">
        <v>103</v>
      </c>
      <c r="B4" s="2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</row>
    <row r="5" spans="1:15" x14ac:dyDescent="0.25">
      <c r="A5" s="11"/>
      <c r="B5" s="2" t="s">
        <v>0</v>
      </c>
      <c r="C5" s="1" t="s">
        <v>44</v>
      </c>
      <c r="D5" s="1" t="s">
        <v>1</v>
      </c>
      <c r="E5" s="1" t="s">
        <v>2</v>
      </c>
      <c r="F5" s="1" t="s">
        <v>3</v>
      </c>
      <c r="G5" s="1" t="s">
        <v>4</v>
      </c>
      <c r="H5" s="1" t="s">
        <v>5</v>
      </c>
      <c r="I5" s="1" t="s">
        <v>6</v>
      </c>
      <c r="J5" s="1" t="s">
        <v>7</v>
      </c>
      <c r="K5" s="1" t="s">
        <v>8</v>
      </c>
      <c r="L5" s="1" t="s">
        <v>9</v>
      </c>
      <c r="M5" s="1" t="s">
        <v>10</v>
      </c>
      <c r="N5" s="1" t="s">
        <v>21</v>
      </c>
      <c r="O5" s="4" t="s">
        <v>104</v>
      </c>
    </row>
    <row r="6" spans="1:15" ht="15.75" x14ac:dyDescent="0.25">
      <c r="A6" s="11"/>
      <c r="B6" s="2"/>
      <c r="C6" s="14" t="s">
        <v>100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1:15" ht="60.75" thickBot="1" x14ac:dyDescent="0.3">
      <c r="A7" s="6">
        <v>1</v>
      </c>
      <c r="B7" s="3" t="s">
        <v>19</v>
      </c>
      <c r="C7" s="8" t="s">
        <v>105</v>
      </c>
      <c r="D7" s="9"/>
      <c r="E7" s="10"/>
      <c r="F7" s="8" t="s">
        <v>106</v>
      </c>
      <c r="G7" s="9"/>
      <c r="H7" s="10"/>
      <c r="I7" s="8" t="s">
        <v>107</v>
      </c>
      <c r="J7" s="9"/>
      <c r="K7" s="10"/>
      <c r="L7" s="8" t="s">
        <v>108</v>
      </c>
      <c r="M7" s="9"/>
      <c r="N7" s="10"/>
      <c r="O7" s="46" t="s">
        <v>113</v>
      </c>
    </row>
  </sheetData>
  <mergeCells count="9">
    <mergeCell ref="A4:A6"/>
    <mergeCell ref="B1:N1"/>
    <mergeCell ref="C4:N4"/>
    <mergeCell ref="C6:N6"/>
    <mergeCell ref="C7:E7"/>
    <mergeCell ref="F7:H7"/>
    <mergeCell ref="I7:K7"/>
    <mergeCell ref="L7:N7"/>
    <mergeCell ref="C3:M3"/>
  </mergeCells>
  <pageMargins left="0.70866141732283472" right="0.70866141732283472" top="0.74803149606299213" bottom="0.74803149606299213" header="0.31496062992125984" footer="0.31496062992125984"/>
  <pageSetup scale="94" orientation="landscape" r:id="rId1"/>
  <headerFooter>
    <oddFooter>Page &amp;P de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view="pageBreakPreview" zoomScale="96" zoomScaleNormal="100" zoomScaleSheetLayoutView="96" workbookViewId="0">
      <selection activeCell="D5" sqref="D5"/>
    </sheetView>
  </sheetViews>
  <sheetFormatPr baseColWidth="10" defaultRowHeight="15" x14ac:dyDescent="0.25"/>
  <cols>
    <col min="1" max="1" width="9" style="12" customWidth="1"/>
    <col min="2" max="2" width="10.5703125" style="12" customWidth="1"/>
    <col min="3" max="13" width="10" style="12" customWidth="1"/>
    <col min="14" max="14" width="11.42578125" style="12" customWidth="1"/>
    <col min="15" max="15" width="25.140625" style="12" customWidth="1"/>
    <col min="16" max="16384" width="11.42578125" style="12"/>
  </cols>
  <sheetData>
    <row r="1" spans="1:15" ht="20.25" x14ac:dyDescent="0.25">
      <c r="B1" s="7" t="s">
        <v>112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3" spans="1:15" ht="18.75" x14ac:dyDescent="0.25">
      <c r="C3" s="19" t="str">
        <f>'CNSS 1'!C3:M3</f>
        <v>(Date de mise à jour : 11/03/2022)</v>
      </c>
      <c r="D3" s="19"/>
      <c r="E3" s="19"/>
      <c r="F3" s="19"/>
      <c r="G3" s="19"/>
      <c r="H3" s="19"/>
      <c r="I3" s="19"/>
      <c r="J3" s="19"/>
      <c r="K3" s="19"/>
      <c r="L3" s="19"/>
      <c r="M3" s="19"/>
    </row>
    <row r="4" spans="1:15" ht="15.75" x14ac:dyDescent="0.25">
      <c r="A4" s="11" t="s">
        <v>103</v>
      </c>
      <c r="B4" s="1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5"/>
    </row>
    <row r="5" spans="1:15" ht="30" x14ac:dyDescent="0.25">
      <c r="A5" s="11"/>
      <c r="B5" s="1" t="s">
        <v>0</v>
      </c>
      <c r="C5" s="1" t="s">
        <v>44</v>
      </c>
      <c r="D5" s="1" t="s">
        <v>1</v>
      </c>
      <c r="E5" s="1" t="s">
        <v>2</v>
      </c>
      <c r="F5" s="1" t="s">
        <v>3</v>
      </c>
      <c r="G5" s="1" t="s">
        <v>4</v>
      </c>
      <c r="H5" s="1" t="s">
        <v>5</v>
      </c>
      <c r="I5" s="1" t="s">
        <v>6</v>
      </c>
      <c r="J5" s="1" t="s">
        <v>7</v>
      </c>
      <c r="K5" s="1" t="s">
        <v>8</v>
      </c>
      <c r="L5" s="1" t="s">
        <v>9</v>
      </c>
      <c r="M5" s="1" t="s">
        <v>10</v>
      </c>
      <c r="N5" s="1" t="s">
        <v>21</v>
      </c>
      <c r="O5" s="4" t="s">
        <v>104</v>
      </c>
    </row>
    <row r="6" spans="1:15" ht="15.75" x14ac:dyDescent="0.25">
      <c r="A6" s="11"/>
      <c r="B6" s="1"/>
      <c r="C6" s="14" t="s">
        <v>22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5"/>
    </row>
    <row r="7" spans="1:15" ht="71.45" customHeight="1" x14ac:dyDescent="0.25">
      <c r="A7" s="6">
        <v>1</v>
      </c>
      <c r="B7" s="1" t="s">
        <v>19</v>
      </c>
      <c r="C7" s="20" t="s">
        <v>58</v>
      </c>
      <c r="D7" s="20" t="s">
        <v>59</v>
      </c>
      <c r="E7" s="20" t="s">
        <v>60</v>
      </c>
      <c r="F7" s="20" t="s">
        <v>61</v>
      </c>
      <c r="G7" s="20" t="s">
        <v>62</v>
      </c>
      <c r="H7" s="20" t="s">
        <v>63</v>
      </c>
      <c r="I7" s="20" t="s">
        <v>64</v>
      </c>
      <c r="J7" s="20" t="s">
        <v>65</v>
      </c>
      <c r="K7" s="20" t="s">
        <v>66</v>
      </c>
      <c r="L7" s="20" t="s">
        <v>67</v>
      </c>
      <c r="M7" s="20" t="s">
        <v>68</v>
      </c>
      <c r="N7" s="20" t="s">
        <v>95</v>
      </c>
      <c r="O7" s="47" t="s">
        <v>113</v>
      </c>
    </row>
  </sheetData>
  <mergeCells count="5">
    <mergeCell ref="B1:N1"/>
    <mergeCell ref="C4:N4"/>
    <mergeCell ref="C6:N6"/>
    <mergeCell ref="C3:M3"/>
    <mergeCell ref="A4:A6"/>
  </mergeCells>
  <pageMargins left="0.70866141732283472" right="0.70866141732283472" top="0.74803149606299213" bottom="0.74803149606299213" header="0.31496062992125984" footer="0.31496062992125984"/>
  <pageSetup scale="73" orientation="landscape" r:id="rId1"/>
  <headerFooter>
    <oddFooter>Page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4</vt:i4>
      </vt:variant>
    </vt:vector>
  </HeadingPairs>
  <TitlesOfParts>
    <vt:vector size="8" baseType="lpstr">
      <vt:lpstr>RN</vt:lpstr>
      <vt:lpstr>TPS</vt:lpstr>
      <vt:lpstr>CNSS 1</vt:lpstr>
      <vt:lpstr>CNSS 2</vt:lpstr>
      <vt:lpstr>'CNSS 1'!Zone_d_impression</vt:lpstr>
      <vt:lpstr>'CNSS 2'!Zone_d_impression</vt:lpstr>
      <vt:lpstr>RN!Zone_d_impression</vt:lpstr>
      <vt:lpstr>TPS!Zone_d_impression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Theophilia Marie-Oceane LATEDJOU</dc:creator>
  <cp:lastModifiedBy>ELYON</cp:lastModifiedBy>
  <cp:lastPrinted>2022-08-17T10:25:14Z</cp:lastPrinted>
  <dcterms:created xsi:type="dcterms:W3CDTF">2021-08-12T09:15:38Z</dcterms:created>
  <dcterms:modified xsi:type="dcterms:W3CDTF">2022-08-17T10:25:44Z</dcterms:modified>
</cp:coreProperties>
</file>