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yuhki/program/repair/back/"/>
    </mc:Choice>
  </mc:AlternateContent>
  <xr:revisionPtr revIDLastSave="0" documentId="13_ncr:1_{E95AB6FF-B6FC-0342-B72C-4C6351F88536}" xr6:coauthVersionLast="47" xr6:coauthVersionMax="47" xr10:uidLastSave="{00000000-0000-0000-0000-000000000000}"/>
  <bookViews>
    <workbookView xWindow="1160" yWindow="500" windowWidth="37240" windowHeight="21100" xr2:uid="{00000000-000D-0000-FFFF-FFFF00000000}"/>
  </bookViews>
  <sheets>
    <sheet name="표지.목차.개요(2)" sheetId="1" r:id="rId1"/>
    <sheet name="총론" sheetId="10" r:id="rId2"/>
    <sheet name="공사종별 수선계획금액 집계표" sheetId="5" r:id="rId3"/>
    <sheet name="총론1" sheetId="19" r:id="rId4"/>
    <sheet name="총론2" sheetId="7" r:id="rId5"/>
    <sheet name="연도별공사예정현황" sheetId="13" r:id="rId6"/>
    <sheet name="통합총괄자료" sheetId="6" r:id="rId7"/>
    <sheet name="통합세부자료" sheetId="9" r:id="rId8"/>
    <sheet name="검토보고서" sheetId="14" r:id="rId9"/>
    <sheet name="검토보고서(2)" sheetId="18" r:id="rId10"/>
    <sheet name="충당금적립" sheetId="16" r:id="rId11"/>
    <sheet name="장기수선충당금 사용현황" sheetId="2" r:id="rId12"/>
    <sheet name="법조문" sheetId="4" r:id="rId13"/>
    <sheet name="법조문 (2)" sheetId="20" r:id="rId14"/>
    <sheet name="용어정리" sheetId="3" r:id="rId15"/>
  </sheets>
  <definedNames>
    <definedName name="_xlnm.Print_Area" localSheetId="8">#REF!</definedName>
    <definedName name="_xlnm.Print_Area" localSheetId="2">'공사종별 수선계획금액 집계표'!$A$1:$G$48</definedName>
    <definedName name="_xlnm.Print_Area" localSheetId="12">법조문!$A$1:$N$273</definedName>
    <definedName name="_xlnm.Print_Area" localSheetId="13">'법조문 (2)'!$A$1:$N$33</definedName>
    <definedName name="_xlnm.Print_Area" localSheetId="14">용어정리!$A$1:$N$181</definedName>
    <definedName name="_xlnm.Print_Area" localSheetId="1">총론!$A$1:$N$242</definedName>
    <definedName name="_xlnm.Print_Area" localSheetId="10">#REF!</definedName>
    <definedName name="_xlnm.Print_Area" localSheetId="0">'표지.목차.개요(2)'!$A$1:$N$261</definedName>
    <definedName name="_xlnm.Print_Area">#REF!</definedName>
    <definedName name="Print_Area2">#REF!</definedName>
    <definedName name="_xlnm.Print_Titles" localSheetId="5">연도별공사예정현황!$1:$1</definedName>
    <definedName name="_xlnm.Print_Titles" localSheetId="7">통합세부자료!$1:$2</definedName>
    <definedName name="_xlnm.Print_Titles" localSheetId="6">통합총괄자료!$1:$2</definedName>
    <definedName name="내역서" localSheetId="9">#REF!</definedName>
    <definedName name="내역서" localSheetId="2">#REF!</definedName>
    <definedName name="내역서" localSheetId="12">#REF!</definedName>
    <definedName name="내역서" localSheetId="5">#REF!</definedName>
    <definedName name="내역서" localSheetId="14">#REF!</definedName>
    <definedName name="내역서" localSheetId="1">#REF!</definedName>
    <definedName name="내역서" localSheetId="4">#REF!</definedName>
    <definedName name="내역서" localSheetId="7">#REF!</definedName>
    <definedName name="내역서" localSheetId="6">#REF!</definedName>
    <definedName name="내역서">#REF!</definedName>
    <definedName name="내역성" localSheetId="9">#REF!</definedName>
    <definedName name="내역성" localSheetId="2">#REF!</definedName>
    <definedName name="내역성" localSheetId="12">#REF!</definedName>
    <definedName name="내역성" localSheetId="5">#REF!</definedName>
    <definedName name="내역성" localSheetId="14">#REF!</definedName>
    <definedName name="내역성" localSheetId="1">#REF!</definedName>
    <definedName name="내역성" localSheetId="4">#REF!</definedName>
    <definedName name="내역성" localSheetId="7">#REF!</definedName>
    <definedName name="내역성" localSheetId="6">#REF!</definedName>
    <definedName name="내역성">#REF!</definedName>
    <definedName name="뭉ㄻㄴㅇㄹ" localSheetId="9">#REF!</definedName>
    <definedName name="뭉ㄻㄴㅇㄹ" localSheetId="2">#REF!</definedName>
    <definedName name="뭉ㄻㄴㅇㄹ" localSheetId="12">#REF!</definedName>
    <definedName name="뭉ㄻㄴㅇㄹ" localSheetId="5">#REF!</definedName>
    <definedName name="뭉ㄻㄴㅇㄹ" localSheetId="14">#REF!</definedName>
    <definedName name="뭉ㄻㄴㅇㄹ" localSheetId="1">#REF!</definedName>
    <definedName name="뭉ㄻㄴㅇㄹ" localSheetId="4">#REF!</definedName>
    <definedName name="뭉ㄻㄴㅇㄹ" localSheetId="7">#REF!</definedName>
    <definedName name="뭉ㄻㄴㅇㄹ" localSheetId="6">#REF!</definedName>
    <definedName name="뭉ㄻㄴㅇ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8" i="10" l="1"/>
  <c r="K29" i="10"/>
  <c r="I53" i="10"/>
  <c r="I62" i="10"/>
  <c r="E53" i="10"/>
  <c r="I46" i="10"/>
  <c r="I45" i="10"/>
  <c r="M44" i="10"/>
  <c r="E44" i="10"/>
  <c r="E46" i="10" s="1"/>
  <c r="E33" i="10"/>
  <c r="E31" i="10"/>
  <c r="I32" i="10" s="1"/>
  <c r="I47" i="10" s="1"/>
  <c r="I33" i="10"/>
  <c r="A35" i="1"/>
  <c r="A33" i="1"/>
  <c r="E58" i="10" l="1"/>
  <c r="E38" i="10"/>
  <c r="K37" i="10" s="1"/>
  <c r="E40" i="10" s="1"/>
  <c r="K39" i="10" s="1"/>
  <c r="E62" i="10" s="1"/>
  <c r="G62" i="10" s="1"/>
  <c r="K52" i="10"/>
  <c r="I48" i="10"/>
  <c r="I34" i="10"/>
  <c r="I49" i="10" s="1"/>
  <c r="I44" i="10"/>
  <c r="E61" i="10" l="1"/>
  <c r="E36" i="10"/>
  <c r="K35" i="10" s="1"/>
  <c r="E60" i="10" s="1"/>
  <c r="E51" i="10"/>
  <c r="K50" i="10" s="1"/>
  <c r="I61" i="10"/>
  <c r="E30" i="10" l="1"/>
  <c r="E32" i="10"/>
  <c r="K31" i="10" s="1"/>
  <c r="E59" i="10" s="1"/>
  <c r="G61" i="10"/>
  <c r="E34" i="10"/>
  <c r="K33" i="10" s="1"/>
  <c r="E47" i="10"/>
  <c r="K46" i="10" s="1"/>
  <c r="I59" i="10" s="1"/>
  <c r="G59" i="10" s="1"/>
  <c r="E45" i="10"/>
  <c r="K44" i="10" s="1"/>
  <c r="I58" i="10" s="1"/>
  <c r="G58" i="10" s="1"/>
  <c r="I60" i="10"/>
  <c r="G60" i="10" s="1"/>
  <c r="E49" i="10"/>
  <c r="K48" i="10" s="1"/>
</calcChain>
</file>

<file path=xl/sharedStrings.xml><?xml version="1.0" encoding="utf-8"?>
<sst xmlns="http://schemas.openxmlformats.org/spreadsheetml/2006/main" count="1346" uniqueCount="771">
  <si>
    <t>장기수선계획서(조정)</t>
  </si>
  <si>
    <t>㈜ 에 이 앤 비</t>
  </si>
  <si>
    <t>(TEL : 031/283-3328, FAX : 031/284-3328)</t>
  </si>
  <si>
    <t>提      出      文</t>
  </si>
  <si>
    <t>아파트입주자대표회의</t>
  </si>
  <si>
    <t>귀하</t>
  </si>
  <si>
    <t>장기수선계획서 작성</t>
  </si>
  <si>
    <t xml:space="preserve">          1. 귀 관리주체에서 의뢰하신 장기수선계획서 작성 완료하여 계획서를 제출합니다.</t>
  </si>
  <si>
    <t xml:space="preserve">          2. 계획서를 작성하는 과정에서 도움을 주신 관계자 여러분에게 감사드립니다. </t>
  </si>
  <si>
    <t>경기도 용인시 기흥구 마북로 159</t>
  </si>
  <si>
    <r>
      <t>(t</t>
    </r>
    <r>
      <rPr>
        <sz val="10"/>
        <color rgb="FF000000"/>
        <rFont val="맑은 고딕"/>
        <family val="2"/>
        <charset val="129"/>
      </rPr>
      <t>el: 031)283 - 3328, fax:031)284 -3328)</t>
    </r>
  </si>
  <si>
    <t>(주) 에 이 앤 비</t>
  </si>
  <si>
    <t>직책</t>
  </si>
  <si>
    <t>성명</t>
  </si>
  <si>
    <t>서명·날인</t>
  </si>
  <si>
    <t xml:space="preserve">  작성자 : 관리사무소장                                           서명 </t>
  </si>
  <si>
    <t>2022년 06월</t>
  </si>
  <si>
    <r>
      <t>목       차</t>
    </r>
    <r>
      <rPr>
        <sz val="17"/>
        <color rgb="FF000000"/>
        <rFont val="맑은 고딕"/>
        <family val="2"/>
        <charset val="129"/>
      </rPr>
      <t xml:space="preserve"> </t>
    </r>
  </si>
  <si>
    <t>Ⅰ. 단지 개요</t>
  </si>
  <si>
    <t>01. 개요</t>
  </si>
  <si>
    <t>01. 기본 개요</t>
  </si>
  <si>
    <t>02. 장기수선계획 수립 및 조정</t>
  </si>
  <si>
    <t>03. 장기수선충당금 적립·사용단계</t>
  </si>
  <si>
    <t>04. 장기수선충당금 집행절차(방법)</t>
  </si>
  <si>
    <t>05. 장기수선충당금 집행·사용에 따른 감사</t>
  </si>
  <si>
    <t>06. 장기수선계획에 관련한 과태료 규정</t>
  </si>
  <si>
    <t>01. 검토의의</t>
  </si>
  <si>
    <t>02. 법적근거</t>
  </si>
  <si>
    <t>03. 장기수선계획의 조정</t>
  </si>
  <si>
    <t>04. 조정의 목적 및 역할, 사유</t>
  </si>
  <si>
    <t>05. 조정내용</t>
  </si>
  <si>
    <t>01. 장기수선계획 수립 및 조정</t>
  </si>
  <si>
    <t>1.1 단지 개요</t>
  </si>
  <si>
    <t xml:space="preserve">01) 단  지  명               : </t>
  </si>
  <si>
    <t xml:space="preserve">02) 세  대  수               : </t>
  </si>
  <si>
    <t xml:space="preserve">03) 소  재  지               : </t>
  </si>
  <si>
    <t xml:space="preserve">04) 사업주체(시행사)       : </t>
  </si>
  <si>
    <t>05) 사업계획승인 일자     :</t>
  </si>
  <si>
    <t xml:space="preserve">06) 사용검사 일자          : </t>
  </si>
  <si>
    <t>1.2 일반 개요</t>
  </si>
  <si>
    <t>01) 공  사  명               :</t>
  </si>
  <si>
    <t>02) 대 지 위 치              :</t>
  </si>
  <si>
    <t>03) 지 역ㆍ지 구            :</t>
  </si>
  <si>
    <t>04) 대 지 면 적              :</t>
  </si>
  <si>
    <t>05) 건 축 면 적              :</t>
  </si>
  <si>
    <t>06) 연  면 적                :</t>
  </si>
  <si>
    <t>07) 건  폐  율               :</t>
  </si>
  <si>
    <t xml:space="preserve">08) 용  적  율               : </t>
  </si>
  <si>
    <t>09) 용      도               :</t>
  </si>
  <si>
    <t>10) 건 물 구 조             :</t>
  </si>
  <si>
    <t>11) 난  방  방  식          :</t>
  </si>
  <si>
    <t>12) 출  입  구  수          :</t>
  </si>
  <si>
    <t>13) 유    형                 :</t>
  </si>
  <si>
    <t>1.3 건축물 기본현황</t>
  </si>
  <si>
    <t>1) 부대복리시설 면적 현황</t>
  </si>
  <si>
    <t>구분</t>
  </si>
  <si>
    <t>설치기준</t>
  </si>
  <si>
    <t>설치내용</t>
  </si>
  <si>
    <t>비고</t>
  </si>
  <si>
    <t>시설명</t>
  </si>
  <si>
    <t>시설내용</t>
  </si>
  <si>
    <t>부대복리시설</t>
  </si>
  <si>
    <t>관리사무소</t>
  </si>
  <si>
    <t>입주자집회소</t>
  </si>
  <si>
    <t>경로당</t>
  </si>
  <si>
    <t>경비실</t>
  </si>
  <si>
    <t>어린이놀이터</t>
  </si>
  <si>
    <t>주민운동시설</t>
  </si>
  <si>
    <t>주차대수</t>
  </si>
  <si>
    <t>가스공급시설</t>
  </si>
  <si>
    <t>CCTV 설치</t>
  </si>
  <si>
    <t>모니터</t>
  </si>
  <si>
    <t>녹화기</t>
  </si>
  <si>
    <t>카메라</t>
  </si>
  <si>
    <t>승강기</t>
  </si>
  <si>
    <t>제조사</t>
  </si>
  <si>
    <t>승강기 대수</t>
  </si>
  <si>
    <t>공동저수시설</t>
  </si>
  <si>
    <t>2) 공동주택(평형별 및 동별 세대수)</t>
  </si>
  <si>
    <t>평형</t>
  </si>
  <si>
    <t>세대수</t>
  </si>
  <si>
    <t>면적(㎡)</t>
  </si>
  <si>
    <t>총면적(㎡)</t>
  </si>
  <si>
    <t>총 주택공급면적</t>
  </si>
  <si>
    <t>3) 동별 층수 및 세대수</t>
  </si>
  <si>
    <t>동</t>
  </si>
  <si>
    <t>지상층</t>
  </si>
  <si>
    <t>지하층</t>
  </si>
  <si>
    <t>장기수선 충당금 사용 계</t>
  </si>
  <si>
    <t>1. 건물외부</t>
  </si>
  <si>
    <t>가. 지붕</t>
  </si>
  <si>
    <t>사용금액</t>
  </si>
  <si>
    <t>보수내역(세부내역)</t>
  </si>
  <si>
    <t>공사종별</t>
  </si>
  <si>
    <t>중분류</t>
  </si>
  <si>
    <t>대분류</t>
  </si>
  <si>
    <t>년도</t>
  </si>
  <si>
    <t>(1) 건물 외부</t>
  </si>
  <si>
    <r>
      <rPr>
        <b/>
        <sz val="6"/>
        <color rgb="FF000000"/>
        <rFont val="맑은 고딕"/>
        <family val="2"/>
        <charset val="129"/>
      </rPr>
      <t>●</t>
    </r>
    <r>
      <rPr>
        <b/>
        <sz val="10"/>
        <color rgb="FF000000"/>
        <rFont val="맑은 고딕"/>
        <family val="2"/>
        <charset val="129"/>
      </rPr>
      <t xml:space="preserve"> 모르타르 마감</t>
    </r>
  </si>
  <si>
    <t>방수시멘트 풀칠, 방수용액 도포, 방수모르타르 바름 과정을 여러 차례 시공하여 방수층을 형성하는 공법</t>
  </si>
  <si>
    <r>
      <rPr>
        <sz val="6"/>
        <color rgb="FF000000"/>
        <rFont val="맑은 고딕"/>
        <family val="2"/>
        <charset val="129"/>
      </rPr>
      <t xml:space="preserve">● </t>
    </r>
    <r>
      <rPr>
        <b/>
        <sz val="10"/>
        <color rgb="FF000000"/>
        <rFont val="맑은 고딕"/>
        <family val="2"/>
        <charset val="129"/>
      </rPr>
      <t>고분자 도막방수</t>
    </r>
  </si>
  <si>
    <t>방수용으로 제작된 고분자 계열의 액상형 도료를 방수성능이 필요한 곳에 도포하여 방수층을 형성하는 공법</t>
  </si>
  <si>
    <r>
      <rPr>
        <b/>
        <sz val="6"/>
        <color rgb="FF000000"/>
        <rFont val="맑은 고딕"/>
        <family val="2"/>
        <charset val="129"/>
      </rPr>
      <t>●</t>
    </r>
    <r>
      <rPr>
        <b/>
        <sz val="10"/>
        <color rgb="FF000000"/>
        <rFont val="맑은 고딕"/>
        <family val="2"/>
        <charset val="129"/>
      </rPr>
      <t xml:space="preserve"> 고분자 시트방수</t>
    </r>
  </si>
  <si>
    <t>방수성능이 필요한 부위에 방수용 시트를 부착하여 방수층을 형성하는 공법</t>
  </si>
  <si>
    <r>
      <rPr>
        <b/>
        <sz val="6"/>
        <color rgb="FF000000"/>
        <rFont val="맑은 고딕"/>
        <family val="2"/>
        <charset val="129"/>
      </rPr>
      <t>●</t>
    </r>
    <r>
      <rPr>
        <b/>
        <sz val="10"/>
        <color rgb="FF000000"/>
        <rFont val="맑은 고딕"/>
        <family val="2"/>
        <charset val="129"/>
      </rPr>
      <t xml:space="preserve"> 금속기와 잇기</t>
    </r>
  </si>
  <si>
    <t>갈바륨 강판위에 방청재, 천연 돌입자 등을 접착 코팅하여 기와 모양으로 만든 금속지붕 자재로 지붕면을 덮는 공법</t>
  </si>
  <si>
    <r>
      <rPr>
        <b/>
        <sz val="6"/>
        <color rgb="FF000000"/>
        <rFont val="맑은 고딕"/>
        <family val="2"/>
        <charset val="129"/>
      </rPr>
      <t>●</t>
    </r>
    <r>
      <rPr>
        <b/>
        <sz val="10"/>
        <color rgb="FF000000"/>
        <rFont val="맑은 고딕"/>
        <family val="2"/>
        <charset val="129"/>
      </rPr>
      <t xml:space="preserve"> 아스팔트 슁글 잇기</t>
    </r>
  </si>
  <si>
    <t>섬유재질의 판형 널에 아스팔트와 돌가루 등을 접착 코팅하여 만든 자재로 지붕면을 덮는 공법</t>
  </si>
  <si>
    <t>나. 외부</t>
  </si>
  <si>
    <r>
      <rPr>
        <b/>
        <sz val="6"/>
        <color rgb="FF000000"/>
        <rFont val="맑은 고딕"/>
        <family val="2"/>
        <charset val="129"/>
      </rPr>
      <t>●</t>
    </r>
    <r>
      <rPr>
        <b/>
        <sz val="10"/>
        <color rgb="FF000000"/>
        <rFont val="맑은 고딕"/>
        <family val="2"/>
        <charset val="129"/>
      </rPr>
      <t xml:space="preserve"> 돌 붙이기</t>
    </r>
  </si>
  <si>
    <t>석재 패널을 콘크리트 모체에 부착하여 외부면을 마감하는 공법</t>
  </si>
  <si>
    <r>
      <rPr>
        <b/>
        <sz val="6"/>
        <color rgb="FF000000"/>
        <rFont val="맑은 고딕"/>
        <family val="2"/>
        <charset val="129"/>
      </rPr>
      <t>●</t>
    </r>
    <r>
      <rPr>
        <b/>
        <sz val="10"/>
        <color rgb="FF000000"/>
        <rFont val="맑은 고딕"/>
        <family val="2"/>
        <charset val="129"/>
      </rPr>
      <t xml:space="preserve"> 수성페인트칠</t>
    </r>
  </si>
  <si>
    <t>도료의 주성분인 수지를 용해시키는 재료로 용제 대신 물을 사용하는 수성페인트를 피도체(벽)에 바르는 공법</t>
  </si>
  <si>
    <r>
      <t>다. 외부 창</t>
    </r>
    <r>
      <rPr>
        <b/>
        <sz val="10"/>
        <color rgb="FF000000"/>
        <rFont val="맑은 고딕"/>
        <family val="2"/>
        <charset val="129"/>
      </rPr>
      <t>〮문</t>
    </r>
  </si>
  <si>
    <r>
      <rPr>
        <b/>
        <sz val="6"/>
        <color rgb="FF000000"/>
        <rFont val="맑은 고딕"/>
        <family val="2"/>
        <charset val="129"/>
      </rPr>
      <t>●</t>
    </r>
    <r>
      <rPr>
        <b/>
        <sz val="10"/>
        <color rgb="FF000000"/>
        <rFont val="맑은 고딕"/>
        <family val="2"/>
        <charset val="129"/>
      </rPr>
      <t xml:space="preserve"> 출입문 </t>
    </r>
  </si>
  <si>
    <t>강화도어에 자동 개폐장치를 설치한 출입문</t>
  </si>
  <si>
    <t>(2) 건물 내부</t>
  </si>
  <si>
    <t>가. 천장</t>
  </si>
  <si>
    <r>
      <rPr>
        <b/>
        <sz val="6"/>
        <color rgb="FF000000"/>
        <rFont val="맑은 고딕"/>
        <family val="2"/>
        <charset val="129"/>
      </rPr>
      <t>●</t>
    </r>
    <r>
      <rPr>
        <b/>
        <sz val="10"/>
        <color rgb="FF000000"/>
        <rFont val="맑은 고딕"/>
        <family val="2"/>
        <charset val="129"/>
      </rPr>
      <t xml:space="preserve"> 수성도료칠</t>
    </r>
  </si>
  <si>
    <t>도료의 주성분인 수지를 용해시키는 재료로 용제 대신 물을 사용하는 수성페인트를 피도체(천장)에 바르는 공법</t>
  </si>
  <si>
    <r>
      <rPr>
        <b/>
        <sz val="6"/>
        <color rgb="FF000000"/>
        <rFont val="맑은 고딕"/>
        <family val="2"/>
        <charset val="129"/>
      </rPr>
      <t>●</t>
    </r>
    <r>
      <rPr>
        <b/>
        <sz val="10"/>
        <color rgb="FF000000"/>
        <rFont val="맑은 고딕"/>
        <family val="2"/>
        <charset val="129"/>
      </rPr>
      <t xml:space="preserve"> 유성도료칠</t>
    </r>
  </si>
  <si>
    <t>도료의 주성분인 수지를 용해시키는 재료로 화학용제를 사용하는 유성페인트를 피도체(천장)에 바르는 공법</t>
  </si>
  <si>
    <r>
      <rPr>
        <b/>
        <sz val="6"/>
        <color rgb="FF000000"/>
        <rFont val="맑은 고딕"/>
        <family val="2"/>
        <charset val="129"/>
      </rPr>
      <t>●</t>
    </r>
    <r>
      <rPr>
        <b/>
        <sz val="10"/>
        <color rgb="FF000000"/>
        <rFont val="맑은 고딕"/>
        <family val="2"/>
        <charset val="129"/>
      </rPr>
      <t xml:space="preserve"> 합성수지도료칠</t>
    </r>
  </si>
  <si>
    <t>안료 등의 착색제를 합성수지를 주성분으로 하는 매체에 분산시켜 적당한 첨가제를 배합한 도료, 합성수지를 전색제로 한 도료의 총칭</t>
  </si>
  <si>
    <t>나. 내벽</t>
  </si>
  <si>
    <r>
      <t xml:space="preserve">● </t>
    </r>
    <r>
      <rPr>
        <b/>
        <sz val="10"/>
        <color rgb="FF000000"/>
        <rFont val="맑은 고딕"/>
        <family val="2"/>
        <charset val="129"/>
      </rPr>
      <t>유성도료칠</t>
    </r>
  </si>
  <si>
    <t>도료이 주성분인 수지를 용해시키는 재료로 화학용제를 사용하는 유성페인트를 피도체(벽)에 바르는 공법</t>
  </si>
  <si>
    <t>다. 바닥</t>
  </si>
  <si>
    <r>
      <rPr>
        <b/>
        <sz val="6"/>
        <color rgb="FF000000"/>
        <rFont val="맑은 고딕"/>
        <family val="2"/>
        <charset val="129"/>
      </rPr>
      <t>●</t>
    </r>
    <r>
      <rPr>
        <b/>
        <sz val="10"/>
        <color rgb="FF000000"/>
        <rFont val="맑은 고딕"/>
        <family val="2"/>
        <charset val="129"/>
      </rPr>
      <t xml:space="preserve"> 합성수지 도료칠 </t>
    </r>
  </si>
  <si>
    <r>
      <rPr>
        <b/>
        <sz val="6"/>
        <color rgb="FF000000"/>
        <rFont val="맑은 고딕"/>
        <family val="2"/>
        <charset val="129"/>
      </rPr>
      <t>●</t>
    </r>
    <r>
      <rPr>
        <b/>
        <sz val="10"/>
        <color rgb="FF000000"/>
        <rFont val="맑은 고딕"/>
        <family val="2"/>
        <charset val="129"/>
      </rPr>
      <t xml:space="preserve"> 지하주차장(바닥)</t>
    </r>
  </si>
  <si>
    <t>지하주차장의 바닥 마감재로써 일반적으로 주재료가 에폭시계열인 액상형 도료를 바닥에 도포하는 에폭시 도장과 바닥 콘크리트 위에 강화제를 도포하는 칼라하드너 공법이 주로 사용됨</t>
  </si>
  <si>
    <t>라. 계단</t>
  </si>
  <si>
    <r>
      <rPr>
        <b/>
        <sz val="6"/>
        <color rgb="FF000000"/>
        <rFont val="맑은 고딕"/>
        <family val="2"/>
        <charset val="129"/>
      </rPr>
      <t>●</t>
    </r>
    <r>
      <rPr>
        <b/>
        <sz val="10"/>
        <color rgb="FF000000"/>
        <rFont val="맑은 고딕"/>
        <family val="2"/>
        <charset val="129"/>
      </rPr>
      <t xml:space="preserve"> 계단논슬립</t>
    </r>
  </si>
  <si>
    <t>계단을 오르내릴 때 미끄럼을 방지하기 위해 계단의 디딤판 끝에 설치하는 재료</t>
  </si>
  <si>
    <r>
      <rPr>
        <b/>
        <sz val="6"/>
        <color rgb="FF000000"/>
        <rFont val="맑은 고딕"/>
        <family val="2"/>
        <charset val="129"/>
      </rPr>
      <t>●</t>
    </r>
    <r>
      <rPr>
        <b/>
        <sz val="10"/>
        <color rgb="FF000000"/>
        <rFont val="맑은 고딕"/>
        <family val="2"/>
        <charset val="129"/>
      </rPr>
      <t xml:space="preserve"> 유성페인트칠</t>
    </r>
  </si>
  <si>
    <t>도료의 주성분인 수지를 용해시키는 재료로 화학용제를 사용하는 유성페인트를 피도체(계단실)에 바르는 공법</t>
  </si>
  <si>
    <r>
      <t>(3) 전기</t>
    </r>
    <r>
      <rPr>
        <b/>
        <sz val="10"/>
        <color rgb="FF000000"/>
        <rFont val="맑은 고딕"/>
        <family val="2"/>
        <charset val="129"/>
      </rPr>
      <t>〮  소화〮  승강기 및 홈네트워크 설비</t>
    </r>
  </si>
  <si>
    <t>가. 예비전원(자가발전) 설비</t>
  </si>
  <si>
    <r>
      <rPr>
        <b/>
        <sz val="6"/>
        <color rgb="FF000000"/>
        <rFont val="맑은 고딕"/>
        <family val="2"/>
        <charset val="129"/>
      </rPr>
      <t>●</t>
    </r>
    <r>
      <rPr>
        <b/>
        <sz val="10"/>
        <color rgb="FF000000"/>
        <rFont val="맑은 고딕"/>
        <family val="2"/>
        <charset val="129"/>
      </rPr>
      <t xml:space="preserve"> 발전기 </t>
    </r>
  </si>
  <si>
    <t>전력회사로부터 공급되는 사용전원이 정전될 경우 자동으로 작동되어 시설물의 기능을 계속 유지하기 위한 장치</t>
  </si>
  <si>
    <r>
      <rPr>
        <b/>
        <sz val="6"/>
        <color rgb="FF000000"/>
        <rFont val="맑은 고딕"/>
        <family val="2"/>
        <charset val="129"/>
      </rPr>
      <t>●</t>
    </r>
    <r>
      <rPr>
        <b/>
        <sz val="10"/>
        <color rgb="FF000000"/>
        <rFont val="맑은 고딕"/>
        <family val="2"/>
        <charset val="129"/>
      </rPr>
      <t xml:space="preserve"> 배전반</t>
    </r>
  </si>
  <si>
    <t>비상발전기에서 생산된 전기를 비상발전 부하설비 전력기기에 전력을 공급하는 장치</t>
  </si>
  <si>
    <t>나. 변전설비</t>
  </si>
  <si>
    <r>
      <rPr>
        <b/>
        <sz val="6"/>
        <color rgb="FF000000"/>
        <rFont val="맑은 고딕"/>
        <family val="2"/>
        <charset val="129"/>
      </rPr>
      <t>●</t>
    </r>
    <r>
      <rPr>
        <b/>
        <sz val="10"/>
        <color rgb="FF000000"/>
        <rFont val="맑은 고딕"/>
        <family val="2"/>
        <charset val="129"/>
      </rPr>
      <t xml:space="preserve"> 변압기 </t>
    </r>
  </si>
  <si>
    <t>전력회사로부터 공급되는 고압 및 특별 고압의 전기를 저압으로 변압하는 기기</t>
  </si>
  <si>
    <r>
      <rPr>
        <b/>
        <sz val="6"/>
        <color rgb="FF000000"/>
        <rFont val="맑은 고딕"/>
        <family val="2"/>
        <charset val="129"/>
      </rPr>
      <t>●</t>
    </r>
    <r>
      <rPr>
        <b/>
        <sz val="10"/>
        <color rgb="FF000000"/>
        <rFont val="맑은 고딕"/>
        <family val="2"/>
        <charset val="129"/>
      </rPr>
      <t xml:space="preserve"> 수전반 </t>
    </r>
  </si>
  <si>
    <t>전기를 공급자(한전측)로부터 공급받는 제어반</t>
  </si>
  <si>
    <r>
      <rPr>
        <b/>
        <sz val="6"/>
        <color rgb="FF000000"/>
        <rFont val="맑은 고딕"/>
        <family val="2"/>
        <charset val="129"/>
      </rPr>
      <t xml:space="preserve">● </t>
    </r>
    <r>
      <rPr>
        <b/>
        <sz val="10"/>
        <color rgb="FF000000"/>
        <rFont val="맑은 고딕"/>
        <family val="2"/>
        <charset val="129"/>
      </rPr>
      <t>배전반</t>
    </r>
  </si>
  <si>
    <t>공급받은 전력을 사용자가 저압 또는 고압으로 변경하여 전력을 나누어 제어하는 메인스위치가 있는 제어반</t>
  </si>
  <si>
    <t>다. 자동화재 감지설비</t>
  </si>
  <si>
    <r>
      <rPr>
        <b/>
        <sz val="6"/>
        <color rgb="FF000000"/>
        <rFont val="맑은 고딕"/>
        <family val="2"/>
        <charset val="129"/>
      </rPr>
      <t>●</t>
    </r>
    <r>
      <rPr>
        <b/>
        <sz val="10"/>
        <color rgb="FF000000"/>
        <rFont val="맑은 고딕"/>
        <family val="2"/>
        <charset val="129"/>
      </rPr>
      <t xml:space="preserve"> 감지기 </t>
    </r>
  </si>
  <si>
    <t>화재시 발생되는 열이나 연기를 이용하여 화재를 조기에 감지하는 기기로써 화재가 발생하면 자동으로 감지하여 화재경보를 알려주는 화재감시용 소방기기</t>
  </si>
  <si>
    <r>
      <rPr>
        <b/>
        <sz val="6"/>
        <color rgb="FF000000"/>
        <rFont val="맑은 고딕"/>
        <family val="2"/>
        <charset val="129"/>
      </rPr>
      <t>●</t>
    </r>
    <r>
      <rPr>
        <b/>
        <sz val="10"/>
        <color rgb="FF000000"/>
        <rFont val="맑은 고딕"/>
        <family val="2"/>
        <charset val="129"/>
      </rPr>
      <t xml:space="preserve"> 수신반 </t>
    </r>
  </si>
  <si>
    <r>
      <t>화재경보의 수신, 통보 및 각종 소방시설물을 제어</t>
    </r>
    <r>
      <rPr>
        <sz val="10"/>
        <color rgb="FF000000"/>
        <rFont val="맑은 고딕"/>
        <family val="2"/>
        <charset val="129"/>
      </rPr>
      <t>〮출력하는 기기로써 감지기 또는 발신기로부터 발하여지는 신호를 직접 또는 중계기를 거쳐 화재를 수신하는 설비</t>
    </r>
  </si>
  <si>
    <t>라. 소화설비</t>
  </si>
  <si>
    <r>
      <rPr>
        <b/>
        <sz val="6"/>
        <color rgb="FF000000"/>
        <rFont val="맑은 고딕"/>
        <family val="2"/>
        <charset val="129"/>
      </rPr>
      <t>●</t>
    </r>
    <r>
      <rPr>
        <b/>
        <sz val="10"/>
        <color rgb="FF000000"/>
        <rFont val="맑은 고딕"/>
        <family val="2"/>
        <charset val="129"/>
      </rPr>
      <t xml:space="preserve"> 소화펌프</t>
    </r>
  </si>
  <si>
    <t>화재 시 단지 내 옥내소화전, 스프링클러 헤드로 소화수를 공급하는 기계설비</t>
  </si>
  <si>
    <r>
      <rPr>
        <b/>
        <sz val="6"/>
        <color rgb="FF000000"/>
        <rFont val="맑은 고딕"/>
        <family val="2"/>
        <charset val="129"/>
      </rPr>
      <t>●</t>
    </r>
    <r>
      <rPr>
        <b/>
        <sz val="10"/>
        <color rgb="FF000000"/>
        <rFont val="맑은 고딕"/>
        <family val="2"/>
        <charset val="129"/>
      </rPr>
      <t xml:space="preserve"> 스프링클러헤드</t>
    </r>
  </si>
  <si>
    <t>소화펌프의 가압에 의해 공급된 소화수가 소화대상에 살수될 수 있도록 천장, 측벽 등에 설치하는 소화설비</t>
  </si>
  <si>
    <r>
      <rPr>
        <b/>
        <sz val="6"/>
        <color rgb="FF000000"/>
        <rFont val="맑은 고딕"/>
        <family val="2"/>
        <charset val="129"/>
      </rPr>
      <t>●</t>
    </r>
    <r>
      <rPr>
        <b/>
        <sz val="10"/>
        <color rgb="FF000000"/>
        <rFont val="맑은 고딕"/>
        <family val="2"/>
        <charset val="129"/>
      </rPr>
      <t xml:space="preserve"> 소화수관(강관)</t>
    </r>
  </si>
  <si>
    <t>소화용수 저장시설에서 옥내(외)소화밸브 또는 헤드까지의 공급배관</t>
  </si>
  <si>
    <t>마. 승강기 및 인양기</t>
  </si>
  <si>
    <r>
      <rPr>
        <b/>
        <sz val="6"/>
        <color rgb="FF000000"/>
        <rFont val="맑은 고딕"/>
        <family val="2"/>
        <charset val="129"/>
      </rPr>
      <t>●</t>
    </r>
    <r>
      <rPr>
        <b/>
        <sz val="10"/>
        <color rgb="FF000000"/>
        <rFont val="맑은 고딕"/>
        <family val="2"/>
        <charset val="129"/>
      </rPr>
      <t xml:space="preserve"> 기계장치</t>
    </r>
  </si>
  <si>
    <t>승강기를 구성하는 기계적인 요소를 총칭하며 권상장치, 승강카장치, 카도어장치, 균형추장치, 가이드레일, 균형체인, 승강장도어장치, 로프브레이크, 유압장치 등으로 구성</t>
  </si>
  <si>
    <r>
      <rPr>
        <b/>
        <sz val="6"/>
        <color rgb="FF000000"/>
        <rFont val="맑은 고딕"/>
        <family val="2"/>
        <charset val="129"/>
      </rPr>
      <t>●</t>
    </r>
    <r>
      <rPr>
        <b/>
        <sz val="10"/>
        <color rgb="FF000000"/>
        <rFont val="맑은 고딕"/>
        <family val="2"/>
        <charset val="129"/>
      </rPr>
      <t xml:space="preserve"> 와이어로프, 쉬브(도르레)</t>
    </r>
  </si>
  <si>
    <t>와이어로프는 권상기가 승강카를 견인하는 도구이며 쉬브는 권상기에 설치되어 로프와의 마찰력으로 승강카를 상하 운동시키는 기계 장치</t>
  </si>
  <si>
    <r>
      <rPr>
        <b/>
        <sz val="6"/>
        <color rgb="FF000000"/>
        <rFont val="맑은 고딕"/>
        <family val="2"/>
        <charset val="129"/>
      </rPr>
      <t>●</t>
    </r>
    <r>
      <rPr>
        <b/>
        <sz val="10"/>
        <color rgb="FF000000"/>
        <rFont val="맑은 고딕"/>
        <family val="2"/>
        <charset val="129"/>
      </rPr>
      <t xml:space="preserve"> 제어반</t>
    </r>
  </si>
  <si>
    <r>
      <t>승강기의 전동기를 구동할 수 있도록 하는 동력</t>
    </r>
    <r>
      <rPr>
        <sz val="10"/>
        <color rgb="FF000000"/>
        <rFont val="맑은 고딕"/>
        <family val="2"/>
        <charset val="129"/>
      </rPr>
      <t>〮운전 제어, 신호장치를 총칭</t>
    </r>
  </si>
  <si>
    <r>
      <rPr>
        <b/>
        <sz val="6"/>
        <color rgb="FF000000"/>
        <rFont val="맑은 고딕"/>
        <family val="2"/>
        <charset val="129"/>
      </rPr>
      <t>●</t>
    </r>
    <r>
      <rPr>
        <b/>
        <sz val="10"/>
        <color rgb="FF000000"/>
        <rFont val="맑은 고딕"/>
        <family val="2"/>
        <charset val="129"/>
      </rPr>
      <t xml:space="preserve"> 조속기</t>
    </r>
  </si>
  <si>
    <t>승강카가 정격속도를 초과할 때 정격속도의 1.3배 이상일 경우 조속기 스위치가 작동하여 전동기로 공급되는 전원을 차단하고, 정격속도의 1.4배 이상일 경우 카에 부착된 비상정지장치를 작동시켜 승강카를 정지시키는 주요 안전장치</t>
  </si>
  <si>
    <r>
      <rPr>
        <b/>
        <sz val="6"/>
        <color rgb="FF000000"/>
        <rFont val="맑은 고딕"/>
        <family val="2"/>
        <charset val="129"/>
      </rPr>
      <t>●</t>
    </r>
    <r>
      <rPr>
        <b/>
        <sz val="10"/>
        <color rgb="FF000000"/>
        <rFont val="맑은 고딕"/>
        <family val="2"/>
        <charset val="129"/>
      </rPr>
      <t xml:space="preserve"> 도어개폐장치</t>
    </r>
  </si>
  <si>
    <t>카 도어를 개폐하는 장치로 카 도어 구동장치, 카 도어 제어장치 등으로 구성</t>
  </si>
  <si>
    <t>바. 피뢰설비 및 옥외전등</t>
  </si>
  <si>
    <r>
      <rPr>
        <b/>
        <sz val="6"/>
        <color rgb="FF000000"/>
        <rFont val="맑은 고딕"/>
        <family val="2"/>
        <charset val="129"/>
      </rPr>
      <t>●</t>
    </r>
    <r>
      <rPr>
        <b/>
        <sz val="10"/>
        <color rgb="FF000000"/>
        <rFont val="맑은 고딕"/>
        <family val="2"/>
        <charset val="129"/>
      </rPr>
      <t xml:space="preserve"> 피뢰설비</t>
    </r>
  </si>
  <si>
    <t>낙뢰에 의한 충격전류를 대지로 신속히 방전시켜 건출물의 화재, 파손, 인명피해를 예방하는 설비</t>
  </si>
  <si>
    <r>
      <rPr>
        <b/>
        <sz val="6"/>
        <color rgb="FF000000"/>
        <rFont val="맑은 고딕"/>
        <family val="2"/>
        <charset val="129"/>
      </rPr>
      <t>●</t>
    </r>
    <r>
      <rPr>
        <b/>
        <sz val="10"/>
        <color rgb="FF000000"/>
        <rFont val="맑은 고딕"/>
        <family val="2"/>
        <charset val="129"/>
      </rPr>
      <t xml:space="preserve"> 보안등</t>
    </r>
  </si>
  <si>
    <t>야간에 안전보행을 위해 안전사고의 발생우려가 있는 장소에 설치하는 전등</t>
  </si>
  <si>
    <t>사. 통신 및 방송설비</t>
  </si>
  <si>
    <r>
      <rPr>
        <b/>
        <sz val="6"/>
        <color rgb="FF000000"/>
        <rFont val="맑은 고딕"/>
        <family val="2"/>
        <charset val="129"/>
      </rPr>
      <t>●</t>
    </r>
    <r>
      <rPr>
        <b/>
        <sz val="10"/>
        <color rgb="FF000000"/>
        <rFont val="맑은 고딕"/>
        <family val="2"/>
        <charset val="129"/>
      </rPr>
      <t xml:space="preserve"> 엠프 및 스피커</t>
    </r>
  </si>
  <si>
    <t>음성정보를 동시에 많은 사람들에게 전달하는 설비로 평상시에는 일반 안내방송, 재해 시에는 비상방송의 역할을 동시에 수행하는 설비</t>
  </si>
  <si>
    <r>
      <rPr>
        <b/>
        <sz val="6"/>
        <color rgb="FF000000"/>
        <rFont val="맑은 고딕"/>
        <family val="2"/>
        <charset val="129"/>
      </rPr>
      <t>●</t>
    </r>
    <r>
      <rPr>
        <b/>
        <sz val="10"/>
        <color rgb="FF000000"/>
        <rFont val="맑은 고딕"/>
        <family val="2"/>
        <charset val="129"/>
      </rPr>
      <t xml:space="preserve"> 방송수신 공동설비</t>
    </r>
  </si>
  <si>
    <t>공동주택에서 지상파 텔레비전 방송, 위성 방송, FM 라디오 방송 및 종합 유선 방송(CATV)을 공동으로 수신할 수 있도록 하는 설비</t>
  </si>
  <si>
    <t>아. 보일러실 및 기계실</t>
  </si>
  <si>
    <r>
      <rPr>
        <b/>
        <sz val="6"/>
        <color rgb="FF000000"/>
        <rFont val="맑은 고딕"/>
        <family val="2"/>
        <charset val="129"/>
      </rPr>
      <t>●</t>
    </r>
    <r>
      <rPr>
        <b/>
        <sz val="10"/>
        <color rgb="FF000000"/>
        <rFont val="맑은 고딕"/>
        <family val="2"/>
        <charset val="129"/>
      </rPr>
      <t xml:space="preserve"> 동력반</t>
    </r>
  </si>
  <si>
    <t>보일러 및 각종 펌프류 전원공급장치로써 동력 부하를 운전하기 위한 제어기기나 장치를 내장한 설비</t>
  </si>
  <si>
    <r>
      <t>자. 보안</t>
    </r>
    <r>
      <rPr>
        <b/>
        <sz val="10"/>
        <color rgb="FF000000"/>
        <rFont val="맑은 고딕"/>
        <family val="2"/>
        <charset val="129"/>
      </rPr>
      <t>〮방법시설</t>
    </r>
  </si>
  <si>
    <r>
      <rPr>
        <b/>
        <sz val="6"/>
        <color rgb="FF000000"/>
        <rFont val="맑은 고딕"/>
        <family val="2"/>
        <charset val="129"/>
      </rPr>
      <t>●</t>
    </r>
    <r>
      <rPr>
        <b/>
        <sz val="10"/>
        <color rgb="FF000000"/>
        <rFont val="맑은 고딕"/>
        <family val="2"/>
        <charset val="129"/>
      </rPr>
      <t xml:space="preserve"> 감시반(모니터형)</t>
    </r>
  </si>
  <si>
    <t>감시카메라(CCTV)를 통하여 정지 또는 움직이는 사람이나 사물의 영상을 감시인이 확인할 수 있도록 하는 장치</t>
  </si>
  <si>
    <r>
      <rPr>
        <b/>
        <sz val="6"/>
        <color rgb="FF000000"/>
        <rFont val="맑은 고딕"/>
        <family val="2"/>
        <charset val="129"/>
      </rPr>
      <t>●</t>
    </r>
    <r>
      <rPr>
        <b/>
        <sz val="10"/>
        <color rgb="FF000000"/>
        <rFont val="맑은 고딕"/>
        <family val="2"/>
        <charset val="129"/>
      </rPr>
      <t xml:space="preserve"> 녹화장치</t>
    </r>
  </si>
  <si>
    <t>감시카메라로 촬영한 영상을 저장하는 장치로 VTR, DVR, NVR 등이 있음</t>
  </si>
  <si>
    <r>
      <rPr>
        <b/>
        <sz val="6"/>
        <color rgb="FF000000"/>
        <rFont val="맑은 고딕"/>
        <family val="2"/>
        <charset val="129"/>
      </rPr>
      <t>●</t>
    </r>
    <r>
      <rPr>
        <b/>
        <sz val="10"/>
        <color rgb="FF000000"/>
        <rFont val="맑은 고딕"/>
        <family val="2"/>
        <charset val="129"/>
      </rPr>
      <t xml:space="preserve"> CCTV카메라 및 침입탐지시설</t>
    </r>
  </si>
  <si>
    <t>CCTV 카메라는 정지 또는 이동하는 사람이나 사물의 영상을 감시하는 기기이며, 침입탐지시설은 건물의 외벽이나 단지의 울타리 등에 설치하여 비정상적인 방법에 의한 외부인의 침입을 탐지하는 설비</t>
  </si>
  <si>
    <t>차. 지능형 홈네트워크 설비</t>
  </si>
  <si>
    <r>
      <rPr>
        <b/>
        <sz val="6"/>
        <color rgb="FF000000"/>
        <rFont val="맑은 고딕"/>
        <family val="2"/>
        <charset val="129"/>
      </rPr>
      <t>●</t>
    </r>
    <r>
      <rPr>
        <b/>
        <sz val="10"/>
        <color rgb="FF000000"/>
        <rFont val="맑은 고딕"/>
        <family val="2"/>
        <charset val="129"/>
      </rPr>
      <t xml:space="preserve"> 홈네트워크 기기</t>
    </r>
  </si>
  <si>
    <t>주택의 성능과 주거의 질 향상을 위하여 세대 또는 주택단지 내 지능형 정보통신 및 가전기기 등의 상호 연계를 통하여 통합된 주거서비스를 제공하는 설비</t>
  </si>
  <si>
    <r>
      <rPr>
        <b/>
        <sz val="6"/>
        <color rgb="FF000000"/>
        <rFont val="맑은 고딕"/>
        <family val="2"/>
        <charset val="129"/>
      </rPr>
      <t>●</t>
    </r>
    <r>
      <rPr>
        <b/>
        <sz val="8"/>
        <color rgb="FF000000"/>
        <rFont val="맑은 고딕"/>
        <family val="2"/>
        <charset val="129"/>
      </rPr>
      <t xml:space="preserve"> </t>
    </r>
    <r>
      <rPr>
        <b/>
        <sz val="10"/>
        <color rgb="FF000000"/>
        <rFont val="맑은 고딕"/>
        <family val="2"/>
        <charset val="129"/>
      </rPr>
      <t>단지공용 시스템 장비</t>
    </r>
  </si>
  <si>
    <t>단지 내 설치되어 홈네트워크 설비를 총괄적으로 관리하며, 각종 데이터 저장, 공용시스템 및 세대내 홈게이트웨이와 연동하여 단지 정보 및 서비스를 제공해주는 장비</t>
  </si>
  <si>
    <r>
      <t>(4) 급수</t>
    </r>
    <r>
      <rPr>
        <b/>
        <sz val="10"/>
        <color rgb="FF000000"/>
        <rFont val="맑은 고딕"/>
        <family val="2"/>
        <charset val="129"/>
      </rPr>
      <t>〮 가스〮 배수 및 환기설비</t>
    </r>
  </si>
  <si>
    <t>가. 급수설비</t>
  </si>
  <si>
    <r>
      <rPr>
        <b/>
        <sz val="6"/>
        <color rgb="FF000000"/>
        <rFont val="맑은 고딕"/>
        <family val="2"/>
        <charset val="129"/>
      </rPr>
      <t>●</t>
    </r>
    <r>
      <rPr>
        <b/>
        <sz val="10"/>
        <color rgb="FF000000"/>
        <rFont val="맑은 고딕"/>
        <family val="2"/>
        <charset val="129"/>
      </rPr>
      <t xml:space="preserve"> 급수펌프</t>
    </r>
  </si>
  <si>
    <t>지하저수조의 물을 급수배관을 통해 세대 및 고가수조에 공급하는 기계설비</t>
  </si>
  <si>
    <r>
      <rPr>
        <b/>
        <sz val="6"/>
        <color rgb="FF000000"/>
        <rFont val="맑은 고딕"/>
        <family val="2"/>
        <charset val="129"/>
      </rPr>
      <t>●</t>
    </r>
    <r>
      <rPr>
        <b/>
        <sz val="10"/>
        <color rgb="FF000000"/>
        <rFont val="맑은 고딕"/>
        <family val="2"/>
        <charset val="129"/>
      </rPr>
      <t xml:space="preserve"> 고가수조(STS, 합성수지)</t>
    </r>
  </si>
  <si>
    <t>지하저수조의 물을 세대에 공급하기 위해 해당 동의 옥상에 설치하는 수조</t>
  </si>
  <si>
    <r>
      <rPr>
        <b/>
        <sz val="6"/>
        <color rgb="FF000000"/>
        <rFont val="맑은 고딕"/>
        <family val="2"/>
        <charset val="129"/>
      </rPr>
      <t>●</t>
    </r>
    <r>
      <rPr>
        <b/>
        <sz val="10"/>
        <color rgb="FF000000"/>
        <rFont val="맑은 고딕"/>
        <family val="2"/>
        <charset val="129"/>
      </rPr>
      <t xml:space="preserve"> 급수관(강관)</t>
    </r>
  </si>
  <si>
    <t>지하저수조에서 세대까지의 음용수 및 생활용수를 공급하는 배관</t>
  </si>
  <si>
    <t>나. 가스설비</t>
  </si>
  <si>
    <r>
      <rPr>
        <b/>
        <sz val="6"/>
        <color rgb="FF000000"/>
        <rFont val="맑은 고딕"/>
        <family val="2"/>
        <charset val="129"/>
      </rPr>
      <t>●</t>
    </r>
    <r>
      <rPr>
        <b/>
        <sz val="10"/>
        <color rgb="FF000000"/>
        <rFont val="맑은 고딕"/>
        <family val="2"/>
        <charset val="129"/>
      </rPr>
      <t xml:space="preserve"> 배관</t>
    </r>
  </si>
  <si>
    <r>
      <t>공동주택에 적용되는 도시가스 공급배관을 지칭하며 중</t>
    </r>
    <r>
      <rPr>
        <sz val="10"/>
        <color rgb="FF000000"/>
        <rFont val="맑은 고딕"/>
        <family val="2"/>
        <charset val="129"/>
      </rPr>
      <t>〮저압관이며 도시가스와 액화 석유가스 집단 공급시설 등이 있음</t>
    </r>
  </si>
  <si>
    <r>
      <rPr>
        <b/>
        <sz val="6"/>
        <color rgb="FF000000"/>
        <rFont val="맑은 고딕"/>
        <family val="2"/>
        <charset val="129"/>
      </rPr>
      <t>●</t>
    </r>
    <r>
      <rPr>
        <b/>
        <sz val="10"/>
        <color rgb="FF000000"/>
        <rFont val="맑은 고딕"/>
        <family val="2"/>
        <charset val="129"/>
      </rPr>
      <t xml:space="preserve"> 밸브</t>
    </r>
  </si>
  <si>
    <t>단지 내 가스시설 및 세대에서 사용 가능한 압력 유지공급 및 차단장치</t>
  </si>
  <si>
    <t>다. 배수설비</t>
  </si>
  <si>
    <r>
      <rPr>
        <b/>
        <sz val="6"/>
        <color rgb="FF000000"/>
        <rFont val="맑은 고딕"/>
        <family val="2"/>
        <charset val="129"/>
      </rPr>
      <t>●</t>
    </r>
    <r>
      <rPr>
        <b/>
        <sz val="10"/>
        <color rgb="FF000000"/>
        <rFont val="맑은 고딕"/>
        <family val="2"/>
        <charset val="129"/>
      </rPr>
      <t xml:space="preserve"> 펌프</t>
    </r>
  </si>
  <si>
    <t>폐수, 오수를 배출하는데 사용되는 펌프</t>
  </si>
  <si>
    <r>
      <rPr>
        <b/>
        <sz val="6"/>
        <color rgb="FF000000"/>
        <rFont val="맑은 고딕"/>
        <family val="2"/>
        <charset val="129"/>
      </rPr>
      <t>●</t>
    </r>
    <r>
      <rPr>
        <b/>
        <sz val="10"/>
        <color rgb="FF000000"/>
        <rFont val="맑은 고딕"/>
        <family val="2"/>
        <charset val="129"/>
      </rPr>
      <t xml:space="preserve"> 배수관(강관)</t>
    </r>
  </si>
  <si>
    <t>잡배수(주방, 욕실, 세면대, 세탁기 등)의 배수에 이용되는 배관</t>
  </si>
  <si>
    <r>
      <rPr>
        <b/>
        <sz val="6"/>
        <color rgb="FF000000"/>
        <rFont val="맑은 고딕"/>
        <family val="2"/>
        <charset val="129"/>
      </rPr>
      <t>●</t>
    </r>
    <r>
      <rPr>
        <b/>
        <sz val="10"/>
        <color rgb="FF000000"/>
        <rFont val="맑은 고딕"/>
        <family val="2"/>
        <charset val="129"/>
      </rPr>
      <t xml:space="preserve"> 오배수관(주철)</t>
    </r>
  </si>
  <si>
    <t>오수(수세식변기), 잡배수(주방, 욕실, 세면대, 세탁기 등)의 배수에 이용되는 배관</t>
  </si>
  <si>
    <r>
      <rPr>
        <b/>
        <sz val="6"/>
        <color rgb="FF000000"/>
        <rFont val="맑은 고딕"/>
        <family val="2"/>
        <charset val="129"/>
      </rPr>
      <t>●</t>
    </r>
    <r>
      <rPr>
        <b/>
        <sz val="10"/>
        <color rgb="FF000000"/>
        <rFont val="맑은 고딕"/>
        <family val="2"/>
        <charset val="129"/>
      </rPr>
      <t xml:space="preserve"> 오배수관(PVC)</t>
    </r>
  </si>
  <si>
    <t>라. 환기설비</t>
  </si>
  <si>
    <r>
      <rPr>
        <b/>
        <sz val="6"/>
        <color rgb="FF000000"/>
        <rFont val="맑은 고딕"/>
        <family val="2"/>
        <charset val="129"/>
      </rPr>
      <t>●</t>
    </r>
    <r>
      <rPr>
        <b/>
        <sz val="10"/>
        <color rgb="FF000000"/>
        <rFont val="맑은 고딕"/>
        <family val="2"/>
        <charset val="129"/>
      </rPr>
      <t xml:space="preserve"> 환기팬</t>
    </r>
  </si>
  <si>
    <t>실내의 오염된 공기를 외부로 배출하고 외부의 신선한 공기를 유입하여 쾌적한 환경을 유지시키는 설비</t>
  </si>
  <si>
    <t>(5) 난방 및 급탕설비</t>
  </si>
  <si>
    <t>가. 난방설비</t>
  </si>
  <si>
    <r>
      <rPr>
        <b/>
        <sz val="6"/>
        <color rgb="FF000000"/>
        <rFont val="맑은 고딕"/>
        <family val="2"/>
        <charset val="129"/>
      </rPr>
      <t>●</t>
    </r>
    <r>
      <rPr>
        <b/>
        <sz val="10"/>
        <color rgb="FF000000"/>
        <rFont val="맑은 고딕"/>
        <family val="2"/>
        <charset val="129"/>
      </rPr>
      <t xml:space="preserve"> 보일러</t>
    </r>
  </si>
  <si>
    <t>연료의 연소 등에 의해 물 또는 증기를 가열, 증기나 온수를 발생시켜 공급하는 설비</t>
  </si>
  <si>
    <r>
      <rPr>
        <b/>
        <sz val="6"/>
        <color rgb="FF000000"/>
        <rFont val="맑은 고딕"/>
        <family val="2"/>
        <charset val="129"/>
      </rPr>
      <t>●</t>
    </r>
    <r>
      <rPr>
        <b/>
        <sz val="10"/>
        <color rgb="FF000000"/>
        <rFont val="맑은 고딕"/>
        <family val="2"/>
        <charset val="129"/>
      </rPr>
      <t xml:space="preserve"> 급수탱크</t>
    </r>
  </si>
  <si>
    <r>
      <t>보일러에 보충수 공급, 압력유지, 배관 내 온도차에 의한 수축</t>
    </r>
    <r>
      <rPr>
        <sz val="10"/>
        <color rgb="FF000000"/>
        <rFont val="맑은 고딕"/>
        <family val="2"/>
        <charset val="129"/>
      </rPr>
      <t>〮팽창, 흡수 등을 목적으로 한 난방 부속설비</t>
    </r>
  </si>
  <si>
    <r>
      <rPr>
        <b/>
        <sz val="6"/>
        <color rgb="FF000000"/>
        <rFont val="맑은 고딕"/>
        <family val="2"/>
        <charset val="129"/>
      </rPr>
      <t>●</t>
    </r>
    <r>
      <rPr>
        <b/>
        <sz val="10"/>
        <color rgb="FF000000"/>
        <rFont val="맑은 고딕"/>
        <family val="2"/>
        <charset val="129"/>
      </rPr>
      <t xml:space="preserve"> 보일러수관</t>
    </r>
  </si>
  <si>
    <t>보일러 내부에서 고온 유체를 이송하는 배관</t>
  </si>
  <si>
    <r>
      <rPr>
        <b/>
        <sz val="6"/>
        <color rgb="FF000000"/>
        <rFont val="맑은 고딕"/>
        <family val="2"/>
        <charset val="129"/>
      </rPr>
      <t>●</t>
    </r>
    <r>
      <rPr>
        <b/>
        <sz val="10"/>
        <color rgb="FF000000"/>
        <rFont val="맑은 고딕"/>
        <family val="2"/>
        <charset val="129"/>
      </rPr>
      <t xml:space="preserve"> 난방순환펌프</t>
    </r>
  </si>
  <si>
    <r>
      <t>보일러의 온수를 냉</t>
    </r>
    <r>
      <rPr>
        <sz val="10"/>
        <color rgb="FF000000"/>
        <rFont val="맑은 고딕"/>
        <family val="2"/>
        <charset val="129"/>
      </rPr>
      <t>〮온수간의 밀도차만으로는 보일러 및 순환배관의 마찰력으로 인하여 순환이 어려우므로 난방배관의 환수측에 설치하는 강제순환용 설비</t>
    </r>
  </si>
  <si>
    <r>
      <rPr>
        <b/>
        <sz val="6"/>
        <color rgb="FF000000"/>
        <rFont val="맑은 고딕"/>
        <family val="2"/>
        <charset val="129"/>
      </rPr>
      <t>●</t>
    </r>
    <r>
      <rPr>
        <b/>
        <sz val="10"/>
        <color rgb="FF000000"/>
        <rFont val="맑은 고딕"/>
        <family val="2"/>
        <charset val="129"/>
      </rPr>
      <t xml:space="preserve"> 난방관(강관)</t>
    </r>
  </si>
  <si>
    <t>보일러실 또는 열교환실에 설치되며 세대까지 난방용수를 공급하는 배관</t>
  </si>
  <si>
    <r>
      <rPr>
        <b/>
        <sz val="6"/>
        <color rgb="FF000000"/>
        <rFont val="맑은 고딕"/>
        <family val="2"/>
        <charset val="129"/>
      </rPr>
      <t>●</t>
    </r>
    <r>
      <rPr>
        <b/>
        <sz val="10"/>
        <color rgb="FF000000"/>
        <rFont val="맑은 고딕"/>
        <family val="2"/>
        <charset val="129"/>
      </rPr>
      <t xml:space="preserve"> 자동제어 기기</t>
    </r>
  </si>
  <si>
    <t>제어의 대상 즉 장치, 기계, 물체 등에 대하여 제어하고자 하는 양을 계측하여 목표값과 비교하고 그 양자에 차이가 있으면 자동적으로 정정조작을 하는 설비</t>
  </si>
  <si>
    <r>
      <rPr>
        <b/>
        <sz val="6"/>
        <color rgb="FF000000"/>
        <rFont val="맑은 고딕"/>
        <family val="2"/>
        <charset val="129"/>
      </rPr>
      <t>●</t>
    </r>
    <r>
      <rPr>
        <b/>
        <sz val="10"/>
        <color rgb="FF000000"/>
        <rFont val="맑은 고딕"/>
        <family val="2"/>
        <charset val="129"/>
      </rPr>
      <t xml:space="preserve"> 열교환기</t>
    </r>
  </si>
  <si>
    <t>1차측(열공급시설, 보일러)의 고온의 열원에서 공급되는 열을 흡수하여 2차측(사용자)으로 열을 공급하는 장치로 온도가 상이한 유체들간 열전달을 이용하는 설비</t>
  </si>
  <si>
    <t>나. 급탕설비</t>
  </si>
  <si>
    <r>
      <rPr>
        <b/>
        <sz val="6"/>
        <color rgb="FF000000"/>
        <rFont val="맑은 고딕"/>
        <family val="2"/>
        <charset val="129"/>
      </rPr>
      <t>●</t>
    </r>
    <r>
      <rPr>
        <b/>
        <sz val="10"/>
        <color rgb="FF000000"/>
        <rFont val="맑은 고딕"/>
        <family val="2"/>
        <charset val="129"/>
      </rPr>
      <t xml:space="preserve"> 순환펌프</t>
    </r>
  </si>
  <si>
    <t>보일러 등에 의해 데워진 온수를 각 세대에 공급하는 펌프</t>
  </si>
  <si>
    <r>
      <rPr>
        <b/>
        <sz val="6"/>
        <color rgb="FF000000"/>
        <rFont val="맑은 고딕"/>
        <family val="2"/>
        <charset val="129"/>
      </rPr>
      <t>●</t>
    </r>
    <r>
      <rPr>
        <b/>
        <sz val="10"/>
        <color rgb="FF000000"/>
        <rFont val="맑은 고딕"/>
        <family val="2"/>
        <charset val="129"/>
      </rPr>
      <t xml:space="preserve"> 급탕탱크</t>
    </r>
  </si>
  <si>
    <t>보일러에 의해 가열된 온수를 저장하는 설비</t>
  </si>
  <si>
    <r>
      <rPr>
        <b/>
        <sz val="6"/>
        <color rgb="FF000000"/>
        <rFont val="맑은 고딕"/>
        <family val="2"/>
        <charset val="129"/>
      </rPr>
      <t>●</t>
    </r>
    <r>
      <rPr>
        <b/>
        <sz val="10"/>
        <color rgb="FF000000"/>
        <rFont val="맑은 고딕"/>
        <family val="2"/>
        <charset val="129"/>
      </rPr>
      <t xml:space="preserve"> 급탕관(강관)</t>
    </r>
  </si>
  <si>
    <t>보일러나 열교환기로부터 각 세대에 이르는 온수배관</t>
  </si>
  <si>
    <t>(6) 옥외 부대시설 및 옥외 복리시설</t>
  </si>
  <si>
    <r>
      <rPr>
        <b/>
        <sz val="6"/>
        <color rgb="FF000000"/>
        <rFont val="맑은 고딕"/>
        <family val="2"/>
        <charset val="129"/>
      </rPr>
      <t>●</t>
    </r>
    <r>
      <rPr>
        <b/>
        <sz val="10"/>
        <color rgb="FF000000"/>
        <rFont val="맑은 고딕"/>
        <family val="2"/>
        <charset val="129"/>
      </rPr>
      <t xml:space="preserve"> 아스팔트 포장</t>
    </r>
  </si>
  <si>
    <t>단지내 차도 및 주차장 등 차량 주행성 및 배수 등을 위해 설치하는 포장자재</t>
  </si>
  <si>
    <r>
      <rPr>
        <b/>
        <sz val="6"/>
        <color rgb="FF000000"/>
        <rFont val="맑은 고딕"/>
        <family val="2"/>
        <charset val="129"/>
      </rPr>
      <t>●</t>
    </r>
    <r>
      <rPr>
        <b/>
        <sz val="10"/>
        <color rgb="FF000000"/>
        <rFont val="맑은 고딕"/>
        <family val="2"/>
        <charset val="129"/>
      </rPr>
      <t xml:space="preserve"> 울타리</t>
    </r>
  </si>
  <si>
    <t>외부인이 단지내로 접근하는 것을 통제하기 위해 단지경계에 설치하는 시설물 또는 차량 및 사람의 추락위험을 예방하기 위해 설치하는 안전시설물</t>
  </si>
  <si>
    <r>
      <rPr>
        <b/>
        <sz val="6"/>
        <color rgb="FF000000"/>
        <rFont val="맑은 고딕"/>
        <family val="2"/>
        <charset val="129"/>
      </rPr>
      <t>●</t>
    </r>
    <r>
      <rPr>
        <b/>
        <sz val="10"/>
        <color rgb="FF000000"/>
        <rFont val="맑은 고딕"/>
        <family val="2"/>
        <charset val="129"/>
      </rPr>
      <t xml:space="preserve"> 어린이 놀이시설</t>
    </r>
  </si>
  <si>
    <r>
      <t xml:space="preserve">어린이 놀이를 위하여 사용할 수 있도록 제조된 그네, 미끄럼틀, 공중놀이기구, 회전놀이기구 등으로서 </t>
    </r>
    <r>
      <rPr>
        <sz val="10"/>
        <color rgb="FF000000"/>
        <rFont val="맑은 고딕"/>
        <family val="2"/>
        <charset val="129"/>
      </rPr>
      <t>『어린이제품 안전특별법』 제2조 제9호에 따른 안전인증대상 어린이제품</t>
    </r>
  </si>
  <si>
    <r>
      <rPr>
        <b/>
        <sz val="6"/>
        <color rgb="FF000000"/>
        <rFont val="맑은 고딕"/>
        <family val="2"/>
        <charset val="129"/>
      </rPr>
      <t>●</t>
    </r>
    <r>
      <rPr>
        <b/>
        <sz val="10"/>
        <color rgb="FF000000"/>
        <rFont val="맑은 고딕"/>
        <family val="2"/>
        <charset val="129"/>
      </rPr>
      <t xml:space="preserve"> 보도블록</t>
    </r>
  </si>
  <si>
    <t>보행자의 이동편의 및 배수 등을 위해 설치하는 포장자재</t>
  </si>
  <si>
    <r>
      <rPr>
        <b/>
        <sz val="6"/>
        <color rgb="FF000000"/>
        <rFont val="맑은 고딕"/>
        <family val="2"/>
        <charset val="129"/>
      </rPr>
      <t>●</t>
    </r>
    <r>
      <rPr>
        <b/>
        <sz val="10"/>
        <color rgb="FF000000"/>
        <rFont val="맑은 고딕"/>
        <family val="2"/>
        <charset val="129"/>
      </rPr>
      <t xml:space="preserve"> 정화조</t>
    </r>
  </si>
  <si>
    <r>
      <t>수세식화장실에서 나오는 오수를 침전</t>
    </r>
    <r>
      <rPr>
        <sz val="10"/>
        <color rgb="FF000000"/>
        <rFont val="맑은 고딕"/>
        <family val="2"/>
        <charset val="129"/>
      </rPr>
      <t>〮분해 등 환경부령이 정하는 방법에 의하여 정화하는 시설</t>
    </r>
  </si>
  <si>
    <r>
      <rPr>
        <b/>
        <sz val="6"/>
        <color rgb="FF000000"/>
        <rFont val="맑은 고딕"/>
        <family val="2"/>
        <charset val="129"/>
      </rPr>
      <t>●</t>
    </r>
    <r>
      <rPr>
        <b/>
        <sz val="10"/>
        <color rgb="FF000000"/>
        <rFont val="맑은 고딕"/>
        <family val="2"/>
        <charset val="129"/>
      </rPr>
      <t xml:space="preserve"> 배수로 및 맨홀</t>
    </r>
  </si>
  <si>
    <t>단지내 하수를 신속하게 배제하고, 침수방지를 통해 생활환경을 개선할 수 있는 하수도시설</t>
  </si>
  <si>
    <r>
      <rPr>
        <b/>
        <sz val="6"/>
        <color rgb="FF000000"/>
        <rFont val="맑은 고딕"/>
        <family val="2"/>
        <charset val="129"/>
      </rPr>
      <t>●</t>
    </r>
    <r>
      <rPr>
        <b/>
        <sz val="10"/>
        <color rgb="FF000000"/>
        <rFont val="맑은 고딕"/>
        <family val="2"/>
        <charset val="129"/>
      </rPr>
      <t xml:space="preserve"> 현관입구〮지하주차장 진입로 지붕</t>
    </r>
  </si>
  <si>
    <t>단지 내 부대 복리시설의 입구 지붕 및 지하주차장 진입로 지붕</t>
  </si>
  <si>
    <r>
      <rPr>
        <b/>
        <sz val="6"/>
        <color rgb="FF000000"/>
        <rFont val="맑은 고딕"/>
        <family val="2"/>
        <charset val="129"/>
      </rPr>
      <t>●</t>
    </r>
    <r>
      <rPr>
        <b/>
        <sz val="10"/>
        <color rgb="FF000000"/>
        <rFont val="맑은 고딕"/>
        <family val="2"/>
        <charset val="129"/>
      </rPr>
      <t xml:space="preserve"> 자전거 보관소</t>
    </r>
  </si>
  <si>
    <t>자전거 주차장치를 설치하여 자전거 이용자가 안전하고 편리하게 사용할 수 있는 자전거 주차장</t>
  </si>
  <si>
    <r>
      <rPr>
        <b/>
        <sz val="6"/>
        <color rgb="FF000000"/>
        <rFont val="맑은 고딕"/>
        <family val="2"/>
        <charset val="129"/>
      </rPr>
      <t>●</t>
    </r>
    <r>
      <rPr>
        <b/>
        <sz val="10"/>
        <color rgb="FF000000"/>
        <rFont val="맑은 고딕"/>
        <family val="2"/>
        <charset val="129"/>
      </rPr>
      <t xml:space="preserve"> 주차 차단기</t>
    </r>
  </si>
  <si>
    <t>주차장이나 주차시설물에 설치하여 차량의 출입을 통제하는 설비</t>
  </si>
  <si>
    <r>
      <rPr>
        <b/>
        <sz val="6"/>
        <color rgb="FF000000"/>
        <rFont val="맑은 고딕"/>
        <family val="2"/>
        <charset val="129"/>
      </rPr>
      <t>●</t>
    </r>
    <r>
      <rPr>
        <b/>
        <sz val="10"/>
        <color rgb="FF000000"/>
        <rFont val="맑은 고딕"/>
        <family val="2"/>
        <charset val="129"/>
      </rPr>
      <t xml:space="preserve"> 조경시설물</t>
    </r>
  </si>
  <si>
    <r>
      <t>조경과 관련된 파고라</t>
    </r>
    <r>
      <rPr>
        <sz val="10"/>
        <color rgb="FF000000"/>
        <rFont val="맑은 고딕"/>
        <family val="2"/>
        <charset val="129"/>
      </rPr>
      <t>〮벤치〮환경조형물〮정원석〮휴게〮여가〮수경〮관리 및 기타 이와 유사한 것으로 설치되는 시설</t>
    </r>
  </si>
  <si>
    <r>
      <rPr>
        <b/>
        <sz val="6"/>
        <color rgb="FF000000"/>
        <rFont val="맑은 고딕"/>
        <family val="2"/>
        <charset val="129"/>
      </rPr>
      <t>●</t>
    </r>
    <r>
      <rPr>
        <b/>
        <sz val="10"/>
        <color rgb="FF000000"/>
        <rFont val="맑은 고딕"/>
        <family val="2"/>
        <charset val="129"/>
      </rPr>
      <t xml:space="preserve"> 안내표지판</t>
    </r>
  </si>
  <si>
    <t>관리주체가 단지 내 시설물을 안내하기 위하여 보도 또는 도로구역에 설치하는 표지판</t>
  </si>
  <si>
    <t xml:space="preserve">1.1 공동주택관리법 제64조(관리사무소장의 업무 등) </t>
  </si>
  <si>
    <t>② 관리사무소장은 공동주택을 안전하고 효율적으로 관리하여 공동주택의 입주자 등의 권익을 보호하기 위하여 다음 각 호의 업무를 집행한다.</t>
  </si>
  <si>
    <t xml:space="preserve">   1. 입주자대표회의에서 의결하는 다음 각 목의 업무</t>
  </si>
  <si>
    <t xml:space="preserve">    가. 공동주택의 운영·관리·유지·보수·교체·개량</t>
  </si>
  <si>
    <t xml:space="preserve">    나. 가목의 업무를 집행하기 위한 관리비·장기수선충당금이나 그 밖의 경비의 청구·수령 ·지출 및 그 금원을 관리하는 업무</t>
  </si>
  <si>
    <t xml:space="preserve">   2. 하자의 발견 및 하자보수의 청구, 장기수선계획의 조정, 시설물 안전관리계획의 수립 및 건축물의 안전점검에 관한 업무. 다만, 비용지출을 수반하는 사항에 대하여는 입주자대표회의의 의결을 거쳐야 한다.</t>
  </si>
  <si>
    <t>1.2 공동주택관리법 시행령 제96조(공동주택관리에 관한 감독) 법 제93조제1항에서 "대통령령으로 정하는 업무"란 다음 각 호의 업무를 말한다.</t>
  </si>
  <si>
    <t xml:space="preserve">   7. 장기수선계획 및 장기수선충당금 관련 업무</t>
  </si>
  <si>
    <t xml:space="preserve">2.1 공동주택관리법 제29조(장기수선계획) </t>
  </si>
  <si>
    <t>① 다음 각 호의 어느 하나에 해당하는 공동주택을 건설·공급하는 사업주체(「건축법」 제11조에 따른 건축허가를 받아 주택 외의 시설과 주택을 동일 건축물로 건축하는 건축주를 포함한다. 이하 이 조에서 같다) 또는 「주택법」 제66조제1항 및 제2항에 따라 리모델링을 하는 자는 대통령령으로 정하는 바에 따라 그 공동주택의 공용부분에 대한 장기수선계획을 수립하여 「주택법」 제49조에 따른 사용검사(제4호의 경우에는 「건축법」 제22조에 따른 사용승인을 말한다. 이하 이 조에서 같다)를 신청할 때에 사용검사권자에게 제출하고, 사용검사권자는 이를 그 공동주택의 관리주체에게 인계하여야 한다. 이 경우 사용검사권자는 사업주체 또는 리모델링을 하는 자에게 장기수선계획의 보완을 요구할 수 있다.</t>
  </si>
  <si>
    <t xml:space="preserve">   1. 300세대 이상의 공동주택</t>
  </si>
  <si>
    <t xml:space="preserve">   2. 승강기가 설치된 공동주택</t>
  </si>
  <si>
    <t xml:space="preserve">   3. 중앙집중식 난방방식 또는 지역난방방식의 공동주택</t>
  </si>
  <si>
    <t xml:space="preserve">   4. 「건축법」 제11조에 따른 건축허가를 받아 주택 외의 시설과 주택을 동일 건축물로 건축한 건축물</t>
  </si>
  <si>
    <t>② 입주자대표회의와 관리주체는 장기수선계획을 3년마다 검토하고, 필요한 경우 이를 국토교통부령으로 정하는 바에 따라 조정하여야 하며, 수립 또는 조정된 장기수선계획에 따라 주요시설을 교체하거나 보수하여야 한다. 이 경우 입주자대표회의와 관리주체는 장기수선계획에 대한 검토사항을 기록하고 보관하여야 한다.</t>
  </si>
  <si>
    <t>③ 입주자대표회의와 관리주체는 주요시설을 신설하는 등 관리여건상 필요하여 전체 입주자 과반수의 서면동의를 받은 경우에는 3년이 경과하기 전에 장기수선계획을 조정할 수 있다.</t>
  </si>
  <si>
    <t>④ 관리주체는 장기수선계획을 검토하기 전에 해당 공동주택의 관리사무소장으로 하여금 국토교통부령으로 정하는 바에 따라 시·도지사가 실시하는 장기수선계획의 비용산출 및 공사방법 등에 관한 교육을 받게 할 수 있다.</t>
  </si>
  <si>
    <t>2.2 공동주택관리법 시행령 제30조(장기수선계획의 수립) 법 제29조제1항에 따라 장기수선계획을 수립하는 자는 국토교통부령으로 정하는 기준에 따라 장기수선계획을 수립하여야 한다. 이 경우 해당 공동주택의 건설비용을 고려하여야 한다.</t>
  </si>
  <si>
    <t>2.3 공동주택관리법 시행규칙 제7조(장기수선계획의 수립기준 등)</t>
  </si>
  <si>
    <t>① 영 제30조 전단에서 "국토교통부령으로 정하는 기준"이란 별표 1에 따른 기준을 말한다.</t>
  </si>
  <si>
    <t>② 법 제29조제2항에 따른 장기수선계획 조정은 관리주체가 조정안을 작성하고, 입주자대표회의가 의결하는 방법으로 한다.</t>
  </si>
  <si>
    <t>③ 입주자대표회의와 관리주체는 법 제29조제2항 및 제3항에 따라 장기수선계획을 조정하려는 경우에는 「에너지이용 합리화법」 제25조에 따라 산업통상자원부장관에게 등록한 에너지절약전문기업이 제시하는 에너지절약을 통한 주택의 온실가스 감소를 위한 시설 개선 방법을 반영할 수 있다.</t>
  </si>
  <si>
    <t>④ 법 제29조제4항에 따른 장기수선계획의 조정교육에 관한 업무를 영 제95조제3항제1호에 따라 위탁받은 기관은 교육 실시 10일 전에 교육의 일시·장소·기간·내용·대상자 및 그 밖에 교육에 필요한 사항을 공고하거나 관리주체에게 통보하여야 한다.</t>
  </si>
  <si>
    <t xml:space="preserve"> 특별시장·광역시장·특별자치시장·도지사 또는 특별자치도지사(이하 "시·도지사"라 한다)는 제4항에 따른 수탁기관으로 하여금 다음 각 호의 사항을 이행하도록 하여야 한다.</t>
  </si>
  <si>
    <t xml:space="preserve">   1. 매년 11월 30일까지 다음 각 목의 내용이 포함된 다음 연도의 교육계획서를 작성하여 시·도지사의 승인을 받을 것</t>
  </si>
  <si>
    <t xml:space="preserve">    가. 교육일시·장소 및 교육시간</t>
  </si>
  <si>
    <t xml:space="preserve">    나. 교육예정인원</t>
  </si>
  <si>
    <t xml:space="preserve">    다. 강사의 성명·주소 및 교육과목별 이수시간</t>
  </si>
  <si>
    <t xml:space="preserve">    라. 교육과목 및 내용</t>
  </si>
  <si>
    <t xml:space="preserve">    마. 그 밖에 교육시행과 관련하여 시·도지사가 요구하는 사항</t>
  </si>
  <si>
    <t xml:space="preserve">   2. 해당 연도의 교육 종료 후 1개월 이내에 다음 각 호의 내용이 포함된 교육결과보고서를 작성하여 시·도지사에게 보고할 것</t>
  </si>
  <si>
    <t xml:space="preserve">    가. 교육대상자 및 이수자명단</t>
  </si>
  <si>
    <t xml:space="preserve">    나. 교육계획의 주요내용이 변경된 경우에는 그 변경내용과 사유</t>
  </si>
  <si>
    <t xml:space="preserve">    다. 그 밖에 교육시행과 관련하여 시·도지사가 요구하는 사항</t>
  </si>
  <si>
    <t xml:space="preserve">3.1 공동주택관리법 제30조(장기수선충당금의 적립) </t>
  </si>
  <si>
    <t>① 관리주체는 장기수선계획에 따라 공동주택의 주요 시설의 교체 및 보수에 필요한 장기수선충당금을 해당 주택의 소유자로부터 징수하여 적립하여야 한다.</t>
  </si>
  <si>
    <t>② 장기수선충당금의 사용은 장기수선계획에 따른다. 다만, 해당 공동주택의 입주자 과반수의 서면동의가 있는 경우에는 다음 각 호의 용도로 사용할 수 있다.</t>
  </si>
  <si>
    <t xml:space="preserve">   1. 제45조에 따른 조정 등의 비용</t>
  </si>
  <si>
    <t xml:space="preserve">   2. 제48조에 따른 하자진단 및 감정에 드는 비용</t>
  </si>
  <si>
    <t xml:space="preserve">   3. 제1호 또는 제2호의 비용을 청구하는 데 드는 비용</t>
  </si>
  <si>
    <t>③ 제1항에 따른 주요 시설의 범위, 교체·보수의 시기 및 방법 등에 필요한 사항은 국토교통부령으로 정한다</t>
  </si>
  <si>
    <t>.</t>
  </si>
  <si>
    <t>④ 장기수선충당금의 요율·산정방법·적립방법 및 사용절차와 사후관리 등에 필요한 사항은 대통령령으로 정한다.</t>
  </si>
  <si>
    <t xml:space="preserve">3.2 공동주택관리법 시행령 제31조(장기수선충당금의 적립 등) </t>
  </si>
  <si>
    <t>① 법 제30조제4항에 따라 장기수선충당금의 요율은 해당 공동주택의 공용부분의 내구연한 등을 감안하여 관리규약으로 정한다.</t>
  </si>
  <si>
    <t>② 제1항에도 불구하고 건설임대주택을 분양전환한 이후 관리업무를 인계하기 전까지의 장기수선충당금 요율은 「민간임대주택에 관한 특별법 시행령」 제43조제3항 또는 「공공주택 특별법 시행령」 제57조제4항에 따른 특별수선충당금 적립요율에 따른다.</t>
  </si>
  <si>
    <t>③ 장기수선충당금의 적립금액은 장기수선계획으로 정한다. 이 경우 국토교통부장관이 주요시설의 계획적인 교체 및 보수를 위하여 최소 적립금액의 기준을 정하여 고시하는 경우에는 그에 맞아야 한다.</t>
  </si>
  <si>
    <t>⑤ 장기수선충당금은 해당 공동주택에 대한 다음 각 호의 구분에 따른 날부터 1년이 경과한 날이 속하는 달부터 매달 적립한다. 다만, 건설임대주택에서 분양전환된 공동주택의 경우에는 제10조제5항에 따라 임대사업자가 관리주체에게 공동주택의 관리업무를 인계한 날이 속하는 달부터 적립한다.</t>
  </si>
  <si>
    <t xml:space="preserve">   1. 「주택법」 제49조에 따른 사용검사(공동주택단지 안의 공동주택 전부에 대하여 같은 조에 따른 임시 사용승인을 받은 경우에는 임시 사용승인을 말한다)를 받은 날</t>
  </si>
  <si>
    <t xml:space="preserve">   2. 「건축법」 제22조에 따른 사용승인(공동주택단지 안의 공동주택 전부에 대하여 같은 조에 따른 임시 사용승인을 받은 경우에는 임시 사용승인을 말한다)을 받은 날</t>
  </si>
  <si>
    <t>⑥ 공동주택 중 분양되지 아니한 세대의 장기수선충당금은 사업주체가 부담한다.</t>
  </si>
  <si>
    <t>⑦ 공동주택의 소유자는 장기수선충당금을 사용자가 대신하여 납부한 경우에는 그 금액을 반환하여야 한다.</t>
  </si>
  <si>
    <t>⑧ 관리주체는 공동주택의 사용자가 장기수선충당금의 납부 확인을 요구하는 경우에는 지체 없이 확인서를 발급해 주어야 한다.</t>
  </si>
  <si>
    <t>3.3 공동주택관리법 시행규칙 제9조(장기수선충당금의 적립) 법 제30조제1항에 따른 공동주택 주요 시설의 범위, 교체·보수의 시기 및 방법 등은 별표 1에 따른다.</t>
  </si>
  <si>
    <t>[별표 1] 장기수선계획의 수립기준(제7조제1항 및 제9조 관련)</t>
  </si>
  <si>
    <t>수선  방법</t>
  </si>
  <si>
    <t>수선주기(년)</t>
  </si>
  <si>
    <t>수선율(%)</t>
  </si>
  <si>
    <t>비 고</t>
  </si>
  <si>
    <t>(1) 모르타르 마감</t>
  </si>
  <si>
    <t>전면수리</t>
  </si>
  <si>
    <t>시멘트액체방수</t>
  </si>
  <si>
    <t>(2) 고분자도막방수</t>
  </si>
  <si>
    <t>(3) 고분자시트방수</t>
  </si>
  <si>
    <t>(4) 금속기와 잇기</t>
  </si>
  <si>
    <t>부분수리</t>
  </si>
  <si>
    <t>전면교체</t>
  </si>
  <si>
    <t>(5) 아스팔트 슁글잇기</t>
  </si>
  <si>
    <t>(1) 돌 붙이기</t>
  </si>
  <si>
    <t>(2) 수성페인트칠</t>
  </si>
  <si>
    <t>전면도장</t>
  </si>
  <si>
    <t>다.외부 창·문</t>
  </si>
  <si>
    <t>(1) 출입문(자동문)</t>
  </si>
  <si>
    <t>2. 건물내부</t>
  </si>
  <si>
    <t>수선    방법</t>
  </si>
  <si>
    <t>(1) 수성도료칠</t>
  </si>
  <si>
    <t>(2) 유성도료칠</t>
  </si>
  <si>
    <t>(3) 합성수지도료칠</t>
  </si>
  <si>
    <t>지하주차장 (바닥)</t>
  </si>
  <si>
    <t>(1) 계단논슬립</t>
  </si>
  <si>
    <t>(2) 유성페인트칠</t>
  </si>
  <si>
    <t>3. 전기·소화·승강기 및 지능형 홈네트워크 설비</t>
  </si>
  <si>
    <t>가. 예비전원(자가발전)설비</t>
  </si>
  <si>
    <t>(1) 발전기</t>
  </si>
  <si>
    <t>부분수선</t>
  </si>
  <si>
    <t>(2) 배전반</t>
  </si>
  <si>
    <t>부분교체</t>
  </si>
  <si>
    <t>(1) 변압기</t>
  </si>
  <si>
    <t>(2) 수전반</t>
  </si>
  <si>
    <t>고효율에너지기자재 적용</t>
  </si>
  <si>
    <t>(3) 배전반</t>
  </si>
  <si>
    <t>다.자동화재감지설비</t>
  </si>
  <si>
    <t>(1) 감지기</t>
  </si>
  <si>
    <t>(2) 수신반</t>
  </si>
  <si>
    <t>(1) 소화펌프</t>
  </si>
  <si>
    <t>(2) 스프링클러 헤드</t>
  </si>
  <si>
    <t>(3) 소화수관(강관)</t>
  </si>
  <si>
    <t>(1) 기계장치</t>
  </si>
  <si>
    <t>(2) 와이어로프, 쉬브(도르레)</t>
  </si>
  <si>
    <t>(3) 제어반</t>
  </si>
  <si>
    <t>(4) 조속기</t>
  </si>
  <si>
    <t>(5) 도어개폐장치</t>
  </si>
  <si>
    <t>(1) 피뢰설비</t>
  </si>
  <si>
    <t>(2) 보안등</t>
  </si>
  <si>
    <t>고휘도방전램프 또는 LED 보안등 적용</t>
  </si>
  <si>
    <t>(1) 엠프 및 스피커</t>
  </si>
  <si>
    <t>(2) 방송수신 공동 설비</t>
  </si>
  <si>
    <t>동력반</t>
  </si>
  <si>
    <t>자. 보안․방범시설</t>
  </si>
  <si>
    <t>(1) 감시반(모니터형)</t>
  </si>
  <si>
    <t>(2) 녹화장치</t>
  </si>
  <si>
    <t>(3) CCTV(폐쇄회로 텔레비전)카메라 및 침입탐지시설</t>
  </si>
  <si>
    <t>(1) 홈네트워크기기</t>
  </si>
  <si>
    <t>(2) 단지공용시스템 장비</t>
  </si>
  <si>
    <t>4. 급수·가스·배수 및 환기설비</t>
  </si>
  <si>
    <t>(1) 급수펌프</t>
  </si>
  <si>
    <t>고효율에너지기자재 적용(전동기 포함)</t>
  </si>
  <si>
    <t>(2) 고가수조(STS, 합성수지)</t>
  </si>
  <si>
    <t>(3) 급수관(강관)</t>
  </si>
  <si>
    <t>(1) 배관</t>
  </si>
  <si>
    <t>(2) 밸브</t>
  </si>
  <si>
    <t>(1) 펌프</t>
  </si>
  <si>
    <t>(2) 배수관(강관)</t>
  </si>
  <si>
    <t>(3) 오배수관(주철)</t>
  </si>
  <si>
    <t>(4) 오배수관(PVC)</t>
  </si>
  <si>
    <t>환기팬</t>
  </si>
  <si>
    <t>5. 난방 및 급탕설비</t>
  </si>
  <si>
    <t>(1) 보일러</t>
  </si>
  <si>
    <t>고효율에너지기자재 적용 (전동기 포함)</t>
  </si>
  <si>
    <t>(2) 급수탱크</t>
  </si>
  <si>
    <t>밸브류 포함</t>
  </si>
  <si>
    <t>(3) 보일러수관</t>
  </si>
  <si>
    <t>(4) 난방순환펌프</t>
  </si>
  <si>
    <t>(5) 난방관(강관)</t>
  </si>
  <si>
    <t>(6) 자동제어 기기</t>
  </si>
  <si>
    <t>(7) 열교환기</t>
  </si>
  <si>
    <t>(1) 순환펌프</t>
  </si>
  <si>
    <t>(2) 급탕탱크</t>
  </si>
  <si>
    <t>(3) 급탕관(강관)</t>
  </si>
  <si>
    <t>6. 옥외 부대시설 및 옥외 복리시설</t>
  </si>
  <si>
    <t>옥외부대시설 및 옥외 복리시설</t>
  </si>
  <si>
    <t>(1) 아스팔트포장</t>
  </si>
  <si>
    <t>(2) 울타리</t>
  </si>
  <si>
    <t>(3) 어린이놀이시설</t>
  </si>
  <si>
    <t>(4) 보도블록</t>
  </si>
  <si>
    <t>(5) 정화조</t>
  </si>
  <si>
    <t>(6) 배수로 및 맨홀</t>
  </si>
  <si>
    <t>(7) 현관입구·지하주차장 진입로 지붕</t>
  </si>
  <si>
    <t>(8) 자전거보관소</t>
  </si>
  <si>
    <t>(9) 주차차단기</t>
  </si>
  <si>
    <t>(10) 조경시설물</t>
  </si>
  <si>
    <t>(11) 안내표지판</t>
  </si>
  <si>
    <t>7. 월간 세대별 장기수선충당금 산정방법</t>
  </si>
  <si>
    <t>월간 세대별 장기수선충당금</t>
  </si>
  <si>
    <t>=</t>
  </si>
  <si>
    <t>장기수선계획기간 중의 수선비총액</t>
  </si>
  <si>
    <t>×</t>
  </si>
  <si>
    <t>세대당 주택공급면적</t>
  </si>
  <si>
    <t>총공급면적 × 12 × 계획기간(년)</t>
  </si>
  <si>
    <t xml:space="preserve"> 4.1 공동주택관리법 제29조(장기수선계획) </t>
  </si>
  <si>
    <t xml:space="preserve">4.2 공동주택관리법 시행령 제14조(입주자대표회의의 의결방법 및 의결사항 등) </t>
  </si>
  <si>
    <t>① 법 제14조제7항에 따라 입주자대표회의는 입주자대표회의 구성원 과반수의 찬성으로 의결한다.</t>
  </si>
  <si>
    <t>② 법 제14조제8항에 따른 입주자대표회의의 의결사항은 다음 각 호와 같다.</t>
  </si>
  <si>
    <t xml:space="preserve">   10. 장기수선계획에 따른 공동주택 공용부분의 보수·교체 및 개량</t>
  </si>
  <si>
    <t xml:space="preserve">   14. 장기수선계획 및 안전관리계획의 수립 또는 조정(비용지출을 수반하는 경우로 한정한다)</t>
  </si>
  <si>
    <t xml:space="preserve">4.3 공동주택관리법 시행령 제31조(장기수선충당금의 적립 등) </t>
  </si>
  <si>
    <t>④ 법 제30조제4항에 따라 장기수선충당금은 관리주체가 다음 각 호의 사항이 포함된 장기수선충당금 사용계획서를 장기수선계획에 따라 작성하고 입주자대표회의의 의결을 거쳐 사용한다.</t>
  </si>
  <si>
    <r>
      <t xml:space="preserve">1. </t>
    </r>
    <r>
      <rPr>
        <sz val="10"/>
        <color rgb="FF000000"/>
        <rFont val="맑은 고딕"/>
        <family val="2"/>
        <charset val="129"/>
      </rPr>
      <t>수선공사</t>
    </r>
    <r>
      <rPr>
        <sz val="10"/>
        <color rgb="FF000000"/>
        <rFont val="함초롬바탕"/>
      </rPr>
      <t>(</t>
    </r>
    <r>
      <rPr>
        <sz val="10"/>
        <color rgb="FF000000"/>
        <rFont val="맑은 고딕"/>
        <family val="2"/>
        <charset val="129"/>
      </rPr>
      <t>공동주택 공용부분의 보수</t>
    </r>
    <r>
      <rPr>
        <sz val="10"/>
        <color rgb="FF000000"/>
        <rFont val="함초롬바탕"/>
      </rPr>
      <t>·</t>
    </r>
    <r>
      <rPr>
        <sz val="10"/>
        <color rgb="FF000000"/>
        <rFont val="맑은 고딕"/>
        <family val="2"/>
        <charset val="129"/>
      </rPr>
      <t>교체 및 개량을 말한다</t>
    </r>
    <r>
      <rPr>
        <sz val="10"/>
        <color rgb="FF000000"/>
        <rFont val="함초롬바탕"/>
      </rPr>
      <t xml:space="preserve">. </t>
    </r>
    <r>
      <rPr>
        <sz val="10"/>
        <color rgb="FF000000"/>
        <rFont val="맑은 고딕"/>
        <family val="2"/>
        <charset val="129"/>
      </rPr>
      <t>이하 이 조에서 같다</t>
    </r>
    <r>
      <rPr>
        <sz val="10"/>
        <color rgb="FF000000"/>
        <rFont val="함초롬바탕"/>
      </rPr>
      <t>)</t>
    </r>
    <r>
      <rPr>
        <sz val="10"/>
        <color rgb="FF000000"/>
        <rFont val="맑은 고딕"/>
        <family val="2"/>
        <charset val="129"/>
      </rPr>
      <t>의 명칭과 공사내용</t>
    </r>
  </si>
  <si>
    <r>
      <t xml:space="preserve">2. </t>
    </r>
    <r>
      <rPr>
        <sz val="10"/>
        <color rgb="FF000000"/>
        <rFont val="맑은 고딕"/>
        <family val="2"/>
        <charset val="129"/>
      </rPr>
      <t>수선공사 대상 시설의 위치 및 부위</t>
    </r>
  </si>
  <si>
    <r>
      <t xml:space="preserve">3. </t>
    </r>
    <r>
      <rPr>
        <sz val="10"/>
        <color rgb="FF000000"/>
        <rFont val="맑은 고딕"/>
        <family val="2"/>
        <charset val="129"/>
      </rPr>
      <t>수선공사의 설계도면 등</t>
    </r>
  </si>
  <si>
    <r>
      <t xml:space="preserve">4. </t>
    </r>
    <r>
      <rPr>
        <sz val="10"/>
        <color rgb="FF000000"/>
        <rFont val="맑은 고딕"/>
        <family val="2"/>
        <charset val="129"/>
      </rPr>
      <t>공사기간 및 공사방법</t>
    </r>
  </si>
  <si>
    <r>
      <t xml:space="preserve">5. </t>
    </r>
    <r>
      <rPr>
        <sz val="10"/>
        <color rgb="FF000000"/>
        <rFont val="맑은 고딕"/>
        <family val="2"/>
        <charset val="129"/>
      </rPr>
      <t>수선공사의 범위 및 예정공사금액</t>
    </r>
  </si>
  <si>
    <r>
      <t xml:space="preserve">6. </t>
    </r>
    <r>
      <rPr>
        <sz val="10"/>
        <color rgb="FF000000"/>
        <rFont val="맑은 고딕"/>
        <family val="2"/>
        <charset val="129"/>
      </rPr>
      <t>공사발주 방법 및 절차 등</t>
    </r>
  </si>
  <si>
    <t>1. 「주택법」 제49조에 따른 사용검사(공동주택단지 안의 공동주택 전부에 대하여 같은 조에 따른 임시 사용승인을 받은 경우에는 임시 사용승인을 말한다)를 받은 날</t>
  </si>
  <si>
    <t>2. 「건축법」 제22조에 따른 사용승인(공동주택단지 안의 공동주택 전부에 대하여 같은 조에 따른 임시 사용승인을 받은 경우에는 임시 사용승인을 말한다)을 받은 날</t>
  </si>
  <si>
    <r>
      <t>⑥ 공동주택 중 분양되지 아니한 세대의 장기수선충당금은 사업주체가 부담한다</t>
    </r>
    <r>
      <rPr>
        <sz val="10"/>
        <color rgb="FF000000"/>
        <rFont val="함초롬바탕"/>
      </rPr>
      <t>.</t>
    </r>
  </si>
  <si>
    <r>
      <t>⑦ 공동주택의 소유자는 장기수선충당금을 사용자가 대신하여 납부한 경우에는 그 금액을 반환하여야 한다</t>
    </r>
    <r>
      <rPr>
        <sz val="10"/>
        <color rgb="FF000000"/>
        <rFont val="함초롬바탕"/>
      </rPr>
      <t>.</t>
    </r>
  </si>
  <si>
    <r>
      <t>⑧ 관리주체는 공동주택의 사용자가 장기수선충당금의 납부 확인을 요구하는 경우에는 지체 없이 확인서를 발급해 주어야 한다</t>
    </r>
    <r>
      <rPr>
        <sz val="10"/>
        <color rgb="FF000000"/>
        <rFont val="함초롬바탕"/>
      </rPr>
      <t>.</t>
    </r>
  </si>
  <si>
    <t>[예시]</t>
  </si>
  <si>
    <t>장기수선충당금 사용 계획서</t>
  </si>
  <si>
    <t>내역</t>
  </si>
  <si>
    <t>1. 공사의 명칭</t>
  </si>
  <si>
    <t>장기수선계획 검토 · 조정 외부용역</t>
  </si>
  <si>
    <t>2. 공사            내용</t>
  </si>
  <si>
    <t>공사개요</t>
  </si>
  <si>
    <t>1. 장기수선계획 검토                                                     2. 장기수선계획 조정</t>
  </si>
  <si>
    <t>공사위치</t>
  </si>
  <si>
    <t>생략</t>
  </si>
  <si>
    <t>3. 설계도면 등</t>
  </si>
  <si>
    <t>건축, 토목, 조경, 설비, 전기, 정보통신 등</t>
  </si>
  <si>
    <t>4. 공사(용역) 기간 및 공사방법</t>
  </si>
  <si>
    <r>
      <t xml:space="preserve">○○○○년 ○○월 ∽ ○○○○년 ○○월                                  </t>
    </r>
    <r>
      <rPr>
        <sz val="10"/>
        <color rgb="FF000000"/>
        <rFont val="맑은 고딕"/>
        <family val="2"/>
        <charset val="129"/>
      </rPr>
      <t xml:space="preserve"> (공사 예정기간을 기재)</t>
    </r>
  </si>
  <si>
    <t>5. 공사예정 금액</t>
  </si>
  <si>
    <r>
      <t xml:space="preserve">일금일백만원(\1,000,000) 이내                                       </t>
    </r>
    <r>
      <rPr>
        <sz val="10"/>
        <color rgb="FF000000"/>
        <rFont val="맑은 고딕"/>
        <family val="2"/>
        <charset val="129"/>
      </rPr>
      <t xml:space="preserve"> (거래 사례가격 또는 예비견적을 받아서 금액을 기재)</t>
    </r>
  </si>
  <si>
    <t>6. 공사발주방법 및 절차</t>
  </si>
  <si>
    <t>공동주택관리법 시행령 제25에 따라  사업자 선정</t>
  </si>
  <si>
    <t>20     년       월       일</t>
  </si>
  <si>
    <t>사당자이 아파트   관리사무소장                     (인)</t>
  </si>
  <si>
    <t>5.1 장기수선충당금의 집행 절차</t>
  </si>
  <si>
    <t>(1) 공동주택관리법 시행령 제25조(관리비 등의 집행을 위한 사업자 선정)에서는 관리주체 또는 입주자대표회의는 법25조에 따라 국토교통부장관이 정하여 고시하는 경쟁입찰의 방법으로 다음 각 호의 구분에 따라 사업자를 선정하고 집행하여야 한다. 이 경우 입주자대표회의의 감사가 입찰과정 참관을 원하는 경우에는 참관 할 수 있도록 할 것.</t>
  </si>
  <si>
    <t>3. 입주자대표회의가 사업자를 선정하고 관리주체가 집행하는 다음 각목의 사항</t>
  </si>
  <si>
    <t xml:space="preserve">가. 법 제30조에 따른 장기수선충당금을 사용하는 공사 </t>
  </si>
  <si>
    <t>(2) 제1항에 따라 사업자를 선정하는 경우, 전자입찰 방식이나 기존 사업자의 입찰 참가 제한에 관하여는 시행령제25조제2항 및 제3항(용역 사업자를 선정하는 경우만 해당한다)을 준용한다. 이 경우 "주택관리업자"는 "사업자"로 본다.</t>
  </si>
  <si>
    <t>5.2 장기수선충당금의 집행</t>
  </si>
  <si>
    <t>(1) 장기수선충당금의 사용은 장기수선계획에 따른다. 다만, 입주자 과반수의 서면동의가 있는 경우에는 다음 각 호의 용도로 사용할 수 있다.</t>
  </si>
  <si>
    <t>1. 법제45조에 따른 조정등의 비용</t>
  </si>
  <si>
    <t>2. 법제48조에 따른 하자진단에 드는 비용과 하자 감정 비용</t>
  </si>
  <si>
    <t>3. 위 1, 2호의 비용을 청구하는데 드는 비용</t>
  </si>
  <si>
    <t>5.3 장기수선충당금의 집행에 따른 감사</t>
  </si>
  <si>
    <t>(1) 공동주택관리법 시행령 제96조(공동주택 관리에 관한 감독) 장기수선계획 및 장기수선충당금 관련업무에서 대통령령이 정하는 업무의 감사를 실시한다.</t>
  </si>
  <si>
    <t>(2) 공동주택관리법 시행규칙 제4조제3항(입주자대표회의 임원의 업무범위 등) 감사는 관리비·사용료 및 장기수선충당금 등의 부과 · 징수 · 지출 · 보관 등 회계관계 업무와 관리업무 전반에 대하여 관리주체의 업무를 감사한다.</t>
  </si>
  <si>
    <t>(3) 장기수선충당금의 집행 및 공개</t>
  </si>
  <si>
    <t>관리주체는 직전년도 12월 31일을 기준으로 장기수선계획에 따라 적립해야하는 장기수선충당금, 실제로 적립한 장기수선충당금, 집행금액(공사명 및 지출금액 등을 포함한다) 및 잔액을 입주자등이 잘 알 수 있도록 서식에 따라 매년 3월말까지 인터넷 홈페이지 또는 게시판에 공개하고, 입주자등에게 배부하여야 한다.</t>
  </si>
  <si>
    <t>장기수선충당금 적립 및 사용현황</t>
  </si>
  <si>
    <t>◾ 단 지 명 :</t>
  </si>
  <si>
    <t>◾ 주 소 :</t>
  </si>
  <si>
    <t>◾ 동 및 세대수 :</t>
  </si>
  <si>
    <t>◾ 기 준 일 : ○○○○년 12월 31일 현재                                                   ( 단위 : 원 )</t>
  </si>
  <si>
    <t>①</t>
  </si>
  <si>
    <t>②</t>
  </si>
  <si>
    <t>③</t>
  </si>
  <si>
    <t>④</t>
  </si>
  <si>
    <t>⑤</t>
  </si>
  <si>
    <t>장기수선계획에 의한 장기수선 충당금</t>
  </si>
  <si>
    <t>적립율에 의한 장기수선충당금   (관리규약에 의한 요율적용)</t>
  </si>
  <si>
    <t xml:space="preserve">사용액           (공사명 및 지출금액 등)                   </t>
  </si>
  <si>
    <t>잔          액     (②-③)           (적립율적용 잔액)※통장잔고가 아님</t>
  </si>
  <si>
    <t>적립 필요금액      (①-②)</t>
  </si>
  <si>
    <t>(장기수선계획서 상 계획기간 수선비 총액)</t>
  </si>
  <si>
    <t>(작성기준일까지의 장충금 적립요율 누계)</t>
  </si>
  <si>
    <t>(작성기준일까지 장기수선충당금 사용액 누계)</t>
  </si>
  <si>
    <t>(작성기준일 현재 장기수선충당금 잔액)</t>
  </si>
  <si>
    <t>향후 적립해야 할 정기수선충당금 총액</t>
  </si>
  <si>
    <t>내용</t>
  </si>
  <si>
    <t>산정방법</t>
  </si>
  <si>
    <r>
      <rPr>
        <sz val="6"/>
        <color rgb="FF000000"/>
        <rFont val="맑은 고딕"/>
        <family val="2"/>
        <charset val="129"/>
      </rPr>
      <t xml:space="preserve">● </t>
    </r>
    <r>
      <rPr>
        <sz val="10"/>
        <color rgb="FF000000"/>
        <rFont val="맑은 고딕"/>
        <family val="2"/>
        <charset val="129"/>
      </rPr>
      <t xml:space="preserve">매월 적립금액 :  원= 세대당 주택공급면적(분양면적)㎡당 ○○○원 ×총 주택공급면적(㎡) </t>
    </r>
  </si>
  <si>
    <r>
      <rPr>
        <sz val="6"/>
        <color rgb="FF000000"/>
        <rFont val="맑은 고딕"/>
        <family val="2"/>
        <charset val="129"/>
      </rPr>
      <t>●</t>
    </r>
    <r>
      <rPr>
        <sz val="10"/>
        <color rgb="FF000000"/>
        <rFont val="맑은 고딕"/>
        <family val="2"/>
        <charset val="129"/>
      </rPr>
      <t>우리아파트 계산식</t>
    </r>
  </si>
  <si>
    <t>계획서</t>
  </si>
  <si>
    <r>
      <rPr>
        <sz val="6"/>
        <color rgb="FF000000"/>
        <rFont val="맑은 고딕"/>
        <family val="2"/>
        <charset val="129"/>
      </rPr>
      <t>●</t>
    </r>
    <r>
      <rPr>
        <sz val="10"/>
        <color rgb="FF000000"/>
        <rFont val="맑은 고딕"/>
        <family val="2"/>
        <charset val="129"/>
      </rPr>
      <t>장기수선계획 수립일 : ○○○○년 ○○월</t>
    </r>
  </si>
  <si>
    <r>
      <rPr>
        <sz val="6"/>
        <color rgb="FF000000"/>
        <rFont val="맑은 고딕"/>
        <family val="2"/>
        <charset val="129"/>
      </rPr>
      <t>●</t>
    </r>
    <r>
      <rPr>
        <sz val="10"/>
        <color rgb="FF000000"/>
        <rFont val="맑은 고딕"/>
        <family val="2"/>
        <charset val="129"/>
      </rPr>
      <t>장기수선계획 조정일 : ○○○○년 ○○월 ○○일</t>
    </r>
  </si>
  <si>
    <t>○○○○년 ○○월 ○○일</t>
  </si>
  <si>
    <t>○○○○아파트 관리소장 ○ ○ ○   (인)</t>
  </si>
  <si>
    <t> 6.1 공동주택관리법 제102조(과태료)</t>
  </si>
  <si>
    <t xml:space="preserve">(1) 제38조제2항을 위반하여 하자보수보증금을 이 법에 따른 용도 외의 목적으로 사용한 자에게는 2천만원 이하의 과태료를 부과한다. </t>
  </si>
  <si>
    <t>(2) 다음 각 호의 어느 하나에 해당하는 자에게는 1천만원 이하의 과태료를 부과한다.</t>
  </si>
  <si>
    <t xml:space="preserve">   4. 제29조제2항을 위반하여 수립되거나 조정된 장기수선계획에 따라 주요시설을 교체하거나 보수하지 아니한 자</t>
  </si>
  <si>
    <t>(3) 다음 각 호의 어느 하나에 해당하는 자에게는 500만원 이하의 과태료를 부과한다.</t>
  </si>
  <si>
    <t xml:space="preserve">   10. 제29조를 위반하여 장기수선계획을 수립하지 아니하거나 검토하지 아니한 자 또는 장기수선계획에 대한 검토사항을 기록하고 보관하지 아니한 자</t>
  </si>
  <si>
    <t xml:space="preserve">   11. 제30조에 따른 장기수선충당금을 적립하지 아니한 자</t>
  </si>
  <si>
    <t>6.2 공동주택관리법 시행령 제100조(과태료의 부과) 법 제102조제4항에 따른 과태료의 부과기준은 별표 9와 같다  (단위: 만원)</t>
  </si>
  <si>
    <t>위반행위</t>
  </si>
  <si>
    <t>근거 법조문</t>
  </si>
  <si>
    <t>과태료 금액</t>
  </si>
  <si>
    <t>1차 위반</t>
  </si>
  <si>
    <t>2차 위반</t>
  </si>
  <si>
    <t>3차 이상 위반</t>
  </si>
  <si>
    <t>법 제29조를 위반하여 장기수선계획을 수립하지 않거나 검토하지 않은 경우 또는 장기수선계획에 대한 검토사항을 기록하고 보관하지 않은 경우</t>
  </si>
  <si>
    <t>법 제102조</t>
  </si>
  <si>
    <t>제3항제10호</t>
  </si>
  <si>
    <t>법 제13조를 위반하여 공동주택의 관리업무를 인계하지 않은 경우</t>
  </si>
  <si>
    <t>제2항 제1호</t>
  </si>
  <si>
    <t>법 제29조제2항을 위반하여 수립되거나 조정된 장기수선계획에 따라 주요 시설을 교체하거나 보수하지 않은 경우</t>
  </si>
  <si>
    <t>제2항 제4호</t>
  </si>
  <si>
    <t>법 제90조제3항을 위반하여 관리비·사용료와 장기수선충당금을 이 법에 따른 용도 외의 목적으로 사용한 경우</t>
  </si>
  <si>
    <t>제2항 제9호</t>
  </si>
  <si>
    <t>법 제30조에 따른 장기수선충당금을 적립하지 않은 경우</t>
  </si>
  <si>
    <t>제3항 제11호</t>
  </si>
  <si>
    <t>공            사            종            별</t>
  </si>
  <si>
    <t>항목별 일회 수선금액</t>
  </si>
  <si>
    <t>년간 추정 적립 금액</t>
  </si>
  <si>
    <t>항목별 총계획 금액</t>
  </si>
  <si>
    <t>3. 전기소화승강기 및 지능형 홈 네트워크설비</t>
  </si>
  <si>
    <t>4. 급수·가스·배수 및 환기시설</t>
  </si>
  <si>
    <t>6. 옥외부대복리시설</t>
  </si>
  <si>
    <t>총  계  획  금  액</t>
  </si>
  <si>
    <t>수선방법</t>
  </si>
  <si>
    <t>기타</t>
  </si>
  <si>
    <t xml:space="preserve">    가. 지붕</t>
  </si>
  <si>
    <t>부분/전면</t>
  </si>
  <si>
    <t xml:space="preserve">    나. 외부</t>
  </si>
  <si>
    <t xml:space="preserve">    다. 외부창.문</t>
  </si>
  <si>
    <t>전면</t>
  </si>
  <si>
    <t xml:space="preserve">    가. 천정</t>
  </si>
  <si>
    <t xml:space="preserve">    나. 내벽</t>
  </si>
  <si>
    <t xml:space="preserve">    다. 바닥</t>
  </si>
  <si>
    <t xml:space="preserve">    라. 계단</t>
  </si>
  <si>
    <t xml:space="preserve">    가. 예비전원(자가발전)설비</t>
  </si>
  <si>
    <t xml:space="preserve">    나 변전설비</t>
  </si>
  <si>
    <t xml:space="preserve">    다. 자동화재감지설비</t>
  </si>
  <si>
    <t xml:space="preserve">    라. 소화설비</t>
  </si>
  <si>
    <t xml:space="preserve">    마. 승강기 및 인양기</t>
  </si>
  <si>
    <t xml:space="preserve">    바. 피뢰설비 및 옥외전등</t>
  </si>
  <si>
    <t xml:space="preserve">    사. 통신 및 방송설비</t>
  </si>
  <si>
    <t xml:space="preserve">    아. 보일러실 및 기계실</t>
  </si>
  <si>
    <t xml:space="preserve">    자. 보안.방범시설</t>
  </si>
  <si>
    <t xml:space="preserve">    차. 지능형 홈네워크 설비</t>
  </si>
  <si>
    <t xml:space="preserve">    가. 급수설비</t>
  </si>
  <si>
    <t xml:space="preserve">    나. 가스설비</t>
  </si>
  <si>
    <t xml:space="preserve">    다. 배수설비</t>
  </si>
  <si>
    <t xml:space="preserve">    라. 환기팬</t>
  </si>
  <si>
    <t xml:space="preserve">    가. 난방설비</t>
  </si>
  <si>
    <t xml:space="preserve">    나. 급탕설비</t>
  </si>
  <si>
    <t xml:space="preserve">    가. 옥외부대시설 및 복리시설</t>
  </si>
  <si>
    <t>[합계]</t>
  </si>
  <si>
    <t>1. 건물외부 &gt; 가. 지붕</t>
  </si>
  <si>
    <t>순번</t>
  </si>
  <si>
    <t>소분류</t>
  </si>
  <si>
    <t>규격</t>
  </si>
  <si>
    <t>수선주기</t>
  </si>
  <si>
    <t>수선율</t>
  </si>
  <si>
    <t>단위</t>
  </si>
  <si>
    <t>수량</t>
  </si>
  <si>
    <t>단가</t>
  </si>
  <si>
    <t>수선금액</t>
  </si>
  <si>
    <t>(년)</t>
  </si>
  <si>
    <t>(%)</t>
  </si>
  <si>
    <t>보수이력</t>
  </si>
  <si>
    <t>날     짜</t>
  </si>
  <si>
    <t>상   세   내   역</t>
  </si>
  <si>
    <t>기     타</t>
  </si>
  <si>
    <t>(부분수리)합 계</t>
  </si>
  <si>
    <t>(전면수리)합 계</t>
  </si>
  <si>
    <t>합 계</t>
  </si>
  <si>
    <t>(1)수립대상시설 2022년</t>
  </si>
  <si>
    <t>Ⅲ. 장기수선계획서</t>
  </si>
  <si>
    <t>시설물위치</t>
  </si>
  <si>
    <t>규     격 ( 용    량 )</t>
  </si>
  <si>
    <t>수선주기    (년)</t>
  </si>
  <si>
    <t>수선율    (%)</t>
  </si>
  <si>
    <t>연평균         적립금액</t>
  </si>
  <si>
    <t>최종         수선년도</t>
  </si>
  <si>
    <t>수선          예정년도</t>
  </si>
  <si>
    <t>1.1 수립 및 조정 현황</t>
  </si>
  <si>
    <t xml:space="preserve">(1) 장기수선계획 수립자    : </t>
  </si>
  <si>
    <t>(2) 장기수선계획 수립일자 :</t>
  </si>
  <si>
    <t>(3) 장기수선계획 적용시기 :</t>
  </si>
  <si>
    <t>다음 정기검토 시기까지</t>
  </si>
  <si>
    <t>(4) 장기수선계획 조정일자</t>
  </si>
  <si>
    <t xml:space="preserve">    1) 최초 수립 : </t>
  </si>
  <si>
    <t>1.2 수립 기준</t>
  </si>
  <si>
    <t>(1) 공동주택관리법 시행규칙 [별표1] 규정에 정하여진 수선항목 외에 현재 우리 아파트에 설치되어 있는 주요 시설물이 ㈜에이앤비 장기수선계획수립조정 시스템에 반영되어 있는 수선항목은 장기수선계획에 추가하여 반영 함.</t>
  </si>
  <si>
    <t>(2) 기준 현황</t>
  </si>
  <si>
    <t xml:space="preserve">    1) 수선항목의 조정 : 공사종별에 의한 항목의 신설로 추가 수립</t>
  </si>
  <si>
    <t xml:space="preserve">    2) 수선주기의 조정 : 장기수선계획상의 수선예정년도를 조정</t>
  </si>
  <si>
    <t xml:space="preserve">    3) 계획기간의 결정 : 장기수선계획상의 계획기간을 50년으로 조정</t>
  </si>
  <si>
    <t xml:space="preserve">    4) 수량의 산출 : 공사종별에 의한 항목 수량, 면적 등은 설계도면을 바탕으로 산출</t>
  </si>
  <si>
    <t xml:space="preserve">    5) 단가의 산출 : 공사종별에 의한 항목 단가 조정</t>
  </si>
  <si>
    <t xml:space="preserve">    6) 규격의 산출 : 공사종별에 의한 항목 규격 조정</t>
  </si>
  <si>
    <t>(3) 단가(일위대가)기준</t>
  </si>
  <si>
    <t xml:space="preserve">    1) 대한토지주택공사의 표준 단가표 참조</t>
  </si>
  <si>
    <t xml:space="preserve">    2) 물가정보지 및 적산자료 참조</t>
  </si>
  <si>
    <t xml:space="preserve">    3) 현재 시장에 형성되어진 단가를 참조</t>
  </si>
  <si>
    <t>1.3 검토 현황</t>
  </si>
  <si>
    <t>기존에 수립한 장기수선계획을 2016년 08월에 제정된 공동주택관리법과 2017년 12월 장기수선계획 실무가이드라인을 반영한 장기수선계획에 근거하여 새롭게 수립 검토 조정 함.</t>
  </si>
  <si>
    <t>(1) 장기수선충당금 계획금액</t>
  </si>
  <si>
    <t>내    용</t>
  </si>
  <si>
    <t>계          산          식</t>
  </si>
  <si>
    <t>금   액</t>
  </si>
  <si>
    <t>총 계획금액</t>
  </si>
  <si>
    <t>~</t>
  </si>
  <si>
    <t>사용검사년도는 제외</t>
  </si>
  <si>
    <t>*</t>
  </si>
  <si>
    <t>기준년도까지 적립금액</t>
  </si>
  <si>
    <t>기준년도 이후 적립금액</t>
  </si>
  <si>
    <t>년 평균 계획금액</t>
  </si>
  <si>
    <t>월 평균 계획금액</t>
  </si>
  <si>
    <t>12개월</t>
  </si>
  <si>
    <t>/</t>
  </si>
  <si>
    <t>적립개월수(49년*12개월)</t>
  </si>
  <si>
    <r>
      <rPr>
        <b/>
        <sz val="11"/>
        <color rgb="FF000000"/>
        <rFont val="맑은 고딕"/>
        <family val="2"/>
        <charset val="129"/>
      </rPr>
      <t>m</t>
    </r>
    <r>
      <rPr>
        <b/>
        <vertAlign val="superscript"/>
        <sz val="8"/>
        <color rgb="FF000000"/>
        <rFont val="맑은 고딕"/>
        <family val="2"/>
        <charset val="129"/>
      </rPr>
      <t>2</t>
    </r>
    <r>
      <rPr>
        <b/>
        <sz val="8"/>
        <color rgb="FF000000"/>
        <rFont val="맑은 고딕"/>
        <family val="2"/>
        <charset val="129"/>
      </rPr>
      <t xml:space="preserve"> 평균 계획단가</t>
    </r>
  </si>
  <si>
    <t>총 주택공급 면적</t>
  </si>
  <si>
    <t>(2) 장기수선충당금 적립금액(* 50년 가상 금액)</t>
  </si>
  <si>
    <t>년 평균 적립금액</t>
  </si>
  <si>
    <t>월 평균 적립금액</t>
  </si>
  <si>
    <t>㎡ 평균 적립금액</t>
  </si>
  <si>
    <t>총 부과면적</t>
  </si>
  <si>
    <r>
      <rPr>
        <b/>
        <sz val="11"/>
        <color rgb="FF000000"/>
        <rFont val="맑은 고딕"/>
        <family val="2"/>
        <charset val="129"/>
      </rPr>
      <t>m</t>
    </r>
    <r>
      <rPr>
        <b/>
        <vertAlign val="superscript"/>
        <sz val="8"/>
        <color rgb="FF000000"/>
        <rFont val="맑은 고딕"/>
        <family val="2"/>
        <charset val="129"/>
      </rPr>
      <t>2</t>
    </r>
    <r>
      <rPr>
        <b/>
        <sz val="8"/>
        <color rgb="FF000000"/>
        <rFont val="맑은 고딕"/>
        <family val="2"/>
        <charset val="129"/>
      </rPr>
      <t xml:space="preserve"> 평균 적립금액</t>
    </r>
  </si>
  <si>
    <t>기준일 현재 부과금액</t>
  </si>
  <si>
    <t>(3) 장기수선충당금 계획금액과 장기수선충당금 적립금액의 비교</t>
  </si>
  <si>
    <t>장기수선 계획금액</t>
  </si>
  <si>
    <t>비율(%)</t>
  </si>
  <si>
    <t>장기수선충당금 적립예정금액</t>
  </si>
  <si>
    <t>총 적립금액</t>
  </si>
  <si>
    <t>조정 필요</t>
  </si>
  <si>
    <t>기준일까지 계획금액</t>
  </si>
  <si>
    <t>기준일까지 적립금액</t>
  </si>
  <si>
    <r>
      <rPr>
        <sz val="11"/>
        <color rgb="FF000000"/>
        <rFont val="맑은 고딕"/>
        <family val="2"/>
        <charset val="129"/>
      </rPr>
      <t>m</t>
    </r>
    <r>
      <rPr>
        <vertAlign val="superscript"/>
        <sz val="8"/>
        <color rgb="FF000000"/>
        <rFont val="맑은 고딕"/>
        <family val="2"/>
        <charset val="129"/>
      </rPr>
      <t>2</t>
    </r>
    <r>
      <rPr>
        <sz val="8"/>
        <color rgb="FF000000"/>
        <rFont val="맑은 고딕"/>
        <family val="2"/>
        <charset val="129"/>
      </rPr>
      <t xml:space="preserve"> 평균 계획금액</t>
    </r>
  </si>
  <si>
    <r>
      <rPr>
        <sz val="11"/>
        <color rgb="FF000000"/>
        <rFont val="맑은 고딕"/>
        <family val="2"/>
        <charset val="129"/>
      </rPr>
      <t>m</t>
    </r>
    <r>
      <rPr>
        <vertAlign val="superscript"/>
        <sz val="8"/>
        <color rgb="FF000000"/>
        <rFont val="맑은 고딕"/>
        <family val="2"/>
        <charset val="129"/>
      </rPr>
      <t>2</t>
    </r>
    <r>
      <rPr>
        <sz val="8"/>
        <color rgb="FF000000"/>
        <rFont val="맑은 고딕"/>
        <family val="2"/>
        <charset val="129"/>
      </rPr>
      <t xml:space="preserve"> 평균 적립금액</t>
    </r>
  </si>
  <si>
    <t>시설물의 내구연한</t>
  </si>
  <si>
    <t>구간별 적립 금액</t>
  </si>
  <si>
    <t>적용
적립요율(%)</t>
  </si>
  <si>
    <t>㎡당 단가</t>
  </si>
  <si>
    <t>누적요율(%)</t>
  </si>
  <si>
    <t>●2022년도</t>
  </si>
  <si>
    <t>01. 검토 의의</t>
  </si>
  <si>
    <r>
      <t xml:space="preserve">1.1 </t>
    </r>
    <r>
      <rPr>
        <sz val="10"/>
        <color rgb="FF000000"/>
        <rFont val="맑은 고딕"/>
        <family val="3"/>
        <charset val="129"/>
      </rPr>
      <t xml:space="preserve">관련법 제29조(장기수선계획) 제2항에 따라 입주자대표회의와 관리주체는 장기수선계획을 3년마다 검토하고, 필요한 경우 이를 국토교통부령으로 정하는 바에 따라 조정하여야 하며, 수립 또는 조정된 장기수선계획에 따라 주요시설을 교체하거나 보수하여야 한다. 이 경우 입주자대표회의와 관리주체는 장기수선계획에 대한 검토사항을 기록하고 보관하여야 한다. </t>
    </r>
  </si>
  <si>
    <r>
      <t xml:space="preserve">1.2 </t>
    </r>
    <r>
      <rPr>
        <sz val="10"/>
        <color rgb="FF000000"/>
        <rFont val="맑은 고딕"/>
        <family val="3"/>
        <charset val="129"/>
      </rPr>
      <t>부칙(법률 제13474호 2015.08.11.) 제10조(장기수선충당금 사용에 관한 적용례) 법률 제11871호 주택법 일부개정법률 제43조의4제2항의 개정규정은 같은 개정규정의 시행일인 2013년 12월 5일 이후 최초로 장기수선충당금을 사용하는 것부터 적용한다. 또한 부칙 제13조(장기수선계획의 검토에 관한 특례) 법률 제12115호 주택법 일부개정법률 시행일인 2014년 6월 25일 당시 장기수선계획을 검토한 후 3년이 경과한 공동주택의 입주자대표회의와 관리주체는 같은 개정법률 제47조제2항의 개정규정에도 불구하고 같은 개정법률의 시행일인 2014년 6월 25일부터 3개월 이내에 장기수선계획을 검토하고 그에 대한 검토사항을 기록하고 보관하여야 한다. 장기수선계획은 사업주체 혹은 리모델링 사업자, 건축주가 수립한 장기수선계획이 세월이 흐름에 따라 우리 아파트 건축물이나 설비가 노후화되고 환경의 변화 등이 발생하므로 이에 적합하도록 하는 장기수선계획을 조정하여야 할 것이다. 관련법은 장기수선계획을 조정함에 있어서 입주자의 경제적 부담이 뒤따르는 중대한 사안이므로 그에 앞서 장기수선계획의 적합여부를 심도 있게 조사하여 그 적정성 여부를 판단하는 “검토” 행위를 선행하도록 하고 있다.</t>
    </r>
  </si>
  <si>
    <r>
      <t xml:space="preserve">1.3 </t>
    </r>
    <r>
      <rPr>
        <sz val="10"/>
        <color rgb="FF000000"/>
        <rFont val="맑은 고딕"/>
        <family val="3"/>
        <charset val="129"/>
      </rPr>
      <t>따라서 장기수선계획을 면밀히 검토한 결과에 따라 건축물이나 해당 설비의 상황에 맞도록 장기수선계획을 조정하거나 유지하는 것으로서 우리 아파트의 시설물이 안전하고 적절하게 유지 관리되도록 함에 그 의의가 있다.</t>
    </r>
  </si>
  <si>
    <t xml:space="preserve">02. 법적 근거 </t>
  </si>
  <si>
    <r>
      <t xml:space="preserve">2.1 </t>
    </r>
    <r>
      <rPr>
        <sz val="10"/>
        <color rgb="FF000000"/>
        <rFont val="맑은 고딕"/>
        <family val="3"/>
        <charset val="129"/>
      </rPr>
      <t xml:space="preserve">관련법 제29조(장기수선계획)제2항에 따른 입주자대표회의와 관리주체는 장기수선계획을 3년마다 검토하고 필요한 경우 이를 국토교통부령으로 정하는 바에 따라 조정하여야 하며, 수립 또는 조정된 장기수선계획에 따라 주요시설을 교체하거나 보수하여야 한다. 이 경우 입주자대표회의와 관리주체는 장기수선계획에 대한 검토사항을 기록하고 보관하여야 한다. </t>
    </r>
  </si>
  <si>
    <r>
      <t xml:space="preserve">2.2 </t>
    </r>
    <r>
      <rPr>
        <sz val="10"/>
        <color rgb="FF000000"/>
        <rFont val="맑은 고딕"/>
        <family val="3"/>
        <charset val="129"/>
      </rPr>
      <t>주택법 부칙 제13조(장기수선계획의 검토에 관한 특례)에서는 이 법 시행일인 2014년 6월 25일 당시 장기수선계획을 검토한 후 3년이 경과한 공동주택의 입주자대표회의와 관리주체는 제47조제2항의 개정 규정에도 불구하고 이 법 시행일부터 3개월 이내에 장기수선계획을 검토하고 그에 대한 검토사항을 기록하고 보관하여야 한다.</t>
    </r>
  </si>
  <si>
    <t>검 토 사 항</t>
  </si>
  <si>
    <t>정기 입주자대표회의</t>
  </si>
  <si>
    <t>검   토   결   과</t>
  </si>
  <si>
    <t>검      토      내      용</t>
  </si>
  <si>
    <t>장기수선계획은 공동주택의 공용 시설물의 효율적인 유지관리를 위하여 필요한 계획을 말하며 이를 위해 시설물의 유지보수에 소요되는 비용을 산출하고 시설물의 내구연한 및 수선주기를 정하여 적기에 개․보수하여 줌으로써 장기적으로 공동주택을 쾌적하고 편리한 거주공간으로 만들고자 함이다.</t>
  </si>
  <si>
    <t>4.1 목적</t>
  </si>
  <si>
    <t>장기수선계획은 시설물의 수선주기와 방법 및 수선비율을 확정하여 시설물의 특성을 감안한 유효한 관리방법을 적용하게 함으로서 시설물이 최상의 상태로 기능을 발휘하게 하여 이용자가 안전하고 편리하게 활용할 수 있도록 하려는 것이다. 또한 시설물을 적절한 시기에 유지보수 하도록 하여 시설물의 수명을 연장하고 과다한 수선비용의 발생을 억제하고자 함에 있다.</t>
  </si>
  <si>
    <t>4.2 역할</t>
  </si>
  <si>
    <t>대규모 수선을 위한 비용부담의 근거를 명확하게 제시하고, 수선공사의 실시 시기와 수선정도를 정하며, 적정한 수선 시점의 판단과 수선금액 부담을 연도별, 월별로 징수하여 장기수선충당금을 적립함으로서 건축물 장수명화를 체계적으로 정립한다.</t>
  </si>
  <si>
    <t>4.3 사유</t>
  </si>
  <si>
    <t>관련법 제29조(장기수선계획) 제2항 규정에 따라 입주자대표회의와 관리주체는 장기수선계획을 3년마다 검토하고, 필요한 경우 이를 국토교통부령으로 정하는 바에 따라 조정하여야 하며, 수립 또는 조정된 장기수선계획에 따라 주요시설을 교체하거나 보수하여야 한다. 이 경우 입주자대표회의와 관리주체는 장기수선계획에 대한 검토사항을 기록하고 보관하여야 한다. 제3항에서는 입주자대표회의와 관리주체는 주요시설을 신설하는 등 관리여건상 필요하여 전체 입주자 과반수의 서면동의를 받은 경우에는 3년이 경과하기 전에 장기수선계획을 조정할 수 있다. 따라서 우리 아파트는 입주자대표회의에서 장기수선계획서를 검토한 결과 조정의 필요성이 확인되어 조정을 실시하기로 결정하여 이를 안건으로 상정하여 입주자대표회의에서 장기수선계획을 조정하기로 의결하였다.</t>
  </si>
  <si>
    <t>05. 조정 내용</t>
  </si>
  <si>
    <t>5.1 수립 현황</t>
  </si>
  <si>
    <t xml:space="preserve">○ 장기수선계획 수립자     : </t>
  </si>
  <si>
    <t xml:space="preserve">○ 장기수선계획 수립일자  : </t>
  </si>
  <si>
    <t xml:space="preserve">○ 장기수선계획 적용시기  : </t>
  </si>
  <si>
    <t xml:space="preserve">5.2 조정 이력 (장기수선계획 검토 현황) </t>
  </si>
  <si>
    <t xml:space="preserve">○ 검토기준 : 관련법 제29조제2항 및 3항 </t>
  </si>
  <si>
    <t xml:space="preserve">○ 최  초   수  립    : </t>
  </si>
  <si>
    <t>5.3 장기수선계획 조정 기준</t>
  </si>
  <si>
    <t>(1) 공사종별에 의한 항목의 제외</t>
  </si>
  <si>
    <t xml:space="preserve">  장기수선계획서가 구)주택법에 의하여 작성되어 현)관련법 시행규칙【별표1】의 공사종별에 없는 항목은 제외(삭제)</t>
  </si>
  <si>
    <t>(2) 공사종별에 의한 항목의 신설 및 추가(미 포함된)</t>
  </si>
  <si>
    <t xml:space="preserve">  장기수선계획서가 아파트의 시설물과 상이하게 작성되어 있어 공사종별(항목)을 추가 반영 </t>
  </si>
  <si>
    <t>(3) 공사종별에 의한 항목 수량 및 면적 조정</t>
  </si>
  <si>
    <t xml:space="preserve">  장기수선계획서상의 수량 및 면적이 실제 수량 및 면적과 상이한 관계로 조정</t>
  </si>
  <si>
    <t>(4) 공사종별에 의한 항목 단가 조정</t>
  </si>
  <si>
    <t xml:space="preserve">  장기수선충당금 산정을 위한 단가는 LH공사(대한토지주택공사)의 공표 단가를 기준으로 삼았으며, LH공사 단가가 없는 경우는 한국물가정보 간행책자를 참고하여 산출하였으며 직접 공사를 시행한 경우는 그 시행단가를 산출하여 장기수선계획서상의 단가가 실제 단가와 상이한 관계로 조정 </t>
  </si>
  <si>
    <t>(5) 공사종별에 의한 항목 규격 조정</t>
  </si>
  <si>
    <t xml:space="preserve">  장기수선계획서상의 규격이 실제 규격과 상이한 관계로 조정 </t>
  </si>
  <si>
    <t>(6) 장기수선계획상의 수선예정년도를 조정</t>
  </si>
  <si>
    <t xml:space="preserve">  장기수선계획서상의 수선예정년도를 단지 현실에 맞게 조정 </t>
  </si>
  <si>
    <t>(7) 장기수선계획상의 계획 기간을 조정</t>
  </si>
  <si>
    <t xml:space="preserve">  장기수선 계획 기간은 장기수선 계획 기간 중의 수선비총액을 산출하기 위한 기간을 의미하며, 또한 우리 아파트 내구연한을 감안하여 장기수선계획서 작성에 기준이 되는 총 장기수선 계획기간을 말하며, 우리 아파트 수명이 다할 때까지 일 것이나 우리 아파트 수명이 언제까지 갈 것인가를 예측하는 것이 불가능함으로 재건축 및 재개발의 최소 기간이 40년 인 점을 고려하더라도 현실적으로 재건축·재개발이 어렵다는 점을 고려하여 50년으로 결정하였다.</t>
  </si>
  <si>
    <t>1. 건물외부 &lt;&lt; 가. 지붕</t>
  </si>
  <si>
    <t>공사종별(항목)</t>
  </si>
  <si>
    <t>규  격</t>
  </si>
  <si>
    <t>주기</t>
  </si>
  <si>
    <t>수선율%</t>
  </si>
  <si>
    <t>검토사유</t>
  </si>
  <si>
    <t>조정내용</t>
  </si>
  <si>
    <t>면적</t>
  </si>
  <si>
    <t>세대당 금원</t>
  </si>
  <si>
    <t>평형전체금원</t>
  </si>
  <si>
    <t>제목</t>
  </si>
  <si>
    <t>입금</t>
  </si>
  <si>
    <t>지출</t>
  </si>
  <si>
    <t>잔액</t>
  </si>
  <si>
    <t>전기이월</t>
  </si>
  <si>
    <t>이자</t>
  </si>
  <si>
    <t>이익잉여금</t>
  </si>
  <si>
    <t>적립액</t>
  </si>
  <si>
    <t>사용액</t>
  </si>
  <si>
    <t>계</t>
  </si>
  <si>
    <t>06. 장기수선계획의 항목 검토</t>
  </si>
  <si>
    <t>(6) 우리 아파트 세대 당 구간별 장기수선충당금 부과금액(㎡당 단가) 산정방법</t>
  </si>
  <si>
    <t>구간별 월 ㎡당 부과 단가       (평균단가)</t>
    <phoneticPr fontId="40" type="noConversion"/>
  </si>
  <si>
    <t>장기수선 계획기간 중의 수선비 총액 × 적립 요율(구간요율%)</t>
  </si>
  <si>
    <t>총 공급면적 × 구간기간(년)  × 12(개월)</t>
  </si>
  <si>
    <t>%</t>
  </si>
  <si>
    <t>1.1 집합건물의 소유 및 관리에 관한 법률 시행령 제5조의 3(수선계획의 수립)</t>
    <phoneticPr fontId="4" type="noConversion"/>
  </si>
  <si>
    <t>법 제23조에 따른 관리단(이하 "관리단"이라 한다)이 법 제 17조의2제1항에 따라 수립하는 수선계획에는 다음 각 호의 사항이 포함되어야 한다</t>
    <phoneticPr fontId="4" type="noConversion"/>
  </si>
  <si>
    <t xml:space="preserve">   1. 계획기간</t>
    <phoneticPr fontId="4" type="noConversion"/>
  </si>
  <si>
    <t xml:space="preserve">   2. 외벽 보수, 옥상 방수, 급수관 배수관 교체, 창.현관문 등의 개량 등 수선 대상 및 수선방법</t>
    <phoneticPr fontId="4" type="noConversion"/>
  </si>
  <si>
    <t xml:space="preserve">   3. 수선대상별 예상 수선주기</t>
    <phoneticPr fontId="4" type="noConversion"/>
  </si>
  <si>
    <t xml:space="preserve">   4. 계획기간 내 수선비용 추산액 및 산출근거</t>
    <phoneticPr fontId="4" type="noConversion"/>
  </si>
  <si>
    <t xml:space="preserve">   5. 수선계획의 재검토주기</t>
    <phoneticPr fontId="4" type="noConversion"/>
  </si>
  <si>
    <t xml:space="preserve">   6. 법 제17조의2제2항 본문에 따른 수선적립금(이하 “수선적립금”이라 한다)의 사용절차</t>
    <phoneticPr fontId="4" type="noConversion"/>
  </si>
  <si>
    <t xml:space="preserve">   7. 그 밖에 관리단집회의 결의에 따라 수선계획에 포함하기로 한 사항</t>
    <phoneticPr fontId="4" type="noConversion"/>
  </si>
  <si>
    <t xml:space="preserve">1.1 집합건물의 소유 및 관리에 관한 법률 시행령  제5조의4 (수선적립금의 징수ㆍ적립)
</t>
    <phoneticPr fontId="4" type="noConversion"/>
  </si>
  <si>
    <t>① 관리단은 법 제17조의2제2항 본문에 따라 수선적립금을 징수하려는 경우 관리비와 구분하여 징수해야 한다.</t>
    <phoneticPr fontId="4" type="noConversion"/>
  </si>
  <si>
    <t>② 수선적립금은 법 제28조에 따른 규약(이하 “규약”이라 한다)이나 관리단집회의 결의로 달리 정한 바가 없으면 법 제12조에 따른 구분소유자의 지분 비율에 따라 산출하여 징수하고, 관리단이 존속하는 동안 매달 적립한다. 이 경우 분양되지 않은 전유부분의 면적 비율에 따라 산출한 수선적립금 부담분은 분양자가 부담한다.</t>
    <phoneticPr fontId="4" type="noConversion"/>
  </si>
  <si>
    <t>③ 수선적립금의 예치방법에 관하여 규약이나 관리단집회의 결의로 달리 정한 바가 없으면 「은행법」 제2조제1항제2호에 따른 은행 또는 우체국에 관리단의 명의로 계좌를 개설하여 예치해야 한다.</t>
    <phoneticPr fontId="4" type="noConversion"/>
  </si>
  <si>
    <t>④ 구분소유자는 수선적립금을 법 제5조제4항에 따른 점유자(이하 “점유자”라 한다)가 대신하여 납부한 경우에는 그 금액을 점유자에게 지급해야 한다.</t>
    <phoneticPr fontId="4" type="noConversion"/>
  </si>
  <si>
    <t>* 참고사항</t>
    <phoneticPr fontId="4" type="noConversion"/>
  </si>
  <si>
    <t>공사종별 항목은 공동주택관리법 별표1의 항목을 준용 하되 집합건물에서 해당하는 내용은 장기수선 항목에 추가한다.</t>
    <phoneticPr fontId="4" type="noConversion"/>
  </si>
  <si>
    <t>07. 용어 정리</t>
  </si>
  <si>
    <t>(7) 현재 구간 공급면적 단위 별 세대 부과 금액</t>
  </si>
  <si>
    <t>02. 공사종별 수선 계획 금액 집계표</t>
  </si>
  <si>
    <t>02. 공사종별 수선계획 금액 집계표</t>
  </si>
  <si>
    <t>03. 장기수선충당금 사용시 예외적 사항의 인정</t>
  </si>
  <si>
    <t>Ⅴ. 장기수선계획 관련 법조문</t>
  </si>
  <si>
    <t>06. 기존 장기수선계획의 항목 검토</t>
  </si>
  <si>
    <t>08. 장기수선충당금 사용현황</t>
  </si>
  <si>
    <t>Ⅱ. 장기수선계획 총론</t>
  </si>
  <si>
    <t>Ⅳ. 장기수선계획 검토·적립·집행</t>
  </si>
  <si>
    <t>04. 향후 장기수선충당금에 대한 고찰</t>
  </si>
  <si>
    <t>05. 장기수선 계획에 의한 향후 3개년 공사</t>
  </si>
  <si>
    <t>01. 통합 총괄자료</t>
  </si>
  <si>
    <t>02. 통합 세부자료</t>
  </si>
  <si>
    <t> 05. 장기수선 계획에 의한 향후 3개년 공사</t>
  </si>
  <si>
    <t>07. 장기수선충당금 적립 및 지출현황</t>
  </si>
  <si>
    <t>(5) 수립 예정단가로 본 적립 요율 적용(향후 관리규약 개정시 적용해야할 요율 및 단가)</t>
  </si>
  <si>
    <t>(4) 수립 예정단가로 본 적립 요율 적용(현재 관리규약 요율 및 단가)</t>
  </si>
  <si>
    <t>06. 연도별 공사예정 현황</t>
  </si>
  <si>
    <t>연평균
적립금액</t>
  </si>
  <si>
    <t>최종
수선년도</t>
  </si>
  <si>
    <t>수선
예정년도</t>
  </si>
  <si>
    <t>확        인</t>
  </si>
  <si>
    <t>감 사</t>
  </si>
  <si>
    <t>회 장</t>
  </si>
  <si>
    <t>서        명</t>
  </si>
  <si>
    <t>(한성프라자 2층 207호)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</si>
</sst>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Red]0"/>
    <numFmt numFmtId="165" formatCode="#,##0.000_);\(#,##0.000\)"/>
    <numFmt numFmtId="166" formatCode="#,###,###,###"/>
    <numFmt numFmtId="167" formatCode="#,##0_ "/>
    <numFmt numFmtId="168" formatCode="#,##0;[Red]#,##0"/>
  </numFmts>
  <fonts count="56">
    <font>
      <sz val="12"/>
      <color theme="1"/>
      <name val="Calibri"/>
      <family val="2"/>
      <scheme val="minor"/>
    </font>
    <font>
      <sz val="11"/>
      <color rgb="FF000000"/>
      <name val="맑은 고딕"/>
      <family val="2"/>
      <charset val="129"/>
    </font>
    <font>
      <sz val="10"/>
      <color rgb="FF000000"/>
      <name val="맑은 고딕"/>
      <family val="2"/>
      <charset val="129"/>
    </font>
    <font>
      <b/>
      <sz val="35"/>
      <color rgb="FF000000"/>
      <name val="맑은 고딕"/>
      <family val="2"/>
      <charset val="129"/>
    </font>
    <font>
      <sz val="23"/>
      <color rgb="FF000000"/>
      <name val="맑은 고딕"/>
      <family val="2"/>
      <charset val="129"/>
    </font>
    <font>
      <b/>
      <sz val="30"/>
      <color rgb="FF000000"/>
      <name val="맑은 고딕"/>
      <family val="2"/>
      <charset val="129"/>
    </font>
    <font>
      <b/>
      <sz val="12"/>
      <color rgb="FF000000"/>
      <name val="맑은 고딕"/>
      <family val="2"/>
      <charset val="129"/>
    </font>
    <font>
      <b/>
      <sz val="36"/>
      <color rgb="FF000000"/>
      <name val="맑은 고딕"/>
      <family val="2"/>
      <charset val="129"/>
    </font>
    <font>
      <b/>
      <sz val="13"/>
      <color rgb="FF000000"/>
      <name val="맑은 고딕"/>
      <family val="2"/>
      <charset val="129"/>
    </font>
    <font>
      <sz val="12"/>
      <color rgb="FF000000"/>
      <name val="맑은 고딕"/>
      <family val="2"/>
      <charset val="129"/>
    </font>
    <font>
      <b/>
      <sz val="20"/>
      <color rgb="FF000000"/>
      <name val="맑은 고딕"/>
      <family val="2"/>
      <charset val="129"/>
    </font>
    <font>
      <b/>
      <sz val="24"/>
      <color rgb="FF000000"/>
      <name val="맑은 고딕"/>
      <family val="2"/>
      <charset val="129"/>
    </font>
    <font>
      <b/>
      <sz val="14"/>
      <color rgb="FF000000"/>
      <name val="맑은 고딕"/>
      <family val="2"/>
      <charset val="129"/>
    </font>
    <font>
      <b/>
      <sz val="22"/>
      <color rgb="FF000000"/>
      <name val="맑은 고딕"/>
      <family val="2"/>
      <charset val="129"/>
    </font>
    <font>
      <b/>
      <sz val="28"/>
      <color rgb="FF000000"/>
      <name val="맑은 고딕"/>
      <family val="2"/>
      <charset val="129"/>
    </font>
    <font>
      <sz val="24"/>
      <color rgb="FF000000"/>
      <name val="맑은 고딕"/>
      <family val="2"/>
      <charset val="129"/>
    </font>
    <font>
      <sz val="17"/>
      <color rgb="FF000000"/>
      <name val="맑은 고딕"/>
      <family val="2"/>
      <charset val="129"/>
    </font>
    <font>
      <sz val="16"/>
      <color rgb="FF000000"/>
      <name val="맑은 고딕"/>
      <family val="2"/>
      <charset val="129"/>
    </font>
    <font>
      <b/>
      <sz val="15"/>
      <color rgb="FF000000"/>
      <name val="맑은 고딕"/>
      <family val="2"/>
      <charset val="129"/>
    </font>
    <font>
      <b/>
      <sz val="18"/>
      <color rgb="FF000000"/>
      <name val="맑은 고딕"/>
      <family val="2"/>
      <charset val="129"/>
    </font>
    <font>
      <sz val="14"/>
      <color rgb="FF000000"/>
      <name val="맑은 고딕"/>
      <family val="2"/>
      <charset val="129"/>
    </font>
    <font>
      <b/>
      <sz val="11"/>
      <color rgb="FF000000"/>
      <name val="맑은 고딕"/>
      <family val="2"/>
      <charset val="129"/>
    </font>
    <font>
      <b/>
      <sz val="10"/>
      <color rgb="FF000000"/>
      <name val="맑은 고딕"/>
      <family val="2"/>
      <charset val="129"/>
    </font>
    <font>
      <sz val="10"/>
      <color theme="1"/>
      <name val="맑은 고딕"/>
      <family val="2"/>
      <charset val="129"/>
    </font>
    <font>
      <sz val="11"/>
      <color theme="1"/>
      <name val="맑은 고딕"/>
      <family val="2"/>
      <charset val="129"/>
    </font>
    <font>
      <sz val="8"/>
      <color rgb="FF000000"/>
      <name val="맑은 고딕"/>
      <family val="2"/>
      <charset val="129"/>
    </font>
    <font>
      <b/>
      <sz val="8"/>
      <color rgb="FF000000"/>
      <name val="맑은 고딕"/>
      <family val="2"/>
      <charset val="129"/>
    </font>
    <font>
      <b/>
      <sz val="9"/>
      <color rgb="FF000000"/>
      <name val="맑은 고딕"/>
      <family val="2"/>
      <charset val="129"/>
    </font>
    <font>
      <b/>
      <sz val="6"/>
      <color rgb="FF000000"/>
      <name val="맑은 고딕"/>
      <family val="2"/>
      <charset val="129"/>
    </font>
    <font>
      <sz val="6"/>
      <color rgb="FF000000"/>
      <name val="맑은 고딕"/>
      <family val="2"/>
      <charset val="129"/>
    </font>
    <font>
      <b/>
      <sz val="16"/>
      <color rgb="FF000000"/>
      <name val="맑은 고딕"/>
      <family val="2"/>
      <charset val="129"/>
    </font>
    <font>
      <sz val="9"/>
      <color rgb="FF000000"/>
      <name val="맑은 고딕"/>
      <family val="2"/>
      <charset val="129"/>
    </font>
    <font>
      <sz val="7"/>
      <color rgb="FF000000"/>
      <name val="맑은 고딕"/>
      <family val="2"/>
      <charset val="129"/>
    </font>
    <font>
      <sz val="5"/>
      <color rgb="FF000000"/>
      <name val="맑은 고딕"/>
      <family val="2"/>
      <charset val="129"/>
    </font>
    <font>
      <sz val="10"/>
      <color rgb="FF000000"/>
      <name val="함초롬바탕"/>
    </font>
    <font>
      <sz val="11"/>
      <color rgb="FF000000"/>
      <name val="함초롬바탕"/>
    </font>
    <font>
      <b/>
      <vertAlign val="superscript"/>
      <sz val="8"/>
      <color rgb="FF000000"/>
      <name val="맑은 고딕"/>
      <family val="2"/>
      <charset val="129"/>
    </font>
    <font>
      <vertAlign val="superscript"/>
      <sz val="8"/>
      <color rgb="FF000000"/>
      <name val="맑은 고딕"/>
      <family val="2"/>
      <charset val="129"/>
    </font>
    <font>
      <sz val="11"/>
      <color rgb="FF000000"/>
      <name val="맑은 고딕"/>
      <family val="2"/>
      <charset val="129"/>
    </font>
    <font>
      <b/>
      <sz val="14"/>
      <color rgb="FF000000"/>
      <name val="맑은 고딕"/>
      <family val="2"/>
      <charset val="129"/>
    </font>
    <font>
      <sz val="11"/>
      <color rgb="FF000000"/>
      <name val="맑은 고딕"/>
      <family val="3"/>
      <charset val="129"/>
    </font>
    <font>
      <b/>
      <sz val="15"/>
      <color rgb="FF000000"/>
      <name val="맑은 고딕"/>
      <family val="3"/>
      <charset val="129"/>
    </font>
    <font>
      <b/>
      <sz val="14"/>
      <color rgb="FF000000"/>
      <name val="맑은 고딕"/>
      <family val="3"/>
      <charset val="129"/>
    </font>
    <font>
      <b/>
      <sz val="11"/>
      <color rgb="FF000000"/>
      <name val="맑은 고딕"/>
      <family val="3"/>
      <charset val="129"/>
    </font>
    <font>
      <sz val="10"/>
      <color rgb="FF000000"/>
      <name val="맑은 고딕"/>
      <family val="3"/>
      <charset val="129"/>
    </font>
    <font>
      <b/>
      <sz val="10"/>
      <color rgb="FF000000"/>
      <name val="맑은 고딕"/>
      <family val="3"/>
      <charset val="129"/>
    </font>
    <font>
      <b/>
      <sz val="26"/>
      <color rgb="FF000000"/>
      <name val="맑은 고딕"/>
      <family val="3"/>
      <charset val="129"/>
    </font>
    <font>
      <b/>
      <sz val="12"/>
      <color rgb="FF000000"/>
      <name val="맑은 고딕"/>
      <family val="3"/>
      <charset val="129"/>
    </font>
    <font>
      <sz val="10"/>
      <color rgb="FFFF0000"/>
      <name val="맑은 고딕"/>
      <family val="3"/>
      <charset val="129"/>
    </font>
    <font>
      <b/>
      <sz val="9"/>
      <color rgb="FF000000"/>
      <name val="맑은 고딕"/>
      <family val="3"/>
      <charset val="129"/>
    </font>
    <font>
      <sz val="8"/>
      <color rgb="FF000000"/>
      <name val="맑은 고딕"/>
      <family val="3"/>
      <charset val="129"/>
    </font>
    <font>
      <sz val="10"/>
      <color theme="1"/>
      <name val="맑은 고딕"/>
      <family val="3"/>
      <charset val="129"/>
    </font>
    <font>
      <sz val="11"/>
      <color theme="1"/>
      <name val="맑은 고딕"/>
      <family val="3"/>
      <charset val="129"/>
    </font>
    <font>
      <b/>
      <sz val="16"/>
      <color rgb="FF000000"/>
      <name val="맑은 고딕"/>
      <family val="3"/>
      <charset val="129"/>
    </font>
    <font>
      <sz val="14"/>
      <color rgb="FF000000"/>
      <name val="맑은 고딕"/>
      <family val="3"/>
      <charset val="129"/>
    </font>
    <font>
      <sz val="12"/>
      <color rgb="FF000000"/>
      <name val="맑은 고딕"/>
      <family val="3"/>
      <charset val="129"/>
    </font>
  </fonts>
  <fills count="8">
    <fill>
      <patternFill patternType="none"/>
    </fill>
    <fill>
      <patternFill patternType="gray125"/>
    </fill>
    <fill>
      <patternFill patternType="solid">
        <fgColor rgb="FFAEAEAE"/>
        <bgColor rgb="FF000000"/>
      </patternFill>
    </fill>
    <fill>
      <patternFill patternType="solid">
        <fgColor rgb="FFD9D9D9"/>
      </patternFill>
    </fill>
    <fill>
      <patternFill patternType="solid">
        <fgColor rgb="FFC0C0C0"/>
        <bgColor rgb="FF000000"/>
      </patternFill>
    </fill>
    <fill>
      <patternFill patternType="solid">
        <fgColor rgb="FFFFFFFF"/>
        <bgColor rgb="FF000000"/>
      </patternFill>
    </fill>
    <fill>
      <patternFill patternType="solid">
        <fgColor rgb="FFE5E5E5"/>
        <bgColor rgb="FF000000"/>
      </patternFill>
    </fill>
    <fill>
      <patternFill patternType="solid">
        <fgColor rgb="FFF2F2F2"/>
      </patternFill>
    </fill>
  </fills>
  <borders count="152">
    <border>
      <left/>
      <right/>
      <top/>
      <bottom/>
      <diagonal/>
    </border>
    <border diagonalUp="1" diagonalDown="1">
      <left style="thin">
        <color rgb="FF000000"/>
      </left>
      <right/>
      <top/>
      <bottom/>
      <diagonal/>
    </border>
    <border diagonalUp="1" diagonalDown="1">
      <left style="medium">
        <color rgb="FF000000"/>
      </left>
      <right style="thin">
        <color rgb="FF000000"/>
      </right>
      <top style="medium">
        <color rgb="FF000000"/>
      </top>
      <bottom style="thin">
        <color rgb="FF000000"/>
      </bottom>
      <diagonal/>
    </border>
    <border diagonalUp="1" diagonalDown="1">
      <left style="thin">
        <color rgb="FF000000"/>
      </left>
      <right style="thin">
        <color rgb="FF000000"/>
      </right>
      <top style="medium">
        <color rgb="FF000000"/>
      </top>
      <bottom style="thin">
        <color rgb="FF000000"/>
      </bottom>
      <diagonal/>
    </border>
    <border diagonalUp="1" diagonalDown="1">
      <left style="thin">
        <color rgb="FF000000"/>
      </left>
      <right style="medium">
        <color rgb="FF000000"/>
      </right>
      <top style="medium">
        <color rgb="FF000000"/>
      </top>
      <bottom style="thin">
        <color rgb="FF000000"/>
      </bottom>
      <diagonal/>
    </border>
    <border diagonalUp="1" diagonalDown="1">
      <left style="medium">
        <color rgb="FF000000"/>
      </left>
      <right style="thin">
        <color rgb="FF000000"/>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border>
    <border diagonalUp="1" diagonalDown="1">
      <left style="thin">
        <color rgb="FF000000"/>
      </left>
      <right style="medium">
        <color rgb="FF000000"/>
      </right>
      <top style="thin">
        <color rgb="FF000000"/>
      </top>
      <bottom style="thin">
        <color rgb="FF000000"/>
      </bottom>
      <diagonal/>
    </border>
    <border diagonalUp="1" diagonalDown="1">
      <left style="medium">
        <color rgb="FF000000"/>
      </left>
      <right style="thin">
        <color rgb="FF000000"/>
      </right>
      <top style="thin">
        <color rgb="FF000000"/>
      </top>
      <bottom style="medium">
        <color rgb="FF000000"/>
      </bottom>
      <diagonal/>
    </border>
    <border diagonalUp="1" diagonalDown="1">
      <left style="thin">
        <color rgb="FF000000"/>
      </left>
      <right style="thin">
        <color rgb="FF000000"/>
      </right>
      <top style="thin">
        <color rgb="FF000000"/>
      </top>
      <bottom style="medium">
        <color rgb="FF000000"/>
      </bottom>
      <diagonal/>
    </border>
    <border diagonalUp="1" diagonalDown="1">
      <left style="thin">
        <color rgb="FF000000"/>
      </left>
      <right style="medium">
        <color rgb="FF000000"/>
      </right>
      <top style="thin">
        <color rgb="FF000000"/>
      </top>
      <bottom style="medium">
        <color rgb="FF000000"/>
      </bottom>
      <diagonal/>
    </border>
    <border diagonalUp="1" diagonalDown="1">
      <left/>
      <right/>
      <top style="medium">
        <color rgb="FF000000"/>
      </top>
      <bottom/>
      <diagonal/>
    </border>
    <border diagonalUp="1" diagonalDown="1">
      <left style="medium">
        <color rgb="FF000000"/>
      </left>
      <right/>
      <top style="medium">
        <color rgb="FF000000"/>
      </top>
      <bottom/>
      <diagonal/>
    </border>
    <border diagonalUp="1" diagonalDown="1">
      <left/>
      <right style="thin">
        <color rgb="FF000000"/>
      </right>
      <top style="medium">
        <color rgb="FF000000"/>
      </top>
      <bottom/>
      <diagonal/>
    </border>
    <border diagonalUp="1" diagonalDown="1">
      <left style="thin">
        <color rgb="FF000000"/>
      </left>
      <right/>
      <top style="medium">
        <color rgb="FF000000"/>
      </top>
      <bottom/>
      <diagonal/>
    </border>
    <border diagonalUp="1" diagonalDown="1">
      <left/>
      <right style="medium">
        <color rgb="FF000000"/>
      </right>
      <top style="medium">
        <color rgb="FF000000"/>
      </top>
      <bottom/>
      <diagonal/>
    </border>
    <border diagonalUp="1" diagonalDown="1">
      <left style="medium">
        <color rgb="FF000000"/>
      </left>
      <right/>
      <top/>
      <bottom/>
      <diagonal/>
    </border>
    <border diagonalUp="1" diagonalDown="1">
      <left/>
      <right style="thin">
        <color rgb="FF000000"/>
      </right>
      <top/>
      <bottom/>
      <diagonal/>
    </border>
    <border diagonalUp="1" diagonalDown="1">
      <left style="thin">
        <color rgb="FF000000"/>
      </left>
      <right/>
      <top/>
      <bottom style="thin">
        <color rgb="FF000000"/>
      </bottom>
      <diagonal/>
    </border>
    <border diagonalUp="1" diagonalDown="1">
      <left/>
      <right/>
      <top/>
      <bottom style="thin">
        <color rgb="FF000000"/>
      </bottom>
      <diagonal/>
    </border>
    <border diagonalUp="1" diagonalDown="1">
      <left/>
      <right style="medium">
        <color rgb="FF000000"/>
      </right>
      <top/>
      <bottom style="thin">
        <color rgb="FF000000"/>
      </bottom>
      <diagonal/>
    </border>
    <border diagonalUp="1" diagonalDown="1">
      <left/>
      <right style="medium">
        <color rgb="FF000000"/>
      </right>
      <top/>
      <bottom/>
      <diagonal/>
    </border>
    <border diagonalUp="1" diagonalDown="1">
      <left style="medium">
        <color rgb="FF000000"/>
      </left>
      <right/>
      <top/>
      <bottom style="medium">
        <color rgb="FF000000"/>
      </bottom>
      <diagonal/>
    </border>
    <border diagonalUp="1" diagonalDown="1">
      <left/>
      <right style="thin">
        <color rgb="FF000000"/>
      </right>
      <top/>
      <bottom style="medium">
        <color rgb="FF000000"/>
      </bottom>
      <diagonal/>
    </border>
    <border diagonalUp="1" diagonalDown="1">
      <left style="thin">
        <color rgb="FF000000"/>
      </left>
      <right/>
      <top style="thin">
        <color rgb="FF000000"/>
      </top>
      <bottom style="medium">
        <color rgb="FF000000"/>
      </bottom>
      <diagonal/>
    </border>
    <border diagonalUp="1" diagonalDown="1">
      <left/>
      <right/>
      <top style="thin">
        <color rgb="FF000000"/>
      </top>
      <bottom style="medium">
        <color rgb="FF000000"/>
      </bottom>
      <diagonal/>
    </border>
    <border diagonalUp="1" diagonalDown="1">
      <left/>
      <right style="medium">
        <color rgb="FF000000"/>
      </right>
      <top style="thin">
        <color rgb="FF000000"/>
      </top>
      <bottom style="medium">
        <color rgb="FF000000"/>
      </bottom>
      <diagonal/>
    </border>
    <border diagonalUp="1" diagonalDown="1">
      <left/>
      <right style="medium">
        <color rgb="FF000000"/>
      </right>
      <top/>
      <bottom style="medium">
        <color rgb="FF000000"/>
      </bottom>
      <diagonal/>
    </border>
    <border diagonalUp="1" diagonalDown="1">
      <left style="medium">
        <color rgb="FF000000"/>
      </left>
      <right/>
      <top style="medium">
        <color rgb="FF000000"/>
      </top>
      <bottom style="thin">
        <color rgb="FF000000"/>
      </bottom>
      <diagonal/>
    </border>
    <border diagonalUp="1" diagonalDown="1">
      <left/>
      <right/>
      <top style="medium">
        <color rgb="FF000000"/>
      </top>
      <bottom style="thin">
        <color rgb="FF000000"/>
      </bottom>
      <diagonal/>
    </border>
    <border diagonalUp="1" diagonalDown="1">
      <left/>
      <right style="thin">
        <color rgb="FF000000"/>
      </right>
      <top style="medium">
        <color rgb="FF000000"/>
      </top>
      <bottom style="thin">
        <color rgb="FF000000"/>
      </bottom>
      <diagonal/>
    </border>
    <border diagonalUp="1" diagonalDown="1">
      <left style="medium">
        <color rgb="FF000000"/>
      </left>
      <right/>
      <top style="thin">
        <color rgb="FF000000"/>
      </top>
      <bottom style="thin">
        <color rgb="FF000000"/>
      </bottom>
      <diagonal/>
    </border>
    <border diagonalUp="1" diagonalDown="1">
      <left/>
      <right style="thin">
        <color rgb="FF000000"/>
      </right>
      <top style="thin">
        <color rgb="FF000000"/>
      </top>
      <bottom style="thin">
        <color rgb="FF000000"/>
      </bottom>
      <diagonal/>
    </border>
    <border diagonalUp="1" diagonalDown="1">
      <left style="thin">
        <color rgb="FF000000"/>
      </left>
      <right/>
      <top style="thin">
        <color rgb="FF000000"/>
      </top>
      <bottom style="thin">
        <color rgb="FF000000"/>
      </bottom>
      <diagonal/>
    </border>
    <border diagonalUp="1" diagonalDown="1">
      <left/>
      <right/>
      <top style="thin">
        <color rgb="FF000000"/>
      </top>
      <bottom style="thin">
        <color rgb="FF000000"/>
      </bottom>
      <diagonal/>
    </border>
    <border diagonalUp="1" diagonalDown="1">
      <left/>
      <right style="thin">
        <color rgb="FF000000"/>
      </right>
      <top/>
      <bottom style="thin">
        <color rgb="FF000000"/>
      </bottom>
      <diagonal/>
    </border>
    <border diagonalUp="1" diagonalDown="1">
      <left style="medium">
        <color rgb="FF000000"/>
      </left>
      <right/>
      <top style="thin">
        <color rgb="FF000000"/>
      </top>
      <bottom/>
      <diagonal/>
    </border>
    <border diagonalUp="1" diagonalDown="1">
      <left/>
      <right style="thin">
        <color rgb="FF000000"/>
      </right>
      <top style="thin">
        <color rgb="FF000000"/>
      </top>
      <bottom/>
      <diagonal/>
    </border>
    <border diagonalUp="1" diagonalDown="1">
      <left/>
      <right style="medium">
        <color rgb="FF000000"/>
      </right>
      <top style="thin">
        <color rgb="FF000000"/>
      </top>
      <bottom style="thin">
        <color rgb="FF000000"/>
      </bottom>
      <diagonal/>
    </border>
    <border diagonalUp="1" diagonalDown="1">
      <left style="medium">
        <color rgb="FF000000"/>
      </left>
      <right/>
      <top/>
      <bottom style="thin">
        <color rgb="FF000000"/>
      </bottom>
      <diagonal/>
    </border>
    <border diagonalUp="1" diagonalDown="1">
      <left style="medium">
        <color rgb="FF000000"/>
      </left>
      <right/>
      <top style="thin">
        <color rgb="FF000000"/>
      </top>
      <bottom style="medium">
        <color rgb="FF000000"/>
      </bottom>
      <diagonal/>
    </border>
    <border diagonalUp="1" diagonalDown="1">
      <left/>
      <right style="thin">
        <color rgb="FF000000"/>
      </right>
      <top style="thin">
        <color rgb="FF000000"/>
      </top>
      <bottom style="medium">
        <color rgb="FF000000"/>
      </bottom>
      <diagonal/>
    </border>
    <border diagonalUp="1" diagonalDown="1">
      <left style="medium">
        <color indexed="64"/>
      </left>
      <right style="thin">
        <color indexed="64"/>
      </right>
      <top style="medium">
        <color indexed="64"/>
      </top>
      <bottom style="thin">
        <color indexed="64"/>
      </bottom>
      <diagonal/>
    </border>
    <border diagonalUp="1" diagonalDown="1">
      <left style="thin">
        <color indexed="64"/>
      </left>
      <right style="thin">
        <color indexed="64"/>
      </right>
      <top style="medium">
        <color indexed="64"/>
      </top>
      <bottom style="thin">
        <color indexed="64"/>
      </bottom>
      <diagonal/>
    </border>
    <border diagonalUp="1" diagonalDown="1">
      <left style="thin">
        <color indexed="64"/>
      </left>
      <right style="medium">
        <color indexed="64"/>
      </right>
      <top style="medium">
        <color indexed="64"/>
      </top>
      <bottom style="thin">
        <color indexed="64"/>
      </bottom>
      <diagonal/>
    </border>
    <border diagonalUp="1" diagonalDown="1">
      <left style="medium">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border>
    <border diagonalUp="1" diagonalDown="1">
      <left style="thin">
        <color indexed="64"/>
      </left>
      <right style="medium">
        <color indexed="64"/>
      </right>
      <top style="thin">
        <color indexed="64"/>
      </top>
      <bottom style="thin">
        <color indexed="64"/>
      </bottom>
      <diagonal/>
    </border>
    <border diagonalUp="1" diagonalDown="1">
      <left style="medium">
        <color indexed="64"/>
      </left>
      <right style="thin">
        <color indexed="64"/>
      </right>
      <top style="thin">
        <color indexed="64"/>
      </top>
      <bottom style="medium">
        <color indexed="64"/>
      </bottom>
      <diagonal/>
    </border>
    <border diagonalUp="1" diagonalDown="1">
      <left style="thin">
        <color indexed="64"/>
      </left>
      <right style="thin">
        <color indexed="64"/>
      </right>
      <top style="thin">
        <color indexed="64"/>
      </top>
      <bottom style="medium">
        <color indexed="64"/>
      </bottom>
      <diagonal/>
    </border>
    <border diagonalUp="1" diagonalDown="1">
      <left style="thin">
        <color indexed="64"/>
      </left>
      <right/>
      <top style="thin">
        <color indexed="64"/>
      </top>
      <bottom style="medium">
        <color indexed="64"/>
      </bottom>
      <diagonal/>
    </border>
    <border diagonalUp="1" diagonalDown="1">
      <left/>
      <right style="medium">
        <color indexed="64"/>
      </right>
      <top style="thin">
        <color indexed="64"/>
      </top>
      <bottom style="medium">
        <color indexed="64"/>
      </bottom>
      <diagonal/>
    </border>
    <border diagonalUp="1" diagonalDown="1">
      <left/>
      <right/>
      <top/>
      <bottom style="medium">
        <color rgb="FF000000"/>
      </bottom>
      <diagonal/>
    </border>
    <border diagonalUp="1" diagonalDown="1">
      <left style="medium">
        <color rgb="FF000000"/>
      </left>
      <right style="thin">
        <color rgb="FF000000"/>
      </right>
      <top/>
      <bottom style="thin">
        <color rgb="FF000000"/>
      </bottom>
      <diagonal/>
    </border>
    <border diagonalUp="1" diagonalDown="1">
      <left style="thin">
        <color rgb="FF000000"/>
      </left>
      <right style="thin">
        <color rgb="FF000000"/>
      </right>
      <top/>
      <bottom style="thin">
        <color rgb="FF000000"/>
      </bottom>
      <diagonal/>
    </border>
    <border diagonalUp="1" diagonalDown="1">
      <left style="medium">
        <color rgb="FF000000"/>
      </left>
      <right style="thin">
        <color rgb="FF000000"/>
      </right>
      <top style="medium">
        <color rgb="FF000000"/>
      </top>
      <bottom/>
      <diagonal/>
    </border>
    <border diagonalUp="1" diagonalDown="1">
      <left style="thin">
        <color rgb="FF000000"/>
      </left>
      <right style="thin">
        <color rgb="FF000000"/>
      </right>
      <top style="medium">
        <color rgb="FF000000"/>
      </top>
      <bottom/>
      <diagonal/>
    </border>
    <border diagonalUp="1" diagonalDown="1">
      <left style="thin">
        <color rgb="FF000000"/>
      </left>
      <right style="medium">
        <color rgb="FF000000"/>
      </right>
      <top style="medium">
        <color rgb="FF000000"/>
      </top>
      <bottom/>
      <diagonal/>
    </border>
    <border diagonalUp="1" diagonalDown="1">
      <left style="thin">
        <color rgb="FF000000"/>
      </left>
      <right style="thin">
        <color rgb="FF000000"/>
      </right>
      <top style="thin">
        <color rgb="FF000000"/>
      </top>
      <bottom/>
      <diagonal/>
    </border>
    <border diagonalUp="1" diagonalDown="1">
      <left style="thin">
        <color rgb="FF000000"/>
      </left>
      <right style="medium">
        <color rgb="FF000000"/>
      </right>
      <top style="thin">
        <color rgb="FF000000"/>
      </top>
      <bottom/>
      <diagonal/>
    </border>
    <border diagonalUp="1" diagonalDown="1">
      <left style="thin">
        <color rgb="FF000000"/>
      </left>
      <right/>
      <top style="thin">
        <color rgb="FF000000"/>
      </top>
      <bottom/>
      <diagonal/>
    </border>
    <border diagonalUp="1" diagonalDown="1">
      <left/>
      <right/>
      <top style="thin">
        <color rgb="FF000000"/>
      </top>
      <bottom/>
      <diagonal/>
    </border>
    <border diagonalUp="1" diagonalDown="1">
      <left/>
      <right style="medium">
        <color rgb="FF000000"/>
      </right>
      <top style="thin">
        <color rgb="FF000000"/>
      </top>
      <bottom/>
      <diagonal/>
    </border>
    <border diagonalUp="1" diagonalDown="1">
      <left style="thin">
        <color rgb="FF000000"/>
      </left>
      <right style="medium">
        <color rgb="FF000000"/>
      </right>
      <top/>
      <bottom style="thin">
        <color rgb="FF000000"/>
      </bottom>
      <diagonal/>
    </border>
    <border diagonalUp="1" diagonalDown="1">
      <left style="thin">
        <color rgb="FF000000"/>
      </left>
      <right/>
      <top/>
      <bottom style="medium">
        <color rgb="FF000000"/>
      </bottom>
      <diagonal/>
    </border>
    <border diagonalUp="1" diagonalDown="1">
      <left style="medium">
        <color indexed="64"/>
      </left>
      <right style="thin">
        <color indexed="64"/>
      </right>
      <top style="medium">
        <color indexed="64"/>
      </top>
      <bottom style="medium">
        <color indexed="64"/>
      </bottom>
      <diagonal/>
    </border>
    <border diagonalUp="1" diagonalDown="1">
      <left style="thin">
        <color indexed="64"/>
      </left>
      <right style="thin">
        <color indexed="64"/>
      </right>
      <top style="medium">
        <color indexed="64"/>
      </top>
      <bottom style="medium">
        <color indexed="64"/>
      </bottom>
      <diagonal/>
    </border>
    <border diagonalUp="1" diagonalDown="1">
      <left style="thin">
        <color indexed="64"/>
      </left>
      <right style="medium">
        <color indexed="64"/>
      </right>
      <top style="medium">
        <color indexed="64"/>
      </top>
      <bottom style="medium">
        <color indexed="64"/>
      </bottom>
      <diagonal/>
    </border>
    <border diagonalUp="1" diagonalDown="1">
      <left style="medium">
        <color indexed="64"/>
      </left>
      <right style="thin">
        <color indexed="64"/>
      </right>
      <top/>
      <bottom style="thin">
        <color indexed="64"/>
      </bottom>
      <diagonal/>
    </border>
    <border diagonalUp="1" diagonalDown="1">
      <left style="thin">
        <color indexed="64"/>
      </left>
      <right style="thin">
        <color indexed="64"/>
      </right>
      <top/>
      <bottom style="thin">
        <color indexed="64"/>
      </bottom>
      <diagonal/>
    </border>
    <border diagonalUp="1" diagonalDown="1">
      <left style="thin">
        <color indexed="64"/>
      </left>
      <right style="medium">
        <color indexed="64"/>
      </right>
      <top/>
      <bottom style="thin">
        <color indexed="64"/>
      </bottom>
      <diagonal/>
    </border>
    <border diagonalUp="1" diagonalDown="1">
      <left style="medium">
        <color indexed="64"/>
      </left>
      <right style="thin">
        <color indexed="64"/>
      </right>
      <top style="thin">
        <color indexed="64"/>
      </top>
      <bottom/>
      <diagonal/>
    </border>
    <border diagonalUp="1" diagonalDown="1">
      <left style="thin">
        <color indexed="64"/>
      </left>
      <right style="thin">
        <color indexed="64"/>
      </right>
      <top style="thin">
        <color indexed="64"/>
      </top>
      <bottom/>
      <diagonal/>
    </border>
    <border diagonalUp="1" diagonalDown="1">
      <left style="thin">
        <color indexed="64"/>
      </left>
      <right style="medium">
        <color indexed="64"/>
      </right>
      <top style="thin">
        <color indexed="64"/>
      </top>
      <bottom/>
      <diagonal/>
    </border>
    <border diagonalUp="1" diagonalDown="1">
      <left style="medium">
        <color rgb="FF000000"/>
      </left>
      <right style="thin">
        <color rgb="FF000000"/>
      </right>
      <top style="medium">
        <color rgb="FF000000"/>
      </top>
      <bottom style="medium">
        <color rgb="FF000000"/>
      </bottom>
      <diagonal/>
    </border>
    <border diagonalUp="1" diagonalDown="1">
      <left style="thin">
        <color rgb="FF000000"/>
      </left>
      <right style="thin">
        <color rgb="FF000000"/>
      </right>
      <top style="medium">
        <color rgb="FF000000"/>
      </top>
      <bottom style="medium">
        <color rgb="FF000000"/>
      </bottom>
      <diagonal/>
    </border>
    <border diagonalUp="1" diagonalDown="1">
      <left style="thin">
        <color rgb="FF000000"/>
      </left>
      <right style="medium">
        <color rgb="FF000000"/>
      </right>
      <top style="medium">
        <color rgb="FF000000"/>
      </top>
      <bottom style="medium">
        <color rgb="FF000000"/>
      </bottom>
      <diagonal/>
    </border>
    <border diagonalUp="1" diagonalDown="1">
      <left style="thin">
        <color indexed="64"/>
      </left>
      <right style="thin">
        <color rgb="FF000000"/>
      </right>
      <top style="medium">
        <color rgb="FF000000"/>
      </top>
      <bottom/>
      <diagonal/>
    </border>
    <border diagonalUp="1" diagonalDown="1">
      <left style="thin">
        <color indexed="64"/>
      </left>
      <right/>
      <top style="medium">
        <color indexed="64"/>
      </top>
      <bottom style="thin">
        <color indexed="64"/>
      </bottom>
      <diagonal/>
    </border>
    <border diagonalUp="1" diagonalDown="1">
      <left/>
      <right/>
      <top style="medium">
        <color indexed="64"/>
      </top>
      <bottom style="thin">
        <color indexed="64"/>
      </bottom>
      <diagonal/>
    </border>
    <border diagonalUp="1" diagonalDown="1">
      <left/>
      <right style="thin">
        <color indexed="64"/>
      </right>
      <top style="medium">
        <color indexed="64"/>
      </top>
      <bottom style="thin">
        <color indexed="64"/>
      </bottom>
      <diagonal/>
    </border>
    <border diagonalUp="1" diagonalDown="1">
      <left style="thin">
        <color indexed="64"/>
      </left>
      <right/>
      <top style="thin">
        <color indexed="64"/>
      </top>
      <bottom/>
      <diagonal/>
    </border>
    <border diagonalUp="1" diagonalDown="1">
      <left/>
      <right/>
      <top style="thin">
        <color indexed="64"/>
      </top>
      <bottom/>
      <diagonal/>
    </border>
    <border diagonalUp="1" diagonalDown="1">
      <left/>
      <right style="thin">
        <color indexed="64"/>
      </right>
      <top style="thin">
        <color indexed="64"/>
      </top>
      <bottom/>
      <diagonal/>
    </border>
    <border diagonalUp="1" diagonalDown="1">
      <left style="thin">
        <color indexed="64"/>
      </left>
      <right/>
      <top/>
      <bottom style="thin">
        <color indexed="64"/>
      </bottom>
      <diagonal/>
    </border>
    <border diagonalUp="1" diagonalDown="1">
      <left/>
      <right/>
      <top/>
      <bottom style="thin">
        <color indexed="64"/>
      </bottom>
      <diagonal/>
    </border>
    <border diagonalUp="1" diagonalDown="1">
      <left/>
      <right style="thin">
        <color indexed="64"/>
      </right>
      <top/>
      <bottom style="thin">
        <color indexed="64"/>
      </bottom>
      <diagonal/>
    </border>
    <border diagonalUp="1" diagonalDown="1">
      <left style="thin">
        <color indexed="64"/>
      </left>
      <right/>
      <top/>
      <bottom style="medium">
        <color indexed="64"/>
      </bottom>
      <diagonal/>
    </border>
    <border diagonalUp="1" diagonalDown="1">
      <left/>
      <right/>
      <top/>
      <bottom style="medium">
        <color indexed="64"/>
      </bottom>
      <diagonal/>
    </border>
    <border diagonalUp="1" diagonalDown="1">
      <left/>
      <right style="thin">
        <color indexed="64"/>
      </right>
      <top/>
      <bottom style="medium">
        <color indexed="64"/>
      </bottom>
      <diagonal/>
    </border>
    <border diagonalUp="1" diagonalDown="1">
      <left style="thin">
        <color indexed="64"/>
      </left>
      <right style="medium">
        <color indexed="64"/>
      </right>
      <top style="thin">
        <color indexed="64"/>
      </top>
      <bottom style="medium">
        <color indexed="64"/>
      </bottom>
      <diagonal/>
    </border>
    <border diagonalUp="1" diagonalDown="1">
      <left/>
      <right style="medium">
        <color indexed="64"/>
      </right>
      <top style="thin">
        <color indexed="64"/>
      </top>
      <bottom/>
      <diagonal/>
    </border>
    <border diagonalUp="1" diagonalDown="1">
      <left/>
      <right style="medium">
        <color indexed="64"/>
      </right>
      <top/>
      <bottom style="thin">
        <color indexed="64"/>
      </bottom>
      <diagonal/>
    </border>
    <border diagonalUp="1" diagonalDown="1">
      <left style="thin">
        <color indexed="64"/>
      </left>
      <right/>
      <top style="thin">
        <color indexed="64"/>
      </top>
      <bottom style="thin">
        <color indexed="64"/>
      </bottom>
      <diagonal/>
    </border>
    <border diagonalUp="1" diagonalDown="1">
      <left/>
      <right style="thin">
        <color indexed="64"/>
      </right>
      <top style="thin">
        <color indexed="64"/>
      </top>
      <bottom style="thin">
        <color indexed="64"/>
      </bottom>
      <diagonal/>
    </border>
    <border diagonalUp="1" diagonalDown="1">
      <left/>
      <right/>
      <top style="thin">
        <color indexed="64"/>
      </top>
      <bottom style="medium">
        <color indexed="64"/>
      </bottom>
      <diagonal/>
    </border>
    <border diagonalUp="1" diagonalDown="1">
      <left/>
      <right style="thin">
        <color indexed="64"/>
      </right>
      <top style="thin">
        <color indexed="64"/>
      </top>
      <bottom style="medium">
        <color indexed="64"/>
      </bottom>
      <diagonal/>
    </border>
    <border diagonalUp="1" diagonalDown="1">
      <left/>
      <right/>
      <top style="thin">
        <color indexed="64"/>
      </top>
      <bottom style="thin">
        <color indexed="64"/>
      </bottom>
      <diagonal/>
    </border>
    <border diagonalUp="1" diagonalDown="1">
      <left style="medium">
        <color indexed="64"/>
      </left>
      <right style="thin">
        <color rgb="FF000000"/>
      </right>
      <top style="medium">
        <color indexed="64"/>
      </top>
      <bottom style="thin">
        <color rgb="FF000000"/>
      </bottom>
      <diagonal/>
    </border>
    <border diagonalUp="1" diagonalDown="1">
      <left style="thin">
        <color rgb="FF000000"/>
      </left>
      <right/>
      <top style="medium">
        <color indexed="64"/>
      </top>
      <bottom/>
      <diagonal/>
    </border>
    <border diagonalUp="1" diagonalDown="1">
      <left/>
      <right/>
      <top style="medium">
        <color indexed="64"/>
      </top>
      <bottom/>
      <diagonal/>
    </border>
    <border diagonalUp="1" diagonalDown="1">
      <left/>
      <right style="thin">
        <color rgb="FF000000"/>
      </right>
      <top style="medium">
        <color indexed="64"/>
      </top>
      <bottom/>
      <diagonal/>
    </border>
    <border diagonalUp="1" diagonalDown="1">
      <left/>
      <right style="medium">
        <color indexed="64"/>
      </right>
      <top style="medium">
        <color indexed="64"/>
      </top>
      <bottom/>
      <diagonal/>
    </border>
    <border diagonalUp="1" diagonalDown="1">
      <left style="medium">
        <color indexed="64"/>
      </left>
      <right style="thin">
        <color rgb="FF000000"/>
      </right>
      <top style="thin">
        <color rgb="FF000000"/>
      </top>
      <bottom style="thin">
        <color rgb="FF000000"/>
      </bottom>
      <diagonal/>
    </border>
    <border diagonalUp="1" diagonalDown="1">
      <left/>
      <right style="medium">
        <color indexed="64"/>
      </right>
      <top/>
      <bottom style="thin">
        <color rgb="FF000000"/>
      </bottom>
      <diagonal/>
    </border>
    <border diagonalUp="1" diagonalDown="1">
      <left/>
      <right style="medium">
        <color indexed="64"/>
      </right>
      <top style="thin">
        <color rgb="FF000000"/>
      </top>
      <bottom style="thin">
        <color rgb="FF000000"/>
      </bottom>
      <diagonal/>
    </border>
    <border diagonalUp="1" diagonalDown="1">
      <left style="medium">
        <color indexed="64"/>
      </left>
      <right style="thin">
        <color rgb="FF000000"/>
      </right>
      <top style="thin">
        <color rgb="FF000000"/>
      </top>
      <bottom style="medium">
        <color indexed="64"/>
      </bottom>
      <diagonal/>
    </border>
    <border diagonalUp="1" diagonalDown="1">
      <left style="thin">
        <color rgb="FF000000"/>
      </left>
      <right/>
      <top style="thin">
        <color rgb="FF000000"/>
      </top>
      <bottom style="medium">
        <color indexed="64"/>
      </bottom>
      <diagonal/>
    </border>
    <border diagonalUp="1" diagonalDown="1">
      <left/>
      <right/>
      <top style="thin">
        <color rgb="FF000000"/>
      </top>
      <bottom style="medium">
        <color indexed="64"/>
      </bottom>
      <diagonal/>
    </border>
    <border diagonalUp="1" diagonalDown="1">
      <left/>
      <right style="thin">
        <color rgb="FF000000"/>
      </right>
      <top style="thin">
        <color rgb="FF000000"/>
      </top>
      <bottom style="medium">
        <color indexed="64"/>
      </bottom>
      <diagonal/>
    </border>
    <border diagonalUp="1" diagonalDown="1">
      <left/>
      <right style="medium">
        <color indexed="64"/>
      </right>
      <top style="thin">
        <color rgb="FF000000"/>
      </top>
      <bottom style="medium">
        <color indexed="64"/>
      </bottom>
      <diagonal/>
    </border>
    <border diagonalUp="1" diagonalDown="1">
      <left style="thin">
        <color indexed="64"/>
      </left>
      <right/>
      <top style="medium">
        <color indexed="64"/>
      </top>
      <bottom/>
      <diagonal/>
    </border>
    <border diagonalUp="1" diagonalDown="1">
      <left/>
      <right style="thin">
        <color indexed="64"/>
      </right>
      <top style="medium">
        <color indexed="64"/>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diagonalUp="1" diagonalDown="1">
      <left style="medium">
        <color indexed="64"/>
      </left>
      <right/>
      <top style="medium">
        <color indexed="64"/>
      </top>
      <bottom/>
      <diagonal/>
    </border>
    <border diagonalUp="1" diagonalDown="1">
      <left style="medium">
        <color indexed="64"/>
      </left>
      <right/>
      <top/>
      <bottom/>
      <diagonal/>
    </border>
    <border diagonalUp="1" diagonalDown="1">
      <left/>
      <right style="medium">
        <color indexed="64"/>
      </right>
      <top/>
      <bottom/>
      <diagonal/>
    </border>
    <border diagonalUp="1" diagonalDown="1">
      <left style="thin">
        <color rgb="FF000000"/>
      </left>
      <right style="thin">
        <color rgb="FF000000"/>
      </right>
      <top style="medium">
        <color indexed="64"/>
      </top>
      <bottom style="thin">
        <color rgb="FF000000"/>
      </bottom>
      <diagonal/>
    </border>
    <border diagonalUp="1" diagonalDown="1">
      <left style="thin">
        <color rgb="FF000000"/>
      </left>
      <right style="medium">
        <color indexed="64"/>
      </right>
      <top style="medium">
        <color indexed="64"/>
      </top>
      <bottom style="thin">
        <color rgb="FF000000"/>
      </bottom>
      <diagonal/>
    </border>
    <border diagonalUp="1" diagonalDown="1">
      <left style="thin">
        <color rgb="FF000000"/>
      </left>
      <right style="medium">
        <color indexed="64"/>
      </right>
      <top style="thin">
        <color rgb="FF000000"/>
      </top>
      <bottom style="thin">
        <color rgb="FF000000"/>
      </bottom>
      <diagonal/>
    </border>
    <border diagonalUp="1" diagonalDown="1">
      <left style="thin">
        <color rgb="FF000000"/>
      </left>
      <right style="thin">
        <color rgb="FF000000"/>
      </right>
      <top style="thin">
        <color rgb="FF000000"/>
      </top>
      <bottom style="medium">
        <color indexed="64"/>
      </bottom>
      <diagonal/>
    </border>
    <border diagonalUp="1" diagonalDown="1">
      <left style="thin">
        <color rgb="FF000000"/>
      </left>
      <right style="medium">
        <color indexed="64"/>
      </right>
      <top style="thin">
        <color rgb="FF000000"/>
      </top>
      <bottom style="medium">
        <color indexed="64"/>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diagonalUp="1" diagonalDown="1">
      <left/>
      <right/>
      <top/>
      <bottom/>
      <diagonal/>
    </border>
    <border>
      <left style="thin">
        <color rgb="FF000000"/>
      </left>
      <right style="thin">
        <color indexed="64"/>
      </right>
      <top style="thin">
        <color rgb="FF000000"/>
      </top>
      <bottom style="medium">
        <color rgb="FF000000"/>
      </bottom>
      <diagonal/>
    </border>
    <border>
      <left/>
      <right style="thin">
        <color indexed="64"/>
      </right>
      <top style="thin">
        <color rgb="FF000000"/>
      </top>
      <bottom style="thin">
        <color rgb="FF000000"/>
      </bottom>
      <diagonal/>
    </border>
    <border diagonalUp="1" diagonalDown="1">
      <left style="thin">
        <color rgb="FF000000"/>
      </left>
      <right style="thin">
        <color indexed="64"/>
      </right>
      <top style="thin">
        <color rgb="FF000000"/>
      </top>
      <bottom style="thin">
        <color rgb="FF000000"/>
      </bottom>
      <diagonal/>
    </border>
    <border>
      <left/>
      <right style="thin">
        <color indexed="64"/>
      </right>
      <top style="thin">
        <color rgb="FF000000"/>
      </top>
      <bottom style="medium">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medium">
        <color rgb="FF000000"/>
      </left>
      <right style="thin">
        <color rgb="FF000000"/>
      </right>
      <top style="thin">
        <color indexed="64"/>
      </top>
      <bottom style="thin">
        <color indexed="64"/>
      </bottom>
      <diagonal/>
    </border>
    <border>
      <left style="medium">
        <color rgb="FF000000"/>
      </left>
      <right style="thin">
        <color rgb="FF000000"/>
      </right>
      <top style="thin">
        <color rgb="FF000000"/>
      </top>
      <bottom style="medium">
        <color indexed="64"/>
      </bottom>
      <diagonal/>
    </border>
    <border>
      <left style="medium">
        <color rgb="FF000000"/>
      </left>
      <right style="thin">
        <color rgb="FF000000"/>
      </right>
      <top style="medium">
        <color indexed="64"/>
      </top>
      <bottom style="medium">
        <color indexed="64"/>
      </bottom>
      <diagonal/>
    </border>
    <border diagonalUp="1" diagonalDown="1">
      <left/>
      <right style="medium">
        <color indexed="64"/>
      </right>
      <top style="medium">
        <color indexed="64"/>
      </top>
      <bottom style="thin">
        <color indexed="64"/>
      </bottom>
      <diagonal/>
    </border>
    <border diagonalUp="1" diagonalDown="1">
      <left style="medium">
        <color indexed="64"/>
      </left>
      <right/>
      <top/>
      <bottom style="medium">
        <color indexed="64"/>
      </bottom>
      <diagonal/>
    </border>
    <border diagonalUp="1" diagonalDown="1">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2">
    <xf numFmtId="0" fontId="0"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38" fillId="0" borderId="0">
      <alignment vertical="center"/>
    </xf>
    <xf numFmtId="0" fontId="38" fillId="0" borderId="0">
      <alignment vertical="center"/>
    </xf>
    <xf numFmtId="0" fontId="40" fillId="0" borderId="0"/>
  </cellStyleXfs>
  <cellXfs count="836">
    <xf numFmtId="0" fontId="0" fillId="0" borderId="0" xfId="0"/>
    <xf numFmtId="0" fontId="2" fillId="0" borderId="0" xfId="1" applyFont="1" applyAlignment="1">
      <alignment vertical="center"/>
    </xf>
    <xf numFmtId="0" fontId="1" fillId="0" borderId="0" xfId="1" applyAlignment="1">
      <alignment vertical="center"/>
    </xf>
    <xf numFmtId="0" fontId="4" fillId="0" borderId="0" xfId="1" applyFont="1" applyAlignment="1">
      <alignment horizontal="center" vertical="center"/>
    </xf>
    <xf numFmtId="0" fontId="8" fillId="0" borderId="0" xfId="1" applyFont="1" applyAlignment="1">
      <alignment vertical="center"/>
    </xf>
    <xf numFmtId="0" fontId="2" fillId="0" borderId="0" xfId="1" applyFont="1" applyAlignment="1">
      <alignment horizontal="left" vertical="center"/>
    </xf>
    <xf numFmtId="0" fontId="9" fillId="0" borderId="0" xfId="1" applyFont="1" applyAlignment="1">
      <alignment horizontal="left" vertical="center"/>
    </xf>
    <xf numFmtId="0" fontId="6" fillId="0" borderId="0" xfId="1" applyFont="1" applyAlignment="1">
      <alignment horizontal="left" vertical="center"/>
    </xf>
    <xf numFmtId="0" fontId="9" fillId="0" borderId="0" xfId="1" applyFont="1" applyAlignment="1">
      <alignment vertical="center"/>
    </xf>
    <xf numFmtId="0" fontId="11" fillId="0" borderId="0" xfId="1" applyFont="1" applyAlignment="1">
      <alignment vertical="center"/>
    </xf>
    <xf numFmtId="0" fontId="2" fillId="0" borderId="0" xfId="1" applyFont="1" applyAlignment="1">
      <alignment horizontal="center" vertical="center" wrapText="1"/>
    </xf>
    <xf numFmtId="0" fontId="14" fillId="0" borderId="0" xfId="1" applyFont="1" applyAlignment="1">
      <alignment horizontal="center" vertical="center"/>
    </xf>
    <xf numFmtId="0" fontId="17" fillId="0" borderId="0" xfId="1" applyFont="1" applyAlignment="1">
      <alignment vertical="center"/>
    </xf>
    <xf numFmtId="0" fontId="18" fillId="0" borderId="0" xfId="1" applyFont="1" applyAlignment="1">
      <alignment vertical="center"/>
    </xf>
    <xf numFmtId="0" fontId="18" fillId="0" borderId="0" xfId="1" applyFont="1"/>
    <xf numFmtId="0" fontId="19" fillId="0" borderId="0" xfId="1" applyFont="1" applyAlignment="1">
      <alignment vertical="center"/>
    </xf>
    <xf numFmtId="0" fontId="0" fillId="0" borderId="0" xfId="1" applyFont="1" applyAlignment="1">
      <alignment vertical="center"/>
    </xf>
    <xf numFmtId="0" fontId="20" fillId="0" borderId="0" xfId="1" applyFont="1" applyAlignment="1">
      <alignment vertical="center"/>
    </xf>
    <xf numFmtId="0" fontId="21" fillId="0" borderId="0" xfId="1" applyFont="1" applyAlignment="1">
      <alignment vertical="center"/>
    </xf>
    <xf numFmtId="0" fontId="22" fillId="0" borderId="0" xfId="1" applyFont="1" applyAlignment="1">
      <alignment horizontal="left" vertical="center"/>
    </xf>
    <xf numFmtId="0" fontId="2" fillId="0" borderId="0" xfId="1" applyFont="1" applyAlignment="1">
      <alignment horizontal="center" vertical="center" shrinkToFit="1"/>
    </xf>
    <xf numFmtId="0" fontId="2" fillId="0" borderId="0" xfId="1" applyFont="1" applyAlignment="1">
      <alignment horizontal="center" vertical="center"/>
    </xf>
    <xf numFmtId="0" fontId="23" fillId="0" borderId="0" xfId="1" applyFont="1" applyAlignment="1">
      <alignment vertical="center"/>
    </xf>
    <xf numFmtId="0" fontId="24" fillId="0" borderId="0" xfId="1" applyFont="1" applyAlignment="1">
      <alignment vertical="center"/>
    </xf>
    <xf numFmtId="0" fontId="1" fillId="0" borderId="0" xfId="2" applyAlignment="1">
      <alignment vertical="center" shrinkToFit="1"/>
    </xf>
    <xf numFmtId="37" fontId="1" fillId="0" borderId="0" xfId="2" applyNumberFormat="1" applyAlignment="1">
      <alignment vertical="center" shrinkToFit="1"/>
    </xf>
    <xf numFmtId="37" fontId="25" fillId="0" borderId="10" xfId="3" applyNumberFormat="1" applyFont="1" applyBorder="1" applyAlignment="1">
      <alignment horizontal="right" vertical="center" shrinkToFit="1"/>
    </xf>
    <xf numFmtId="0" fontId="25" fillId="0" borderId="9" xfId="3" applyFont="1" applyBorder="1" applyAlignment="1">
      <alignment horizontal="center" vertical="center" shrinkToFit="1"/>
    </xf>
    <xf numFmtId="37" fontId="25" fillId="0" borderId="7" xfId="3" applyNumberFormat="1" applyFont="1" applyBorder="1" applyAlignment="1">
      <alignment horizontal="right" vertical="center" shrinkToFit="1"/>
    </xf>
    <xf numFmtId="166" fontId="25" fillId="0" borderId="6" xfId="3" applyNumberFormat="1" applyFont="1" applyBorder="1" applyAlignment="1">
      <alignment horizontal="left" vertical="center" shrinkToFit="1"/>
    </xf>
    <xf numFmtId="0" fontId="25" fillId="0" borderId="6" xfId="3" applyFont="1" applyBorder="1" applyAlignment="1">
      <alignment horizontal="left" vertical="center" shrinkToFit="1"/>
    </xf>
    <xf numFmtId="0" fontId="25" fillId="0" borderId="5" xfId="3" applyFont="1" applyBorder="1" applyAlignment="1">
      <alignment horizontal="center" vertical="center" shrinkToFit="1"/>
    </xf>
    <xf numFmtId="37" fontId="27" fillId="0" borderId="4" xfId="2" applyNumberFormat="1" applyFont="1" applyBorder="1" applyAlignment="1">
      <alignment horizontal="center" vertical="center" shrinkToFit="1"/>
    </xf>
    <xf numFmtId="0" fontId="27" fillId="0" borderId="3" xfId="2" applyFont="1" applyBorder="1" applyAlignment="1">
      <alignment horizontal="center" vertical="center" shrinkToFit="1"/>
    </xf>
    <xf numFmtId="0" fontId="27" fillId="0" borderId="2" xfId="2" applyFont="1" applyBorder="1" applyAlignment="1">
      <alignment horizontal="center" vertical="center" shrinkToFit="1"/>
    </xf>
    <xf numFmtId="0" fontId="20" fillId="0" borderId="0" xfId="2" applyFont="1" applyAlignment="1">
      <alignment vertical="center" shrinkToFit="1"/>
    </xf>
    <xf numFmtId="0" fontId="2" fillId="0" borderId="0" xfId="1" applyFont="1" applyAlignment="1">
      <alignment horizontal="left" vertical="center" wrapText="1"/>
    </xf>
    <xf numFmtId="0" fontId="1" fillId="0" borderId="0" xfId="1" applyAlignment="1">
      <alignment vertical="top"/>
    </xf>
    <xf numFmtId="0" fontId="1" fillId="0" borderId="0" xfId="1" applyAlignment="1">
      <alignment vertical="top" wrapText="1"/>
    </xf>
    <xf numFmtId="0" fontId="30" fillId="0" borderId="0" xfId="1" applyFont="1" applyAlignment="1">
      <alignment vertical="center"/>
    </xf>
    <xf numFmtId="0" fontId="22" fillId="0" borderId="0" xfId="1" applyFont="1" applyAlignment="1">
      <alignment vertical="center"/>
    </xf>
    <xf numFmtId="0" fontId="2" fillId="0" borderId="0" xfId="1" applyFont="1" applyAlignment="1">
      <alignment vertical="center" wrapText="1"/>
    </xf>
    <xf numFmtId="0" fontId="1" fillId="0" borderId="0" xfId="1" applyAlignment="1">
      <alignment vertical="center" wrapText="1"/>
    </xf>
    <xf numFmtId="0" fontId="1" fillId="0" borderId="0" xfId="1" applyAlignment="1">
      <alignment horizontal="left" vertical="center" wrapText="1"/>
    </xf>
    <xf numFmtId="0" fontId="27" fillId="0" borderId="3"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0" xfId="1" applyFont="1" applyAlignment="1">
      <alignment vertical="center" wrapText="1"/>
    </xf>
    <xf numFmtId="0" fontId="25" fillId="0" borderId="0" xfId="1" applyFont="1" applyAlignment="1">
      <alignment horizontal="center" vertical="center" wrapText="1"/>
    </xf>
    <xf numFmtId="0" fontId="1" fillId="0" borderId="0" xfId="1" applyAlignment="1">
      <alignment horizontal="left" vertical="center"/>
    </xf>
    <xf numFmtId="0" fontId="2" fillId="0" borderId="0" xfId="1" applyFont="1" applyAlignment="1">
      <alignment horizontal="justify" vertical="center" wrapText="1"/>
    </xf>
    <xf numFmtId="0" fontId="12" fillId="0" borderId="0" xfId="1" applyFont="1" applyAlignment="1">
      <alignment vertical="center"/>
    </xf>
    <xf numFmtId="0" fontId="12" fillId="0" borderId="0" xfId="4" applyFont="1" applyAlignment="1">
      <alignment vertical="center" shrinkToFit="1"/>
    </xf>
    <xf numFmtId="0" fontId="1" fillId="0" borderId="0" xfId="4" applyAlignment="1">
      <alignment vertical="center" shrinkToFit="1"/>
    </xf>
    <xf numFmtId="0" fontId="1" fillId="0" borderId="0" xfId="4">
      <alignment vertical="center"/>
    </xf>
    <xf numFmtId="0" fontId="35" fillId="0" borderId="0" xfId="4" applyFont="1">
      <alignment vertical="center"/>
    </xf>
    <xf numFmtId="0" fontId="31" fillId="0" borderId="0" xfId="4" applyFont="1">
      <alignment vertical="center"/>
    </xf>
    <xf numFmtId="0" fontId="27" fillId="3" borderId="65" xfId="4" applyFont="1" applyFill="1" applyBorder="1" applyAlignment="1">
      <alignment horizontal="center" vertical="center" shrinkToFit="1"/>
    </xf>
    <xf numFmtId="0" fontId="31" fillId="0" borderId="68" xfId="4" applyFont="1" applyBorder="1" applyAlignment="1">
      <alignment vertical="center" shrinkToFit="1"/>
    </xf>
    <xf numFmtId="0" fontId="31" fillId="0" borderId="45" xfId="4" applyFont="1" applyBorder="1" applyAlignment="1">
      <alignment vertical="center" shrinkToFit="1"/>
    </xf>
    <xf numFmtId="0" fontId="31" fillId="0" borderId="71" xfId="4" applyFont="1" applyBorder="1" applyAlignment="1">
      <alignment vertical="center" shrinkToFit="1"/>
    </xf>
    <xf numFmtId="0" fontId="22" fillId="3" borderId="65" xfId="4" applyFont="1" applyFill="1" applyBorder="1" applyAlignment="1">
      <alignment horizontal="center" vertical="center" shrinkToFit="1"/>
    </xf>
    <xf numFmtId="0" fontId="27" fillId="3" borderId="2" xfId="4" applyFont="1" applyFill="1" applyBorder="1" applyAlignment="1">
      <alignment horizontal="center" vertical="center" shrinkToFit="1"/>
    </xf>
    <xf numFmtId="0" fontId="27" fillId="3" borderId="3" xfId="4" applyFont="1" applyFill="1" applyBorder="1" applyAlignment="1">
      <alignment horizontal="center" vertical="center" shrinkToFit="1"/>
    </xf>
    <xf numFmtId="0" fontId="27" fillId="3" borderId="4" xfId="4" applyFont="1" applyFill="1" applyBorder="1" applyAlignment="1">
      <alignment horizontal="center" vertical="center" shrinkToFit="1"/>
    </xf>
    <xf numFmtId="0" fontId="27" fillId="0" borderId="0" xfId="4" applyFont="1" applyAlignment="1">
      <alignment horizontal="center" vertical="center" shrinkToFit="1"/>
    </xf>
    <xf numFmtId="0" fontId="35" fillId="0" borderId="0" xfId="4" applyFont="1" applyAlignment="1">
      <alignment vertical="center" shrinkToFit="1"/>
    </xf>
    <xf numFmtId="0" fontId="27" fillId="0" borderId="2" xfId="4" applyFont="1" applyBorder="1" applyAlignment="1">
      <alignment horizontal="left" vertical="center" shrinkToFit="1"/>
    </xf>
    <xf numFmtId="0" fontId="27" fillId="0" borderId="3" xfId="5" applyFont="1" applyBorder="1" applyAlignment="1">
      <alignment horizontal="center" vertical="center" shrinkToFit="1"/>
    </xf>
    <xf numFmtId="3" fontId="27" fillId="0" borderId="3" xfId="2" applyNumberFormat="1" applyFont="1" applyBorder="1" applyAlignment="1">
      <alignment horizontal="right" vertical="center" shrinkToFit="1"/>
    </xf>
    <xf numFmtId="0" fontId="27" fillId="0" borderId="4" xfId="4" applyFont="1" applyBorder="1" applyAlignment="1">
      <alignment horizontal="center" vertical="center" shrinkToFit="1"/>
    </xf>
    <xf numFmtId="0" fontId="25" fillId="0" borderId="5" xfId="4" applyFont="1" applyBorder="1" applyAlignment="1">
      <alignment horizontal="left" vertical="center" shrinkToFit="1"/>
    </xf>
    <xf numFmtId="0" fontId="25" fillId="0" borderId="6" xfId="5" applyFont="1" applyBorder="1" applyAlignment="1">
      <alignment horizontal="center" vertical="center" wrapText="1"/>
    </xf>
    <xf numFmtId="3" fontId="25" fillId="0" borderId="6" xfId="2" applyNumberFormat="1" applyFont="1" applyBorder="1" applyAlignment="1">
      <alignment horizontal="right" vertical="center" shrinkToFit="1"/>
    </xf>
    <xf numFmtId="0" fontId="25" fillId="0" borderId="7" xfId="4" applyFont="1" applyBorder="1" applyAlignment="1">
      <alignment vertical="center" shrinkToFit="1"/>
    </xf>
    <xf numFmtId="0" fontId="27" fillId="0" borderId="0" xfId="4" applyFont="1" applyAlignment="1">
      <alignment vertical="center" wrapText="1"/>
    </xf>
    <xf numFmtId="0" fontId="25" fillId="0" borderId="0" xfId="4" applyFont="1" applyAlignment="1">
      <alignment horizontal="left" vertical="center" wrapText="1"/>
    </xf>
    <xf numFmtId="0" fontId="25" fillId="0" borderId="0" xfId="4" applyFont="1" applyAlignment="1">
      <alignment horizontal="center" vertical="center" wrapText="1"/>
    </xf>
    <xf numFmtId="3" fontId="25" fillId="0" borderId="0" xfId="4" applyNumberFormat="1" applyFont="1" applyAlignment="1">
      <alignment horizontal="right" vertical="center" wrapText="1"/>
    </xf>
    <xf numFmtId="0" fontId="25" fillId="0" borderId="0" xfId="4" applyFont="1" applyAlignment="1">
      <alignment vertical="center" wrapText="1"/>
    </xf>
    <xf numFmtId="3" fontId="25" fillId="0" borderId="6" xfId="2" applyNumberFormat="1" applyFont="1" applyBorder="1" applyAlignment="1">
      <alignment horizontal="right" vertical="center" wrapText="1"/>
    </xf>
    <xf numFmtId="0" fontId="31" fillId="0" borderId="0" xfId="4" applyFont="1" applyAlignment="1">
      <alignment vertical="center" wrapText="1"/>
    </xf>
    <xf numFmtId="0" fontId="25" fillId="0" borderId="0" xfId="4" applyFont="1" applyAlignment="1">
      <alignment horizontal="right" vertical="center" wrapText="1"/>
    </xf>
    <xf numFmtId="0" fontId="1" fillId="0" borderId="0" xfId="4" applyAlignment="1">
      <alignment vertical="center" wrapText="1"/>
    </xf>
    <xf numFmtId="0" fontId="27" fillId="0" borderId="3" xfId="5" applyFont="1" applyBorder="1" applyAlignment="1">
      <alignment horizontal="center" vertical="center" wrapText="1"/>
    </xf>
    <xf numFmtId="0" fontId="27" fillId="0" borderId="4" xfId="4" applyFont="1" applyBorder="1" applyAlignment="1">
      <alignment vertical="center" shrinkToFit="1"/>
    </xf>
    <xf numFmtId="9" fontId="25" fillId="0" borderId="6" xfId="5" applyNumberFormat="1" applyFont="1" applyBorder="1" applyAlignment="1">
      <alignment horizontal="center" vertical="center" wrapText="1"/>
    </xf>
    <xf numFmtId="9" fontId="27" fillId="0" borderId="3" xfId="5" applyNumberFormat="1" applyFont="1" applyBorder="1" applyAlignment="1">
      <alignment horizontal="center" vertical="center" wrapText="1"/>
    </xf>
    <xf numFmtId="9" fontId="25" fillId="0" borderId="0" xfId="4" applyNumberFormat="1" applyFont="1" applyAlignment="1">
      <alignment horizontal="center" vertical="center" wrapText="1"/>
    </xf>
    <xf numFmtId="0" fontId="27" fillId="0" borderId="74" xfId="4" applyFont="1" applyBorder="1" applyAlignment="1">
      <alignment horizontal="center" vertical="center" shrinkToFit="1"/>
    </xf>
    <xf numFmtId="0" fontId="27" fillId="0" borderId="75" xfId="4" applyFont="1" applyBorder="1" applyAlignment="1">
      <alignment horizontal="center" vertical="center" shrinkToFit="1"/>
    </xf>
    <xf numFmtId="9" fontId="27" fillId="0" borderId="75" xfId="4" applyNumberFormat="1" applyFont="1" applyBorder="1" applyAlignment="1">
      <alignment horizontal="center" vertical="center" shrinkToFit="1"/>
    </xf>
    <xf numFmtId="3" fontId="27" fillId="0" borderId="75" xfId="2" applyNumberFormat="1" applyFont="1" applyBorder="1" applyAlignment="1">
      <alignment horizontal="right" vertical="center" shrinkToFit="1"/>
    </xf>
    <xf numFmtId="0" fontId="27" fillId="0" borderId="76" xfId="4" applyFont="1" applyBorder="1" applyAlignment="1">
      <alignment vertical="center" shrinkToFit="1"/>
    </xf>
    <xf numFmtId="0" fontId="30" fillId="0" borderId="0" xfId="3" applyFont="1" applyAlignment="1">
      <alignment horizontal="left" vertical="center"/>
    </xf>
    <xf numFmtId="0" fontId="30" fillId="0" borderId="0" xfId="3" applyFont="1" applyAlignment="1">
      <alignment horizontal="left" vertical="center" shrinkToFit="1"/>
    </xf>
    <xf numFmtId="0" fontId="1" fillId="0" borderId="0" xfId="3">
      <alignment vertical="center"/>
    </xf>
    <xf numFmtId="0" fontId="1" fillId="0" borderId="0" xfId="3" applyAlignment="1">
      <alignment horizontal="center" vertical="center"/>
    </xf>
    <xf numFmtId="0" fontId="0" fillId="0" borderId="0" xfId="3" applyFont="1" applyAlignment="1">
      <alignment horizontal="center" vertical="center"/>
    </xf>
    <xf numFmtId="37" fontId="1" fillId="0" borderId="0" xfId="3" applyNumberFormat="1" applyAlignment="1">
      <alignment horizontal="right" vertical="center"/>
    </xf>
    <xf numFmtId="0" fontId="1" fillId="0" borderId="0" xfId="6">
      <alignment vertical="center"/>
    </xf>
    <xf numFmtId="0" fontId="12" fillId="0" borderId="0" xfId="3" applyFont="1" applyAlignment="1">
      <alignment horizontal="left" vertical="center"/>
    </xf>
    <xf numFmtId="0" fontId="12" fillId="0" borderId="0" xfId="3" applyFont="1" applyAlignment="1">
      <alignment horizontal="left" vertical="center" shrinkToFit="1"/>
    </xf>
    <xf numFmtId="0" fontId="26" fillId="0" borderId="3" xfId="3" applyFont="1" applyBorder="1" applyAlignment="1">
      <alignment horizontal="center" vertical="center" shrinkToFit="1"/>
    </xf>
    <xf numFmtId="0" fontId="26" fillId="0" borderId="6" xfId="3" applyFont="1" applyBorder="1" applyAlignment="1">
      <alignment horizontal="center" vertical="center" shrinkToFit="1"/>
    </xf>
    <xf numFmtId="0" fontId="25" fillId="0" borderId="6" xfId="3" applyFont="1" applyBorder="1" applyAlignment="1">
      <alignment horizontal="center" vertical="center" shrinkToFit="1"/>
    </xf>
    <xf numFmtId="168" fontId="25" fillId="0" borderId="32" xfId="3" applyNumberFormat="1" applyFont="1" applyBorder="1" applyAlignment="1">
      <alignment horizontal="right" vertical="center" shrinkToFit="1"/>
    </xf>
    <xf numFmtId="168" fontId="25" fillId="0" borderId="6" xfId="3" applyNumberFormat="1" applyFont="1" applyBorder="1" applyAlignment="1">
      <alignment horizontal="right" vertical="center" shrinkToFit="1"/>
    </xf>
    <xf numFmtId="0" fontId="25" fillId="0" borderId="7" xfId="3" applyFont="1" applyBorder="1" applyAlignment="1">
      <alignment horizontal="center" vertical="center" shrinkToFit="1"/>
    </xf>
    <xf numFmtId="0" fontId="25" fillId="3" borderId="6" xfId="3" applyFont="1" applyFill="1" applyBorder="1" applyAlignment="1">
      <alignment horizontal="center" vertical="center" shrinkToFit="1"/>
    </xf>
    <xf numFmtId="0" fontId="25" fillId="3" borderId="6" xfId="3" applyFont="1" applyFill="1" applyBorder="1" applyAlignment="1">
      <alignment horizontal="left" vertical="center" shrinkToFit="1"/>
    </xf>
    <xf numFmtId="37" fontId="25" fillId="0" borderId="6" xfId="3" applyNumberFormat="1" applyFont="1" applyBorder="1" applyAlignment="1">
      <alignment horizontal="right" vertical="center" shrinkToFit="1"/>
    </xf>
    <xf numFmtId="0" fontId="25" fillId="0" borderId="8" xfId="3" applyFont="1" applyBorder="1" applyAlignment="1">
      <alignment horizontal="center" vertical="center" shrinkToFit="1"/>
    </xf>
    <xf numFmtId="0" fontId="25" fillId="0" borderId="9" xfId="3" applyFont="1" applyBorder="1" applyAlignment="1">
      <alignment horizontal="left" vertical="center" shrinkToFit="1"/>
    </xf>
    <xf numFmtId="37" fontId="25" fillId="0" borderId="9" xfId="3" applyNumberFormat="1" applyFont="1" applyBorder="1" applyAlignment="1">
      <alignment horizontal="right" vertical="center" shrinkToFit="1"/>
    </xf>
    <xf numFmtId="0" fontId="25" fillId="0" borderId="10" xfId="3" applyFont="1" applyBorder="1" applyAlignment="1">
      <alignment horizontal="center" vertical="center" shrinkToFit="1"/>
    </xf>
    <xf numFmtId="0" fontId="26" fillId="0" borderId="0" xfId="3" applyFont="1" applyAlignment="1">
      <alignment vertical="center" shrinkToFit="1"/>
    </xf>
    <xf numFmtId="0" fontId="26" fillId="0" borderId="0" xfId="3" applyFont="1" applyAlignment="1">
      <alignment horizontal="center" vertical="center" shrinkToFit="1"/>
    </xf>
    <xf numFmtId="37" fontId="26" fillId="0" borderId="0" xfId="3" applyNumberFormat="1" applyFont="1" applyAlignment="1">
      <alignment horizontal="right" vertical="center" shrinkToFit="1"/>
    </xf>
    <xf numFmtId="0" fontId="25" fillId="0" borderId="0" xfId="3" applyFont="1" applyAlignment="1">
      <alignment horizontal="center" vertical="center" shrinkToFit="1"/>
    </xf>
    <xf numFmtId="37" fontId="25" fillId="0" borderId="0" xfId="3" applyNumberFormat="1" applyFont="1" applyAlignment="1">
      <alignment horizontal="right" vertical="center" shrinkToFit="1"/>
    </xf>
    <xf numFmtId="0" fontId="25" fillId="0" borderId="0" xfId="3" applyFont="1" applyAlignment="1">
      <alignment horizontal="right" vertical="center" shrinkToFit="1"/>
    </xf>
    <xf numFmtId="0" fontId="25" fillId="0" borderId="0" xfId="3" applyFont="1" applyAlignment="1">
      <alignment horizontal="left" vertical="center" shrinkToFit="1"/>
    </xf>
    <xf numFmtId="0" fontId="1" fillId="0" borderId="0" xfId="6" applyAlignment="1">
      <alignment horizontal="center" vertical="center"/>
    </xf>
    <xf numFmtId="37" fontId="1" fillId="0" borderId="0" xfId="6" applyNumberFormat="1" applyAlignment="1">
      <alignment horizontal="right" vertical="center"/>
    </xf>
    <xf numFmtId="0" fontId="25" fillId="0" borderId="5" xfId="1" applyFont="1" applyBorder="1" applyAlignment="1">
      <alignment horizontal="center" vertical="center" shrinkToFit="1"/>
    </xf>
    <xf numFmtId="0" fontId="25" fillId="0" borderId="6" xfId="1" applyFont="1" applyBorder="1" applyAlignment="1">
      <alignment horizontal="left" vertical="center" shrinkToFit="1"/>
    </xf>
    <xf numFmtId="0" fontId="25" fillId="0" borderId="6" xfId="1" applyFont="1" applyBorder="1" applyAlignment="1">
      <alignment horizontal="center" vertical="center" shrinkToFit="1"/>
    </xf>
    <xf numFmtId="0" fontId="25" fillId="0" borderId="7" xfId="1" applyFont="1" applyBorder="1" applyAlignment="1">
      <alignment horizontal="left" vertical="center" shrinkToFit="1"/>
    </xf>
    <xf numFmtId="0" fontId="25" fillId="0" borderId="11" xfId="1" applyFont="1" applyBorder="1" applyAlignment="1">
      <alignment vertical="center" shrinkToFit="1"/>
    </xf>
    <xf numFmtId="0" fontId="25" fillId="0" borderId="0" xfId="1" applyFont="1" applyAlignment="1">
      <alignment vertical="center" shrinkToFit="1"/>
    </xf>
    <xf numFmtId="0" fontId="1" fillId="0" borderId="0" xfId="1" applyAlignment="1">
      <alignment vertical="center" shrinkToFit="1"/>
    </xf>
    <xf numFmtId="0" fontId="27" fillId="7" borderId="2" xfId="3" applyFont="1" applyFill="1" applyBorder="1" applyAlignment="1">
      <alignment horizontal="center" vertical="center" wrapText="1" shrinkToFit="1"/>
    </xf>
    <xf numFmtId="0" fontId="26" fillId="7" borderId="3" xfId="3" applyFont="1" applyFill="1" applyBorder="1" applyAlignment="1">
      <alignment horizontal="center" vertical="center" shrinkToFit="1"/>
    </xf>
    <xf numFmtId="0" fontId="26" fillId="7" borderId="3" xfId="3" applyFont="1" applyFill="1" applyBorder="1" applyAlignment="1">
      <alignment horizontal="center" vertical="center" wrapText="1" shrinkToFit="1"/>
    </xf>
    <xf numFmtId="3" fontId="26" fillId="7" borderId="3" xfId="3" applyNumberFormat="1" applyFont="1" applyFill="1" applyBorder="1" applyAlignment="1">
      <alignment horizontal="center" vertical="center" shrinkToFit="1"/>
    </xf>
    <xf numFmtId="3" fontId="26" fillId="7" borderId="56" xfId="3" applyNumberFormat="1" applyFont="1" applyFill="1" applyBorder="1" applyAlignment="1">
      <alignment horizontal="center" vertical="center" wrapText="1" shrinkToFit="1"/>
    </xf>
    <xf numFmtId="0" fontId="26" fillId="7" borderId="14" xfId="3" applyFont="1" applyFill="1" applyBorder="1" applyAlignment="1">
      <alignment horizontal="center" vertical="center" wrapText="1" shrinkToFit="1"/>
    </xf>
    <xf numFmtId="0" fontId="26" fillId="7" borderId="77" xfId="3" applyFont="1" applyFill="1" applyBorder="1" applyAlignment="1">
      <alignment horizontal="center" vertical="center" wrapText="1" shrinkToFit="1"/>
    </xf>
    <xf numFmtId="0" fontId="26" fillId="7" borderId="4" xfId="3" applyFont="1" applyFill="1" applyBorder="1" applyAlignment="1">
      <alignment horizontal="center" vertical="center" shrinkToFit="1"/>
    </xf>
    <xf numFmtId="0" fontId="31" fillId="0" borderId="5" xfId="3" applyFont="1" applyBorder="1" applyAlignment="1">
      <alignment horizontal="center" vertical="center" shrinkToFit="1"/>
    </xf>
    <xf numFmtId="0" fontId="31" fillId="0" borderId="6" xfId="3" applyFont="1" applyBorder="1" applyAlignment="1">
      <alignment horizontal="left" vertical="center" shrinkToFit="1"/>
    </xf>
    <xf numFmtId="0" fontId="31" fillId="0" borderId="6" xfId="3" applyFont="1" applyBorder="1" applyAlignment="1">
      <alignment horizontal="right" vertical="center" shrinkToFit="1"/>
    </xf>
    <xf numFmtId="166" fontId="31" fillId="0" borderId="6" xfId="3" applyNumberFormat="1" applyFont="1" applyBorder="1" applyAlignment="1">
      <alignment horizontal="right" vertical="center" shrinkToFit="1"/>
    </xf>
    <xf numFmtId="0" fontId="31" fillId="0" borderId="7" xfId="3" applyFont="1" applyBorder="1" applyAlignment="1">
      <alignment horizontal="left" vertical="center" shrinkToFit="1"/>
    </xf>
    <xf numFmtId="0" fontId="31" fillId="0" borderId="7" xfId="3" applyFont="1" applyBorder="1" applyAlignment="1">
      <alignment horizontal="center" vertical="center" shrinkToFit="1"/>
    </xf>
    <xf numFmtId="0" fontId="31" fillId="0" borderId="8" xfId="3" applyFont="1" applyBorder="1" applyAlignment="1">
      <alignment horizontal="center" vertical="center" shrinkToFit="1"/>
    </xf>
    <xf numFmtId="166" fontId="31" fillId="0" borderId="9" xfId="3" applyNumberFormat="1" applyFont="1" applyBorder="1" applyAlignment="1">
      <alignment horizontal="right" vertical="center" shrinkToFit="1"/>
    </xf>
    <xf numFmtId="0" fontId="31" fillId="0" borderId="10" xfId="3" applyFont="1" applyBorder="1" applyAlignment="1">
      <alignment horizontal="center" vertical="center" shrinkToFit="1"/>
    </xf>
    <xf numFmtId="0" fontId="31" fillId="0" borderId="6" xfId="3" applyFont="1" applyBorder="1" applyAlignment="1">
      <alignment horizontal="center" vertical="center" shrinkToFit="1"/>
    </xf>
    <xf numFmtId="0" fontId="31" fillId="0" borderId="9" xfId="3" applyFont="1" applyBorder="1" applyAlignment="1">
      <alignment horizontal="center" vertical="center" shrinkToFit="1"/>
    </xf>
    <xf numFmtId="0" fontId="6" fillId="0" borderId="0" xfId="1" applyFont="1" applyAlignment="1">
      <alignment vertical="center"/>
    </xf>
    <xf numFmtId="0" fontId="26" fillId="0" borderId="42" xfId="1" applyFont="1" applyBorder="1" applyAlignment="1">
      <alignment horizontal="center" vertical="center" shrinkToFit="1"/>
    </xf>
    <xf numFmtId="0" fontId="25" fillId="0" borderId="48" xfId="1" applyFont="1" applyBorder="1" applyAlignment="1">
      <alignment horizontal="center" vertical="center" shrinkToFit="1"/>
    </xf>
    <xf numFmtId="0" fontId="25" fillId="0" borderId="42" xfId="1" applyFont="1" applyBorder="1" applyAlignment="1">
      <alignment horizontal="center" vertical="center" shrinkToFit="1"/>
    </xf>
    <xf numFmtId="0" fontId="25" fillId="0" borderId="45" xfId="1" applyFont="1" applyBorder="1" applyAlignment="1">
      <alignment horizontal="center" vertical="center" shrinkToFit="1"/>
    </xf>
    <xf numFmtId="0" fontId="25" fillId="0" borderId="103" xfId="1" applyFont="1" applyBorder="1" applyAlignment="1">
      <alignment horizontal="center" vertical="center" wrapText="1"/>
    </xf>
    <xf numFmtId="0" fontId="25" fillId="0" borderId="33" xfId="1" applyFont="1" applyBorder="1" applyAlignment="1">
      <alignment horizontal="center" vertical="center" wrapText="1"/>
    </xf>
    <xf numFmtId="0" fontId="25" fillId="0" borderId="34" xfId="1" applyFont="1" applyBorder="1" applyAlignment="1">
      <alignment horizontal="center" vertical="center" wrapText="1"/>
    </xf>
    <xf numFmtId="0" fontId="25" fillId="0" borderId="32" xfId="1" applyFont="1" applyBorder="1" applyAlignment="1">
      <alignment horizontal="center" vertical="center" wrapText="1"/>
    </xf>
    <xf numFmtId="0" fontId="25" fillId="0" borderId="106" xfId="1" applyFont="1" applyBorder="1" applyAlignment="1">
      <alignment horizontal="center" vertical="center" wrapText="1"/>
    </xf>
    <xf numFmtId="0" fontId="25" fillId="0" borderId="107" xfId="1" applyFont="1" applyBorder="1" applyAlignment="1">
      <alignment horizontal="center" vertical="center" wrapText="1"/>
    </xf>
    <xf numFmtId="0" fontId="25" fillId="0" borderId="108" xfId="1" applyFont="1" applyBorder="1" applyAlignment="1">
      <alignment horizontal="center" vertical="center" wrapText="1"/>
    </xf>
    <xf numFmtId="0" fontId="25" fillId="0" borderId="109" xfId="1" applyFont="1" applyBorder="1" applyAlignment="1">
      <alignment horizontal="center" vertical="center" wrapText="1"/>
    </xf>
    <xf numFmtId="3" fontId="25" fillId="0" borderId="0" xfId="1" applyNumberFormat="1" applyFont="1" applyAlignment="1">
      <alignment horizontal="center" vertical="center" wrapText="1"/>
    </xf>
    <xf numFmtId="0" fontId="25" fillId="0" borderId="0" xfId="1" applyFont="1" applyAlignment="1">
      <alignment horizontal="center" vertical="center" shrinkToFit="1"/>
    </xf>
    <xf numFmtId="2" fontId="25" fillId="0" borderId="0" xfId="1" applyNumberFormat="1" applyFont="1" applyAlignment="1">
      <alignment horizontal="center" vertical="center" wrapText="1"/>
    </xf>
    <xf numFmtId="0" fontId="25" fillId="0" borderId="45" xfId="1" applyFont="1" applyBorder="1" applyAlignment="1">
      <alignment horizontal="center" vertical="center" wrapText="1"/>
    </xf>
    <xf numFmtId="0" fontId="25" fillId="0" borderId="85" xfId="1" applyFont="1" applyBorder="1" applyAlignment="1">
      <alignment horizontal="center" vertical="center" wrapText="1"/>
    </xf>
    <xf numFmtId="0" fontId="25" fillId="0" borderId="94" xfId="1" applyFont="1" applyBorder="1" applyAlignment="1">
      <alignment horizontal="center" vertical="center" wrapText="1"/>
    </xf>
    <xf numFmtId="0" fontId="25" fillId="0" borderId="97" xfId="1" applyFont="1" applyBorder="1" applyAlignment="1">
      <alignment horizontal="center" vertical="center" wrapText="1"/>
    </xf>
    <xf numFmtId="0" fontId="25" fillId="0" borderId="48" xfId="1" applyFont="1" applyBorder="1" applyAlignment="1">
      <alignment horizontal="center" vertical="center" wrapText="1"/>
    </xf>
    <xf numFmtId="0" fontId="25" fillId="0" borderId="88" xfId="1" applyFont="1" applyBorder="1" applyAlignment="1">
      <alignment horizontal="center" vertical="center" wrapText="1"/>
    </xf>
    <xf numFmtId="0" fontId="25" fillId="0" borderId="89" xfId="1" applyFont="1" applyBorder="1" applyAlignment="1">
      <alignment horizontal="center" vertical="center" wrapText="1"/>
    </xf>
    <xf numFmtId="0" fontId="25" fillId="0" borderId="32" xfId="3" applyFont="1" applyBorder="1" applyAlignment="1">
      <alignment horizontal="center" vertical="center" shrinkToFit="1"/>
    </xf>
    <xf numFmtId="0" fontId="25" fillId="0" borderId="41" xfId="3" applyFont="1" applyBorder="1" applyAlignment="1">
      <alignment horizontal="center" vertical="center" shrinkToFit="1"/>
    </xf>
    <xf numFmtId="0" fontId="41" fillId="0" borderId="0" xfId="11" applyFont="1" applyAlignment="1">
      <alignment vertical="center"/>
    </xf>
    <xf numFmtId="0" fontId="40" fillId="0" borderId="0" xfId="11" applyAlignment="1">
      <alignment vertical="center"/>
    </xf>
    <xf numFmtId="0" fontId="42" fillId="0" borderId="0" xfId="11" applyFont="1" applyAlignment="1">
      <alignment vertical="center"/>
    </xf>
    <xf numFmtId="0" fontId="43" fillId="0" borderId="0" xfId="11" applyFont="1" applyAlignment="1">
      <alignment vertical="center"/>
    </xf>
    <xf numFmtId="0" fontId="45" fillId="0" borderId="0" xfId="11" applyFont="1" applyAlignment="1">
      <alignment vertical="center"/>
    </xf>
    <xf numFmtId="0" fontId="44" fillId="0" borderId="0" xfId="11" applyFont="1" applyAlignment="1">
      <alignment horizontal="left" vertical="center"/>
    </xf>
    <xf numFmtId="0" fontId="40" fillId="0" borderId="0" xfId="11" applyAlignment="1">
      <alignment horizontal="left" vertical="center"/>
    </xf>
    <xf numFmtId="0" fontId="43" fillId="0" borderId="0" xfId="11" applyFont="1" applyAlignment="1">
      <alignment horizontal="left" vertical="center" wrapText="1"/>
    </xf>
    <xf numFmtId="0" fontId="44" fillId="0" borderId="0" xfId="11" applyFont="1" applyAlignment="1">
      <alignment vertical="center"/>
    </xf>
    <xf numFmtId="0" fontId="45" fillId="0" borderId="0" xfId="11" applyFont="1" applyAlignment="1">
      <alignment horizontal="left" vertical="center"/>
    </xf>
    <xf numFmtId="0" fontId="43" fillId="0" borderId="0" xfId="11" applyFont="1" applyAlignment="1">
      <alignment horizontal="left" vertical="center"/>
    </xf>
    <xf numFmtId="0" fontId="40" fillId="0" borderId="0" xfId="11" applyAlignment="1">
      <alignment horizontal="left" vertical="center" wrapText="1"/>
    </xf>
    <xf numFmtId="0" fontId="45" fillId="0" borderId="118" xfId="11" applyFont="1" applyBorder="1" applyAlignment="1">
      <alignment horizontal="center" vertical="center" wrapText="1"/>
    </xf>
    <xf numFmtId="0" fontId="44" fillId="0" borderId="6" xfId="11" applyFont="1" applyBorder="1" applyAlignment="1">
      <alignment horizontal="center" vertical="center" wrapText="1"/>
    </xf>
    <xf numFmtId="0" fontId="44" fillId="0" borderId="121" xfId="11" applyFont="1" applyBorder="1" applyAlignment="1">
      <alignment horizontal="center" vertical="center" wrapText="1"/>
    </xf>
    <xf numFmtId="0" fontId="40" fillId="0" borderId="0" xfId="11" applyAlignment="1">
      <alignment vertical="center" wrapText="1"/>
    </xf>
    <xf numFmtId="0" fontId="44" fillId="0" borderId="0" xfId="11" applyFont="1" applyAlignment="1">
      <alignment horizontal="left" vertical="center" wrapText="1"/>
    </xf>
    <xf numFmtId="0" fontId="44" fillId="0" borderId="0" xfId="11" applyFont="1" applyAlignment="1">
      <alignment vertical="center" wrapText="1"/>
    </xf>
    <xf numFmtId="0" fontId="48" fillId="0" borderId="0" xfId="11" applyFont="1" applyAlignment="1">
      <alignment vertical="center"/>
    </xf>
    <xf numFmtId="0" fontId="49" fillId="0" borderId="2" xfId="11" applyFont="1" applyBorder="1" applyAlignment="1">
      <alignment horizontal="center" vertical="center" wrapText="1"/>
    </xf>
    <xf numFmtId="0" fontId="49" fillId="0" borderId="3" xfId="11" applyFont="1" applyBorder="1" applyAlignment="1">
      <alignment horizontal="center" vertical="center" wrapText="1"/>
    </xf>
    <xf numFmtId="0" fontId="49" fillId="0" borderId="3" xfId="11" applyFont="1" applyBorder="1" applyAlignment="1">
      <alignment horizontal="center" vertical="center"/>
    </xf>
    <xf numFmtId="0" fontId="50" fillId="0" borderId="6" xfId="11" applyFont="1" applyBorder="1" applyAlignment="1">
      <alignment horizontal="left" vertical="center" wrapText="1"/>
    </xf>
    <xf numFmtId="0" fontId="50" fillId="0" borderId="6" xfId="11" applyFont="1" applyBorder="1" applyAlignment="1">
      <alignment horizontal="center" vertical="center"/>
    </xf>
    <xf numFmtId="0" fontId="50" fillId="0" borderId="6" xfId="11" applyFont="1" applyBorder="1" applyAlignment="1">
      <alignment horizontal="center" vertical="center" wrapText="1"/>
    </xf>
    <xf numFmtId="0" fontId="50" fillId="0" borderId="9" xfId="11" applyFont="1" applyBorder="1" applyAlignment="1">
      <alignment horizontal="center" vertical="center" wrapText="1"/>
    </xf>
    <xf numFmtId="0" fontId="45" fillId="0" borderId="42" xfId="11" applyFont="1" applyBorder="1" applyAlignment="1">
      <alignment horizontal="center" vertical="center"/>
    </xf>
    <xf numFmtId="0" fontId="44" fillId="0" borderId="45" xfId="11" applyFont="1" applyBorder="1" applyAlignment="1">
      <alignment horizontal="center" vertical="center"/>
    </xf>
    <xf numFmtId="1" fontId="44" fillId="0" borderId="46" xfId="11" applyNumberFormat="1" applyFont="1" applyBorder="1" applyAlignment="1">
      <alignment horizontal="center" vertical="center"/>
    </xf>
    <xf numFmtId="0" fontId="44" fillId="0" borderId="48" xfId="11" applyFont="1" applyBorder="1" applyAlignment="1">
      <alignment horizontal="center" vertical="center"/>
    </xf>
    <xf numFmtId="1" fontId="44" fillId="0" borderId="49" xfId="11" applyNumberFormat="1" applyFont="1" applyBorder="1" applyAlignment="1">
      <alignment horizontal="center" vertical="center"/>
    </xf>
    <xf numFmtId="0" fontId="51" fillId="0" borderId="0" xfId="11" applyFont="1" applyAlignment="1">
      <alignment vertical="center"/>
    </xf>
    <xf numFmtId="14" fontId="51" fillId="0" borderId="0" xfId="11" applyNumberFormat="1" applyFont="1" applyAlignment="1">
      <alignment vertical="center"/>
    </xf>
    <xf numFmtId="0" fontId="52" fillId="0" borderId="0" xfId="11" applyFont="1" applyAlignment="1">
      <alignment vertical="center"/>
    </xf>
    <xf numFmtId="164" fontId="51" fillId="0" borderId="0" xfId="11" applyNumberFormat="1" applyFont="1" applyAlignment="1">
      <alignment horizontal="center" vertical="center"/>
    </xf>
    <xf numFmtId="164" fontId="51" fillId="0" borderId="0" xfId="11" applyNumberFormat="1" applyFont="1" applyAlignment="1">
      <alignment vertical="center"/>
    </xf>
    <xf numFmtId="0" fontId="51" fillId="0" borderId="0" xfId="11" quotePrefix="1" applyFont="1" applyAlignment="1">
      <alignment horizontal="center" vertical="center"/>
    </xf>
    <xf numFmtId="0" fontId="25" fillId="0" borderId="125" xfId="1" applyFont="1" applyBorder="1" applyAlignment="1">
      <alignment vertical="center" shrinkToFit="1"/>
    </xf>
    <xf numFmtId="0" fontId="25" fillId="0" borderId="0" xfId="1" applyFont="1" applyAlignment="1">
      <alignment horizontal="left" vertical="center" shrinkToFit="1"/>
    </xf>
    <xf numFmtId="0" fontId="50" fillId="0" borderId="123" xfId="11" applyFont="1" applyBorder="1" applyAlignment="1">
      <alignment vertical="center" wrapText="1"/>
    </xf>
    <xf numFmtId="0" fontId="50" fillId="0" borderId="124" xfId="11" applyFont="1" applyBorder="1" applyAlignment="1">
      <alignment vertical="center" wrapText="1"/>
    </xf>
    <xf numFmtId="0" fontId="50" fillId="0" borderId="127" xfId="11" applyFont="1" applyBorder="1" applyAlignment="1">
      <alignment vertical="center" wrapText="1"/>
    </xf>
    <xf numFmtId="0" fontId="50" fillId="0" borderId="128" xfId="11" applyFont="1" applyBorder="1" applyAlignment="1">
      <alignment horizontal="center" vertical="center"/>
    </xf>
    <xf numFmtId="0" fontId="50" fillId="0" borderId="129" xfId="11" applyFont="1" applyBorder="1" applyAlignment="1">
      <alignment vertical="center" wrapText="1"/>
    </xf>
    <xf numFmtId="0" fontId="50" fillId="0" borderId="130" xfId="11" applyFont="1" applyBorder="1" applyAlignment="1">
      <alignment vertical="center" wrapText="1"/>
    </xf>
    <xf numFmtId="0" fontId="50" fillId="0" borderId="131" xfId="11" applyFont="1" applyBorder="1" applyAlignment="1">
      <alignment vertical="center" wrapText="1"/>
    </xf>
    <xf numFmtId="0" fontId="50" fillId="0" borderId="126" xfId="11" applyFont="1" applyBorder="1" applyAlignment="1">
      <alignment vertical="center" wrapText="1"/>
    </xf>
    <xf numFmtId="0" fontId="50" fillId="0" borderId="132" xfId="11" applyFont="1" applyBorder="1" applyAlignment="1">
      <alignment vertical="center" wrapText="1"/>
    </xf>
    <xf numFmtId="0" fontId="50" fillId="0" borderId="133" xfId="11" applyFont="1" applyBorder="1" applyAlignment="1">
      <alignment vertical="center" wrapText="1"/>
    </xf>
    <xf numFmtId="0" fontId="50" fillId="0" borderId="134" xfId="11" applyFont="1" applyBorder="1" applyAlignment="1">
      <alignment vertical="center" wrapText="1"/>
    </xf>
    <xf numFmtId="0" fontId="50" fillId="0" borderId="135" xfId="11" applyFont="1" applyBorder="1" applyAlignment="1">
      <alignment vertical="center" wrapText="1"/>
    </xf>
    <xf numFmtId="0" fontId="44" fillId="0" borderId="0" xfId="11" applyFont="1" applyAlignment="1">
      <alignment horizontal="center" vertical="center" wrapText="1"/>
    </xf>
    <xf numFmtId="37" fontId="25" fillId="0" borderId="0" xfId="1" applyNumberFormat="1" applyFont="1" applyAlignment="1">
      <alignment horizontal="center" vertical="center" wrapText="1"/>
    </xf>
    <xf numFmtId="2" fontId="25" fillId="0" borderId="0" xfId="1" applyNumberFormat="1" applyFont="1" applyAlignment="1">
      <alignment horizontal="center" vertical="center" shrinkToFit="1"/>
    </xf>
    <xf numFmtId="0" fontId="0" fillId="0" borderId="0" xfId="11" applyFont="1" applyAlignment="1">
      <alignment horizontal="center" vertical="center"/>
    </xf>
    <xf numFmtId="0" fontId="50" fillId="0" borderId="46" xfId="1" applyFont="1" applyBorder="1" applyAlignment="1">
      <alignment horizontal="center" vertical="center" wrapText="1"/>
    </xf>
    <xf numFmtId="0" fontId="50" fillId="0" borderId="139" xfId="11" applyFont="1" applyBorder="1" applyAlignment="1">
      <alignment vertical="center" wrapText="1"/>
    </xf>
    <xf numFmtId="164" fontId="50" fillId="0" borderId="46" xfId="11" applyNumberFormat="1" applyFont="1" applyBorder="1" applyAlignment="1">
      <alignment horizontal="center" vertical="center" wrapText="1"/>
    </xf>
    <xf numFmtId="0" fontId="50" fillId="0" borderId="141" xfId="11" applyFont="1" applyBorder="1" applyAlignment="1">
      <alignment horizontal="center" vertical="center" wrapText="1"/>
    </xf>
    <xf numFmtId="164" fontId="50" fillId="0" borderId="69" xfId="1" applyNumberFormat="1" applyFont="1" applyBorder="1" applyAlignment="1">
      <alignment horizontal="center" vertical="center" wrapText="1"/>
    </xf>
    <xf numFmtId="0" fontId="50" fillId="0" borderId="140" xfId="11" applyFont="1" applyBorder="1" applyAlignment="1">
      <alignment vertical="center" wrapText="1"/>
    </xf>
    <xf numFmtId="164" fontId="50" fillId="0" borderId="72" xfId="11" applyNumberFormat="1" applyFont="1" applyBorder="1" applyAlignment="1">
      <alignment horizontal="center" vertical="center" wrapText="1"/>
    </xf>
    <xf numFmtId="0" fontId="50" fillId="0" borderId="140" xfId="11" applyFont="1" applyBorder="1" applyAlignment="1">
      <alignment horizontal="center" vertical="center" wrapText="1"/>
    </xf>
    <xf numFmtId="164" fontId="50" fillId="0" borderId="46" xfId="1" applyNumberFormat="1" applyFont="1" applyBorder="1" applyAlignment="1">
      <alignment horizontal="center" vertical="center" wrapText="1"/>
    </xf>
    <xf numFmtId="0" fontId="53" fillId="0" borderId="0" xfId="11" applyFont="1" applyAlignment="1">
      <alignment vertical="center"/>
    </xf>
    <xf numFmtId="0" fontId="54" fillId="0" borderId="0" xfId="11" applyFont="1" applyAlignment="1">
      <alignment vertical="center"/>
    </xf>
    <xf numFmtId="0" fontId="50" fillId="0" borderId="0" xfId="11" applyFont="1" applyAlignment="1">
      <alignment horizontal="center" vertical="center" wrapText="1"/>
    </xf>
    <xf numFmtId="0" fontId="45" fillId="0" borderId="43" xfId="11" applyFont="1" applyBorder="1" applyAlignment="1">
      <alignment horizontal="center" vertical="center"/>
    </xf>
    <xf numFmtId="0" fontId="45" fillId="0" borderId="0" xfId="11" applyFont="1" applyAlignment="1">
      <alignment horizontal="center" vertical="center" wrapText="1"/>
    </xf>
    <xf numFmtId="0" fontId="25" fillId="0" borderId="32" xfId="3" applyFont="1" applyBorder="1" applyAlignment="1">
      <alignment horizontal="left" vertical="center" shrinkToFit="1"/>
    </xf>
    <xf numFmtId="0" fontId="45" fillId="0" borderId="0" xfId="11" applyFont="1" applyAlignment="1">
      <alignment horizontal="center" vertical="center" textRotation="255" wrapText="1"/>
    </xf>
    <xf numFmtId="0" fontId="23" fillId="0" borderId="5" xfId="1" applyFont="1" applyBorder="1" applyAlignment="1">
      <alignment horizontal="center" vertical="center" wrapText="1"/>
    </xf>
    <xf numFmtId="0" fontId="23" fillId="0" borderId="6" xfId="1" applyFont="1" applyBorder="1" applyAlignment="1">
      <alignment horizontal="center" vertical="center" wrapText="1"/>
    </xf>
    <xf numFmtId="0" fontId="23" fillId="0" borderId="6" xfId="1" applyFont="1" applyBorder="1" applyAlignment="1">
      <alignment horizontal="center" vertical="center"/>
    </xf>
    <xf numFmtId="0" fontId="23" fillId="0" borderId="7" xfId="1" applyFont="1" applyBorder="1" applyAlignment="1">
      <alignment horizontal="center" vertical="center"/>
    </xf>
    <xf numFmtId="0" fontId="2" fillId="3" borderId="48" xfId="1" applyFont="1" applyFill="1" applyBorder="1" applyAlignment="1">
      <alignment horizontal="center" vertical="center" wrapText="1"/>
    </xf>
    <xf numFmtId="0" fontId="2" fillId="3" borderId="49" xfId="1" applyFont="1" applyFill="1" applyBorder="1" applyAlignment="1">
      <alignment horizontal="center" vertical="center" wrapText="1"/>
    </xf>
    <xf numFmtId="39" fontId="2" fillId="3" borderId="49" xfId="1" applyNumberFormat="1" applyFont="1" applyFill="1" applyBorder="1" applyAlignment="1">
      <alignment horizontal="center" vertical="center"/>
    </xf>
    <xf numFmtId="0" fontId="2" fillId="3" borderId="50" xfId="1" applyFont="1" applyFill="1" applyBorder="1" applyAlignment="1">
      <alignment horizontal="center" vertical="center"/>
    </xf>
    <xf numFmtId="0" fontId="2" fillId="3" borderId="51" xfId="1" applyFont="1" applyFill="1" applyBorder="1" applyAlignment="1">
      <alignment horizontal="center" vertical="center"/>
    </xf>
    <xf numFmtId="0" fontId="2" fillId="0" borderId="0" xfId="1" applyFont="1" applyAlignment="1">
      <alignment horizontal="left" vertical="center" wrapText="1"/>
    </xf>
    <xf numFmtId="0" fontId="2" fillId="0" borderId="0" xfId="1" applyFont="1" applyAlignment="1">
      <alignment horizontal="center" vertical="center" wrapText="1"/>
    </xf>
    <xf numFmtId="0" fontId="0" fillId="0" borderId="0" xfId="1" applyFont="1" applyAlignment="1">
      <alignment vertical="center"/>
    </xf>
    <xf numFmtId="0" fontId="22" fillId="0" borderId="2" xfId="1" applyFont="1" applyBorder="1" applyAlignment="1">
      <alignment horizontal="center" vertical="center" wrapText="1"/>
    </xf>
    <xf numFmtId="0" fontId="22" fillId="0" borderId="3" xfId="1" applyFont="1" applyBorder="1" applyAlignment="1">
      <alignment horizontal="center" vertical="center" wrapText="1"/>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3" fillId="0" borderId="45" xfId="1" applyFont="1" applyBorder="1" applyAlignment="1">
      <alignment horizontal="center" vertical="center" wrapText="1"/>
    </xf>
    <xf numFmtId="0" fontId="23" fillId="0" borderId="46" xfId="1" applyFont="1" applyBorder="1" applyAlignment="1">
      <alignment horizontal="center" vertical="center" wrapText="1"/>
    </xf>
    <xf numFmtId="1" fontId="23" fillId="0" borderId="46" xfId="1" applyNumberFormat="1" applyFont="1" applyBorder="1" applyAlignment="1">
      <alignment horizontal="center" vertical="center" wrapText="1"/>
    </xf>
    <xf numFmtId="2" fontId="23" fillId="0" borderId="46" xfId="1" applyNumberFormat="1" applyFont="1" applyBorder="1" applyAlignment="1">
      <alignment horizontal="center" vertical="center"/>
    </xf>
    <xf numFmtId="165" fontId="23" fillId="0" borderId="46" xfId="1" applyNumberFormat="1" applyFont="1" applyBorder="1" applyAlignment="1">
      <alignment horizontal="center" vertical="center"/>
    </xf>
    <xf numFmtId="0" fontId="23" fillId="0" borderId="46" xfId="1" applyFont="1" applyBorder="1" applyAlignment="1">
      <alignment horizontal="center" vertical="center"/>
    </xf>
    <xf numFmtId="0" fontId="23" fillId="0" borderId="47" xfId="1" applyFont="1" applyBorder="1" applyAlignment="1">
      <alignment horizontal="center" vertical="center"/>
    </xf>
    <xf numFmtId="0" fontId="22" fillId="0" borderId="42" xfId="1" applyFont="1" applyBorder="1" applyAlignment="1">
      <alignment horizontal="center" vertical="center" wrapText="1"/>
    </xf>
    <xf numFmtId="0" fontId="22" fillId="0" borderId="43" xfId="1" applyFont="1" applyBorder="1" applyAlignment="1">
      <alignment horizontal="center" vertical="center" wrapText="1"/>
    </xf>
    <xf numFmtId="0" fontId="22" fillId="0" borderId="43" xfId="1" applyFont="1" applyBorder="1" applyAlignment="1">
      <alignment horizontal="center" vertical="center"/>
    </xf>
    <xf numFmtId="0" fontId="22" fillId="0" borderId="44" xfId="1" applyFont="1" applyBorder="1" applyAlignment="1">
      <alignment horizontal="center" vertical="center"/>
    </xf>
    <xf numFmtId="0" fontId="23" fillId="0" borderId="33" xfId="1" applyFont="1" applyBorder="1" applyAlignment="1">
      <alignment horizontal="center" vertical="center" shrinkToFit="1"/>
    </xf>
    <xf numFmtId="0" fontId="23" fillId="0" borderId="32" xfId="1" applyFont="1" applyBorder="1" applyAlignment="1">
      <alignment horizontal="center" vertical="center" shrinkToFit="1"/>
    </xf>
    <xf numFmtId="0" fontId="2" fillId="0" borderId="33" xfId="1" applyFont="1" applyBorder="1" applyAlignment="1">
      <alignment horizontal="center" vertical="center"/>
    </xf>
    <xf numFmtId="0" fontId="2" fillId="0" borderId="38" xfId="1" applyFont="1" applyBorder="1" applyAlignment="1">
      <alignment horizontal="center" vertical="center"/>
    </xf>
    <xf numFmtId="0" fontId="22" fillId="0" borderId="40" xfId="1" applyFont="1" applyBorder="1" applyAlignment="1">
      <alignment horizontal="left" vertical="center"/>
    </xf>
    <xf numFmtId="0" fontId="22" fillId="0" borderId="25" xfId="1" applyFont="1" applyBorder="1" applyAlignment="1">
      <alignment horizontal="left" vertical="center"/>
    </xf>
    <xf numFmtId="0" fontId="22" fillId="0" borderId="41" xfId="1" applyFont="1" applyBorder="1" applyAlignment="1">
      <alignment horizontal="left" vertical="center"/>
    </xf>
    <xf numFmtId="0" fontId="2" fillId="0" borderId="24" xfId="1" applyFont="1" applyBorder="1" applyAlignment="1">
      <alignment horizontal="center" vertical="center" shrinkToFit="1"/>
    </xf>
    <xf numFmtId="0" fontId="2" fillId="0" borderId="25" xfId="1" applyFont="1" applyBorder="1" applyAlignment="1">
      <alignment horizontal="center" vertical="center" shrinkToFit="1"/>
    </xf>
    <xf numFmtId="0" fontId="2" fillId="0" borderId="41" xfId="1" applyFont="1" applyBorder="1" applyAlignment="1">
      <alignment horizontal="center" vertical="center" shrinkToFit="1"/>
    </xf>
    <xf numFmtId="0" fontId="23" fillId="0" borderId="24" xfId="1" applyFont="1" applyBorder="1" applyAlignment="1">
      <alignment horizontal="center" vertical="center" shrinkToFit="1"/>
    </xf>
    <xf numFmtId="0" fontId="23" fillId="0" borderId="41" xfId="1" applyFont="1" applyBorder="1" applyAlignment="1">
      <alignment horizontal="center" vertical="center" shrinkToFit="1"/>
    </xf>
    <xf numFmtId="0" fontId="2" fillId="0" borderId="24" xfId="1" applyFont="1" applyBorder="1" applyAlignment="1">
      <alignment horizontal="center" vertical="center"/>
    </xf>
    <xf numFmtId="0" fontId="2" fillId="0" borderId="26" xfId="1" applyFont="1" applyBorder="1" applyAlignment="1">
      <alignment horizontal="center" vertical="center"/>
    </xf>
    <xf numFmtId="0" fontId="2" fillId="0" borderId="34" xfId="1" applyFont="1" applyBorder="1" applyAlignment="1">
      <alignment horizontal="center" vertical="center"/>
    </xf>
    <xf numFmtId="0" fontId="2" fillId="0" borderId="32" xfId="1" applyFont="1" applyBorder="1" applyAlignment="1">
      <alignment horizontal="center" vertical="center"/>
    </xf>
    <xf numFmtId="0" fontId="22" fillId="0" borderId="36" xfId="1" applyFont="1" applyBorder="1" applyAlignment="1">
      <alignment horizontal="left" vertical="center"/>
    </xf>
    <xf numFmtId="0" fontId="22" fillId="0" borderId="37" xfId="1" applyFont="1" applyBorder="1" applyAlignment="1">
      <alignment horizontal="left" vertical="center"/>
    </xf>
    <xf numFmtId="0" fontId="22" fillId="0" borderId="39" xfId="1" applyFont="1" applyBorder="1" applyAlignment="1">
      <alignment horizontal="left" vertical="center"/>
    </xf>
    <xf numFmtId="0" fontId="22" fillId="0" borderId="35" xfId="1" applyFont="1" applyBorder="1" applyAlignment="1">
      <alignment horizontal="left" vertical="center"/>
    </xf>
    <xf numFmtId="0" fontId="2" fillId="0" borderId="33" xfId="1" applyFont="1" applyBorder="1" applyAlignment="1">
      <alignment horizontal="left" vertical="center"/>
    </xf>
    <xf numFmtId="0" fontId="2" fillId="0" borderId="34" xfId="1" applyFont="1" applyBorder="1" applyAlignment="1">
      <alignment horizontal="left" vertical="center"/>
    </xf>
    <xf numFmtId="0" fontId="2" fillId="0" borderId="32" xfId="1" applyFont="1" applyBorder="1" applyAlignment="1">
      <alignment horizontal="left" vertical="center"/>
    </xf>
    <xf numFmtId="0" fontId="22" fillId="0" borderId="16" xfId="1" applyFont="1" applyBorder="1" applyAlignment="1">
      <alignment horizontal="left" vertical="center"/>
    </xf>
    <xf numFmtId="0" fontId="22" fillId="0" borderId="17" xfId="1" applyFont="1" applyBorder="1" applyAlignment="1">
      <alignment horizontal="left" vertical="center"/>
    </xf>
    <xf numFmtId="0" fontId="22" fillId="0" borderId="31" xfId="1" applyFont="1" applyBorder="1" applyAlignment="1">
      <alignment horizontal="left" vertical="center"/>
    </xf>
    <xf numFmtId="0" fontId="22" fillId="0" borderId="34" xfId="1" applyFont="1" applyBorder="1" applyAlignment="1">
      <alignment horizontal="left" vertical="center"/>
    </xf>
    <xf numFmtId="0" fontId="22" fillId="0" borderId="32" xfId="1" applyFont="1" applyBorder="1" applyAlignment="1">
      <alignment horizontal="left" vertical="center"/>
    </xf>
    <xf numFmtId="0" fontId="2" fillId="0" borderId="33" xfId="1" applyFont="1" applyBorder="1" applyAlignment="1">
      <alignment horizontal="center" vertical="center" shrinkToFit="1"/>
    </xf>
    <xf numFmtId="0" fontId="2" fillId="0" borderId="34" xfId="1" applyFont="1" applyBorder="1" applyAlignment="1">
      <alignment horizontal="center" vertical="center" shrinkToFit="1"/>
    </xf>
    <xf numFmtId="0" fontId="2" fillId="0" borderId="32" xfId="1" applyFont="1" applyBorder="1" applyAlignment="1">
      <alignment horizontal="center" vertical="center" shrinkToFit="1"/>
    </xf>
    <xf numFmtId="0" fontId="22" fillId="0" borderId="33" xfId="1" applyFont="1" applyBorder="1" applyAlignment="1">
      <alignment horizontal="left" vertical="center"/>
    </xf>
    <xf numFmtId="0" fontId="22" fillId="0" borderId="28" xfId="1" applyFont="1" applyBorder="1" applyAlignment="1">
      <alignment horizontal="center" vertical="center"/>
    </xf>
    <xf numFmtId="0" fontId="22" fillId="0" borderId="29" xfId="1" applyFont="1" applyBorder="1" applyAlignment="1">
      <alignment horizontal="center" vertical="center"/>
    </xf>
    <xf numFmtId="0" fontId="22" fillId="0" borderId="30" xfId="1" applyFont="1" applyBorder="1" applyAlignment="1">
      <alignment horizontal="center" vertical="center"/>
    </xf>
    <xf numFmtId="0" fontId="22" fillId="0" borderId="14" xfId="1" applyFont="1" applyBorder="1" applyAlignment="1">
      <alignment horizontal="center" vertical="center"/>
    </xf>
    <xf numFmtId="0" fontId="22" fillId="0" borderId="11" xfId="1" applyFont="1" applyBorder="1" applyAlignment="1">
      <alignment horizontal="center" vertical="center"/>
    </xf>
    <xf numFmtId="0" fontId="22" fillId="0" borderId="13" xfId="1" applyFont="1" applyBorder="1" applyAlignment="1">
      <alignment horizontal="center" vertical="center"/>
    </xf>
    <xf numFmtId="0" fontId="22" fillId="0" borderId="18" xfId="1" applyFont="1" applyBorder="1" applyAlignment="1">
      <alignment horizontal="center" vertical="center"/>
    </xf>
    <xf numFmtId="0" fontId="22" fillId="0" borderId="19" xfId="1" applyFont="1" applyBorder="1" applyAlignment="1">
      <alignment horizontal="center" vertical="center"/>
    </xf>
    <xf numFmtId="0" fontId="22" fillId="0" borderId="35" xfId="1" applyFont="1" applyBorder="1" applyAlignment="1">
      <alignment horizontal="center" vertical="center"/>
    </xf>
    <xf numFmtId="0" fontId="22" fillId="0" borderId="15" xfId="1" applyFont="1" applyBorder="1" applyAlignment="1">
      <alignment horizontal="center" vertical="center"/>
    </xf>
    <xf numFmtId="0" fontId="22" fillId="0" borderId="20" xfId="1" applyFont="1" applyBorder="1" applyAlignment="1">
      <alignment horizontal="center" vertical="center"/>
    </xf>
    <xf numFmtId="0" fontId="2" fillId="0" borderId="0" xfId="1" applyFont="1" applyAlignment="1">
      <alignment horizontal="left" vertical="center"/>
    </xf>
    <xf numFmtId="0" fontId="23" fillId="0" borderId="0" xfId="1" applyFont="1" applyAlignment="1">
      <alignment horizontal="left" vertical="center"/>
    </xf>
    <xf numFmtId="10" fontId="23" fillId="0" borderId="0" xfId="1" applyNumberFormat="1" applyFont="1" applyAlignment="1">
      <alignment horizontal="left" vertical="center"/>
    </xf>
    <xf numFmtId="0" fontId="2" fillId="0" borderId="0" xfId="1" applyFont="1" applyAlignment="1">
      <alignment horizontal="left" vertical="center" shrinkToFit="1"/>
    </xf>
    <xf numFmtId="14" fontId="23" fillId="0" borderId="0" xfId="1" applyNumberFormat="1" applyFont="1" applyAlignment="1">
      <alignment horizontal="left" vertical="center"/>
    </xf>
    <xf numFmtId="0" fontId="1" fillId="0" borderId="11" xfId="1" applyBorder="1" applyAlignment="1">
      <alignment horizontal="left" vertical="center" wrapText="1"/>
    </xf>
    <xf numFmtId="0" fontId="12" fillId="0" borderId="0" xfId="1" applyFont="1" applyAlignment="1">
      <alignment horizontal="center" vertical="center"/>
    </xf>
    <xf numFmtId="0" fontId="13" fillId="0" borderId="0" xfId="1" applyFont="1" applyAlignment="1">
      <alignment horizontal="center" vertical="center"/>
    </xf>
    <xf numFmtId="0" fontId="1" fillId="0" borderId="12" xfId="1" applyBorder="1" applyAlignment="1">
      <alignment horizontal="center" vertical="center"/>
    </xf>
    <xf numFmtId="0" fontId="1" fillId="0" borderId="13" xfId="1" applyBorder="1" applyAlignment="1">
      <alignment horizontal="center" vertical="center"/>
    </xf>
    <xf numFmtId="0" fontId="1" fillId="0" borderId="16" xfId="1" applyBorder="1" applyAlignment="1">
      <alignment horizontal="center" vertical="center"/>
    </xf>
    <xf numFmtId="0" fontId="1" fillId="0" borderId="17" xfId="1" applyBorder="1" applyAlignment="1">
      <alignment horizontal="center" vertical="center"/>
    </xf>
    <xf numFmtId="0" fontId="1" fillId="0" borderId="22" xfId="1" applyBorder="1" applyAlignment="1">
      <alignment horizontal="center" vertical="center"/>
    </xf>
    <xf numFmtId="0" fontId="1" fillId="0" borderId="23" xfId="1" applyBorder="1" applyAlignment="1">
      <alignment horizontal="center" vertical="center"/>
    </xf>
    <xf numFmtId="0" fontId="15" fillId="0" borderId="14" xfId="1" applyFont="1" applyBorder="1" applyAlignment="1">
      <alignment horizontal="center" vertical="center" wrapText="1"/>
    </xf>
    <xf numFmtId="0" fontId="15" fillId="0" borderId="11"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18" xfId="1" applyFont="1" applyBorder="1" applyAlignment="1">
      <alignment horizontal="center" vertical="center" wrapText="1"/>
    </xf>
    <xf numFmtId="0" fontId="15" fillId="0" borderId="19" xfId="1" applyFont="1" applyBorder="1" applyAlignment="1">
      <alignment horizontal="center" vertical="center" wrapText="1"/>
    </xf>
    <xf numFmtId="0" fontId="15" fillId="0" borderId="20" xfId="1" applyFont="1" applyBorder="1" applyAlignment="1">
      <alignment horizontal="center" vertical="center" wrapText="1"/>
    </xf>
    <xf numFmtId="0" fontId="2" fillId="0" borderId="12" xfId="1" applyFont="1" applyBorder="1" applyAlignment="1">
      <alignment horizontal="center" vertical="top" wrapText="1"/>
    </xf>
    <xf numFmtId="0" fontId="2" fillId="0" borderId="15" xfId="1" applyFont="1" applyBorder="1" applyAlignment="1">
      <alignment horizontal="center" vertical="top" wrapText="1"/>
    </xf>
    <xf numFmtId="0" fontId="2" fillId="0" borderId="16" xfId="1" applyFont="1" applyBorder="1" applyAlignment="1">
      <alignment horizontal="center" vertical="top" wrapText="1"/>
    </xf>
    <xf numFmtId="0" fontId="2" fillId="0" borderId="21" xfId="1" applyFont="1" applyBorder="1" applyAlignment="1">
      <alignment horizontal="center" vertical="top" wrapText="1"/>
    </xf>
    <xf numFmtId="0" fontId="2" fillId="0" borderId="22" xfId="1" applyFont="1" applyBorder="1" applyAlignment="1">
      <alignment horizontal="center" vertical="top" wrapText="1"/>
    </xf>
    <xf numFmtId="0" fontId="2" fillId="0" borderId="27" xfId="1" applyFont="1" applyBorder="1" applyAlignment="1">
      <alignment horizontal="center" vertical="top" wrapText="1"/>
    </xf>
    <xf numFmtId="0" fontId="2" fillId="0" borderId="24" xfId="1" applyFont="1" applyBorder="1" applyAlignment="1">
      <alignment horizontal="center" vertical="top" wrapText="1"/>
    </xf>
    <xf numFmtId="0" fontId="2" fillId="0" borderId="25" xfId="1" applyFont="1" applyBorder="1" applyAlignment="1">
      <alignment horizontal="center" vertical="top" wrapText="1"/>
    </xf>
    <xf numFmtId="0" fontId="2" fillId="0" borderId="26" xfId="1" applyFont="1" applyBorder="1" applyAlignment="1">
      <alignment horizontal="center" vertical="top" wrapText="1"/>
    </xf>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5"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8" fillId="0" borderId="0" xfId="1" applyFont="1" applyAlignment="1">
      <alignment horizontal="right" vertical="center"/>
    </xf>
    <xf numFmtId="0" fontId="8" fillId="0" borderId="0" xfId="1" applyFont="1" applyAlignment="1">
      <alignment horizontal="center" vertical="center"/>
    </xf>
    <xf numFmtId="0" fontId="9" fillId="0" borderId="0" xfId="1" applyFont="1" applyAlignment="1">
      <alignment horizontal="left" vertical="center" wrapText="1"/>
    </xf>
    <xf numFmtId="0" fontId="9" fillId="0" borderId="0" xfId="1" applyFont="1" applyAlignment="1">
      <alignment horizontal="left" vertical="center" wrapText="1" shrinkToFit="1"/>
    </xf>
    <xf numFmtId="0" fontId="10" fillId="0" borderId="0" xfId="1" applyFont="1" applyAlignment="1">
      <alignment horizontal="center" vertical="center"/>
    </xf>
    <xf numFmtId="0" fontId="3" fillId="0" borderId="0" xfId="1" applyFont="1" applyAlignment="1">
      <alignment horizontal="center" vertical="center"/>
    </xf>
    <xf numFmtId="0" fontId="4" fillId="0" borderId="0" xfId="1" applyFont="1" applyAlignment="1">
      <alignment horizontal="center" vertical="center"/>
    </xf>
    <xf numFmtId="0" fontId="5" fillId="0" borderId="0" xfId="1" applyFont="1" applyAlignment="1">
      <alignment horizontal="center" vertical="center"/>
    </xf>
    <xf numFmtId="0" fontId="6" fillId="0" borderId="0" xfId="1" applyFont="1" applyAlignment="1">
      <alignment horizontal="center" vertical="center"/>
    </xf>
    <xf numFmtId="0" fontId="7" fillId="2" borderId="1" xfId="1" applyFont="1" applyFill="1" applyBorder="1" applyAlignment="1">
      <alignment horizontal="center" vertical="center" wrapText="1"/>
    </xf>
    <xf numFmtId="0" fontId="7" fillId="2" borderId="0" xfId="1" applyFont="1" applyFill="1" applyAlignment="1">
      <alignment horizontal="center" vertical="center" wrapText="1"/>
    </xf>
    <xf numFmtId="39" fontId="25" fillId="0" borderId="33" xfId="1" applyNumberFormat="1" applyFont="1" applyBorder="1" applyAlignment="1">
      <alignment horizontal="center" vertical="center" wrapText="1"/>
    </xf>
    <xf numFmtId="39" fontId="25" fillId="0" borderId="32" xfId="1" applyNumberFormat="1" applyFont="1" applyBorder="1" applyAlignment="1">
      <alignment horizontal="center" vertical="center" wrapText="1"/>
    </xf>
    <xf numFmtId="0" fontId="25" fillId="3" borderId="33" xfId="1" applyFont="1" applyFill="1" applyBorder="1" applyAlignment="1">
      <alignment horizontal="center" vertical="center" wrapText="1"/>
    </xf>
    <xf numFmtId="0" fontId="25" fillId="3" borderId="32" xfId="1" applyFont="1" applyFill="1" applyBorder="1" applyAlignment="1">
      <alignment horizontal="center" vertical="center" wrapText="1"/>
    </xf>
    <xf numFmtId="2" fontId="25" fillId="0" borderId="33" xfId="1" applyNumberFormat="1" applyFont="1" applyBorder="1" applyAlignment="1">
      <alignment horizontal="center" vertical="center" wrapText="1"/>
    </xf>
    <xf numFmtId="2" fontId="25" fillId="0" borderId="32" xfId="1" applyNumberFormat="1" applyFont="1" applyBorder="1" applyAlignment="1">
      <alignment horizontal="center" vertical="center" wrapText="1"/>
    </xf>
    <xf numFmtId="0" fontId="25" fillId="0" borderId="33" xfId="1" applyFont="1" applyBorder="1" applyAlignment="1">
      <alignment horizontal="center" vertical="center" shrinkToFit="1"/>
    </xf>
    <xf numFmtId="0" fontId="25" fillId="0" borderId="32" xfId="1" applyFont="1" applyBorder="1" applyAlignment="1">
      <alignment horizontal="center" vertical="center" shrinkToFit="1"/>
    </xf>
    <xf numFmtId="0" fontId="25" fillId="0" borderId="33" xfId="1" applyFont="1" applyBorder="1" applyAlignment="1">
      <alignment horizontal="center" vertical="center" wrapText="1"/>
    </xf>
    <xf numFmtId="0" fontId="25" fillId="0" borderId="105" xfId="1" applyFont="1" applyBorder="1" applyAlignment="1">
      <alignment horizontal="center" vertical="center" wrapText="1"/>
    </xf>
    <xf numFmtId="39" fontId="25" fillId="0" borderId="94" xfId="1" applyNumberFormat="1" applyFont="1" applyBorder="1" applyAlignment="1">
      <alignment horizontal="center" vertical="center" wrapText="1"/>
    </xf>
    <xf numFmtId="39" fontId="25" fillId="0" borderId="46" xfId="1" applyNumberFormat="1" applyFont="1" applyBorder="1" applyAlignment="1">
      <alignment horizontal="center" vertical="center" wrapText="1"/>
    </xf>
    <xf numFmtId="2" fontId="25" fillId="3" borderId="46" xfId="1" applyNumberFormat="1" applyFont="1" applyFill="1" applyBorder="1" applyAlignment="1">
      <alignment horizontal="center" vertical="center" wrapText="1"/>
    </xf>
    <xf numFmtId="2" fontId="25" fillId="0" borderId="46" xfId="1" applyNumberFormat="1" applyFont="1" applyBorder="1" applyAlignment="1">
      <alignment horizontal="center" vertical="center" wrapText="1"/>
    </xf>
    <xf numFmtId="2" fontId="25" fillId="0" borderId="46" xfId="1" applyNumberFormat="1" applyFont="1" applyBorder="1" applyAlignment="1">
      <alignment horizontal="center" vertical="center" shrinkToFit="1"/>
    </xf>
    <xf numFmtId="2" fontId="25" fillId="0" borderId="47" xfId="1" applyNumberFormat="1" applyFont="1" applyBorder="1" applyAlignment="1">
      <alignment horizontal="center" vertical="center" wrapText="1"/>
    </xf>
    <xf numFmtId="2" fontId="44" fillId="0" borderId="49" xfId="11" applyNumberFormat="1" applyFont="1" applyBorder="1" applyAlignment="1">
      <alignment horizontal="center" vertical="center"/>
    </xf>
    <xf numFmtId="0" fontId="44" fillId="0" borderId="49" xfId="11" applyFont="1" applyBorder="1" applyAlignment="1">
      <alignment horizontal="center" vertical="center"/>
    </xf>
    <xf numFmtId="39" fontId="44" fillId="0" borderId="49" xfId="11" applyNumberFormat="1" applyFont="1" applyBorder="1" applyAlignment="1">
      <alignment horizontal="center" vertical="center"/>
    </xf>
    <xf numFmtId="168" fontId="44" fillId="0" borderId="50" xfId="11" applyNumberFormat="1" applyFont="1" applyBorder="1" applyAlignment="1">
      <alignment horizontal="center" vertical="center"/>
    </xf>
    <xf numFmtId="168" fontId="44" fillId="0" borderId="95" xfId="11" applyNumberFormat="1" applyFont="1" applyBorder="1" applyAlignment="1">
      <alignment horizontal="center" vertical="center"/>
    </xf>
    <xf numFmtId="168" fontId="44" fillId="0" borderId="96" xfId="11" applyNumberFormat="1" applyFont="1" applyBorder="1" applyAlignment="1">
      <alignment horizontal="center" vertical="center"/>
    </xf>
    <xf numFmtId="0" fontId="44" fillId="0" borderId="90" xfId="11" applyFont="1" applyBorder="1" applyAlignment="1">
      <alignment horizontal="center" vertical="center"/>
    </xf>
    <xf numFmtId="2" fontId="44" fillId="0" borderId="46" xfId="11" applyNumberFormat="1" applyFont="1" applyBorder="1" applyAlignment="1">
      <alignment horizontal="center" vertical="center"/>
    </xf>
    <xf numFmtId="0" fontId="44" fillId="0" borderId="46" xfId="11" applyFont="1" applyBorder="1" applyAlignment="1">
      <alignment horizontal="center" vertical="center"/>
    </xf>
    <xf numFmtId="39" fontId="44" fillId="0" borderId="46" xfId="11" applyNumberFormat="1" applyFont="1" applyBorder="1" applyAlignment="1">
      <alignment horizontal="center" vertical="center"/>
    </xf>
    <xf numFmtId="168" fontId="44" fillId="0" borderId="93" xfId="11" applyNumberFormat="1" applyFont="1" applyBorder="1" applyAlignment="1">
      <alignment horizontal="center" vertical="center"/>
    </xf>
    <xf numFmtId="168" fontId="44" fillId="0" borderId="97" xfId="11" applyNumberFormat="1" applyFont="1" applyBorder="1" applyAlignment="1">
      <alignment horizontal="center" vertical="center"/>
    </xf>
    <xf numFmtId="168" fontId="44" fillId="0" borderId="94" xfId="11" applyNumberFormat="1" applyFont="1" applyBorder="1" applyAlignment="1">
      <alignment horizontal="center" vertical="center"/>
    </xf>
    <xf numFmtId="0" fontId="44" fillId="0" borderId="47" xfId="11" applyFont="1" applyBorder="1" applyAlignment="1">
      <alignment horizontal="center" vertical="center"/>
    </xf>
    <xf numFmtId="0" fontId="22" fillId="0" borderId="0" xfId="11" applyFont="1" applyAlignment="1">
      <alignment horizontal="left" vertical="center"/>
    </xf>
    <xf numFmtId="0" fontId="21" fillId="0" borderId="0" xfId="11" applyFont="1" applyAlignment="1">
      <alignment vertical="center"/>
    </xf>
    <xf numFmtId="0" fontId="0" fillId="0" borderId="43" xfId="11" applyFont="1" applyBorder="1" applyAlignment="1">
      <alignment horizontal="center" vertical="center"/>
    </xf>
    <xf numFmtId="0" fontId="45" fillId="0" borderId="43" xfId="11" applyFont="1" applyBorder="1" applyAlignment="1">
      <alignment horizontal="center" vertical="center"/>
    </xf>
    <xf numFmtId="0" fontId="45" fillId="0" borderId="44" xfId="11" applyFont="1" applyBorder="1" applyAlignment="1">
      <alignment horizontal="center" vertical="center"/>
    </xf>
    <xf numFmtId="2" fontId="50" fillId="0" borderId="46" xfId="11" applyNumberFormat="1" applyFont="1" applyBorder="1" applyAlignment="1">
      <alignment horizontal="center" vertical="center" wrapText="1"/>
    </xf>
    <xf numFmtId="0" fontId="50" fillId="0" borderId="93" xfId="1" applyFont="1" applyBorder="1" applyAlignment="1">
      <alignment horizontal="center" vertical="center" wrapText="1"/>
    </xf>
    <xf numFmtId="2" fontId="50" fillId="0" borderId="93" xfId="11" applyNumberFormat="1" applyFont="1" applyBorder="1" applyAlignment="1">
      <alignment horizontal="center" vertical="center" wrapText="1"/>
    </xf>
    <xf numFmtId="4" fontId="50" fillId="0" borderId="94" xfId="11" applyNumberFormat="1" applyFont="1" applyBorder="1" applyAlignment="1">
      <alignment horizontal="center" vertical="center" wrapText="1"/>
    </xf>
    <xf numFmtId="4" fontId="50" fillId="0" borderId="46" xfId="11" applyNumberFormat="1" applyFont="1" applyBorder="1" applyAlignment="1">
      <alignment horizontal="center" vertical="center"/>
    </xf>
    <xf numFmtId="4" fontId="50" fillId="0" borderId="46" xfId="11" applyNumberFormat="1" applyFont="1" applyBorder="1" applyAlignment="1">
      <alignment horizontal="center" vertical="center" wrapText="1"/>
    </xf>
    <xf numFmtId="3" fontId="50" fillId="0" borderId="46" xfId="11" applyNumberFormat="1" applyFont="1" applyBorder="1" applyAlignment="1">
      <alignment horizontal="center" vertical="center" wrapText="1"/>
    </xf>
    <xf numFmtId="0" fontId="50" fillId="0" borderId="46" xfId="11" applyFont="1" applyBorder="1" applyAlignment="1">
      <alignment horizontal="center" vertical="center"/>
    </xf>
    <xf numFmtId="0" fontId="50" fillId="0" borderId="46" xfId="11" applyFont="1" applyBorder="1" applyAlignment="1">
      <alignment horizontal="center" vertical="center" wrapText="1"/>
    </xf>
    <xf numFmtId="0" fontId="50" fillId="0" borderId="46" xfId="11" applyFont="1" applyBorder="1" applyAlignment="1">
      <alignment horizontal="left" vertical="center" wrapText="1"/>
    </xf>
    <xf numFmtId="0" fontId="0" fillId="0" borderId="46" xfId="11" applyFont="1" applyBorder="1" applyAlignment="1">
      <alignment horizontal="center" vertical="center"/>
    </xf>
    <xf numFmtId="0" fontId="50" fillId="0" borderId="46" xfId="1" applyFont="1" applyBorder="1" applyAlignment="1">
      <alignment horizontal="center" vertical="center" wrapText="1"/>
    </xf>
    <xf numFmtId="0" fontId="50" fillId="0" borderId="140" xfId="11" applyFont="1" applyBorder="1" applyAlignment="1">
      <alignment horizontal="center" vertical="center" wrapText="1"/>
    </xf>
    <xf numFmtId="2" fontId="50" fillId="0" borderId="69" xfId="11" applyNumberFormat="1" applyFont="1" applyBorder="1" applyAlignment="1">
      <alignment horizontal="center" vertical="center" wrapText="1"/>
    </xf>
    <xf numFmtId="2" fontId="50" fillId="0" borderId="72" xfId="11" applyNumberFormat="1" applyFont="1" applyBorder="1" applyAlignment="1">
      <alignment horizontal="center" vertical="center" wrapText="1"/>
    </xf>
    <xf numFmtId="0" fontId="50" fillId="0" borderId="84" xfId="1" applyFont="1" applyBorder="1" applyAlignment="1">
      <alignment horizontal="center" vertical="center" wrapText="1"/>
    </xf>
    <xf numFmtId="2" fontId="50" fillId="0" borderId="81" xfId="11" applyNumberFormat="1" applyFont="1" applyBorder="1" applyAlignment="1">
      <alignment horizontal="center" vertical="center" wrapText="1"/>
    </xf>
    <xf numFmtId="4" fontId="50" fillId="0" borderId="86" xfId="11" applyNumberFormat="1" applyFont="1" applyBorder="1" applyAlignment="1">
      <alignment horizontal="center" vertical="center" wrapText="1"/>
    </xf>
    <xf numFmtId="4" fontId="50" fillId="0" borderId="69" xfId="11" applyNumberFormat="1" applyFont="1" applyBorder="1" applyAlignment="1">
      <alignment horizontal="center" vertical="center"/>
    </xf>
    <xf numFmtId="3" fontId="50" fillId="0" borderId="69" xfId="11" applyNumberFormat="1" applyFont="1" applyBorder="1" applyAlignment="1">
      <alignment horizontal="center" vertical="center" wrapText="1"/>
    </xf>
    <xf numFmtId="0" fontId="50" fillId="0" borderId="69" xfId="11" applyFont="1" applyBorder="1" applyAlignment="1">
      <alignment horizontal="center" vertical="center"/>
    </xf>
    <xf numFmtId="0" fontId="50" fillId="0" borderId="69" xfId="11" applyFont="1" applyBorder="1" applyAlignment="1">
      <alignment horizontal="left" vertical="center" wrapText="1"/>
    </xf>
    <xf numFmtId="0" fontId="0" fillId="0" borderId="69" xfId="11" applyFont="1" applyBorder="1" applyAlignment="1">
      <alignment horizontal="center" vertical="center"/>
    </xf>
    <xf numFmtId="0" fontId="0" fillId="0" borderId="72" xfId="11" applyFont="1" applyBorder="1" applyAlignment="1">
      <alignment horizontal="center" vertical="center"/>
    </xf>
    <xf numFmtId="4" fontId="50" fillId="0" borderId="83" xfId="11" applyNumberFormat="1" applyFont="1" applyBorder="1" applyAlignment="1">
      <alignment horizontal="center" vertical="center" wrapText="1"/>
    </xf>
    <xf numFmtId="4" fontId="50" fillId="0" borderId="72" xfId="11" applyNumberFormat="1" applyFont="1" applyBorder="1" applyAlignment="1">
      <alignment horizontal="center" vertical="center" wrapText="1"/>
    </xf>
    <xf numFmtId="3" fontId="50" fillId="0" borderId="72" xfId="11" applyNumberFormat="1" applyFont="1" applyBorder="1" applyAlignment="1">
      <alignment horizontal="center" vertical="center" wrapText="1"/>
    </xf>
    <xf numFmtId="0" fontId="50" fillId="0" borderId="72" xfId="11" applyFont="1" applyBorder="1" applyAlignment="1">
      <alignment horizontal="center" vertical="center"/>
    </xf>
    <xf numFmtId="0" fontId="45" fillId="0" borderId="0" xfId="11" applyFont="1" applyAlignment="1">
      <alignment horizontal="left" vertical="center" wrapText="1"/>
    </xf>
    <xf numFmtId="0" fontId="45" fillId="0" borderId="0" xfId="11" applyFont="1" applyAlignment="1">
      <alignment horizontal="center" vertical="center" wrapText="1"/>
    </xf>
    <xf numFmtId="0" fontId="43" fillId="0" borderId="0" xfId="11" applyFont="1" applyAlignment="1">
      <alignment vertical="center"/>
    </xf>
    <xf numFmtId="0" fontId="44" fillId="0" borderId="115" xfId="11" applyFont="1" applyBorder="1" applyAlignment="1">
      <alignment horizontal="center" vertical="center" wrapText="1"/>
    </xf>
    <xf numFmtId="0" fontId="44" fillId="0" borderId="100" xfId="11" applyFont="1" applyBorder="1" applyAlignment="1">
      <alignment horizontal="center" vertical="center" wrapText="1"/>
    </xf>
    <xf numFmtId="0" fontId="44" fillId="0" borderId="137" xfId="11" applyFont="1" applyBorder="1" applyAlignment="1">
      <alignment horizontal="center" vertical="center" wrapText="1"/>
    </xf>
    <xf numFmtId="0" fontId="44" fillId="0" borderId="88" xfId="11" applyFont="1" applyBorder="1" applyAlignment="1">
      <alignment horizontal="center" vertical="center" wrapText="1"/>
    </xf>
    <xf numFmtId="0" fontId="44" fillId="0" borderId="79" xfId="11" applyFont="1" applyBorder="1" applyAlignment="1">
      <alignment horizontal="center" vertical="center" wrapText="1"/>
    </xf>
    <xf numFmtId="0" fontId="0" fillId="0" borderId="79" xfId="11" applyFont="1" applyBorder="1" applyAlignment="1">
      <alignment horizontal="center" vertical="center"/>
    </xf>
    <xf numFmtId="0" fontId="0" fillId="0" borderId="136" xfId="11" applyFont="1" applyBorder="1" applyAlignment="1">
      <alignment horizontal="center" vertical="center"/>
    </xf>
    <xf numFmtId="0" fontId="0" fillId="0" borderId="88" xfId="11" applyFont="1" applyBorder="1" applyAlignment="1">
      <alignment horizontal="center" vertical="center"/>
    </xf>
    <xf numFmtId="0" fontId="0" fillId="0" borderId="138" xfId="11" applyFont="1" applyBorder="1" applyAlignment="1">
      <alignment horizontal="center" vertical="center"/>
    </xf>
    <xf numFmtId="0" fontId="30" fillId="0" borderId="0" xfId="1" applyFont="1" applyAlignment="1">
      <alignment horizontal="left" vertical="center" shrinkToFit="1"/>
    </xf>
    <xf numFmtId="0" fontId="12" fillId="0" borderId="0" xfId="1" applyFont="1" applyAlignment="1">
      <alignment horizontal="justify" vertical="center" wrapText="1"/>
    </xf>
    <xf numFmtId="0" fontId="6" fillId="0" borderId="0" xfId="1" applyFont="1" applyAlignment="1">
      <alignment horizontal="justify" vertical="center" wrapText="1"/>
    </xf>
    <xf numFmtId="14" fontId="2" fillId="0" borderId="0" xfId="1" applyNumberFormat="1" applyFont="1" applyAlignment="1">
      <alignment horizontal="left" vertical="center" wrapText="1"/>
    </xf>
    <xf numFmtId="0" fontId="31" fillId="0" borderId="0" xfId="1" applyFont="1" applyAlignment="1">
      <alignment horizontal="left" vertical="center" wrapText="1"/>
    </xf>
    <xf numFmtId="14" fontId="31" fillId="0" borderId="0" xfId="1" applyNumberFormat="1" applyFont="1" applyAlignment="1">
      <alignment horizontal="left" vertical="center" wrapText="1"/>
    </xf>
    <xf numFmtId="0" fontId="2" fillId="0" borderId="0" xfId="1" applyFont="1" applyAlignment="1">
      <alignment horizontal="justify" vertical="center" wrapText="1"/>
    </xf>
    <xf numFmtId="0" fontId="22" fillId="0" borderId="0" xfId="1" applyFont="1" applyAlignment="1">
      <alignment vertical="center" wrapText="1"/>
    </xf>
    <xf numFmtId="0" fontId="26" fillId="0" borderId="78" xfId="1" applyFont="1" applyBorder="1" applyAlignment="1">
      <alignment horizontal="center" vertical="center" shrinkToFit="1"/>
    </xf>
    <xf numFmtId="0" fontId="26" fillId="0" borderId="79" xfId="1" applyFont="1" applyBorder="1" applyAlignment="1">
      <alignment horizontal="center" vertical="center" shrinkToFit="1"/>
    </xf>
    <xf numFmtId="0" fontId="26" fillId="0" borderId="80" xfId="1" applyFont="1" applyBorder="1" applyAlignment="1">
      <alignment horizontal="center" vertical="center" shrinkToFit="1"/>
    </xf>
    <xf numFmtId="0" fontId="26" fillId="0" borderId="43" xfId="1" applyFont="1" applyBorder="1" applyAlignment="1">
      <alignment horizontal="center" vertical="center" shrinkToFit="1"/>
    </xf>
    <xf numFmtId="0" fontId="26" fillId="0" borderId="43" xfId="1" applyFont="1" applyBorder="1" applyAlignment="1">
      <alignment horizontal="center" vertical="center" wrapText="1"/>
    </xf>
    <xf numFmtId="0" fontId="26" fillId="0" borderId="44" xfId="1" applyFont="1" applyBorder="1" applyAlignment="1">
      <alignment horizontal="center" vertical="center" wrapText="1"/>
    </xf>
    <xf numFmtId="0" fontId="25" fillId="0" borderId="45" xfId="1" applyFont="1" applyBorder="1" applyAlignment="1">
      <alignment horizontal="center" vertical="center" shrinkToFit="1"/>
    </xf>
    <xf numFmtId="0" fontId="25" fillId="0" borderId="81" xfId="1" applyFont="1" applyBorder="1" applyAlignment="1">
      <alignment horizontal="center" vertical="center" shrinkToFit="1"/>
    </xf>
    <xf numFmtId="0" fontId="25" fillId="0" borderId="82" xfId="1" applyFont="1" applyBorder="1" applyAlignment="1">
      <alignment horizontal="center" vertical="center" shrinkToFit="1"/>
    </xf>
    <xf numFmtId="0" fontId="25" fillId="0" borderId="83" xfId="1" applyFont="1" applyBorder="1" applyAlignment="1">
      <alignment horizontal="center" vertical="center" shrinkToFit="1"/>
    </xf>
    <xf numFmtId="0" fontId="25" fillId="0" borderId="84" xfId="1" applyFont="1" applyBorder="1" applyAlignment="1">
      <alignment horizontal="center" vertical="center" shrinkToFit="1"/>
    </xf>
    <xf numFmtId="0" fontId="25" fillId="0" borderId="85" xfId="1" applyFont="1" applyBorder="1" applyAlignment="1">
      <alignment horizontal="center" vertical="center" shrinkToFit="1"/>
    </xf>
    <xf numFmtId="0" fontId="25" fillId="0" borderId="86" xfId="1" applyFont="1" applyBorder="1" applyAlignment="1">
      <alignment horizontal="center" vertical="center" shrinkToFit="1"/>
    </xf>
    <xf numFmtId="0" fontId="25" fillId="0" borderId="46" xfId="1" applyFont="1" applyBorder="1" applyAlignment="1">
      <alignment horizontal="center" vertical="center" shrinkToFit="1"/>
    </xf>
    <xf numFmtId="0" fontId="25" fillId="0" borderId="46" xfId="1" applyFont="1" applyBorder="1" applyAlignment="1">
      <alignment horizontal="center" vertical="center" wrapText="1"/>
    </xf>
    <xf numFmtId="0" fontId="25" fillId="0" borderId="47" xfId="1" applyFont="1" applyBorder="1" applyAlignment="1">
      <alignment horizontal="center" vertical="center" wrapText="1"/>
    </xf>
    <xf numFmtId="4" fontId="25" fillId="0" borderId="46" xfId="1" applyNumberFormat="1" applyFont="1" applyBorder="1" applyAlignment="1">
      <alignment horizontal="center" vertical="center" shrinkToFit="1"/>
    </xf>
    <xf numFmtId="0" fontId="26" fillId="0" borderId="81" xfId="1" applyFont="1" applyBorder="1" applyAlignment="1">
      <alignment horizontal="center" vertical="center" shrinkToFit="1"/>
    </xf>
    <xf numFmtId="0" fontId="26" fillId="0" borderId="82" xfId="1" applyFont="1" applyBorder="1" applyAlignment="1">
      <alignment horizontal="center" vertical="center" shrinkToFit="1"/>
    </xf>
    <xf numFmtId="0" fontId="26" fillId="0" borderId="83" xfId="1" applyFont="1" applyBorder="1" applyAlignment="1">
      <alignment horizontal="center" vertical="center" shrinkToFit="1"/>
    </xf>
    <xf numFmtId="0" fontId="26" fillId="0" borderId="84" xfId="1" applyFont="1" applyBorder="1" applyAlignment="1">
      <alignment horizontal="center" vertical="center" shrinkToFit="1"/>
    </xf>
    <xf numFmtId="0" fontId="26" fillId="0" borderId="85" xfId="1" applyFont="1" applyBorder="1" applyAlignment="1">
      <alignment horizontal="center" vertical="center" shrinkToFit="1"/>
    </xf>
    <xf numFmtId="0" fontId="26" fillId="0" borderId="86" xfId="1" applyFont="1" applyBorder="1" applyAlignment="1">
      <alignment horizontal="center" vertical="center" shrinkToFit="1"/>
    </xf>
    <xf numFmtId="0" fontId="1" fillId="0" borderId="46" xfId="1" applyBorder="1" applyAlignment="1">
      <alignment horizontal="center" vertical="center"/>
    </xf>
    <xf numFmtId="0" fontId="1" fillId="0" borderId="47" xfId="1" applyBorder="1" applyAlignment="1">
      <alignment horizontal="center" vertical="center"/>
    </xf>
    <xf numFmtId="0" fontId="1" fillId="0" borderId="0" xfId="1" applyAlignment="1">
      <alignment vertical="center" wrapText="1"/>
    </xf>
    <xf numFmtId="0" fontId="25" fillId="0" borderId="47" xfId="1" applyFont="1" applyBorder="1" applyAlignment="1">
      <alignment horizontal="center" vertical="center" shrinkToFit="1"/>
    </xf>
    <xf numFmtId="0" fontId="25" fillId="0" borderId="48" xfId="1" applyFont="1" applyBorder="1" applyAlignment="1">
      <alignment horizontal="center" vertical="center" shrinkToFit="1"/>
    </xf>
    <xf numFmtId="0" fontId="26" fillId="0" borderId="87" xfId="1" applyFont="1" applyBorder="1" applyAlignment="1">
      <alignment horizontal="center" vertical="center" shrinkToFit="1"/>
    </xf>
    <xf numFmtId="0" fontId="26" fillId="0" borderId="88" xfId="1" applyFont="1" applyBorder="1" applyAlignment="1">
      <alignment horizontal="center" vertical="center" shrinkToFit="1"/>
    </xf>
    <xf numFmtId="0" fontId="26" fillId="0" borderId="89" xfId="1" applyFont="1" applyBorder="1" applyAlignment="1">
      <alignment horizontal="center" vertical="center" shrinkToFit="1"/>
    </xf>
    <xf numFmtId="37" fontId="25" fillId="0" borderId="46" xfId="1" applyNumberFormat="1" applyFont="1" applyBorder="1" applyAlignment="1">
      <alignment horizontal="center" vertical="center" wrapText="1"/>
    </xf>
    <xf numFmtId="37" fontId="25" fillId="0" borderId="49" xfId="1" applyNumberFormat="1" applyFont="1" applyBorder="1" applyAlignment="1">
      <alignment horizontal="center" vertical="center" wrapText="1"/>
    </xf>
    <xf numFmtId="0" fontId="1" fillId="0" borderId="49" xfId="1" applyBorder="1" applyAlignment="1">
      <alignment horizontal="center" vertical="center"/>
    </xf>
    <xf numFmtId="0" fontId="1" fillId="0" borderId="90" xfId="1" applyBorder="1" applyAlignment="1">
      <alignment horizontal="center" vertical="center"/>
    </xf>
    <xf numFmtId="3" fontId="25" fillId="0" borderId="49" xfId="1" applyNumberFormat="1" applyFont="1" applyBorder="1" applyAlignment="1">
      <alignment horizontal="center" vertical="center" shrinkToFit="1"/>
    </xf>
    <xf numFmtId="0" fontId="25" fillId="0" borderId="49" xfId="1" applyFont="1" applyBorder="1" applyAlignment="1">
      <alignment horizontal="center" vertical="center" shrinkToFit="1"/>
    </xf>
    <xf numFmtId="4" fontId="25" fillId="0" borderId="49" xfId="1" applyNumberFormat="1" applyFont="1" applyBorder="1" applyAlignment="1">
      <alignment horizontal="center" vertical="center" shrinkToFit="1"/>
    </xf>
    <xf numFmtId="37" fontId="25" fillId="0" borderId="81" xfId="1" applyNumberFormat="1" applyFont="1" applyBorder="1" applyAlignment="1">
      <alignment horizontal="center" vertical="center" wrapText="1"/>
    </xf>
    <xf numFmtId="37" fontId="25" fillId="0" borderId="91" xfId="1" applyNumberFormat="1" applyFont="1" applyBorder="1" applyAlignment="1">
      <alignment horizontal="center" vertical="center" wrapText="1"/>
    </xf>
    <xf numFmtId="37" fontId="25" fillId="0" borderId="84" xfId="1" applyNumberFormat="1" applyFont="1" applyBorder="1" applyAlignment="1">
      <alignment horizontal="center" vertical="center" wrapText="1"/>
    </xf>
    <xf numFmtId="37" fontId="25" fillId="0" borderId="92" xfId="1" applyNumberFormat="1" applyFont="1" applyBorder="1" applyAlignment="1">
      <alignment horizontal="center" vertical="center" wrapText="1"/>
    </xf>
    <xf numFmtId="0" fontId="25" fillId="0" borderId="93" xfId="1" applyFont="1" applyBorder="1" applyAlignment="1">
      <alignment horizontal="center" vertical="center" shrinkToFit="1"/>
    </xf>
    <xf numFmtId="0" fontId="25" fillId="0" borderId="94" xfId="1" applyFont="1" applyBorder="1" applyAlignment="1">
      <alignment horizontal="center" vertical="center" shrinkToFit="1"/>
    </xf>
    <xf numFmtId="39" fontId="25" fillId="0" borderId="81" xfId="1" applyNumberFormat="1" applyFont="1" applyBorder="1" applyAlignment="1">
      <alignment horizontal="center" vertical="center" shrinkToFit="1"/>
    </xf>
    <xf numFmtId="39" fontId="25" fillId="0" borderId="83" xfId="1" applyNumberFormat="1" applyFont="1" applyBorder="1" applyAlignment="1">
      <alignment horizontal="center" vertical="center" shrinkToFit="1"/>
    </xf>
    <xf numFmtId="39" fontId="25" fillId="0" borderId="84" xfId="1" applyNumberFormat="1" applyFont="1" applyBorder="1" applyAlignment="1">
      <alignment horizontal="center" vertical="center" shrinkToFit="1"/>
    </xf>
    <xf numFmtId="39" fontId="25" fillId="0" borderId="86" xfId="1" applyNumberFormat="1" applyFont="1" applyBorder="1" applyAlignment="1">
      <alignment horizontal="center" vertical="center" shrinkToFit="1"/>
    </xf>
    <xf numFmtId="0" fontId="2" fillId="0" borderId="45" xfId="1" applyFont="1" applyBorder="1" applyAlignment="1">
      <alignment horizontal="center" vertical="center" shrinkToFit="1"/>
    </xf>
    <xf numFmtId="0" fontId="22" fillId="0" borderId="81" xfId="1" applyFont="1" applyBorder="1" applyAlignment="1">
      <alignment horizontal="center" vertical="center" shrinkToFit="1"/>
    </xf>
    <xf numFmtId="0" fontId="22" fillId="0" borderId="82" xfId="1" applyFont="1" applyBorder="1" applyAlignment="1">
      <alignment horizontal="center" vertical="center" shrinkToFit="1"/>
    </xf>
    <xf numFmtId="0" fontId="22" fillId="0" borderId="83" xfId="1" applyFont="1" applyBorder="1" applyAlignment="1">
      <alignment horizontal="center" vertical="center" shrinkToFit="1"/>
    </xf>
    <xf numFmtId="0" fontId="22" fillId="0" borderId="84" xfId="1" applyFont="1" applyBorder="1" applyAlignment="1">
      <alignment horizontal="center" vertical="center" shrinkToFit="1"/>
    </xf>
    <xf numFmtId="0" fontId="22" fillId="0" borderId="85" xfId="1" applyFont="1" applyBorder="1" applyAlignment="1">
      <alignment horizontal="center" vertical="center" shrinkToFit="1"/>
    </xf>
    <xf numFmtId="0" fontId="22" fillId="0" borderId="86" xfId="1" applyFont="1" applyBorder="1" applyAlignment="1">
      <alignment horizontal="center" vertical="center" shrinkToFit="1"/>
    </xf>
    <xf numFmtId="0" fontId="2" fillId="0" borderId="46" xfId="1" applyFont="1" applyBorder="1" applyAlignment="1">
      <alignment horizontal="center" vertical="center" shrinkToFit="1"/>
    </xf>
    <xf numFmtId="0" fontId="2" fillId="0" borderId="93" xfId="1" applyFont="1" applyBorder="1" applyAlignment="1">
      <alignment horizontal="center" vertical="center" shrinkToFit="1"/>
    </xf>
    <xf numFmtId="0" fontId="2" fillId="0" borderId="94" xfId="1" applyFont="1" applyBorder="1" applyAlignment="1">
      <alignment horizontal="center" vertical="center" shrinkToFit="1"/>
    </xf>
    <xf numFmtId="0" fontId="25" fillId="0" borderId="91" xfId="1" applyFont="1" applyBorder="1" applyAlignment="1">
      <alignment horizontal="center" vertical="center" shrinkToFit="1"/>
    </xf>
    <xf numFmtId="0" fontId="25" fillId="0" borderId="92" xfId="1" applyFont="1" applyBorder="1" applyAlignment="1">
      <alignment horizontal="center" vertical="center" shrinkToFit="1"/>
    </xf>
    <xf numFmtId="39" fontId="25" fillId="0" borderId="46" xfId="1" applyNumberFormat="1" applyFont="1" applyBorder="1" applyAlignment="1">
      <alignment horizontal="center" vertical="center" shrinkToFit="1"/>
    </xf>
    <xf numFmtId="0" fontId="26" fillId="0" borderId="50" xfId="1" applyFont="1" applyBorder="1" applyAlignment="1">
      <alignment horizontal="center" vertical="center" shrinkToFit="1"/>
    </xf>
    <xf numFmtId="0" fontId="26" fillId="0" borderId="95" xfId="1" applyFont="1" applyBorder="1" applyAlignment="1">
      <alignment horizontal="center" vertical="center" shrinkToFit="1"/>
    </xf>
    <xf numFmtId="0" fontId="26" fillId="0" borderId="96" xfId="1" applyFont="1" applyBorder="1" applyAlignment="1">
      <alignment horizontal="center" vertical="center" shrinkToFit="1"/>
    </xf>
    <xf numFmtId="39" fontId="25" fillId="0" borderId="49" xfId="1" applyNumberFormat="1" applyFont="1" applyBorder="1" applyAlignment="1">
      <alignment horizontal="center" vertical="center" shrinkToFit="1"/>
    </xf>
    <xf numFmtId="39" fontId="25" fillId="0" borderId="50" xfId="1" applyNumberFormat="1" applyFont="1" applyBorder="1" applyAlignment="1">
      <alignment horizontal="center" vertical="center" wrapText="1"/>
    </xf>
    <xf numFmtId="39" fontId="25" fillId="0" borderId="51" xfId="1" applyNumberFormat="1" applyFont="1" applyBorder="1" applyAlignment="1">
      <alignment horizontal="center" vertical="center" wrapText="1"/>
    </xf>
    <xf numFmtId="0" fontId="25" fillId="0" borderId="97" xfId="1" applyFont="1" applyBorder="1" applyAlignment="1">
      <alignment horizontal="center" vertical="center" shrinkToFit="1"/>
    </xf>
    <xf numFmtId="0" fontId="22" fillId="0" borderId="0" xfId="1" applyFont="1" applyAlignment="1">
      <alignment horizontal="left" vertical="center" wrapText="1"/>
    </xf>
    <xf numFmtId="0" fontId="25" fillId="0" borderId="43" xfId="1" applyFont="1" applyBorder="1" applyAlignment="1">
      <alignment horizontal="center" vertical="center" shrinkToFit="1"/>
    </xf>
    <xf numFmtId="0" fontId="25" fillId="0" borderId="43" xfId="1" applyFont="1" applyBorder="1" applyAlignment="1">
      <alignment horizontal="center" vertical="center" wrapText="1"/>
    </xf>
    <xf numFmtId="0" fontId="25" fillId="0" borderId="44" xfId="1" applyFont="1" applyBorder="1" applyAlignment="1">
      <alignment horizontal="center" vertical="center" wrapText="1"/>
    </xf>
    <xf numFmtId="0" fontId="25" fillId="0" borderId="50" xfId="1" applyFont="1" applyBorder="1" applyAlignment="1">
      <alignment horizontal="center" vertical="center" shrinkToFit="1"/>
    </xf>
    <xf numFmtId="0" fontId="25" fillId="0" borderId="95" xfId="1" applyFont="1" applyBorder="1" applyAlignment="1">
      <alignment horizontal="center" vertical="center" shrinkToFit="1"/>
    </xf>
    <xf numFmtId="0" fontId="25" fillId="0" borderId="96" xfId="1" applyFont="1" applyBorder="1" applyAlignment="1">
      <alignment horizontal="center" vertical="center" shrinkToFit="1"/>
    </xf>
    <xf numFmtId="2" fontId="25" fillId="0" borderId="49" xfId="1" applyNumberFormat="1" applyFont="1" applyBorder="1" applyAlignment="1">
      <alignment horizontal="center" vertical="center" shrinkToFit="1"/>
    </xf>
    <xf numFmtId="0" fontId="25" fillId="0" borderId="49" xfId="1" applyFont="1" applyBorder="1" applyAlignment="1">
      <alignment horizontal="center" vertical="center" wrapText="1"/>
    </xf>
    <xf numFmtId="0" fontId="25" fillId="0" borderId="90" xfId="1" applyFont="1" applyBorder="1" applyAlignment="1">
      <alignment horizontal="center" vertical="center" shrinkToFit="1"/>
    </xf>
    <xf numFmtId="0" fontId="25" fillId="0" borderId="98" xfId="1" applyFont="1" applyBorder="1" applyAlignment="1">
      <alignment horizontal="center" vertical="center" shrinkToFit="1"/>
    </xf>
    <xf numFmtId="0" fontId="25" fillId="0" borderId="103" xfId="1" applyFont="1" applyBorder="1" applyAlignment="1">
      <alignment horizontal="center" vertical="center" shrinkToFit="1"/>
    </xf>
    <xf numFmtId="0" fontId="25" fillId="0" borderId="99" xfId="1" applyFont="1" applyBorder="1" applyAlignment="1">
      <alignment horizontal="center" vertical="center" shrinkToFit="1"/>
    </xf>
    <xf numFmtId="0" fontId="25" fillId="0" borderId="100" xfId="1" applyFont="1" applyBorder="1" applyAlignment="1">
      <alignment horizontal="center" vertical="center" shrinkToFit="1"/>
    </xf>
    <xf numFmtId="0" fontId="25" fillId="0" borderId="101" xfId="1" applyFont="1" applyBorder="1" applyAlignment="1">
      <alignment horizontal="center" vertical="center" shrinkToFit="1"/>
    </xf>
    <xf numFmtId="0" fontId="25" fillId="0" borderId="18" xfId="1" applyFont="1" applyBorder="1" applyAlignment="1">
      <alignment horizontal="center" vertical="center" shrinkToFit="1"/>
    </xf>
    <xf numFmtId="0" fontId="25" fillId="0" borderId="19" xfId="1" applyFont="1" applyBorder="1" applyAlignment="1">
      <alignment horizontal="center" vertical="center" shrinkToFit="1"/>
    </xf>
    <xf numFmtId="0" fontId="25" fillId="0" borderId="35" xfId="1" applyFont="1" applyBorder="1" applyAlignment="1">
      <alignment horizontal="center" vertical="center" shrinkToFit="1"/>
    </xf>
    <xf numFmtId="0" fontId="25" fillId="3" borderId="99" xfId="1" applyFont="1" applyFill="1" applyBorder="1" applyAlignment="1">
      <alignment horizontal="center" vertical="center" wrapText="1" shrinkToFit="1"/>
    </xf>
    <xf numFmtId="0" fontId="25" fillId="3" borderId="101" xfId="1" applyFont="1" applyFill="1" applyBorder="1" applyAlignment="1">
      <alignment horizontal="center" vertical="center" wrapText="1" shrinkToFit="1"/>
    </xf>
    <xf numFmtId="0" fontId="25" fillId="3" borderId="18" xfId="1" applyFont="1" applyFill="1" applyBorder="1" applyAlignment="1">
      <alignment horizontal="center" vertical="center" wrapText="1" shrinkToFit="1"/>
    </xf>
    <xf numFmtId="0" fontId="25" fillId="3" borderId="35" xfId="1" applyFont="1" applyFill="1" applyBorder="1" applyAlignment="1">
      <alignment horizontal="center" vertical="center" wrapText="1" shrinkToFit="1"/>
    </xf>
    <xf numFmtId="0" fontId="25" fillId="0" borderId="99" xfId="1" applyFont="1" applyBorder="1" applyAlignment="1">
      <alignment horizontal="center" vertical="center" wrapText="1" shrinkToFit="1"/>
    </xf>
    <xf numFmtId="0" fontId="25" fillId="0" borderId="101" xfId="1" applyFont="1" applyBorder="1" applyAlignment="1">
      <alignment horizontal="center" vertical="center" wrapText="1" shrinkToFit="1"/>
    </xf>
    <xf numFmtId="0" fontId="25" fillId="0" borderId="18" xfId="1" applyFont="1" applyBorder="1" applyAlignment="1">
      <alignment horizontal="center" vertical="center" wrapText="1" shrinkToFit="1"/>
    </xf>
    <xf numFmtId="0" fontId="25" fillId="0" borderId="35" xfId="1" applyFont="1" applyBorder="1" applyAlignment="1">
      <alignment horizontal="center" vertical="center" wrapText="1" shrinkToFit="1"/>
    </xf>
    <xf numFmtId="0" fontId="25" fillId="0" borderId="99" xfId="1" applyFont="1" applyBorder="1" applyAlignment="1">
      <alignment horizontal="center" vertical="center" wrapText="1"/>
    </xf>
    <xf numFmtId="0" fontId="25" fillId="0" borderId="102" xfId="1" applyFont="1" applyBorder="1" applyAlignment="1">
      <alignment horizontal="center" vertical="center" wrapText="1"/>
    </xf>
    <xf numFmtId="0" fontId="25" fillId="0" borderId="18" xfId="1" applyFont="1" applyBorder="1" applyAlignment="1">
      <alignment horizontal="center" vertical="center" wrapText="1"/>
    </xf>
    <xf numFmtId="0" fontId="25" fillId="0" borderId="104" xfId="1" applyFont="1" applyBorder="1" applyAlignment="1">
      <alignment horizontal="center" vertical="center" wrapText="1"/>
    </xf>
    <xf numFmtId="0" fontId="25" fillId="0" borderId="42" xfId="1" applyFont="1" applyBorder="1" applyAlignment="1">
      <alignment horizontal="center" vertical="center" shrinkToFit="1"/>
    </xf>
    <xf numFmtId="0" fontId="25" fillId="0" borderId="111" xfId="1" applyFont="1" applyBorder="1" applyAlignment="1">
      <alignment horizontal="center" vertical="center" shrinkToFit="1"/>
    </xf>
    <xf numFmtId="0" fontId="25" fillId="0" borderId="112" xfId="1" applyFont="1" applyBorder="1" applyAlignment="1">
      <alignment horizontal="center" vertical="center" shrinkToFit="1"/>
    </xf>
    <xf numFmtId="0" fontId="25" fillId="3" borderId="43" xfId="1" applyFont="1" applyFill="1" applyBorder="1" applyAlignment="1">
      <alignment horizontal="center" vertical="center" wrapText="1" shrinkToFit="1"/>
    </xf>
    <xf numFmtId="0" fontId="25" fillId="3" borderId="46" xfId="1" applyFont="1" applyFill="1" applyBorder="1" applyAlignment="1">
      <alignment horizontal="center" vertical="center" wrapText="1" shrinkToFit="1"/>
    </xf>
    <xf numFmtId="0" fontId="25" fillId="0" borderId="43" xfId="1" applyFont="1" applyBorder="1" applyAlignment="1">
      <alignment horizontal="center" vertical="center" wrapText="1" shrinkToFit="1"/>
    </xf>
    <xf numFmtId="0" fontId="25" fillId="0" borderId="46" xfId="1" applyFont="1" applyBorder="1" applyAlignment="1">
      <alignment horizontal="center" vertical="center" wrapText="1" shrinkToFit="1"/>
    </xf>
    <xf numFmtId="0" fontId="25" fillId="0" borderId="44" xfId="1" applyFont="1" applyBorder="1" applyAlignment="1">
      <alignment horizontal="center" vertical="center" wrapText="1" shrinkToFit="1"/>
    </xf>
    <xf numFmtId="0" fontId="25" fillId="0" borderId="47" xfId="1" applyFont="1" applyBorder="1" applyAlignment="1">
      <alignment horizontal="center" vertical="center" wrapText="1" shrinkToFit="1"/>
    </xf>
    <xf numFmtId="39" fontId="25" fillId="0" borderId="107" xfId="1" applyNumberFormat="1" applyFont="1" applyBorder="1" applyAlignment="1">
      <alignment horizontal="center" vertical="center" wrapText="1"/>
    </xf>
    <xf numFmtId="39" fontId="25" fillId="0" borderId="109" xfId="1" applyNumberFormat="1" applyFont="1" applyBorder="1" applyAlignment="1">
      <alignment horizontal="center" vertical="center" wrapText="1"/>
    </xf>
    <xf numFmtId="0" fontId="25" fillId="3" borderId="107" xfId="1" applyFont="1" applyFill="1" applyBorder="1" applyAlignment="1">
      <alignment horizontal="center" vertical="center" wrapText="1"/>
    </xf>
    <xf numFmtId="0" fontId="25" fillId="3" borderId="109" xfId="1" applyFont="1" applyFill="1" applyBorder="1" applyAlignment="1">
      <alignment horizontal="center" vertical="center" wrapText="1"/>
    </xf>
    <xf numFmtId="2" fontId="25" fillId="0" borderId="107" xfId="1" applyNumberFormat="1" applyFont="1" applyBorder="1" applyAlignment="1">
      <alignment horizontal="center" vertical="center" wrapText="1"/>
    </xf>
    <xf numFmtId="2" fontId="25" fillId="0" borderId="109" xfId="1" applyNumberFormat="1" applyFont="1" applyBorder="1" applyAlignment="1">
      <alignment horizontal="center" vertical="center" wrapText="1"/>
    </xf>
    <xf numFmtId="0" fontId="25" fillId="0" borderId="107" xfId="1" applyFont="1" applyBorder="1" applyAlignment="1">
      <alignment horizontal="center" vertical="center" shrinkToFit="1"/>
    </xf>
    <xf numFmtId="0" fontId="25" fillId="0" borderId="109" xfId="1" applyFont="1" applyBorder="1" applyAlignment="1">
      <alignment horizontal="center" vertical="center" shrinkToFit="1"/>
    </xf>
    <xf numFmtId="0" fontId="25" fillId="0" borderId="107" xfId="1" applyFont="1" applyBorder="1" applyAlignment="1">
      <alignment horizontal="center" vertical="center" wrapText="1"/>
    </xf>
    <xf numFmtId="0" fontId="25" fillId="0" borderId="110" xfId="1" applyFont="1" applyBorder="1" applyAlignment="1">
      <alignment horizontal="center" vertical="center" wrapText="1"/>
    </xf>
    <xf numFmtId="39" fontId="25" fillId="0" borderId="96" xfId="1" applyNumberFormat="1" applyFont="1" applyBorder="1" applyAlignment="1">
      <alignment horizontal="center" vertical="center" wrapText="1"/>
    </xf>
    <xf numFmtId="39" fontId="25" fillId="0" borderId="49" xfId="1" applyNumberFormat="1" applyFont="1" applyBorder="1" applyAlignment="1">
      <alignment horizontal="center" vertical="center" wrapText="1"/>
    </xf>
    <xf numFmtId="2" fontId="25" fillId="3" borderId="49" xfId="1" applyNumberFormat="1" applyFont="1" applyFill="1" applyBorder="1" applyAlignment="1">
      <alignment horizontal="center" vertical="center" wrapText="1"/>
    </xf>
    <xf numFmtId="2" fontId="25" fillId="0" borderId="49" xfId="1" applyNumberFormat="1" applyFont="1" applyBorder="1" applyAlignment="1">
      <alignment horizontal="center" vertical="center" wrapText="1"/>
    </xf>
    <xf numFmtId="2" fontId="25" fillId="0" borderId="90" xfId="1" applyNumberFormat="1" applyFont="1" applyBorder="1" applyAlignment="1">
      <alignment horizontal="center" vertical="center" wrapText="1"/>
    </xf>
    <xf numFmtId="0" fontId="31" fillId="0" borderId="74" xfId="4" applyFont="1" applyBorder="1" applyAlignment="1">
      <alignment vertical="center" shrinkToFit="1"/>
    </xf>
    <xf numFmtId="0" fontId="31" fillId="0" borderId="75" xfId="4" applyFont="1" applyBorder="1" applyAlignment="1">
      <alignment vertical="center" shrinkToFit="1"/>
    </xf>
    <xf numFmtId="0" fontId="31" fillId="0" borderId="76" xfId="4" applyFont="1" applyBorder="1" applyAlignment="1">
      <alignment vertical="center" shrinkToFit="1"/>
    </xf>
    <xf numFmtId="0" fontId="1" fillId="0" borderId="0" xfId="4" applyAlignment="1">
      <alignment vertical="center" wrapText="1"/>
    </xf>
    <xf numFmtId="0" fontId="25" fillId="0" borderId="74" xfId="4" applyFont="1" applyBorder="1" applyAlignment="1">
      <alignment horizontal="right" vertical="center" shrinkToFit="1"/>
    </xf>
    <xf numFmtId="0" fontId="25" fillId="0" borderId="75" xfId="4" applyFont="1" applyBorder="1" applyAlignment="1">
      <alignment horizontal="center" vertical="center" shrinkToFit="1"/>
    </xf>
    <xf numFmtId="3" fontId="25" fillId="0" borderId="75" xfId="4" applyNumberFormat="1" applyFont="1" applyBorder="1" applyAlignment="1">
      <alignment horizontal="right" vertical="center" shrinkToFit="1"/>
    </xf>
    <xf numFmtId="37" fontId="31" fillId="0" borderId="72" xfId="4" applyNumberFormat="1" applyFont="1" applyBorder="1" applyAlignment="1">
      <alignment horizontal="right" vertical="center" shrinkToFit="1"/>
    </xf>
    <xf numFmtId="37" fontId="31" fillId="0" borderId="73" xfId="4" applyNumberFormat="1" applyFont="1" applyBorder="1" applyAlignment="1">
      <alignment horizontal="right" vertical="center" shrinkToFit="1"/>
    </xf>
    <xf numFmtId="3" fontId="22" fillId="3" borderId="66" xfId="4" applyNumberFormat="1" applyFont="1" applyFill="1" applyBorder="1" applyAlignment="1">
      <alignment horizontal="right" vertical="center" shrinkToFit="1"/>
    </xf>
    <xf numFmtId="0" fontId="22" fillId="3" borderId="66" xfId="4" applyFont="1" applyFill="1" applyBorder="1" applyAlignment="1">
      <alignment horizontal="right" vertical="center" shrinkToFit="1"/>
    </xf>
    <xf numFmtId="167" fontId="22" fillId="3" borderId="66" xfId="4" applyNumberFormat="1" applyFont="1" applyFill="1" applyBorder="1" applyAlignment="1">
      <alignment horizontal="right" vertical="center" shrinkToFit="1"/>
    </xf>
    <xf numFmtId="0" fontId="22" fillId="3" borderId="67" xfId="4" applyFont="1" applyFill="1" applyBorder="1" applyAlignment="1">
      <alignment horizontal="right" vertical="center" shrinkToFit="1"/>
    </xf>
    <xf numFmtId="37" fontId="31" fillId="0" borderId="46" xfId="4" applyNumberFormat="1" applyFont="1" applyBorder="1" applyAlignment="1">
      <alignment horizontal="right" vertical="center" shrinkToFit="1"/>
    </xf>
    <xf numFmtId="37" fontId="31" fillId="0" borderId="47" xfId="4" applyNumberFormat="1" applyFont="1" applyBorder="1" applyAlignment="1">
      <alignment horizontal="right" vertical="center" shrinkToFit="1"/>
    </xf>
    <xf numFmtId="0" fontId="27" fillId="3" borderId="66" xfId="4" applyFont="1" applyFill="1" applyBorder="1" applyAlignment="1">
      <alignment horizontal="center" vertical="center" shrinkToFit="1"/>
    </xf>
    <xf numFmtId="0" fontId="27" fillId="3" borderId="67" xfId="4" applyFont="1" applyFill="1" applyBorder="1" applyAlignment="1">
      <alignment horizontal="center" vertical="center" shrinkToFit="1"/>
    </xf>
    <xf numFmtId="37" fontId="31" fillId="0" borderId="69" xfId="4" applyNumberFormat="1" applyFont="1" applyBorder="1" applyAlignment="1">
      <alignment horizontal="right" vertical="center" shrinkToFit="1"/>
    </xf>
    <xf numFmtId="37" fontId="31" fillId="0" borderId="70" xfId="4" applyNumberFormat="1" applyFont="1" applyBorder="1" applyAlignment="1">
      <alignment horizontal="right" vertical="center" shrinkToFit="1"/>
    </xf>
    <xf numFmtId="0" fontId="26" fillId="0" borderId="0" xfId="3" applyFont="1" applyAlignment="1">
      <alignment horizontal="center" vertical="center" shrinkToFit="1"/>
    </xf>
    <xf numFmtId="0" fontId="25" fillId="0" borderId="0" xfId="3" applyFont="1" applyAlignment="1">
      <alignment horizontal="center" vertical="center" shrinkToFit="1"/>
    </xf>
    <xf numFmtId="0" fontId="22" fillId="0" borderId="0" xfId="1" applyFont="1" applyAlignment="1">
      <alignment vertical="center" shrinkToFit="1"/>
    </xf>
    <xf numFmtId="0" fontId="22" fillId="0" borderId="0" xfId="1" applyFont="1" applyAlignment="1">
      <alignment vertical="center"/>
    </xf>
    <xf numFmtId="0" fontId="2" fillId="0" borderId="0" xfId="1" applyFont="1" applyAlignment="1">
      <alignment vertical="center" shrinkToFit="1"/>
    </xf>
    <xf numFmtId="0" fontId="2" fillId="0" borderId="0" xfId="1" applyFont="1" applyAlignment="1">
      <alignment vertical="center"/>
    </xf>
    <xf numFmtId="0" fontId="6" fillId="0" borderId="0" xfId="1" applyFont="1" applyAlignment="1">
      <alignment vertical="center" shrinkToFit="1"/>
    </xf>
    <xf numFmtId="0" fontId="6" fillId="0" borderId="0" xfId="1" applyFont="1" applyAlignment="1">
      <alignment vertical="center"/>
    </xf>
    <xf numFmtId="0" fontId="26" fillId="0" borderId="2" xfId="1" applyFont="1" applyBorder="1" applyAlignment="1">
      <alignment horizontal="center" vertical="center" shrinkToFit="1"/>
    </xf>
    <xf numFmtId="0" fontId="26" fillId="0" borderId="5" xfId="1" applyFont="1" applyBorder="1" applyAlignment="1">
      <alignment horizontal="center" vertical="center" shrinkToFit="1"/>
    </xf>
    <xf numFmtId="0" fontId="26" fillId="0" borderId="3" xfId="1" applyFont="1" applyBorder="1" applyAlignment="1">
      <alignment horizontal="center" vertical="center" shrinkToFit="1"/>
    </xf>
    <xf numFmtId="0" fontId="26" fillId="0" borderId="6" xfId="1" applyFont="1" applyBorder="1" applyAlignment="1">
      <alignment horizontal="center" vertical="center" shrinkToFit="1"/>
    </xf>
    <xf numFmtId="0" fontId="26" fillId="0" borderId="4" xfId="1" applyFont="1" applyBorder="1" applyAlignment="1">
      <alignment horizontal="center" vertical="center" shrinkToFit="1"/>
    </xf>
    <xf numFmtId="0" fontId="26" fillId="0" borderId="7" xfId="1" applyFont="1" applyBorder="1" applyAlignment="1">
      <alignment horizontal="center" vertical="center" shrinkToFit="1"/>
    </xf>
    <xf numFmtId="0" fontId="26" fillId="0" borderId="4" xfId="3" applyFont="1" applyBorder="1" applyAlignment="1">
      <alignment horizontal="center" vertical="center" shrinkToFit="1"/>
    </xf>
    <xf numFmtId="0" fontId="26" fillId="0" borderId="7" xfId="3" applyFont="1" applyBorder="1" applyAlignment="1">
      <alignment horizontal="center" vertical="center" shrinkToFit="1"/>
    </xf>
    <xf numFmtId="0" fontId="22" fillId="0" borderId="0" xfId="3" applyFont="1" applyAlignment="1">
      <alignment horizontal="left" vertical="center"/>
    </xf>
    <xf numFmtId="0" fontId="22" fillId="0" borderId="0" xfId="3" applyFont="1" applyAlignment="1">
      <alignment horizontal="left" vertical="center" shrinkToFit="1"/>
    </xf>
    <xf numFmtId="0" fontId="26" fillId="0" borderId="2" xfId="3" applyFont="1" applyBorder="1" applyAlignment="1">
      <alignment horizontal="center" vertical="center" shrinkToFit="1"/>
    </xf>
    <xf numFmtId="0" fontId="26" fillId="0" borderId="5" xfId="3" applyFont="1" applyBorder="1" applyAlignment="1">
      <alignment horizontal="center" vertical="center" shrinkToFit="1"/>
    </xf>
    <xf numFmtId="0" fontId="26" fillId="0" borderId="3" xfId="3" applyFont="1" applyBorder="1" applyAlignment="1">
      <alignment horizontal="center" vertical="center" shrinkToFit="1"/>
    </xf>
    <xf numFmtId="0" fontId="26" fillId="0" borderId="6" xfId="3" applyFont="1" applyBorder="1" applyAlignment="1">
      <alignment horizontal="center" vertical="center" shrinkToFit="1"/>
    </xf>
    <xf numFmtId="37" fontId="26" fillId="0" borderId="56" xfId="3" applyNumberFormat="1" applyFont="1" applyBorder="1" applyAlignment="1">
      <alignment horizontal="center" vertical="center" shrinkToFit="1"/>
    </xf>
    <xf numFmtId="37" fontId="26" fillId="0" borderId="54" xfId="3" applyNumberFormat="1" applyFont="1" applyBorder="1" applyAlignment="1">
      <alignment horizontal="center" vertical="center" shrinkToFit="1"/>
    </xf>
    <xf numFmtId="37" fontId="26" fillId="0" borderId="3" xfId="3" applyNumberFormat="1" applyFont="1" applyBorder="1" applyAlignment="1">
      <alignment horizontal="center" vertical="center" shrinkToFit="1"/>
    </xf>
    <xf numFmtId="37" fontId="26" fillId="0" borderId="6" xfId="3" applyNumberFormat="1" applyFont="1" applyBorder="1" applyAlignment="1">
      <alignment horizontal="center" vertical="center" shrinkToFit="1"/>
    </xf>
    <xf numFmtId="0" fontId="25" fillId="0" borderId="6" xfId="3" applyFont="1" applyBorder="1" applyAlignment="1">
      <alignment horizontal="center" vertical="center" shrinkToFit="1"/>
    </xf>
    <xf numFmtId="0" fontId="25" fillId="0" borderId="9" xfId="3" applyFont="1" applyBorder="1" applyAlignment="1">
      <alignment horizontal="center" vertical="center" shrinkToFit="1"/>
    </xf>
    <xf numFmtId="0" fontId="12" fillId="0" borderId="0" xfId="9" applyFont="1" applyAlignment="1">
      <alignment horizontal="left" vertical="center" shrinkToFit="1"/>
    </xf>
    <xf numFmtId="0" fontId="39" fillId="0" borderId="0" xfId="9" applyFont="1" applyAlignment="1">
      <alignment horizontal="left" vertical="center" shrinkToFit="1"/>
    </xf>
    <xf numFmtId="0" fontId="26" fillId="0" borderId="113" xfId="3" applyFont="1" applyBorder="1" applyAlignment="1">
      <alignment horizontal="center" vertical="center" shrinkToFit="1"/>
    </xf>
    <xf numFmtId="0" fontId="26" fillId="0" borderId="114" xfId="3" applyFont="1" applyBorder="1" applyAlignment="1">
      <alignment horizontal="center" vertical="center" shrinkToFit="1"/>
    </xf>
    <xf numFmtId="0" fontId="25" fillId="3" borderId="36" xfId="3" applyFont="1" applyFill="1" applyBorder="1" applyAlignment="1">
      <alignment horizontal="center" vertical="center" shrinkToFit="1"/>
    </xf>
    <xf numFmtId="0" fontId="25" fillId="3" borderId="37" xfId="3" applyFont="1" applyFill="1" applyBorder="1" applyAlignment="1">
      <alignment horizontal="center" vertical="center" shrinkToFit="1"/>
    </xf>
    <xf numFmtId="0" fontId="25" fillId="3" borderId="16" xfId="3" applyFont="1" applyFill="1" applyBorder="1" applyAlignment="1">
      <alignment horizontal="center" vertical="center" shrinkToFit="1"/>
    </xf>
    <xf numFmtId="0" fontId="25" fillId="3" borderId="17" xfId="3" applyFont="1" applyFill="1" applyBorder="1" applyAlignment="1">
      <alignment horizontal="center" vertical="center" shrinkToFit="1"/>
    </xf>
    <xf numFmtId="0" fontId="25" fillId="3" borderId="33" xfId="3" applyFont="1" applyFill="1" applyBorder="1" applyAlignment="1">
      <alignment horizontal="center" vertical="center" shrinkToFit="1"/>
    </xf>
    <xf numFmtId="0" fontId="25" fillId="3" borderId="34" xfId="3" applyFont="1" applyFill="1" applyBorder="1" applyAlignment="1">
      <alignment horizontal="center" vertical="center" shrinkToFit="1"/>
    </xf>
    <xf numFmtId="0" fontId="25" fillId="3" borderId="32" xfId="3" applyFont="1" applyFill="1" applyBorder="1" applyAlignment="1">
      <alignment horizontal="center" vertical="center" shrinkToFit="1"/>
    </xf>
    <xf numFmtId="0" fontId="25" fillId="3" borderId="38" xfId="3" applyFont="1" applyFill="1" applyBorder="1" applyAlignment="1">
      <alignment horizontal="center" vertical="center" shrinkToFit="1"/>
    </xf>
    <xf numFmtId="0" fontId="25" fillId="3" borderId="33" xfId="3" applyFont="1" applyFill="1" applyBorder="1" applyAlignment="1">
      <alignment horizontal="left" vertical="center" shrinkToFit="1"/>
    </xf>
    <xf numFmtId="0" fontId="25" fillId="3" borderId="34" xfId="3" applyFont="1" applyFill="1" applyBorder="1" applyAlignment="1">
      <alignment horizontal="left" vertical="center" shrinkToFit="1"/>
    </xf>
    <xf numFmtId="0" fontId="25" fillId="3" borderId="32" xfId="3" applyFont="1" applyFill="1" applyBorder="1" applyAlignment="1">
      <alignment horizontal="left" vertical="center" shrinkToFit="1"/>
    </xf>
    <xf numFmtId="37" fontId="26" fillId="0" borderId="3" xfId="3" applyNumberFormat="1" applyFont="1" applyBorder="1" applyAlignment="1">
      <alignment horizontal="center" vertical="center" wrapText="1" shrinkToFit="1"/>
    </xf>
    <xf numFmtId="0" fontId="26" fillId="0" borderId="3" xfId="3" applyFont="1" applyBorder="1" applyAlignment="1">
      <alignment horizontal="center" vertical="center" wrapText="1" shrinkToFit="1"/>
    </xf>
    <xf numFmtId="0" fontId="12" fillId="5" borderId="0" xfId="3" applyFont="1" applyFill="1" applyAlignment="1">
      <alignment horizontal="left" vertical="center" shrinkToFit="1"/>
    </xf>
    <xf numFmtId="0" fontId="6" fillId="5" borderId="0" xfId="3" applyFont="1" applyFill="1" applyAlignment="1">
      <alignment horizontal="left" vertical="center" shrinkToFit="1"/>
    </xf>
    <xf numFmtId="0" fontId="31" fillId="0" borderId="6" xfId="3" applyFont="1" applyBorder="1" applyAlignment="1">
      <alignment horizontal="center" vertical="center" shrinkToFit="1"/>
    </xf>
    <xf numFmtId="0" fontId="31" fillId="0" borderId="9" xfId="3" applyFont="1" applyBorder="1" applyAlignment="1">
      <alignment horizontal="center" vertical="center" shrinkToFit="1"/>
    </xf>
    <xf numFmtId="0" fontId="44" fillId="0" borderId="150" xfId="11" applyFont="1" applyBorder="1" applyAlignment="1">
      <alignment horizontal="center" vertical="center" wrapText="1"/>
    </xf>
    <xf numFmtId="0" fontId="44" fillId="0" borderId="151" xfId="11" applyFont="1" applyBorder="1" applyAlignment="1">
      <alignment horizontal="center" vertical="center" wrapText="1"/>
    </xf>
    <xf numFmtId="0" fontId="44" fillId="0" borderId="0" xfId="11" applyFont="1" applyAlignment="1">
      <alignment horizontal="left" vertical="center" wrapText="1"/>
    </xf>
    <xf numFmtId="0" fontId="51" fillId="0" borderId="0" xfId="11" applyFont="1" applyAlignment="1">
      <alignment vertical="center"/>
    </xf>
    <xf numFmtId="0" fontId="44" fillId="0" borderId="0" xfId="11" applyFont="1" applyAlignment="1">
      <alignment vertical="center"/>
    </xf>
    <xf numFmtId="0" fontId="51" fillId="0" borderId="0" xfId="11" applyFont="1" applyAlignment="1">
      <alignment horizontal="left" vertical="center"/>
    </xf>
    <xf numFmtId="14" fontId="51" fillId="0" borderId="0" xfId="11" applyNumberFormat="1" applyFont="1" applyAlignment="1">
      <alignment horizontal="left" vertical="center"/>
    </xf>
    <xf numFmtId="0" fontId="51" fillId="0" borderId="6" xfId="11" applyFont="1" applyBorder="1" applyAlignment="1">
      <alignment horizontal="left" vertical="center" wrapText="1"/>
    </xf>
    <xf numFmtId="0" fontId="51" fillId="0" borderId="120" xfId="11" applyFont="1" applyBorder="1" applyAlignment="1">
      <alignment horizontal="left" vertical="center" wrapText="1"/>
    </xf>
    <xf numFmtId="0" fontId="51" fillId="0" borderId="121" xfId="11" applyFont="1" applyBorder="1" applyAlignment="1">
      <alignment horizontal="left" vertical="center" wrapText="1"/>
    </xf>
    <xf numFmtId="0" fontId="51" fillId="0" borderId="122" xfId="11" applyFont="1" applyBorder="1" applyAlignment="1">
      <alignment horizontal="left" vertical="center" wrapText="1"/>
    </xf>
    <xf numFmtId="0" fontId="45" fillId="0" borderId="142" xfId="11" applyFont="1" applyBorder="1" applyAlignment="1">
      <alignment horizontal="center" vertical="center" wrapText="1"/>
    </xf>
    <xf numFmtId="0" fontId="45" fillId="0" borderId="143" xfId="11" applyFont="1" applyBorder="1" applyAlignment="1">
      <alignment horizontal="center" vertical="center" wrapText="1"/>
    </xf>
    <xf numFmtId="0" fontId="45" fillId="0" borderId="144" xfId="11" applyFont="1" applyBorder="1" applyAlignment="1">
      <alignment horizontal="center" vertical="center" wrapText="1"/>
    </xf>
    <xf numFmtId="0" fontId="45" fillId="0" borderId="145" xfId="11" applyFont="1" applyBorder="1" applyAlignment="1">
      <alignment horizontal="center" vertical="center" wrapText="1"/>
    </xf>
    <xf numFmtId="0" fontId="45" fillId="0" borderId="146" xfId="11" applyFont="1" applyBorder="1" applyAlignment="1">
      <alignment horizontal="center" vertical="center" wrapText="1"/>
    </xf>
    <xf numFmtId="0" fontId="45" fillId="0" borderId="147" xfId="11" applyFont="1" applyBorder="1" applyAlignment="1">
      <alignment horizontal="center" vertical="center" wrapText="1"/>
    </xf>
    <xf numFmtId="0" fontId="45" fillId="0" borderId="148" xfId="11" applyFont="1" applyBorder="1" applyAlignment="1">
      <alignment horizontal="center" vertical="center" wrapText="1"/>
    </xf>
    <xf numFmtId="0" fontId="45" fillId="0" borderId="149" xfId="11" applyFont="1" applyBorder="1" applyAlignment="1">
      <alignment horizontal="center" vertical="center" wrapText="1"/>
    </xf>
    <xf numFmtId="0" fontId="47" fillId="0" borderId="116" xfId="11" applyFont="1" applyBorder="1" applyAlignment="1">
      <alignment horizontal="right" vertical="center" wrapText="1"/>
    </xf>
    <xf numFmtId="0" fontId="47" fillId="0" borderId="0" xfId="11" applyFont="1" applyAlignment="1">
      <alignment horizontal="right" vertical="center" wrapText="1"/>
    </xf>
    <xf numFmtId="0" fontId="47" fillId="0" borderId="0" xfId="11" applyFont="1" applyAlignment="1">
      <alignment vertical="center" wrapText="1"/>
    </xf>
    <xf numFmtId="0" fontId="47" fillId="0" borderId="117" xfId="11" applyFont="1" applyBorder="1" applyAlignment="1">
      <alignment vertical="center" wrapText="1"/>
    </xf>
    <xf numFmtId="0" fontId="45" fillId="0" borderId="98" xfId="11" applyFont="1" applyBorder="1" applyAlignment="1">
      <alignment horizontal="center" vertical="center" textRotation="255" wrapText="1"/>
    </xf>
    <xf numFmtId="0" fontId="45" fillId="0" borderId="103" xfId="11" applyFont="1" applyBorder="1" applyAlignment="1">
      <alignment horizontal="center" vertical="center" textRotation="255" wrapText="1"/>
    </xf>
    <xf numFmtId="0" fontId="45" fillId="0" borderId="106" xfId="11" applyFont="1" applyBorder="1" applyAlignment="1">
      <alignment horizontal="center" vertical="center" textRotation="255" wrapText="1"/>
    </xf>
    <xf numFmtId="0" fontId="47" fillId="0" borderId="118" xfId="11" applyFont="1" applyBorder="1" applyAlignment="1">
      <alignment horizontal="center" vertical="center" wrapText="1"/>
    </xf>
    <xf numFmtId="0" fontId="47" fillId="0" borderId="119" xfId="11" applyFont="1" applyBorder="1" applyAlignment="1">
      <alignment horizontal="center" vertical="center" wrapText="1"/>
    </xf>
    <xf numFmtId="0" fontId="46" fillId="0" borderId="115" xfId="11" applyFont="1" applyBorder="1" applyAlignment="1">
      <alignment horizontal="center" vertical="center" wrapText="1"/>
    </xf>
    <xf numFmtId="0" fontId="46" fillId="0" borderId="100" xfId="11" applyFont="1" applyBorder="1" applyAlignment="1">
      <alignment horizontal="center" vertical="center" wrapText="1"/>
    </xf>
    <xf numFmtId="0" fontId="46" fillId="0" borderId="102" xfId="11" applyFont="1" applyBorder="1" applyAlignment="1">
      <alignment horizontal="center" vertical="center" wrapText="1"/>
    </xf>
    <xf numFmtId="0" fontId="43" fillId="0" borderId="0" xfId="11" applyFont="1" applyAlignment="1">
      <alignment horizontal="left" vertical="center" wrapText="1"/>
    </xf>
    <xf numFmtId="0" fontId="43" fillId="0" borderId="0" xfId="11" applyFont="1" applyAlignment="1">
      <alignment horizontal="left" vertical="center" wrapText="1" shrinkToFit="1"/>
    </xf>
    <xf numFmtId="0" fontId="44" fillId="0" borderId="0" xfId="11" applyFont="1" applyAlignment="1">
      <alignment horizontal="left" vertical="center" wrapText="1" shrinkToFit="1"/>
    </xf>
    <xf numFmtId="0" fontId="44" fillId="0" borderId="0" xfId="11" applyFont="1" applyAlignment="1">
      <alignment horizontal="center" vertical="center" wrapText="1"/>
    </xf>
    <xf numFmtId="0" fontId="40" fillId="0" borderId="0" xfId="11" applyAlignment="1">
      <alignment vertical="center"/>
    </xf>
    <xf numFmtId="168" fontId="51" fillId="0" borderId="6" xfId="11" applyNumberFormat="1" applyFont="1" applyBorder="1" applyAlignment="1">
      <alignment horizontal="right" vertical="center"/>
    </xf>
    <xf numFmtId="168" fontId="51" fillId="0" borderId="120" xfId="11" applyNumberFormat="1" applyFont="1" applyBorder="1" applyAlignment="1">
      <alignment horizontal="right" vertical="center"/>
    </xf>
    <xf numFmtId="0" fontId="51" fillId="0" borderId="6" xfId="11" applyFont="1" applyBorder="1" applyAlignment="1">
      <alignment horizontal="right" vertical="center"/>
    </xf>
    <xf numFmtId="0" fontId="51" fillId="0" borderId="120" xfId="11" applyFont="1" applyBorder="1" applyAlignment="1">
      <alignment horizontal="right" vertical="center"/>
    </xf>
    <xf numFmtId="0" fontId="44" fillId="0" borderId="6" xfId="11" applyFont="1" applyBorder="1" applyAlignment="1">
      <alignment horizontal="left" vertical="center"/>
    </xf>
    <xf numFmtId="0" fontId="44" fillId="0" borderId="6" xfId="11" applyFont="1" applyBorder="1" applyAlignment="1">
      <alignment horizontal="center" vertical="center"/>
    </xf>
    <xf numFmtId="3" fontId="51" fillId="0" borderId="6" xfId="11" applyNumberFormat="1" applyFont="1" applyBorder="1" applyAlignment="1">
      <alignment horizontal="right" vertical="center"/>
    </xf>
    <xf numFmtId="0" fontId="44" fillId="0" borderId="103" xfId="11" applyFont="1" applyBorder="1" applyAlignment="1">
      <alignment horizontal="center" vertical="center"/>
    </xf>
    <xf numFmtId="0" fontId="44" fillId="0" borderId="106" xfId="11" applyFont="1" applyBorder="1" applyAlignment="1">
      <alignment horizontal="center" vertical="center"/>
    </xf>
    <xf numFmtId="0" fontId="44" fillId="0" borderId="121" xfId="11" applyFont="1" applyBorder="1" applyAlignment="1">
      <alignment horizontal="center" vertical="center"/>
    </xf>
    <xf numFmtId="168" fontId="51" fillId="0" borderId="121" xfId="11" applyNumberFormat="1" applyFont="1" applyBorder="1" applyAlignment="1">
      <alignment horizontal="right" vertical="center"/>
    </xf>
    <xf numFmtId="0" fontId="51" fillId="0" borderId="121" xfId="11" applyFont="1" applyBorder="1" applyAlignment="1">
      <alignment horizontal="right" vertical="center"/>
    </xf>
    <xf numFmtId="0" fontId="51" fillId="0" borderId="122" xfId="11" applyFont="1" applyBorder="1" applyAlignment="1">
      <alignment horizontal="right" vertical="center"/>
    </xf>
    <xf numFmtId="0" fontId="47" fillId="0" borderId="0" xfId="11" applyFont="1" applyAlignment="1">
      <alignment horizontal="left" vertical="center"/>
    </xf>
    <xf numFmtId="0" fontId="55" fillId="0" borderId="0" xfId="11" applyFont="1" applyAlignment="1">
      <alignment vertical="center"/>
    </xf>
    <xf numFmtId="0" fontId="45" fillId="0" borderId="98" xfId="11" applyFont="1" applyBorder="1" applyAlignment="1">
      <alignment horizontal="center" vertical="center"/>
    </xf>
    <xf numFmtId="0" fontId="45" fillId="0" borderId="118" xfId="11" applyFont="1" applyBorder="1" applyAlignment="1">
      <alignment horizontal="center" vertical="center"/>
    </xf>
    <xf numFmtId="0" fontId="45" fillId="0" borderId="119" xfId="11" applyFont="1" applyBorder="1" applyAlignment="1">
      <alignment horizontal="center" vertical="center"/>
    </xf>
    <xf numFmtId="0" fontId="12" fillId="0" borderId="52" xfId="2" applyFont="1" applyBorder="1" applyAlignment="1">
      <alignment horizontal="left" vertical="center" shrinkToFit="1"/>
    </xf>
    <xf numFmtId="0" fontId="26" fillId="0" borderId="8" xfId="3" applyFont="1" applyBorder="1" applyAlignment="1">
      <alignment horizontal="center" vertical="center" shrinkToFit="1"/>
    </xf>
    <xf numFmtId="0" fontId="2" fillId="0" borderId="5" xfId="1" applyFont="1" applyBorder="1" applyAlignment="1">
      <alignment horizontal="left" vertical="center" wrapText="1"/>
    </xf>
    <xf numFmtId="0" fontId="2" fillId="0" borderId="6" xfId="1" applyFont="1" applyBorder="1" applyAlignment="1">
      <alignment horizontal="left" vertical="center" wrapText="1"/>
    </xf>
    <xf numFmtId="0" fontId="2" fillId="0" borderId="58" xfId="1" applyFont="1" applyBorder="1" applyAlignment="1">
      <alignment horizontal="center" wrapText="1"/>
    </xf>
    <xf numFmtId="0" fontId="2" fillId="0" borderId="60" xfId="1" applyFont="1" applyBorder="1" applyAlignment="1">
      <alignment horizontal="center" wrapText="1"/>
    </xf>
    <xf numFmtId="3" fontId="2" fillId="0" borderId="1" xfId="1" applyNumberFormat="1" applyFont="1" applyBorder="1" applyAlignment="1">
      <alignment horizontal="center" vertical="center" wrapText="1"/>
    </xf>
    <xf numFmtId="3" fontId="2" fillId="0" borderId="0" xfId="1" applyNumberFormat="1" applyFont="1" applyAlignment="1">
      <alignment horizontal="center" vertical="center" wrapText="1"/>
    </xf>
    <xf numFmtId="3" fontId="2" fillId="0" borderId="21" xfId="1" applyNumberFormat="1" applyFont="1" applyBorder="1" applyAlignment="1">
      <alignment horizontal="center" vertical="center" wrapText="1"/>
    </xf>
    <xf numFmtId="3" fontId="2" fillId="0" borderId="18" xfId="1" applyNumberFormat="1" applyFont="1" applyBorder="1" applyAlignment="1">
      <alignment horizontal="center" vertical="center" wrapText="1"/>
    </xf>
    <xf numFmtId="3" fontId="2" fillId="0" borderId="19" xfId="1" applyNumberFormat="1" applyFont="1" applyBorder="1" applyAlignment="1">
      <alignment horizontal="center" vertical="center" wrapText="1"/>
    </xf>
    <xf numFmtId="3" fontId="2" fillId="0" borderId="20" xfId="1" applyNumberFormat="1" applyFont="1" applyBorder="1" applyAlignment="1">
      <alignment horizontal="center" vertical="center" wrapText="1"/>
    </xf>
    <xf numFmtId="0" fontId="2" fillId="0" borderId="54" xfId="1" applyFont="1" applyBorder="1" applyAlignment="1">
      <alignment horizontal="center" vertical="top" wrapText="1"/>
    </xf>
    <xf numFmtId="0" fontId="2" fillId="0" borderId="18" xfId="1" applyFont="1" applyBorder="1" applyAlignment="1">
      <alignment horizontal="center" vertical="top" wrapText="1"/>
    </xf>
    <xf numFmtId="0" fontId="2" fillId="0" borderId="8" xfId="1" applyFont="1" applyBorder="1" applyAlignment="1">
      <alignment horizontal="left" vertical="center" wrapText="1"/>
    </xf>
    <xf numFmtId="0" fontId="2" fillId="0" borderId="9" xfId="1" applyFont="1" applyBorder="1" applyAlignment="1">
      <alignment horizontal="left" vertical="center" wrapText="1"/>
    </xf>
    <xf numFmtId="0" fontId="2" fillId="0" borderId="54" xfId="1" applyFont="1" applyBorder="1" applyAlignment="1">
      <alignment horizontal="center" vertical="center" wrapText="1"/>
    </xf>
    <xf numFmtId="0" fontId="2" fillId="0" borderId="63" xfId="1" applyFont="1" applyBorder="1" applyAlignment="1">
      <alignment horizontal="center" vertical="center" wrapText="1"/>
    </xf>
    <xf numFmtId="0" fontId="2" fillId="0" borderId="64" xfId="1" applyFont="1" applyBorder="1" applyAlignment="1">
      <alignment horizontal="center" vertical="top" wrapText="1"/>
    </xf>
    <xf numFmtId="0" fontId="2" fillId="0" borderId="23" xfId="1" applyFont="1" applyBorder="1" applyAlignment="1">
      <alignment horizontal="center" vertical="top" wrapText="1"/>
    </xf>
    <xf numFmtId="3" fontId="2" fillId="0" borderId="60" xfId="1" applyNumberFormat="1" applyFont="1" applyBorder="1" applyAlignment="1">
      <alignment horizontal="center" vertical="center" wrapText="1"/>
    </xf>
    <xf numFmtId="3" fontId="2" fillId="0" borderId="61" xfId="1" applyNumberFormat="1" applyFont="1" applyBorder="1" applyAlignment="1">
      <alignment horizontal="center" vertical="center" wrapText="1"/>
    </xf>
    <xf numFmtId="3" fontId="2" fillId="0" borderId="62" xfId="1" applyNumberFormat="1" applyFont="1" applyBorder="1" applyAlignment="1">
      <alignment horizontal="center" vertical="center" wrapText="1"/>
    </xf>
    <xf numFmtId="0" fontId="2" fillId="0" borderId="58" xfId="1" applyFont="1" applyBorder="1" applyAlignment="1">
      <alignment horizontal="center" vertical="center" wrapText="1"/>
    </xf>
    <xf numFmtId="0" fontId="2" fillId="0" borderId="59" xfId="1" applyFont="1" applyBorder="1" applyAlignment="1">
      <alignment horizontal="center" vertical="center" wrapText="1"/>
    </xf>
    <xf numFmtId="0" fontId="9" fillId="6" borderId="2" xfId="1" applyFont="1" applyFill="1" applyBorder="1" applyAlignment="1">
      <alignment horizontal="center" vertical="center" wrapText="1"/>
    </xf>
    <xf numFmtId="0" fontId="9" fillId="6" borderId="3" xfId="1" applyFont="1" applyFill="1" applyBorder="1" applyAlignment="1">
      <alignment horizontal="center" vertical="center" wrapText="1"/>
    </xf>
    <xf numFmtId="0" fontId="9" fillId="6" borderId="5" xfId="1" applyFont="1" applyFill="1" applyBorder="1" applyAlignment="1">
      <alignment horizontal="center" vertical="center" wrapText="1"/>
    </xf>
    <xf numFmtId="0" fontId="9" fillId="6" borderId="6" xfId="1" applyFont="1" applyFill="1" applyBorder="1" applyAlignment="1">
      <alignment horizontal="center" vertical="center" wrapText="1"/>
    </xf>
    <xf numFmtId="0" fontId="9" fillId="6" borderId="4"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12" fillId="0" borderId="5" xfId="1" applyFont="1" applyBorder="1" applyAlignment="1">
      <alignment horizontal="center" vertical="center" wrapText="1"/>
    </xf>
    <xf numFmtId="0" fontId="12" fillId="0" borderId="6" xfId="1" applyFont="1" applyBorder="1" applyAlignment="1">
      <alignment horizontal="center" vertical="center" wrapText="1"/>
    </xf>
    <xf numFmtId="0" fontId="12" fillId="0" borderId="7"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9" xfId="1" applyFont="1" applyBorder="1" applyAlignment="1">
      <alignment horizontal="center" vertical="center" wrapText="1"/>
    </xf>
    <xf numFmtId="0" fontId="10" fillId="0" borderId="10" xfId="1" applyFont="1" applyBorder="1" applyAlignment="1">
      <alignment horizontal="center" vertical="center" wrapText="1"/>
    </xf>
    <xf numFmtId="0" fontId="22" fillId="0" borderId="5" xfId="1" applyFont="1" applyBorder="1" applyAlignment="1">
      <alignment horizontal="center" vertical="center" wrapText="1"/>
    </xf>
    <xf numFmtId="0" fontId="22" fillId="0" borderId="6" xfId="1" applyFont="1" applyBorder="1" applyAlignment="1">
      <alignment horizontal="center" vertical="center" wrapText="1"/>
    </xf>
    <xf numFmtId="0" fontId="2" fillId="0" borderId="7" xfId="1" applyFont="1" applyBorder="1" applyAlignment="1">
      <alignment horizontal="left" vertical="center" wrapText="1"/>
    </xf>
    <xf numFmtId="0" fontId="22" fillId="0" borderId="31" xfId="1" applyFont="1" applyBorder="1" applyAlignment="1">
      <alignment horizontal="center" vertical="center" wrapText="1"/>
    </xf>
    <xf numFmtId="0" fontId="22" fillId="0" borderId="32" xfId="1" applyFont="1" applyBorder="1" applyAlignment="1">
      <alignment horizontal="center" vertical="center" wrapText="1"/>
    </xf>
    <xf numFmtId="0" fontId="26" fillId="0" borderId="6" xfId="1" applyFont="1" applyBorder="1" applyAlignment="1">
      <alignment horizontal="center" vertical="center" wrapText="1"/>
    </xf>
    <xf numFmtId="0" fontId="1" fillId="0" borderId="6" xfId="1" applyBorder="1" applyAlignment="1">
      <alignment horizontal="center" vertical="center"/>
    </xf>
    <xf numFmtId="0" fontId="1" fillId="0" borderId="7" xfId="1" applyBorder="1" applyAlignment="1">
      <alignment horizontal="center" vertical="center"/>
    </xf>
    <xf numFmtId="0" fontId="21" fillId="0" borderId="16" xfId="1" applyFont="1" applyBorder="1" applyAlignment="1">
      <alignment horizontal="left" vertical="center" wrapText="1"/>
    </xf>
    <xf numFmtId="0" fontId="21" fillId="0" borderId="0" xfId="1" applyFont="1" applyAlignment="1">
      <alignment horizontal="left" vertical="center" wrapText="1"/>
    </xf>
    <xf numFmtId="0" fontId="21" fillId="0" borderId="21" xfId="1" applyFont="1" applyBorder="1" applyAlignment="1">
      <alignment horizontal="left" vertical="center" wrapText="1"/>
    </xf>
    <xf numFmtId="0" fontId="22" fillId="0" borderId="36" xfId="1" applyFont="1" applyBorder="1" applyAlignment="1">
      <alignment horizontal="center" vertical="center" wrapText="1"/>
    </xf>
    <xf numFmtId="0" fontId="22" fillId="0" borderId="37" xfId="1" applyFont="1" applyBorder="1" applyAlignment="1">
      <alignment horizontal="center" vertical="center" wrapText="1"/>
    </xf>
    <xf numFmtId="0" fontId="22" fillId="0" borderId="16" xfId="1" applyFont="1" applyBorder="1" applyAlignment="1">
      <alignment horizontal="center" vertical="center" wrapText="1"/>
    </xf>
    <xf numFmtId="0" fontId="22" fillId="0" borderId="17" xfId="1" applyFont="1" applyBorder="1" applyAlignment="1">
      <alignment horizontal="center" vertical="center" wrapText="1"/>
    </xf>
    <xf numFmtId="0" fontId="22" fillId="0" borderId="39" xfId="1" applyFont="1" applyBorder="1" applyAlignment="1">
      <alignment horizontal="center" vertical="center" wrapText="1"/>
    </xf>
    <xf numFmtId="0" fontId="22" fillId="0" borderId="35"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5" xfId="1" applyFont="1" applyBorder="1" applyAlignment="1">
      <alignment horizontal="center" vertical="center" wrapText="1"/>
    </xf>
    <xf numFmtId="0" fontId="12" fillId="0" borderId="0" xfId="1" applyFont="1" applyAlignment="1">
      <alignment horizontal="center" vertical="center" wrapText="1"/>
    </xf>
    <xf numFmtId="0" fontId="22" fillId="0" borderId="0" xfId="1" applyFont="1" applyAlignment="1">
      <alignment horizontal="center" vertical="center" wrapText="1"/>
    </xf>
    <xf numFmtId="0" fontId="30" fillId="0" borderId="0" xfId="1" applyFont="1" applyAlignment="1">
      <alignment horizontal="center" vertical="center" wrapText="1"/>
    </xf>
    <xf numFmtId="0" fontId="6" fillId="0" borderId="5" xfId="1" applyFont="1" applyBorder="1" applyAlignment="1">
      <alignment horizontal="left" vertical="center" wrapText="1"/>
    </xf>
    <xf numFmtId="0" fontId="6" fillId="0" borderId="6" xfId="1" applyFont="1" applyBorder="1" applyAlignment="1">
      <alignment horizontal="left" vertical="center" wrapText="1"/>
    </xf>
    <xf numFmtId="0" fontId="6" fillId="0" borderId="6" xfId="1" applyFont="1" applyBorder="1" applyAlignment="1">
      <alignment horizontal="center" vertical="center" wrapText="1"/>
    </xf>
    <xf numFmtId="0" fontId="6" fillId="0" borderId="40" xfId="1" applyFont="1" applyBorder="1" applyAlignment="1">
      <alignment horizontal="left" vertical="center" shrinkToFit="1"/>
    </xf>
    <xf numFmtId="0" fontId="6" fillId="0" borderId="25" xfId="1" applyFont="1" applyBorder="1" applyAlignment="1">
      <alignment horizontal="left" vertical="center" shrinkToFit="1"/>
    </xf>
    <xf numFmtId="0" fontId="6" fillId="0" borderId="41" xfId="1" applyFont="1" applyBorder="1" applyAlignment="1">
      <alignment horizontal="left" vertical="center" shrinkToFit="1"/>
    </xf>
    <xf numFmtId="0" fontId="21" fillId="0" borderId="9" xfId="1" applyFont="1" applyBorder="1" applyAlignment="1">
      <alignment horizontal="center" vertical="center" wrapText="1"/>
    </xf>
    <xf numFmtId="0" fontId="6" fillId="0" borderId="31" xfId="1" applyFont="1" applyBorder="1" applyAlignment="1">
      <alignment horizontal="left" vertical="center" wrapText="1"/>
    </xf>
    <xf numFmtId="0" fontId="6" fillId="0" borderId="34" xfId="1" applyFont="1" applyBorder="1" applyAlignment="1">
      <alignment horizontal="left" vertical="center" wrapText="1"/>
    </xf>
    <xf numFmtId="0" fontId="6" fillId="0" borderId="32" xfId="1" applyFont="1" applyBorder="1" applyAlignment="1">
      <alignment horizontal="left" vertical="center" wrapText="1"/>
    </xf>
    <xf numFmtId="0" fontId="6" fillId="0" borderId="36" xfId="1" applyFont="1" applyBorder="1" applyAlignment="1">
      <alignment horizontal="center" vertical="center" wrapText="1"/>
    </xf>
    <xf numFmtId="0" fontId="6" fillId="0" borderId="37" xfId="1" applyFont="1" applyBorder="1" applyAlignment="1">
      <alignment horizontal="center" vertical="center" wrapText="1"/>
    </xf>
    <xf numFmtId="0" fontId="6" fillId="0" borderId="39" xfId="1" applyFont="1" applyBorder="1" applyAlignment="1">
      <alignment horizontal="center" vertical="center" wrapText="1"/>
    </xf>
    <xf numFmtId="0" fontId="6" fillId="0" borderId="35" xfId="1" applyFont="1" applyBorder="1" applyAlignment="1">
      <alignment horizontal="center" vertical="center" wrapText="1"/>
    </xf>
    <xf numFmtId="0" fontId="9" fillId="0" borderId="6" xfId="1" applyFont="1" applyBorder="1" applyAlignment="1">
      <alignment horizontal="center" vertical="center" wrapText="1"/>
    </xf>
    <xf numFmtId="0" fontId="22" fillId="0" borderId="4" xfId="1" applyFont="1" applyBorder="1" applyAlignment="1">
      <alignment horizontal="center" vertical="center" wrapText="1"/>
    </xf>
    <xf numFmtId="0" fontId="1" fillId="0" borderId="52" xfId="1" applyBorder="1" applyAlignment="1">
      <alignment horizontal="left" vertical="center"/>
    </xf>
    <xf numFmtId="0" fontId="11" fillId="0" borderId="55" xfId="1" applyFont="1" applyBorder="1" applyAlignment="1">
      <alignment horizontal="center" vertical="center"/>
    </xf>
    <xf numFmtId="0" fontId="11" fillId="0" borderId="56" xfId="1" applyFont="1" applyBorder="1" applyAlignment="1">
      <alignment horizontal="center" vertical="center"/>
    </xf>
    <xf numFmtId="0" fontId="11" fillId="0" borderId="57" xfId="1" applyFont="1" applyBorder="1" applyAlignment="1">
      <alignment horizontal="center" vertical="center"/>
    </xf>
    <xf numFmtId="0" fontId="34" fillId="0" borderId="0" xfId="1" applyFont="1" applyAlignment="1">
      <alignment horizontal="left" vertical="center"/>
    </xf>
    <xf numFmtId="0" fontId="2" fillId="0" borderId="0" xfId="1" applyFont="1" applyAlignment="1">
      <alignment horizontal="left" vertical="center" wrapText="1" shrinkToFit="1"/>
    </xf>
    <xf numFmtId="0" fontId="34" fillId="0" borderId="0" xfId="1" applyFont="1" applyAlignment="1">
      <alignment horizontal="left" vertical="center" wrapText="1"/>
    </xf>
    <xf numFmtId="0" fontId="25" fillId="0" borderId="53" xfId="1" applyFont="1" applyBorder="1" applyAlignment="1">
      <alignment horizontal="center" vertical="center" wrapText="1"/>
    </xf>
    <xf numFmtId="0" fontId="25" fillId="0" borderId="54" xfId="1" applyFont="1" applyBorder="1" applyAlignment="1">
      <alignment horizontal="center" vertical="center" wrapText="1"/>
    </xf>
    <xf numFmtId="0" fontId="25" fillId="0" borderId="8" xfId="1" applyFont="1" applyBorder="1" applyAlignment="1">
      <alignment horizontal="center" vertical="center" wrapText="1"/>
    </xf>
    <xf numFmtId="0" fontId="25" fillId="0" borderId="9" xfId="1" applyFont="1" applyBorder="1" applyAlignment="1">
      <alignment horizontal="center" vertical="center" wrapText="1"/>
    </xf>
    <xf numFmtId="0" fontId="25" fillId="0" borderId="3" xfId="1" applyFont="1" applyBorder="1" applyAlignment="1">
      <alignment horizontal="center" vertical="center" wrapText="1"/>
    </xf>
    <xf numFmtId="0" fontId="25" fillId="0" borderId="4" xfId="1" applyFont="1" applyBorder="1" applyAlignment="1">
      <alignment horizontal="center" vertical="center" wrapText="1"/>
    </xf>
    <xf numFmtId="0" fontId="25" fillId="0" borderId="10" xfId="1" applyFont="1" applyBorder="1" applyAlignment="1">
      <alignment horizontal="center" vertical="center" wrapText="1"/>
    </xf>
    <xf numFmtId="0" fontId="6" fillId="0" borderId="52" xfId="1" applyFont="1" applyBorder="1" applyAlignment="1">
      <alignment horizontal="left" vertical="center" wrapText="1"/>
    </xf>
    <xf numFmtId="0" fontId="31" fillId="0" borderId="6" xfId="1" applyFont="1" applyBorder="1" applyAlignment="1">
      <alignment horizontal="left" vertical="center" wrapText="1"/>
    </xf>
    <xf numFmtId="0" fontId="31" fillId="0" borderId="6"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8"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3" xfId="1" applyFont="1" applyBorder="1" applyAlignment="1">
      <alignment horizontal="center" vertical="center" wrapText="1"/>
    </xf>
    <xf numFmtId="0" fontId="31" fillId="0" borderId="32" xfId="1" applyFont="1" applyBorder="1" applyAlignment="1">
      <alignment horizontal="center" vertical="center" wrapText="1"/>
    </xf>
    <xf numFmtId="0" fontId="31" fillId="0" borderId="9" xfId="1" applyFont="1" applyBorder="1" applyAlignment="1">
      <alignment horizontal="left" vertical="center" wrapText="1"/>
    </xf>
    <xf numFmtId="0" fontId="6" fillId="0" borderId="0" xfId="1" applyFont="1" applyAlignment="1">
      <alignment horizontal="left" wrapText="1"/>
    </xf>
    <xf numFmtId="0" fontId="27" fillId="0" borderId="2" xfId="1" applyFont="1" applyBorder="1" applyAlignment="1">
      <alignment horizontal="center" vertical="center" wrapText="1"/>
    </xf>
    <xf numFmtId="0" fontId="27" fillId="0" borderId="3" xfId="1" applyFont="1" applyBorder="1" applyAlignment="1">
      <alignment horizontal="center" vertical="center" wrapText="1"/>
    </xf>
    <xf numFmtId="0" fontId="27" fillId="0" borderId="4" xfId="1" applyFont="1" applyBorder="1" applyAlignment="1">
      <alignment horizontal="center" vertical="center" wrapText="1"/>
    </xf>
    <xf numFmtId="0" fontId="31" fillId="0" borderId="5" xfId="1" applyFont="1" applyBorder="1" applyAlignment="1">
      <alignment horizontal="justify" vertical="center" wrapText="1"/>
    </xf>
    <xf numFmtId="0" fontId="31" fillId="0" borderId="6" xfId="1" applyFont="1" applyBorder="1" applyAlignment="1">
      <alignment horizontal="justify" vertical="center" wrapText="1"/>
    </xf>
    <xf numFmtId="0" fontId="31" fillId="0" borderId="8" xfId="1" applyFont="1" applyBorder="1" applyAlignment="1">
      <alignment horizontal="justify" vertical="center" wrapText="1"/>
    </xf>
    <xf numFmtId="0" fontId="31" fillId="0" borderId="9" xfId="1" applyFont="1" applyBorder="1" applyAlignment="1">
      <alignment horizontal="justify" vertical="center" wrapText="1"/>
    </xf>
    <xf numFmtId="0" fontId="29" fillId="0" borderId="6" xfId="1" applyFont="1" applyBorder="1" applyAlignment="1">
      <alignment horizontal="center" vertical="center" shrinkToFit="1"/>
    </xf>
    <xf numFmtId="0" fontId="29" fillId="0" borderId="7" xfId="1" applyFont="1" applyBorder="1" applyAlignment="1">
      <alignment horizontal="center" vertical="center" shrinkToFit="1"/>
    </xf>
    <xf numFmtId="0" fontId="29" fillId="0" borderId="6" xfId="1" applyFont="1" applyBorder="1" applyAlignment="1">
      <alignment horizontal="center" vertical="center" wrapText="1"/>
    </xf>
    <xf numFmtId="0" fontId="29" fillId="0" borderId="7" xfId="1" applyFont="1" applyBorder="1" applyAlignment="1">
      <alignment horizontal="center" vertical="center" wrapText="1"/>
    </xf>
    <xf numFmtId="0" fontId="2" fillId="5" borderId="11" xfId="1" applyFont="1" applyFill="1" applyBorder="1" applyAlignment="1">
      <alignment horizontal="center" vertical="center" wrapText="1"/>
    </xf>
    <xf numFmtId="0" fontId="6" fillId="0" borderId="0" xfId="1" applyFont="1" applyAlignment="1">
      <alignment horizontal="justify" wrapText="1"/>
    </xf>
    <xf numFmtId="0" fontId="29" fillId="0" borderId="9" xfId="1" applyFont="1" applyBorder="1" applyAlignment="1">
      <alignment horizontal="center" vertical="center" wrapText="1"/>
    </xf>
    <xf numFmtId="0" fontId="29" fillId="0" borderId="10" xfId="1" applyFont="1" applyBorder="1" applyAlignment="1">
      <alignment horizontal="center" vertical="center" wrapText="1"/>
    </xf>
    <xf numFmtId="0" fontId="31" fillId="0" borderId="6" xfId="1" applyFont="1" applyBorder="1" applyAlignment="1">
      <alignment horizontal="left" vertical="center" shrinkToFit="1"/>
    </xf>
    <xf numFmtId="0" fontId="27" fillId="0" borderId="6" xfId="1" applyFont="1" applyBorder="1" applyAlignment="1">
      <alignment horizontal="center" vertical="center" wrapText="1"/>
    </xf>
    <xf numFmtId="0" fontId="31" fillId="0" borderId="9" xfId="1" applyFont="1" applyBorder="1" applyAlignment="1">
      <alignment horizontal="left" vertical="center" shrinkToFit="1"/>
    </xf>
    <xf numFmtId="0" fontId="31" fillId="0" borderId="5" xfId="1" applyFont="1" applyBorder="1" applyAlignment="1">
      <alignment horizontal="left" vertical="center" shrinkToFit="1"/>
    </xf>
    <xf numFmtId="0" fontId="31" fillId="0" borderId="5" xfId="1" applyFont="1" applyBorder="1" applyAlignment="1">
      <alignment horizontal="left" vertical="center" wrapText="1"/>
    </xf>
    <xf numFmtId="0" fontId="1" fillId="0" borderId="6" xfId="1" applyBorder="1" applyAlignment="1">
      <alignment horizontal="center" vertical="top" wrapText="1"/>
    </xf>
    <xf numFmtId="0" fontId="1" fillId="0" borderId="7" xfId="1" applyBorder="1" applyAlignment="1">
      <alignment horizontal="center" vertical="top" wrapText="1"/>
    </xf>
    <xf numFmtId="0" fontId="33" fillId="0" borderId="6" xfId="1" applyFont="1" applyBorder="1" applyAlignment="1">
      <alignment horizontal="center" vertical="center" shrinkToFit="1"/>
    </xf>
    <xf numFmtId="0" fontId="33" fillId="0" borderId="7" xfId="1" applyFont="1" applyBorder="1" applyAlignment="1">
      <alignment horizontal="center" vertical="center" shrinkToFit="1"/>
    </xf>
    <xf numFmtId="0" fontId="32" fillId="0" borderId="6" xfId="1" applyFont="1" applyBorder="1" applyAlignment="1">
      <alignment horizontal="center" vertical="top" shrinkToFit="1"/>
    </xf>
    <xf numFmtId="0" fontId="32" fillId="0" borderId="7" xfId="1" applyFont="1" applyBorder="1" applyAlignment="1">
      <alignment horizontal="center" vertical="top" shrinkToFit="1"/>
    </xf>
    <xf numFmtId="0" fontId="31" fillId="0" borderId="6" xfId="1" applyFont="1" applyBorder="1" applyAlignment="1">
      <alignment horizontal="center" vertical="center" shrinkToFit="1"/>
    </xf>
    <xf numFmtId="0" fontId="31" fillId="0" borderId="6" xfId="1" applyFont="1" applyBorder="1" applyAlignment="1">
      <alignment horizontal="center" vertical="center"/>
    </xf>
    <xf numFmtId="0" fontId="31" fillId="0" borderId="7" xfId="1" applyFont="1" applyBorder="1" applyAlignment="1">
      <alignment horizontal="center" vertical="center"/>
    </xf>
    <xf numFmtId="0" fontId="31" fillId="0" borderId="8" xfId="1" applyFont="1" applyBorder="1" applyAlignment="1">
      <alignment horizontal="left" vertical="center" wrapText="1"/>
    </xf>
    <xf numFmtId="0" fontId="31" fillId="0" borderId="9" xfId="1" applyFont="1" applyBorder="1" applyAlignment="1">
      <alignment horizontal="center" vertical="center" shrinkToFit="1"/>
    </xf>
    <xf numFmtId="0" fontId="31" fillId="0" borderId="9" xfId="1" applyFont="1" applyBorder="1" applyAlignment="1">
      <alignment horizontal="center" vertical="center"/>
    </xf>
    <xf numFmtId="0" fontId="31" fillId="0" borderId="10" xfId="1" applyFont="1" applyBorder="1" applyAlignment="1">
      <alignment horizontal="center" vertical="center"/>
    </xf>
    <xf numFmtId="0" fontId="1" fillId="0" borderId="0" xfId="1" applyAlignment="1">
      <alignment horizontal="left" vertical="center" wrapText="1"/>
    </xf>
    <xf numFmtId="0" fontId="50" fillId="0" borderId="0" xfId="11" applyFont="1" applyAlignment="1">
      <alignment horizontal="left" vertical="center" wrapText="1"/>
    </xf>
    <xf numFmtId="0" fontId="44" fillId="0" borderId="0" xfId="11" applyFont="1" applyAlignment="1">
      <alignment horizontal="left" vertical="top" wrapText="1"/>
    </xf>
    <xf numFmtId="0" fontId="45" fillId="0" borderId="0" xfId="11" applyFont="1" applyAlignment="1">
      <alignment horizontal="left" vertical="top" wrapText="1"/>
    </xf>
    <xf numFmtId="0" fontId="22" fillId="0" borderId="0" xfId="1" applyFont="1" applyAlignment="1">
      <alignment horizontal="left" vertical="center"/>
    </xf>
    <xf numFmtId="0" fontId="22" fillId="4" borderId="0" xfId="1" applyFont="1" applyFill="1" applyAlignment="1">
      <alignment horizontal="left" vertical="center" wrapText="1"/>
    </xf>
    <xf numFmtId="0" fontId="28" fillId="0" borderId="0" xfId="1" applyFont="1" applyAlignment="1">
      <alignment horizontal="left" vertical="center"/>
    </xf>
    <xf numFmtId="0" fontId="22" fillId="4" borderId="0" xfId="1" applyFont="1" applyFill="1" applyAlignment="1">
      <alignment horizontal="left" vertical="center"/>
    </xf>
    <xf numFmtId="0" fontId="20" fillId="0" borderId="0" xfId="1" applyFont="1" applyAlignment="1">
      <alignment horizontal="left" vertical="center"/>
    </xf>
    <xf numFmtId="164" fontId="23" fillId="0" borderId="0" xfId="1" quotePrefix="1" applyNumberFormat="1" applyFont="1" applyAlignment="1">
      <alignment horizontal="left" vertical="center"/>
    </xf>
  </cellXfs>
  <cellStyles count="12">
    <cellStyle name="Normal" xfId="0" builtinId="0"/>
    <cellStyle name="Normal 2" xfId="6" xr:uid="{37EE35ED-2A1D-D747-BB99-5D13EA532E32}"/>
    <cellStyle name="표준 2" xfId="7" xr:uid="{5AF5A51F-ED04-594B-B26B-36222DA32ADE}"/>
    <cellStyle name="표준 2 2" xfId="11" xr:uid="{DA96E29B-2934-9B4C-A2CB-D9140E770FE7}"/>
    <cellStyle name="표준 2 3" xfId="2" xr:uid="{6AD91E45-5319-3047-8678-D3389777DFB5}"/>
    <cellStyle name="표준 2 3 2" xfId="9" xr:uid="{4C42EF82-A887-854E-B385-4A498F26D3F5}"/>
    <cellStyle name="표준 3" xfId="3" xr:uid="{9308A69A-962D-B944-A846-7EC6C9DE2C5F}"/>
    <cellStyle name="표준 3 2" xfId="5" xr:uid="{02B5FCD1-16CA-BF42-BC7E-2601349CF639}"/>
    <cellStyle name="표준 3 3" xfId="1" xr:uid="{00000000-0005-0000-0000-000001000000}"/>
    <cellStyle name="표준 3 4" xfId="10" xr:uid="{C3A67983-4E3C-644C-BC85-B8ACF2C5A669}"/>
    <cellStyle name="표준 4" xfId="4" xr:uid="{9CE9DCB3-745B-3648-AB1D-5E33D3E9A378}"/>
    <cellStyle name="표준 5" xfId="8" xr:uid="{4AE985F4-2F0F-8F4E-BE5F-3DA8994900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javascript:;"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5" Type="http://schemas.openxmlformats.org/officeDocument/2006/relationships/hyperlink" Target="javascript:;" TargetMode="External"/><Relationship Id="rId4"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8C5E-0F6A-EA43-AD0F-19360F076523}">
  <sheetPr>
    <tabColor rgb="FF77933C"/>
  </sheetPr>
  <dimension ref="A1:N204"/>
  <sheetViews>
    <sheetView tabSelected="1" view="pageBreakPreview" zoomScaleNormal="70" zoomScaleSheetLayoutView="100" workbookViewId="0">
      <selection activeCell="S16" sqref="S16"/>
    </sheetView>
  </sheetViews>
  <sheetFormatPr baseColWidth="10" defaultColWidth="9" defaultRowHeight="16.5" customHeight="1"/>
  <cols>
    <col min="1" max="14" width="5.33203125" style="2" customWidth="1"/>
    <col min="15" max="16384" width="9" style="2"/>
  </cols>
  <sheetData>
    <row r="1" spans="1:14" ht="16.5" customHeight="1">
      <c r="A1" s="1"/>
    </row>
    <row r="2" spans="1:14" ht="16.5" customHeight="1">
      <c r="A2" s="1"/>
    </row>
    <row r="3" spans="1:14" ht="16.5" customHeight="1">
      <c r="A3" s="1"/>
    </row>
    <row r="4" spans="1:14" ht="16.5" customHeight="1">
      <c r="A4" s="1"/>
    </row>
    <row r="5" spans="1:14" ht="50.25" customHeight="1">
      <c r="A5" s="360" t="s">
        <v>0</v>
      </c>
      <c r="B5" s="360"/>
      <c r="C5" s="360"/>
      <c r="D5" s="360"/>
      <c r="E5" s="360"/>
      <c r="F5" s="360"/>
      <c r="G5" s="360"/>
      <c r="H5" s="360"/>
      <c r="I5" s="360"/>
      <c r="J5" s="360"/>
      <c r="K5" s="360"/>
      <c r="L5" s="360"/>
      <c r="M5" s="360"/>
      <c r="N5" s="360"/>
    </row>
    <row r="6" spans="1:14" ht="16.5" customHeight="1">
      <c r="A6" s="1"/>
    </row>
    <row r="7" spans="1:14" ht="16.5" customHeight="1">
      <c r="A7" s="1"/>
    </row>
    <row r="8" spans="1:14" ht="16.5" customHeight="1">
      <c r="A8" s="1"/>
    </row>
    <row r="9" spans="1:14" ht="35.25" customHeight="1">
      <c r="A9" s="361"/>
      <c r="B9" s="361"/>
      <c r="C9" s="361"/>
      <c r="D9" s="361"/>
      <c r="E9" s="361"/>
      <c r="F9" s="361"/>
      <c r="G9" s="361"/>
      <c r="H9" s="361"/>
      <c r="I9" s="361"/>
      <c r="J9" s="361"/>
      <c r="K9" s="361"/>
      <c r="L9" s="361"/>
      <c r="M9" s="361"/>
      <c r="N9" s="361"/>
    </row>
    <row r="10" spans="1:14" ht="16.5" customHeight="1">
      <c r="A10" s="1"/>
    </row>
    <row r="11" spans="1:14" ht="16.5" customHeight="1">
      <c r="A11" s="1"/>
    </row>
    <row r="12" spans="1:14" ht="16.5" customHeight="1">
      <c r="A12" s="1"/>
    </row>
    <row r="13" spans="1:14" ht="35.25" customHeight="1">
      <c r="A13" s="361">
        <v>2022</v>
      </c>
      <c r="B13" s="361"/>
      <c r="C13" s="361"/>
      <c r="D13" s="361"/>
      <c r="E13" s="361"/>
      <c r="F13" s="361"/>
      <c r="G13" s="361"/>
      <c r="H13" s="361"/>
      <c r="I13" s="361"/>
      <c r="J13" s="361"/>
      <c r="K13" s="361"/>
      <c r="L13" s="361"/>
      <c r="M13" s="361"/>
      <c r="N13" s="361"/>
    </row>
    <row r="14" spans="1:14" ht="35.25" customHeight="1">
      <c r="A14" s="3"/>
      <c r="B14" s="3"/>
      <c r="C14" s="3"/>
      <c r="D14" s="3"/>
      <c r="E14" s="3"/>
      <c r="F14" s="3"/>
      <c r="G14" s="3"/>
      <c r="H14" s="3"/>
    </row>
    <row r="15" spans="1:14" ht="35.25" customHeight="1">
      <c r="A15" s="3"/>
      <c r="B15" s="3"/>
      <c r="C15" s="3"/>
      <c r="D15" s="3"/>
      <c r="E15" s="3"/>
      <c r="F15" s="3"/>
      <c r="G15" s="3"/>
      <c r="H15" s="3"/>
    </row>
    <row r="16" spans="1:14" ht="35.25" customHeight="1">
      <c r="A16" s="3"/>
      <c r="B16" s="3"/>
      <c r="C16" s="3"/>
      <c r="D16" s="3"/>
      <c r="E16" s="3"/>
      <c r="F16" s="3"/>
      <c r="G16" s="3"/>
      <c r="H16" s="3"/>
    </row>
    <row r="17" spans="1:14" ht="35.25" customHeight="1">
      <c r="A17" s="3"/>
      <c r="B17" s="3"/>
      <c r="C17" s="3"/>
      <c r="D17" s="3"/>
      <c r="E17" s="3"/>
      <c r="F17" s="3"/>
      <c r="G17" s="3"/>
      <c r="H17" s="3"/>
    </row>
    <row r="18" spans="1:14" ht="35.25" customHeight="1">
      <c r="A18" s="3"/>
      <c r="B18" s="3"/>
      <c r="C18" s="3"/>
      <c r="D18" s="3"/>
      <c r="E18" s="3"/>
      <c r="F18" s="3"/>
      <c r="G18" s="3"/>
      <c r="H18" s="3"/>
    </row>
    <row r="19" spans="1:14" ht="35.25" customHeight="1">
      <c r="A19" s="3"/>
      <c r="B19" s="3"/>
      <c r="C19" s="3"/>
      <c r="D19" s="3"/>
      <c r="E19" s="3"/>
      <c r="F19" s="3"/>
      <c r="G19" s="3"/>
      <c r="H19" s="3"/>
    </row>
    <row r="20" spans="1:14" ht="35.25" customHeight="1">
      <c r="A20" s="3"/>
      <c r="B20" s="3"/>
      <c r="C20" s="3"/>
      <c r="D20" s="3"/>
      <c r="E20" s="3"/>
      <c r="F20" s="3"/>
      <c r="G20" s="3"/>
      <c r="H20" s="3"/>
    </row>
    <row r="21" spans="1:14" ht="12" customHeight="1">
      <c r="A21" s="3"/>
      <c r="B21" s="3"/>
      <c r="C21" s="3"/>
      <c r="D21" s="3"/>
      <c r="E21" s="3"/>
      <c r="F21" s="3"/>
      <c r="G21" s="3"/>
      <c r="H21" s="3"/>
    </row>
    <row r="22" spans="1:14" ht="16.5" customHeight="1">
      <c r="A22" s="1"/>
    </row>
    <row r="23" spans="1:14" ht="16.5" customHeight="1">
      <c r="A23" s="1"/>
    </row>
    <row r="24" spans="1:14" ht="16.5" customHeight="1">
      <c r="A24" s="1"/>
    </row>
    <row r="25" spans="1:14" ht="45" customHeight="1">
      <c r="A25" s="362" t="s">
        <v>1</v>
      </c>
      <c r="B25" s="362"/>
      <c r="C25" s="362"/>
      <c r="D25" s="362"/>
      <c r="E25" s="362"/>
      <c r="F25" s="362"/>
      <c r="G25" s="362"/>
      <c r="H25" s="362"/>
      <c r="I25" s="362"/>
      <c r="J25" s="362"/>
      <c r="K25" s="362"/>
      <c r="L25" s="362"/>
      <c r="M25" s="362"/>
      <c r="N25" s="362"/>
    </row>
    <row r="26" spans="1:14" ht="17.25" customHeight="1">
      <c r="A26" s="363" t="s">
        <v>2</v>
      </c>
      <c r="B26" s="363"/>
      <c r="C26" s="363"/>
      <c r="D26" s="363"/>
      <c r="E26" s="363"/>
      <c r="F26" s="363"/>
      <c r="G26" s="363"/>
      <c r="H26" s="363"/>
      <c r="I26" s="363"/>
      <c r="J26" s="363"/>
      <c r="K26" s="363"/>
      <c r="L26" s="363"/>
      <c r="M26" s="363"/>
      <c r="N26" s="363"/>
    </row>
    <row r="27" spans="1:14" ht="16.5" customHeight="1">
      <c r="A27" s="1"/>
    </row>
    <row r="28" spans="1:14" ht="16.5" customHeight="1">
      <c r="A28" s="1"/>
    </row>
    <row r="29" spans="1:14" ht="71.25" customHeight="1">
      <c r="A29" s="364" t="s">
        <v>3</v>
      </c>
      <c r="B29" s="365"/>
      <c r="C29" s="365"/>
      <c r="D29" s="365"/>
      <c r="E29" s="365"/>
      <c r="F29" s="365"/>
      <c r="G29" s="365"/>
      <c r="H29" s="365"/>
      <c r="I29" s="365"/>
      <c r="J29" s="365"/>
      <c r="K29" s="365"/>
      <c r="L29" s="365"/>
      <c r="M29" s="365"/>
      <c r="N29" s="365"/>
    </row>
    <row r="30" spans="1:14" ht="16.5" customHeight="1">
      <c r="A30" s="1"/>
    </row>
    <row r="31" spans="1:14" ht="16.5" customHeight="1">
      <c r="A31" s="1"/>
    </row>
    <row r="32" spans="1:14" ht="12.75" customHeight="1">
      <c r="A32" s="1"/>
    </row>
    <row r="33" spans="1:14" ht="19.5" customHeight="1">
      <c r="A33" s="355">
        <f>A9</f>
        <v>0</v>
      </c>
      <c r="B33" s="355"/>
      <c r="C33" s="355"/>
      <c r="D33" s="355"/>
      <c r="E33" s="355"/>
      <c r="F33" s="356" t="s">
        <v>4</v>
      </c>
      <c r="G33" s="356"/>
      <c r="H33" s="356"/>
      <c r="I33" s="356"/>
      <c r="J33" s="4" t="s">
        <v>5</v>
      </c>
    </row>
    <row r="34" spans="1:14" ht="16.5" customHeight="1">
      <c r="A34" s="5"/>
    </row>
    <row r="35" spans="1:14" ht="19.5" customHeight="1">
      <c r="A35" s="6">
        <f>A9</f>
        <v>0</v>
      </c>
    </row>
    <row r="36" spans="1:14" ht="17.25" customHeight="1">
      <c r="A36" s="7" t="s">
        <v>6</v>
      </c>
    </row>
    <row r="37" spans="1:14" ht="16.5" customHeight="1">
      <c r="A37" s="1"/>
    </row>
    <row r="38" spans="1:14" ht="16.5" customHeight="1">
      <c r="A38" s="1"/>
    </row>
    <row r="39" spans="1:14" ht="16.5" customHeight="1">
      <c r="A39" s="1"/>
    </row>
    <row r="40" spans="1:14" ht="35.25" customHeight="1">
      <c r="A40" s="357" t="s">
        <v>7</v>
      </c>
      <c r="B40" s="357"/>
      <c r="C40" s="357"/>
      <c r="D40" s="357"/>
      <c r="E40" s="357"/>
      <c r="F40" s="357"/>
      <c r="G40" s="357"/>
      <c r="H40" s="357"/>
      <c r="I40" s="357"/>
      <c r="J40" s="357"/>
      <c r="K40" s="357"/>
      <c r="L40" s="357"/>
      <c r="M40" s="357"/>
      <c r="N40" s="357"/>
    </row>
    <row r="41" spans="1:14" ht="16.5" customHeight="1">
      <c r="A41" s="1"/>
    </row>
    <row r="42" spans="1:14" ht="68.25" customHeight="1">
      <c r="A42" s="358" t="s">
        <v>8</v>
      </c>
      <c r="B42" s="358"/>
      <c r="C42" s="358"/>
      <c r="D42" s="358"/>
      <c r="E42" s="358"/>
      <c r="F42" s="358"/>
      <c r="G42" s="358"/>
      <c r="H42" s="358"/>
      <c r="I42" s="358"/>
      <c r="J42" s="358"/>
      <c r="K42" s="358"/>
      <c r="L42" s="358"/>
      <c r="M42" s="358"/>
      <c r="N42" s="358"/>
    </row>
    <row r="43" spans="1:14" ht="16.5" customHeight="1">
      <c r="A43" s="1"/>
    </row>
    <row r="44" spans="1:14" ht="16.5" customHeight="1">
      <c r="A44" s="1"/>
    </row>
    <row r="45" spans="1:14" ht="16.5" customHeight="1">
      <c r="A45" s="1"/>
    </row>
    <row r="46" spans="1:14" ht="31.5" customHeight="1">
      <c r="A46" s="359">
        <v>2022</v>
      </c>
      <c r="B46" s="359"/>
      <c r="C46" s="359"/>
      <c r="D46" s="359"/>
      <c r="E46" s="359"/>
      <c r="F46" s="359"/>
      <c r="G46" s="359"/>
      <c r="H46" s="359"/>
      <c r="I46" s="359"/>
      <c r="J46" s="359"/>
      <c r="K46" s="359"/>
      <c r="L46" s="359"/>
      <c r="M46" s="359"/>
      <c r="N46" s="359"/>
    </row>
    <row r="47" spans="1:14" ht="16.5" customHeight="1">
      <c r="A47" s="1"/>
    </row>
    <row r="48" spans="1:14" ht="16.5" customHeight="1">
      <c r="A48" s="1"/>
    </row>
    <row r="49" spans="1:9" ht="12.75" customHeight="1">
      <c r="A49" s="1"/>
    </row>
    <row r="50" spans="1:9" ht="12.75" customHeight="1">
      <c r="A50" s="1"/>
    </row>
    <row r="51" spans="1:9" ht="12.75" customHeight="1">
      <c r="A51" s="1"/>
    </row>
    <row r="52" spans="1:9" ht="12.75" customHeight="1">
      <c r="A52" s="1"/>
    </row>
    <row r="53" spans="1:9" ht="6" customHeight="1">
      <c r="A53" s="1"/>
    </row>
    <row r="54" spans="1:9" ht="16.5" customHeight="1">
      <c r="A54" s="1"/>
    </row>
    <row r="55" spans="1:9" ht="16.5" customHeight="1">
      <c r="A55" s="1"/>
    </row>
    <row r="56" spans="1:9" ht="16.5" customHeight="1">
      <c r="A56" s="1"/>
    </row>
    <row r="57" spans="1:9" ht="16.5" customHeight="1">
      <c r="A57" s="1"/>
    </row>
    <row r="58" spans="1:9" ht="17.25" customHeight="1">
      <c r="A58" s="8"/>
      <c r="B58" s="8"/>
      <c r="C58" s="8"/>
      <c r="D58" s="8"/>
      <c r="E58" s="8"/>
      <c r="F58" s="8"/>
      <c r="H58" s="8" t="s">
        <v>9</v>
      </c>
    </row>
    <row r="59" spans="1:9" ht="17.25" customHeight="1">
      <c r="A59" s="8"/>
      <c r="B59" s="8"/>
      <c r="C59" s="8"/>
      <c r="D59" s="8"/>
      <c r="E59" s="8"/>
      <c r="F59" s="8"/>
      <c r="H59" s="8" t="s">
        <v>770</v>
      </c>
    </row>
    <row r="60" spans="1:9" ht="17.25" customHeight="1">
      <c r="A60" s="8"/>
      <c r="B60" s="8"/>
      <c r="C60" s="8"/>
      <c r="D60" s="8"/>
      <c r="E60" s="8"/>
      <c r="F60" s="8"/>
      <c r="H60" s="8" t="s">
        <v>10</v>
      </c>
    </row>
    <row r="61" spans="1:9" ht="38.25" customHeight="1">
      <c r="A61" s="9"/>
      <c r="B61" s="9"/>
      <c r="C61" s="9"/>
      <c r="D61" s="9"/>
      <c r="E61" s="9"/>
      <c r="F61" s="9"/>
      <c r="H61" s="9" t="s">
        <v>11</v>
      </c>
    </row>
    <row r="62" spans="1:9" ht="29.25" customHeight="1">
      <c r="A62" s="9"/>
      <c r="B62" s="9"/>
      <c r="C62" s="9"/>
      <c r="D62" s="9"/>
      <c r="E62" s="9"/>
      <c r="F62" s="9"/>
      <c r="G62" s="9"/>
      <c r="H62" s="9"/>
      <c r="I62" s="9"/>
    </row>
    <row r="63" spans="1:9" ht="16.5" customHeight="1">
      <c r="A63" s="1"/>
    </row>
    <row r="64" spans="1:9" ht="16.5" customHeight="1">
      <c r="A64" s="1"/>
    </row>
    <row r="65" spans="1:14" ht="50.25" customHeight="1">
      <c r="A65" s="360" t="s">
        <v>0</v>
      </c>
      <c r="B65" s="360"/>
      <c r="C65" s="360"/>
      <c r="D65" s="360"/>
      <c r="E65" s="360"/>
      <c r="F65" s="360"/>
      <c r="G65" s="360"/>
      <c r="H65" s="360"/>
      <c r="I65" s="360"/>
      <c r="J65" s="360"/>
      <c r="K65" s="360"/>
      <c r="L65" s="360"/>
      <c r="M65" s="360"/>
      <c r="N65" s="360"/>
    </row>
    <row r="66" spans="1:14" ht="16.5" customHeight="1">
      <c r="A66" s="1"/>
    </row>
    <row r="67" spans="1:14" ht="16.5" customHeight="1">
      <c r="A67" s="1"/>
    </row>
    <row r="68" spans="1:14" ht="16.5" customHeight="1">
      <c r="A68" s="1"/>
    </row>
    <row r="69" spans="1:14" ht="3.75" customHeight="1">
      <c r="A69" s="1"/>
    </row>
    <row r="70" spans="1:14" ht="3.75" customHeight="1">
      <c r="A70" s="1"/>
    </row>
    <row r="71" spans="1:14" ht="3.75" customHeight="1">
      <c r="A71" s="1"/>
    </row>
    <row r="72" spans="1:14" ht="17.25" customHeight="1" thickBot="1">
      <c r="A72" s="1"/>
    </row>
    <row r="73" spans="1:14" ht="22.5" customHeight="1">
      <c r="A73" s="352" t="s">
        <v>12</v>
      </c>
      <c r="B73" s="353"/>
      <c r="C73" s="353"/>
      <c r="D73" s="353"/>
      <c r="E73" s="353"/>
      <c r="F73" s="353"/>
      <c r="G73" s="353"/>
      <c r="H73" s="353"/>
      <c r="I73" s="353"/>
      <c r="J73" s="353"/>
      <c r="K73" s="353"/>
      <c r="L73" s="353"/>
      <c r="M73" s="353"/>
      <c r="N73" s="354"/>
    </row>
    <row r="74" spans="1:14" ht="22.5" customHeight="1">
      <c r="A74" s="351" t="s">
        <v>13</v>
      </c>
      <c r="B74" s="346"/>
      <c r="C74" s="346"/>
      <c r="D74" s="346"/>
      <c r="E74" s="346"/>
      <c r="F74" s="346"/>
      <c r="G74" s="346"/>
      <c r="H74" s="346"/>
      <c r="I74" s="346"/>
      <c r="J74" s="346"/>
      <c r="K74" s="346"/>
      <c r="L74" s="346"/>
      <c r="M74" s="346"/>
      <c r="N74" s="347"/>
    </row>
    <row r="75" spans="1:14" ht="50.25" customHeight="1" thickBot="1">
      <c r="A75" s="348" t="s">
        <v>14</v>
      </c>
      <c r="B75" s="349"/>
      <c r="C75" s="349"/>
      <c r="D75" s="349"/>
      <c r="E75" s="349"/>
      <c r="F75" s="349"/>
      <c r="G75" s="349"/>
      <c r="H75" s="349"/>
      <c r="I75" s="349"/>
      <c r="J75" s="349"/>
      <c r="K75" s="349"/>
      <c r="L75" s="349"/>
      <c r="M75" s="349"/>
      <c r="N75" s="350"/>
    </row>
    <row r="76" spans="1:14" ht="33" customHeight="1" thickBot="1">
      <c r="A76" s="10"/>
      <c r="B76" s="10"/>
      <c r="C76" s="10"/>
      <c r="D76" s="10"/>
      <c r="E76" s="10"/>
    </row>
    <row r="77" spans="1:14" ht="22.5" customHeight="1">
      <c r="A77" s="352" t="s">
        <v>12</v>
      </c>
      <c r="B77" s="353"/>
      <c r="C77" s="353"/>
      <c r="D77" s="353"/>
      <c r="E77" s="353"/>
      <c r="F77" s="353"/>
      <c r="G77" s="353"/>
      <c r="H77" s="353"/>
      <c r="I77" s="353"/>
      <c r="J77" s="353"/>
      <c r="K77" s="353"/>
      <c r="L77" s="353"/>
      <c r="M77" s="353"/>
      <c r="N77" s="354"/>
    </row>
    <row r="78" spans="1:14" ht="22.5" customHeight="1">
      <c r="A78" s="351" t="s">
        <v>13</v>
      </c>
      <c r="B78" s="346"/>
      <c r="C78" s="346"/>
      <c r="D78" s="346"/>
      <c r="E78" s="346"/>
      <c r="F78" s="346"/>
      <c r="G78" s="346"/>
      <c r="H78" s="346"/>
      <c r="I78" s="346"/>
      <c r="J78" s="346"/>
      <c r="K78" s="346"/>
      <c r="L78" s="346"/>
      <c r="M78" s="346"/>
      <c r="N78" s="347"/>
    </row>
    <row r="79" spans="1:14" ht="50.25" customHeight="1" thickBot="1">
      <c r="A79" s="348" t="s">
        <v>14</v>
      </c>
      <c r="B79" s="349"/>
      <c r="C79" s="349"/>
      <c r="D79" s="349"/>
      <c r="E79" s="349"/>
      <c r="F79" s="349"/>
      <c r="G79" s="349"/>
      <c r="H79" s="349"/>
      <c r="I79" s="349"/>
      <c r="J79" s="349"/>
      <c r="K79" s="349"/>
      <c r="L79" s="349"/>
      <c r="M79" s="349"/>
      <c r="N79" s="350"/>
    </row>
    <row r="80" spans="1:14" ht="39.5" customHeight="1">
      <c r="A80" s="322" t="s">
        <v>15</v>
      </c>
      <c r="B80" s="322"/>
      <c r="C80" s="322"/>
      <c r="D80" s="322"/>
      <c r="E80" s="322"/>
      <c r="F80" s="322"/>
      <c r="G80" s="322"/>
      <c r="H80" s="322"/>
      <c r="I80" s="322"/>
      <c r="J80" s="322"/>
      <c r="K80" s="322"/>
      <c r="L80" s="322"/>
      <c r="M80" s="322"/>
      <c r="N80" s="322"/>
    </row>
    <row r="81" spans="1:14" ht="16.5" customHeight="1">
      <c r="A81" s="10"/>
      <c r="B81" s="10"/>
      <c r="C81" s="10"/>
      <c r="D81" s="10"/>
      <c r="E81" s="10"/>
    </row>
    <row r="82" spans="1:14" ht="16.5" customHeight="1">
      <c r="A82" s="1"/>
    </row>
    <row r="83" spans="1:14" ht="16.5" customHeight="1">
      <c r="A83" s="1"/>
    </row>
    <row r="84" spans="1:14" ht="16.5" customHeight="1">
      <c r="A84" s="1"/>
    </row>
    <row r="85" spans="1:14" ht="16.5" customHeight="1">
      <c r="A85" s="1"/>
    </row>
    <row r="86" spans="1:14" ht="16.5" customHeight="1">
      <c r="A86" s="1"/>
    </row>
    <row r="87" spans="1:14" ht="16.5" customHeight="1">
      <c r="A87" s="1"/>
    </row>
    <row r="88" spans="1:14" ht="16.5" customHeight="1">
      <c r="A88" s="10"/>
      <c r="B88" s="10"/>
      <c r="C88" s="10"/>
      <c r="D88" s="10"/>
      <c r="E88" s="10"/>
    </row>
    <row r="89" spans="1:14" ht="20.25" customHeight="1">
      <c r="A89" s="323" t="s">
        <v>16</v>
      </c>
      <c r="B89" s="323"/>
      <c r="C89" s="323"/>
      <c r="D89" s="323"/>
      <c r="E89" s="323"/>
      <c r="F89" s="323"/>
      <c r="G89" s="323"/>
      <c r="H89" s="323"/>
      <c r="I89" s="323"/>
      <c r="J89" s="323"/>
      <c r="K89" s="323"/>
      <c r="L89" s="323"/>
      <c r="M89" s="323"/>
      <c r="N89" s="323"/>
    </row>
    <row r="90" spans="1:14" ht="8.25" customHeight="1">
      <c r="A90" s="1"/>
    </row>
    <row r="91" spans="1:14" ht="20.25" customHeight="1">
      <c r="A91" s="323"/>
      <c r="B91" s="323"/>
      <c r="C91" s="323"/>
      <c r="D91" s="323"/>
      <c r="E91" s="323"/>
      <c r="F91" s="323"/>
      <c r="G91" s="323"/>
      <c r="H91" s="323"/>
      <c r="I91" s="323"/>
      <c r="J91" s="323"/>
      <c r="K91" s="323"/>
      <c r="L91" s="323"/>
      <c r="M91" s="323"/>
      <c r="N91" s="323"/>
    </row>
    <row r="92" spans="1:14" ht="20.25" customHeight="1">
      <c r="A92" s="1"/>
    </row>
    <row r="93" spans="1:14" ht="39" customHeight="1">
      <c r="A93" s="324"/>
      <c r="B93" s="324"/>
      <c r="C93" s="324"/>
      <c r="D93" s="324"/>
      <c r="E93" s="324"/>
      <c r="F93" s="324"/>
      <c r="G93" s="324"/>
      <c r="H93" s="324"/>
      <c r="I93" s="324"/>
      <c r="J93" s="324"/>
      <c r="K93" s="324"/>
      <c r="L93" s="324"/>
      <c r="M93" s="324"/>
      <c r="N93" s="324"/>
    </row>
    <row r="94" spans="1:14" ht="18" customHeight="1" thickBot="1">
      <c r="A94" s="11"/>
      <c r="B94" s="11"/>
      <c r="C94" s="11"/>
      <c r="D94" s="11"/>
      <c r="E94" s="11"/>
      <c r="F94" s="11"/>
      <c r="G94" s="11"/>
      <c r="H94" s="11"/>
      <c r="I94" s="11"/>
      <c r="J94" s="11"/>
      <c r="K94" s="11"/>
      <c r="L94" s="11"/>
    </row>
    <row r="95" spans="1:14" ht="17.25" customHeight="1">
      <c r="B95" s="325"/>
      <c r="C95" s="326"/>
      <c r="D95" s="331" t="s">
        <v>17</v>
      </c>
      <c r="E95" s="332"/>
      <c r="F95" s="332"/>
      <c r="G95" s="332"/>
      <c r="H95" s="332"/>
      <c r="I95" s="332"/>
      <c r="J95" s="332"/>
      <c r="K95" s="333"/>
      <c r="L95" s="337"/>
      <c r="M95" s="338"/>
    </row>
    <row r="96" spans="1:14" ht="18" customHeight="1">
      <c r="B96" s="327"/>
      <c r="C96" s="328"/>
      <c r="D96" s="334"/>
      <c r="E96" s="335"/>
      <c r="F96" s="335"/>
      <c r="G96" s="335"/>
      <c r="H96" s="335"/>
      <c r="I96" s="335"/>
      <c r="J96" s="335"/>
      <c r="K96" s="336"/>
      <c r="L96" s="339"/>
      <c r="M96" s="340"/>
    </row>
    <row r="97" spans="1:13" ht="17.25" customHeight="1" thickBot="1">
      <c r="B97" s="329"/>
      <c r="C97" s="330"/>
      <c r="D97" s="343"/>
      <c r="E97" s="344"/>
      <c r="F97" s="344"/>
      <c r="G97" s="344"/>
      <c r="H97" s="344"/>
      <c r="I97" s="344"/>
      <c r="J97" s="344"/>
      <c r="K97" s="345"/>
      <c r="L97" s="341"/>
      <c r="M97" s="342"/>
    </row>
    <row r="98" spans="1:13" ht="26.25" customHeight="1">
      <c r="A98" s="12"/>
    </row>
    <row r="99" spans="1:13" ht="24" customHeight="1">
      <c r="B99" s="13" t="s">
        <v>18</v>
      </c>
    </row>
    <row r="100" spans="1:13" ht="16.5" customHeight="1">
      <c r="B100" s="1" t="s">
        <v>19</v>
      </c>
    </row>
    <row r="101" spans="1:13" ht="36.5" customHeight="1">
      <c r="B101" s="14" t="s">
        <v>752</v>
      </c>
    </row>
    <row r="102" spans="1:13" ht="16.5" customHeight="1">
      <c r="B102" s="1" t="s">
        <v>31</v>
      </c>
    </row>
    <row r="103" spans="1:13" ht="16.5" customHeight="1">
      <c r="B103" s="1" t="s">
        <v>747</v>
      </c>
    </row>
    <row r="104" spans="1:13" ht="16.5" customHeight="1">
      <c r="B104" s="1" t="s">
        <v>748</v>
      </c>
    </row>
    <row r="105" spans="1:13" ht="16.5" customHeight="1">
      <c r="B105" s="1" t="s">
        <v>754</v>
      </c>
    </row>
    <row r="106" spans="1:13" ht="16.5" customHeight="1">
      <c r="B106" s="1" t="s">
        <v>755</v>
      </c>
    </row>
    <row r="107" spans="1:13" ht="16.5" customHeight="1">
      <c r="B107" s="1" t="s">
        <v>762</v>
      </c>
    </row>
    <row r="108" spans="1:13" ht="9" customHeight="1">
      <c r="B108" s="1"/>
    </row>
    <row r="109" spans="1:13" ht="24" customHeight="1">
      <c r="B109" s="13" t="s">
        <v>591</v>
      </c>
    </row>
    <row r="110" spans="1:13" ht="16.5" customHeight="1">
      <c r="B110" s="1" t="s">
        <v>756</v>
      </c>
    </row>
    <row r="111" spans="1:13" ht="16.5" customHeight="1">
      <c r="B111" s="1" t="s">
        <v>757</v>
      </c>
    </row>
    <row r="112" spans="1:13" ht="9" customHeight="1">
      <c r="B112" s="1"/>
    </row>
    <row r="113" spans="2:2" ht="24" customHeight="1">
      <c r="B113" s="13" t="s">
        <v>753</v>
      </c>
    </row>
    <row r="114" spans="2:2" ht="16.5" customHeight="1">
      <c r="B114" s="1" t="s">
        <v>26</v>
      </c>
    </row>
    <row r="115" spans="2:2" ht="16.5" customHeight="1">
      <c r="B115" s="1" t="s">
        <v>27</v>
      </c>
    </row>
    <row r="116" spans="2:2" ht="16.5" customHeight="1">
      <c r="B116" s="1" t="s">
        <v>28</v>
      </c>
    </row>
    <row r="117" spans="2:2" ht="16.5" customHeight="1">
      <c r="B117" s="1" t="s">
        <v>29</v>
      </c>
    </row>
    <row r="118" spans="2:2" ht="16.5" customHeight="1">
      <c r="B118" s="1" t="s">
        <v>30</v>
      </c>
    </row>
    <row r="119" spans="2:2" ht="16.5" customHeight="1">
      <c r="B119" s="1" t="s">
        <v>750</v>
      </c>
    </row>
    <row r="120" spans="2:2" ht="16.5" customHeight="1">
      <c r="B120" s="1" t="s">
        <v>759</v>
      </c>
    </row>
    <row r="121" spans="2:2" ht="18" customHeight="1">
      <c r="B121" s="1" t="s">
        <v>751</v>
      </c>
    </row>
    <row r="122" spans="2:2" ht="9" customHeight="1">
      <c r="B122" s="1"/>
    </row>
    <row r="123" spans="2:2" ht="24" customHeight="1">
      <c r="B123" s="13" t="s">
        <v>749</v>
      </c>
    </row>
    <row r="124" spans="2:2" ht="16.5" customHeight="1">
      <c r="B124" s="1" t="s">
        <v>20</v>
      </c>
    </row>
    <row r="125" spans="2:2" ht="16.5" customHeight="1">
      <c r="B125" s="1" t="s">
        <v>21</v>
      </c>
    </row>
    <row r="126" spans="2:2" ht="16.5" customHeight="1">
      <c r="B126" s="1" t="s">
        <v>22</v>
      </c>
    </row>
    <row r="127" spans="2:2" ht="16.5" customHeight="1">
      <c r="B127" s="1" t="s">
        <v>23</v>
      </c>
    </row>
    <row r="128" spans="2:2" ht="16.5" customHeight="1">
      <c r="B128" s="1" t="s">
        <v>24</v>
      </c>
    </row>
    <row r="129" spans="1:14" ht="16.5" customHeight="1">
      <c r="B129" s="1" t="s">
        <v>25</v>
      </c>
    </row>
    <row r="130" spans="1:14" ht="16.5" customHeight="1">
      <c r="B130" s="1" t="s">
        <v>744</v>
      </c>
    </row>
    <row r="131" spans="1:14" ht="16.5" customHeight="1">
      <c r="B131" s="1"/>
    </row>
    <row r="132" spans="1:14" ht="16.5" customHeight="1">
      <c r="B132" s="1"/>
    </row>
    <row r="133" spans="1:14" ht="16.5" customHeight="1">
      <c r="B133" s="1"/>
    </row>
    <row r="134" spans="1:14" ht="16.5" customHeight="1">
      <c r="B134" s="1"/>
    </row>
    <row r="135" spans="1:14" ht="16.5" customHeight="1">
      <c r="B135" s="1"/>
    </row>
    <row r="136" spans="1:14" ht="16.5" customHeight="1">
      <c r="B136" s="1"/>
    </row>
    <row r="137" spans="1:14" ht="16.5" customHeight="1">
      <c r="B137" s="1"/>
    </row>
    <row r="138" spans="1:14" ht="16.5" customHeight="1">
      <c r="B138" s="1"/>
    </row>
    <row r="139" spans="1:14" s="16" customFormat="1" ht="16.5" customHeight="1">
      <c r="A139" s="15" t="s">
        <v>18</v>
      </c>
    </row>
    <row r="140" spans="1:14" s="16" customFormat="1" ht="16.5" customHeight="1">
      <c r="A140" s="15"/>
    </row>
    <row r="141" spans="1:14" s="16" customFormat="1" ht="16.5" customHeight="1">
      <c r="A141" s="17" t="s">
        <v>19</v>
      </c>
    </row>
    <row r="142" spans="1:14" s="16" customFormat="1" ht="16.5" customHeight="1">
      <c r="A142" s="18" t="s">
        <v>32</v>
      </c>
    </row>
    <row r="143" spans="1:14" s="1" customFormat="1" ht="16.5" customHeight="1">
      <c r="A143" s="320" t="s">
        <v>33</v>
      </c>
      <c r="B143" s="320"/>
      <c r="C143" s="320"/>
      <c r="D143" s="320"/>
      <c r="E143" s="318"/>
      <c r="F143" s="318"/>
      <c r="G143" s="318"/>
      <c r="H143" s="318"/>
      <c r="I143" s="318"/>
      <c r="J143" s="318"/>
      <c r="K143" s="318"/>
      <c r="L143" s="318"/>
      <c r="M143" s="318"/>
      <c r="N143" s="318"/>
    </row>
    <row r="144" spans="1:14" s="1" customFormat="1" ht="16.5" customHeight="1">
      <c r="A144" s="320" t="s">
        <v>34</v>
      </c>
      <c r="B144" s="320"/>
      <c r="C144" s="320"/>
      <c r="D144" s="320"/>
      <c r="E144" s="318"/>
      <c r="F144" s="318"/>
      <c r="G144" s="318"/>
      <c r="H144" s="318"/>
      <c r="I144" s="318"/>
      <c r="J144" s="318"/>
      <c r="K144" s="318"/>
      <c r="L144" s="318"/>
      <c r="M144" s="318"/>
      <c r="N144" s="318"/>
    </row>
    <row r="145" spans="1:14" s="1" customFormat="1" ht="16.5" customHeight="1">
      <c r="A145" s="320" t="s">
        <v>35</v>
      </c>
      <c r="B145" s="320"/>
      <c r="C145" s="320"/>
      <c r="D145" s="320"/>
      <c r="E145" s="318"/>
      <c r="F145" s="318"/>
      <c r="G145" s="318"/>
      <c r="H145" s="318"/>
      <c r="I145" s="318"/>
      <c r="J145" s="318"/>
      <c r="K145" s="318"/>
      <c r="L145" s="318"/>
      <c r="M145" s="318"/>
      <c r="N145" s="318"/>
    </row>
    <row r="146" spans="1:14" s="1" customFormat="1" ht="16.5" customHeight="1">
      <c r="A146" s="320" t="s">
        <v>36</v>
      </c>
      <c r="B146" s="320"/>
      <c r="C146" s="320"/>
      <c r="D146" s="320"/>
      <c r="E146" s="318"/>
      <c r="F146" s="318"/>
      <c r="G146" s="318"/>
      <c r="H146" s="318"/>
      <c r="I146" s="318"/>
      <c r="J146" s="318"/>
      <c r="K146" s="318"/>
      <c r="L146" s="318"/>
      <c r="M146" s="318"/>
      <c r="N146" s="318"/>
    </row>
    <row r="147" spans="1:14" s="1" customFormat="1" ht="16.5" customHeight="1">
      <c r="A147" s="320" t="s">
        <v>37</v>
      </c>
      <c r="B147" s="320"/>
      <c r="C147" s="320"/>
      <c r="D147" s="320"/>
      <c r="E147" s="321"/>
      <c r="F147" s="318"/>
      <c r="G147" s="318"/>
      <c r="H147" s="318"/>
      <c r="I147" s="318"/>
      <c r="J147" s="318"/>
      <c r="K147" s="318"/>
      <c r="L147" s="318"/>
      <c r="M147" s="318"/>
      <c r="N147" s="318"/>
    </row>
    <row r="148" spans="1:14" s="1" customFormat="1" ht="16.5" customHeight="1">
      <c r="A148" s="320" t="s">
        <v>38</v>
      </c>
      <c r="B148" s="320"/>
      <c r="C148" s="320"/>
      <c r="D148" s="320"/>
      <c r="E148" s="835"/>
      <c r="F148" s="835"/>
      <c r="G148" s="835"/>
      <c r="H148" s="835"/>
      <c r="I148" s="835"/>
      <c r="J148" s="835"/>
      <c r="K148" s="835"/>
      <c r="L148" s="835"/>
      <c r="M148" s="835"/>
      <c r="N148" s="835"/>
    </row>
    <row r="149" spans="1:14" s="1" customFormat="1" ht="16.5" customHeight="1">
      <c r="E149" s="22"/>
      <c r="F149" s="22"/>
      <c r="G149" s="22"/>
      <c r="H149" s="22"/>
      <c r="I149" s="22"/>
      <c r="J149" s="22"/>
      <c r="K149" s="22"/>
      <c r="L149" s="22"/>
      <c r="M149" s="22"/>
      <c r="N149" s="22"/>
    </row>
    <row r="150" spans="1:14" s="16" customFormat="1" ht="16.5" customHeight="1">
      <c r="A150" s="18" t="s">
        <v>39</v>
      </c>
      <c r="E150" s="23"/>
      <c r="F150" s="23"/>
      <c r="G150" s="23"/>
      <c r="H150" s="23"/>
      <c r="I150" s="23"/>
      <c r="J150" s="23"/>
      <c r="K150" s="23"/>
      <c r="L150" s="23"/>
      <c r="M150" s="23"/>
      <c r="N150" s="23"/>
    </row>
    <row r="151" spans="1:14" s="1" customFormat="1" ht="16.5" customHeight="1">
      <c r="A151" s="317" t="s">
        <v>40</v>
      </c>
      <c r="B151" s="317"/>
      <c r="C151" s="317"/>
      <c r="D151" s="317"/>
      <c r="E151" s="318"/>
      <c r="F151" s="318"/>
      <c r="G151" s="318"/>
      <c r="H151" s="318"/>
      <c r="I151" s="318"/>
      <c r="J151" s="318"/>
      <c r="K151" s="318"/>
      <c r="L151" s="318"/>
      <c r="M151" s="318"/>
      <c r="N151" s="318"/>
    </row>
    <row r="152" spans="1:14" s="1" customFormat="1" ht="16.5" customHeight="1">
      <c r="A152" s="317" t="s">
        <v>41</v>
      </c>
      <c r="B152" s="317"/>
      <c r="C152" s="317"/>
      <c r="D152" s="317"/>
      <c r="E152" s="318"/>
      <c r="F152" s="318"/>
      <c r="G152" s="318"/>
      <c r="H152" s="318"/>
      <c r="I152" s="318"/>
      <c r="J152" s="318"/>
      <c r="K152" s="318"/>
      <c r="L152" s="318"/>
      <c r="M152" s="318"/>
      <c r="N152" s="318"/>
    </row>
    <row r="153" spans="1:14" s="1" customFormat="1" ht="16.5" customHeight="1">
      <c r="A153" s="317" t="s">
        <v>42</v>
      </c>
      <c r="B153" s="317"/>
      <c r="C153" s="317"/>
      <c r="D153" s="317"/>
      <c r="E153" s="318"/>
      <c r="F153" s="318"/>
      <c r="G153" s="318"/>
      <c r="H153" s="318"/>
      <c r="I153" s="318"/>
      <c r="J153" s="318"/>
      <c r="K153" s="318"/>
      <c r="L153" s="318"/>
      <c r="M153" s="318"/>
      <c r="N153" s="318"/>
    </row>
    <row r="154" spans="1:14" s="1" customFormat="1" ht="16.5" customHeight="1">
      <c r="A154" s="317" t="s">
        <v>43</v>
      </c>
      <c r="B154" s="317"/>
      <c r="C154" s="317"/>
      <c r="D154" s="317"/>
      <c r="E154" s="318"/>
      <c r="F154" s="318"/>
      <c r="G154" s="318"/>
      <c r="H154" s="318"/>
      <c r="I154" s="318"/>
      <c r="J154" s="318"/>
      <c r="K154" s="318"/>
      <c r="L154" s="318"/>
      <c r="M154" s="318"/>
      <c r="N154" s="318"/>
    </row>
    <row r="155" spans="1:14" s="1" customFormat="1" ht="16.5" customHeight="1">
      <c r="A155" s="317" t="s">
        <v>44</v>
      </c>
      <c r="B155" s="317"/>
      <c r="C155" s="317"/>
      <c r="D155" s="317"/>
      <c r="E155" s="318"/>
      <c r="F155" s="318"/>
      <c r="G155" s="318"/>
      <c r="H155" s="318"/>
      <c r="I155" s="318"/>
      <c r="J155" s="318"/>
      <c r="K155" s="318"/>
      <c r="L155" s="318"/>
      <c r="M155" s="318"/>
      <c r="N155" s="318"/>
    </row>
    <row r="156" spans="1:14" s="1" customFormat="1" ht="16.5" customHeight="1">
      <c r="A156" s="317" t="s">
        <v>45</v>
      </c>
      <c r="B156" s="317"/>
      <c r="C156" s="317"/>
      <c r="D156" s="317"/>
      <c r="E156" s="318"/>
      <c r="F156" s="318"/>
      <c r="G156" s="318"/>
      <c r="H156" s="318"/>
      <c r="I156" s="318"/>
      <c r="J156" s="318"/>
      <c r="K156" s="318"/>
      <c r="L156" s="318"/>
      <c r="M156" s="318"/>
      <c r="N156" s="318"/>
    </row>
    <row r="157" spans="1:14" s="1" customFormat="1" ht="16.5" customHeight="1">
      <c r="A157" s="317" t="s">
        <v>46</v>
      </c>
      <c r="B157" s="317"/>
      <c r="C157" s="317"/>
      <c r="D157" s="317"/>
      <c r="E157" s="319"/>
      <c r="F157" s="318"/>
      <c r="G157" s="318"/>
      <c r="H157" s="318"/>
      <c r="I157" s="318"/>
      <c r="J157" s="318"/>
      <c r="K157" s="318"/>
      <c r="L157" s="318"/>
      <c r="M157" s="318"/>
      <c r="N157" s="318"/>
    </row>
    <row r="158" spans="1:14" s="1" customFormat="1" ht="16.5" customHeight="1">
      <c r="A158" s="317" t="s">
        <v>47</v>
      </c>
      <c r="B158" s="317"/>
      <c r="C158" s="317"/>
      <c r="D158" s="317"/>
      <c r="E158" s="319"/>
      <c r="F158" s="318"/>
      <c r="G158" s="318"/>
      <c r="H158" s="318"/>
      <c r="I158" s="318"/>
      <c r="J158" s="318"/>
      <c r="K158" s="318"/>
      <c r="L158" s="318"/>
      <c r="M158" s="318"/>
      <c r="N158" s="318"/>
    </row>
    <row r="159" spans="1:14" s="1" customFormat="1" ht="16.5" customHeight="1">
      <c r="A159" s="317" t="s">
        <v>48</v>
      </c>
      <c r="B159" s="317"/>
      <c r="C159" s="317"/>
      <c r="D159" s="317"/>
      <c r="E159" s="318"/>
      <c r="F159" s="318"/>
      <c r="G159" s="318"/>
      <c r="H159" s="318"/>
      <c r="I159" s="318"/>
      <c r="J159" s="318"/>
      <c r="K159" s="318"/>
      <c r="L159" s="318"/>
      <c r="M159" s="318"/>
      <c r="N159" s="318"/>
    </row>
    <row r="160" spans="1:14" s="1" customFormat="1" ht="16.5" customHeight="1">
      <c r="A160" s="317" t="s">
        <v>49</v>
      </c>
      <c r="B160" s="317"/>
      <c r="C160" s="317"/>
      <c r="D160" s="317"/>
      <c r="E160" s="318"/>
      <c r="F160" s="318"/>
      <c r="G160" s="318"/>
      <c r="H160" s="318"/>
      <c r="I160" s="318"/>
      <c r="J160" s="318"/>
      <c r="K160" s="318"/>
      <c r="L160" s="318"/>
      <c r="M160" s="318"/>
      <c r="N160" s="318"/>
    </row>
    <row r="161" spans="1:14" s="1" customFormat="1" ht="16.5" customHeight="1">
      <c r="A161" s="317" t="s">
        <v>50</v>
      </c>
      <c r="B161" s="317"/>
      <c r="C161" s="317"/>
      <c r="D161" s="317"/>
      <c r="E161" s="318"/>
      <c r="F161" s="318"/>
      <c r="G161" s="318"/>
      <c r="H161" s="318"/>
      <c r="I161" s="318"/>
      <c r="J161" s="318"/>
      <c r="K161" s="318"/>
      <c r="L161" s="318"/>
      <c r="M161" s="318"/>
      <c r="N161" s="318"/>
    </row>
    <row r="162" spans="1:14" s="1" customFormat="1" ht="16.5" customHeight="1">
      <c r="A162" s="317" t="s">
        <v>51</v>
      </c>
      <c r="B162" s="317"/>
      <c r="C162" s="317"/>
      <c r="D162" s="317"/>
      <c r="E162" s="318"/>
      <c r="F162" s="318"/>
      <c r="G162" s="318"/>
      <c r="H162" s="318"/>
      <c r="I162" s="318"/>
      <c r="J162" s="318"/>
      <c r="K162" s="318"/>
      <c r="L162" s="318"/>
      <c r="M162" s="318"/>
      <c r="N162" s="318"/>
    </row>
    <row r="163" spans="1:14" s="1" customFormat="1" ht="16.5" customHeight="1">
      <c r="A163" s="317" t="s">
        <v>52</v>
      </c>
      <c r="B163" s="317"/>
      <c r="C163" s="317"/>
      <c r="D163" s="317"/>
      <c r="E163" s="318"/>
      <c r="F163" s="318"/>
      <c r="G163" s="318"/>
      <c r="H163" s="318"/>
      <c r="I163" s="318"/>
      <c r="J163" s="318"/>
      <c r="K163" s="318"/>
      <c r="L163" s="318"/>
      <c r="M163" s="318"/>
      <c r="N163" s="318"/>
    </row>
    <row r="164" spans="1:14" s="1" customFormat="1" ht="16.5" customHeight="1"/>
    <row r="165" spans="1:14" s="16" customFormat="1" ht="16.5" customHeight="1">
      <c r="A165" s="18" t="s">
        <v>53</v>
      </c>
    </row>
    <row r="166" spans="1:14" s="1" customFormat="1" ht="16.5" customHeight="1" thickBot="1">
      <c r="A166" s="1" t="s">
        <v>54</v>
      </c>
    </row>
    <row r="167" spans="1:14" s="1" customFormat="1" ht="16.5" customHeight="1">
      <c r="A167" s="306" t="s">
        <v>55</v>
      </c>
      <c r="B167" s="307"/>
      <c r="C167" s="307"/>
      <c r="D167" s="307"/>
      <c r="E167" s="307"/>
      <c r="F167" s="308"/>
      <c r="G167" s="309" t="s">
        <v>56</v>
      </c>
      <c r="H167" s="310"/>
      <c r="I167" s="310"/>
      <c r="J167" s="311"/>
      <c r="K167" s="309" t="s">
        <v>57</v>
      </c>
      <c r="L167" s="311"/>
      <c r="M167" s="309" t="s">
        <v>58</v>
      </c>
      <c r="N167" s="315"/>
    </row>
    <row r="168" spans="1:14" s="1" customFormat="1" ht="16.5" customHeight="1">
      <c r="A168" s="299" t="s">
        <v>59</v>
      </c>
      <c r="B168" s="301"/>
      <c r="C168" s="305" t="s">
        <v>60</v>
      </c>
      <c r="D168" s="300"/>
      <c r="E168" s="300"/>
      <c r="F168" s="301"/>
      <c r="G168" s="312"/>
      <c r="H168" s="313"/>
      <c r="I168" s="313"/>
      <c r="J168" s="314"/>
      <c r="K168" s="312"/>
      <c r="L168" s="314"/>
      <c r="M168" s="312"/>
      <c r="N168" s="316"/>
    </row>
    <row r="169" spans="1:14" s="1" customFormat="1" ht="16.5" customHeight="1">
      <c r="A169" s="290" t="s">
        <v>61</v>
      </c>
      <c r="B169" s="291"/>
      <c r="C169" s="305" t="s">
        <v>62</v>
      </c>
      <c r="D169" s="300"/>
      <c r="E169" s="300"/>
      <c r="F169" s="301"/>
      <c r="G169" s="302"/>
      <c r="H169" s="303"/>
      <c r="I169" s="303"/>
      <c r="J169" s="304"/>
      <c r="K169" s="274"/>
      <c r="L169" s="275"/>
      <c r="M169" s="276"/>
      <c r="N169" s="277"/>
    </row>
    <row r="170" spans="1:14" s="1" customFormat="1" ht="16.5" customHeight="1">
      <c r="A170" s="297"/>
      <c r="B170" s="298"/>
      <c r="C170" s="305" t="s">
        <v>63</v>
      </c>
      <c r="D170" s="300"/>
      <c r="E170" s="300"/>
      <c r="F170" s="301"/>
      <c r="G170" s="302"/>
      <c r="H170" s="303"/>
      <c r="I170" s="303"/>
      <c r="J170" s="304"/>
      <c r="K170" s="274"/>
      <c r="L170" s="275"/>
      <c r="M170" s="276"/>
      <c r="N170" s="277"/>
    </row>
    <row r="171" spans="1:14" s="1" customFormat="1" ht="16.5" customHeight="1">
      <c r="A171" s="297"/>
      <c r="B171" s="298"/>
      <c r="C171" s="305" t="s">
        <v>64</v>
      </c>
      <c r="D171" s="300"/>
      <c r="E171" s="300"/>
      <c r="F171" s="301"/>
      <c r="G171" s="302"/>
      <c r="H171" s="303"/>
      <c r="I171" s="303"/>
      <c r="J171" s="304"/>
      <c r="K171" s="274"/>
      <c r="L171" s="275"/>
      <c r="M171" s="276"/>
      <c r="N171" s="277"/>
    </row>
    <row r="172" spans="1:14" s="1" customFormat="1" ht="16.5" customHeight="1">
      <c r="A172" s="292"/>
      <c r="B172" s="293"/>
      <c r="C172" s="305" t="s">
        <v>65</v>
      </c>
      <c r="D172" s="300"/>
      <c r="E172" s="300"/>
      <c r="F172" s="301"/>
      <c r="G172" s="276"/>
      <c r="H172" s="288"/>
      <c r="I172" s="288"/>
      <c r="J172" s="289"/>
      <c r="K172" s="274"/>
      <c r="L172" s="275"/>
      <c r="M172" s="276"/>
      <c r="N172" s="277"/>
    </row>
    <row r="173" spans="1:14" s="1" customFormat="1" ht="16.5" customHeight="1">
      <c r="A173" s="299" t="s">
        <v>66</v>
      </c>
      <c r="B173" s="300"/>
      <c r="C173" s="300"/>
      <c r="D173" s="300"/>
      <c r="E173" s="300"/>
      <c r="F173" s="301"/>
      <c r="G173" s="302"/>
      <c r="H173" s="303"/>
      <c r="I173" s="303"/>
      <c r="J173" s="304"/>
      <c r="K173" s="274"/>
      <c r="L173" s="275"/>
      <c r="M173" s="276"/>
      <c r="N173" s="277"/>
    </row>
    <row r="174" spans="1:14" s="1" customFormat="1" ht="16.5" customHeight="1">
      <c r="A174" s="299" t="s">
        <v>67</v>
      </c>
      <c r="B174" s="300"/>
      <c r="C174" s="300"/>
      <c r="D174" s="300"/>
      <c r="E174" s="300"/>
      <c r="F174" s="301"/>
      <c r="G174" s="302"/>
      <c r="H174" s="303"/>
      <c r="I174" s="303"/>
      <c r="J174" s="304"/>
      <c r="K174" s="274"/>
      <c r="L174" s="275"/>
      <c r="M174" s="276"/>
      <c r="N174" s="277"/>
    </row>
    <row r="175" spans="1:14" s="1" customFormat="1" ht="16.5" customHeight="1">
      <c r="A175" s="299" t="s">
        <v>68</v>
      </c>
      <c r="B175" s="300"/>
      <c r="C175" s="300"/>
      <c r="D175" s="300"/>
      <c r="E175" s="300"/>
      <c r="F175" s="301"/>
      <c r="G175" s="302"/>
      <c r="H175" s="303"/>
      <c r="I175" s="303"/>
      <c r="J175" s="304"/>
      <c r="K175" s="274"/>
      <c r="L175" s="275"/>
      <c r="M175" s="276"/>
      <c r="N175" s="277"/>
    </row>
    <row r="176" spans="1:14" s="1" customFormat="1" ht="16.5" customHeight="1">
      <c r="A176" s="299" t="s">
        <v>69</v>
      </c>
      <c r="B176" s="300"/>
      <c r="C176" s="300"/>
      <c r="D176" s="300"/>
      <c r="E176" s="300"/>
      <c r="F176" s="301"/>
      <c r="G176" s="276"/>
      <c r="H176" s="288"/>
      <c r="I176" s="288"/>
      <c r="J176" s="289"/>
      <c r="K176" s="274"/>
      <c r="L176" s="275"/>
      <c r="M176" s="276"/>
      <c r="N176" s="277"/>
    </row>
    <row r="177" spans="1:14" s="1" customFormat="1" ht="16.5" customHeight="1">
      <c r="A177" s="290" t="s">
        <v>70</v>
      </c>
      <c r="B177" s="291"/>
      <c r="C177" s="294" t="s">
        <v>71</v>
      </c>
      <c r="D177" s="295"/>
      <c r="E177" s="295"/>
      <c r="F177" s="296"/>
      <c r="G177" s="276"/>
      <c r="H177" s="288"/>
      <c r="I177" s="288"/>
      <c r="J177" s="289"/>
      <c r="K177" s="274"/>
      <c r="L177" s="275"/>
      <c r="M177" s="276"/>
      <c r="N177" s="277"/>
    </row>
    <row r="178" spans="1:14" s="1" customFormat="1" ht="16.5" customHeight="1">
      <c r="A178" s="297"/>
      <c r="B178" s="298"/>
      <c r="C178" s="294" t="s">
        <v>72</v>
      </c>
      <c r="D178" s="295"/>
      <c r="E178" s="295"/>
      <c r="F178" s="296"/>
      <c r="G178" s="276"/>
      <c r="H178" s="288"/>
      <c r="I178" s="288"/>
      <c r="J178" s="289"/>
      <c r="K178" s="274"/>
      <c r="L178" s="275"/>
      <c r="M178" s="276"/>
      <c r="N178" s="277"/>
    </row>
    <row r="179" spans="1:14" s="1" customFormat="1" ht="16.5" customHeight="1">
      <c r="A179" s="292"/>
      <c r="B179" s="293"/>
      <c r="C179" s="294" t="s">
        <v>73</v>
      </c>
      <c r="D179" s="295"/>
      <c r="E179" s="295"/>
      <c r="F179" s="296"/>
      <c r="G179" s="276"/>
      <c r="H179" s="288"/>
      <c r="I179" s="288"/>
      <c r="J179" s="289"/>
      <c r="K179" s="274"/>
      <c r="L179" s="275"/>
      <c r="M179" s="276"/>
      <c r="N179" s="277"/>
    </row>
    <row r="180" spans="1:14" s="1" customFormat="1" ht="16.5" customHeight="1">
      <c r="A180" s="290" t="s">
        <v>74</v>
      </c>
      <c r="B180" s="291"/>
      <c r="C180" s="294" t="s">
        <v>75</v>
      </c>
      <c r="D180" s="295"/>
      <c r="E180" s="295"/>
      <c r="F180" s="296"/>
      <c r="G180" s="276"/>
      <c r="H180" s="288"/>
      <c r="I180" s="288"/>
      <c r="J180" s="289"/>
      <c r="K180" s="274"/>
      <c r="L180" s="275"/>
      <c r="M180" s="276"/>
      <c r="N180" s="277"/>
    </row>
    <row r="181" spans="1:14" s="1" customFormat="1" ht="16.5" customHeight="1">
      <c r="A181" s="292"/>
      <c r="B181" s="293"/>
      <c r="C181" s="294" t="s">
        <v>76</v>
      </c>
      <c r="D181" s="295"/>
      <c r="E181" s="295"/>
      <c r="F181" s="296"/>
      <c r="G181" s="276"/>
      <c r="H181" s="288"/>
      <c r="I181" s="288"/>
      <c r="J181" s="289"/>
      <c r="K181" s="274"/>
      <c r="L181" s="275"/>
      <c r="M181" s="276"/>
      <c r="N181" s="277"/>
    </row>
    <row r="182" spans="1:14" s="1" customFormat="1" ht="16.5" customHeight="1" thickBot="1">
      <c r="A182" s="278" t="s">
        <v>77</v>
      </c>
      <c r="B182" s="279"/>
      <c r="C182" s="279"/>
      <c r="D182" s="279"/>
      <c r="E182" s="279"/>
      <c r="F182" s="280"/>
      <c r="G182" s="281"/>
      <c r="H182" s="282"/>
      <c r="I182" s="282"/>
      <c r="J182" s="283"/>
      <c r="K182" s="284"/>
      <c r="L182" s="285"/>
      <c r="M182" s="286"/>
      <c r="N182" s="287"/>
    </row>
    <row r="183" spans="1:14" s="1" customFormat="1" ht="16.5" customHeight="1">
      <c r="A183" s="19"/>
      <c r="B183" s="19"/>
      <c r="C183" s="5"/>
      <c r="D183" s="5"/>
      <c r="E183" s="5"/>
      <c r="F183" s="5"/>
      <c r="G183" s="20"/>
      <c r="H183" s="20"/>
      <c r="I183" s="20"/>
      <c r="J183" s="20"/>
      <c r="K183" s="20"/>
      <c r="L183" s="20"/>
      <c r="M183" s="21"/>
      <c r="N183" s="21"/>
    </row>
    <row r="184" spans="1:14" s="16" customFormat="1" ht="16.5" customHeight="1" thickBot="1">
      <c r="A184" s="256" t="s">
        <v>78</v>
      </c>
      <c r="B184" s="257"/>
      <c r="C184" s="257"/>
      <c r="D184" s="257"/>
      <c r="E184" s="257"/>
      <c r="F184" s="257"/>
      <c r="G184" s="258"/>
      <c r="H184" s="258"/>
      <c r="I184" s="258"/>
      <c r="J184" s="258"/>
      <c r="K184" s="258"/>
      <c r="L184" s="258"/>
      <c r="M184" s="258"/>
      <c r="N184" s="258"/>
    </row>
    <row r="185" spans="1:14" s="16" customFormat="1" ht="16.5" customHeight="1">
      <c r="A185" s="270" t="s">
        <v>55</v>
      </c>
      <c r="B185" s="271"/>
      <c r="C185" s="271" t="s">
        <v>79</v>
      </c>
      <c r="D185" s="271"/>
      <c r="E185" s="271" t="s">
        <v>80</v>
      </c>
      <c r="F185" s="271"/>
      <c r="G185" s="272" t="s">
        <v>81</v>
      </c>
      <c r="H185" s="272"/>
      <c r="I185" s="272"/>
      <c r="J185" s="272" t="s">
        <v>82</v>
      </c>
      <c r="K185" s="272"/>
      <c r="L185" s="272"/>
      <c r="M185" s="272" t="s">
        <v>58</v>
      </c>
      <c r="N185" s="273"/>
    </row>
    <row r="186" spans="1:14" s="16" customFormat="1" ht="16.5" customHeight="1">
      <c r="A186" s="263"/>
      <c r="B186" s="264"/>
      <c r="C186" s="265"/>
      <c r="D186" s="265"/>
      <c r="E186" s="264"/>
      <c r="F186" s="264"/>
      <c r="G186" s="266"/>
      <c r="H186" s="266"/>
      <c r="I186" s="266"/>
      <c r="J186" s="267"/>
      <c r="K186" s="267"/>
      <c r="L186" s="267"/>
      <c r="M186" s="268"/>
      <c r="N186" s="269"/>
    </row>
    <row r="187" spans="1:14" s="16" customFormat="1" ht="16.5" customHeight="1" thickBot="1">
      <c r="A187" s="251" t="s">
        <v>83</v>
      </c>
      <c r="B187" s="252"/>
      <c r="C187" s="252"/>
      <c r="D187" s="252"/>
      <c r="E187" s="252"/>
      <c r="F187" s="252"/>
      <c r="G187" s="252"/>
      <c r="H187" s="252"/>
      <c r="I187" s="252"/>
      <c r="J187" s="253"/>
      <c r="K187" s="253"/>
      <c r="L187" s="253"/>
      <c r="M187" s="254"/>
      <c r="N187" s="255"/>
    </row>
    <row r="188" spans="1:14" s="16" customFormat="1" ht="16.5" customHeight="1">
      <c r="A188" s="10"/>
      <c r="B188" s="10"/>
      <c r="C188" s="10"/>
      <c r="D188" s="10"/>
      <c r="E188" s="10"/>
      <c r="F188" s="10"/>
    </row>
    <row r="189" spans="1:14" s="16" customFormat="1" ht="16.5" customHeight="1" thickBot="1">
      <c r="A189" s="256" t="s">
        <v>84</v>
      </c>
      <c r="B189" s="257"/>
      <c r="C189" s="257"/>
      <c r="D189" s="257"/>
      <c r="E189" s="257"/>
      <c r="F189" s="257"/>
      <c r="G189" s="258"/>
      <c r="H189" s="258"/>
      <c r="I189" s="258"/>
      <c r="J189" s="258"/>
      <c r="K189" s="258"/>
      <c r="L189" s="258"/>
      <c r="M189" s="258"/>
      <c r="N189" s="258"/>
    </row>
    <row r="190" spans="1:14" s="16" customFormat="1" ht="16.5" customHeight="1">
      <c r="A190" s="259" t="s">
        <v>55</v>
      </c>
      <c r="B190" s="260"/>
      <c r="C190" s="260" t="s">
        <v>85</v>
      </c>
      <c r="D190" s="260"/>
      <c r="E190" s="260" t="s">
        <v>86</v>
      </c>
      <c r="F190" s="260"/>
      <c r="G190" s="261" t="s">
        <v>87</v>
      </c>
      <c r="H190" s="261"/>
      <c r="I190" s="261"/>
      <c r="J190" s="261" t="s">
        <v>80</v>
      </c>
      <c r="K190" s="261"/>
      <c r="L190" s="261"/>
      <c r="M190" s="261" t="s">
        <v>58</v>
      </c>
      <c r="N190" s="262"/>
    </row>
    <row r="191" spans="1:14" s="16" customFormat="1" ht="16.5" customHeight="1">
      <c r="A191" s="247"/>
      <c r="B191" s="248"/>
      <c r="C191" s="248"/>
      <c r="D191" s="248"/>
      <c r="E191" s="248"/>
      <c r="F191" s="248"/>
      <c r="G191" s="249"/>
      <c r="H191" s="249"/>
      <c r="I191" s="249"/>
      <c r="J191" s="249"/>
      <c r="K191" s="249"/>
      <c r="L191" s="249"/>
      <c r="M191" s="249"/>
      <c r="N191" s="250"/>
    </row>
    <row r="192" spans="1:14" s="16" customFormat="1" ht="16.5" customHeight="1"/>
    <row r="193" s="16" customFormat="1" ht="16.5" customHeight="1"/>
    <row r="194" s="16" customFormat="1" ht="16.5" customHeight="1"/>
    <row r="195" s="16" customFormat="1" ht="16.5" customHeight="1"/>
    <row r="196" s="16" customFormat="1" ht="16.5" customHeight="1"/>
    <row r="197" s="16" customFormat="1" ht="16.5" customHeight="1"/>
    <row r="198" s="16" customFormat="1" ht="16.5" customHeight="1"/>
    <row r="199" s="16" customFormat="1" ht="16.5" customHeight="1"/>
    <row r="200" s="16" customFormat="1" ht="16.5" customHeight="1"/>
    <row r="201" s="16" customFormat="1" ht="16.5" customHeight="1"/>
    <row r="202" s="16" customFormat="1" ht="16.5" customHeight="1"/>
    <row r="203" s="16" customFormat="1" ht="16.5" customHeight="1"/>
    <row r="204" s="16" customFormat="1" ht="16.5" customHeight="1"/>
  </sheetData>
  <mergeCells count="194">
    <mergeCell ref="A33:E33"/>
    <mergeCell ref="F33:I33"/>
    <mergeCell ref="A40:N40"/>
    <mergeCell ref="A42:N42"/>
    <mergeCell ref="A46:N46"/>
    <mergeCell ref="A65:N65"/>
    <mergeCell ref="A5:N5"/>
    <mergeCell ref="A9:N9"/>
    <mergeCell ref="A13:N13"/>
    <mergeCell ref="A25:N25"/>
    <mergeCell ref="A26:N26"/>
    <mergeCell ref="A29:N29"/>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5:N75"/>
    <mergeCell ref="A77:B77"/>
    <mergeCell ref="C77:D77"/>
    <mergeCell ref="E77:F77"/>
    <mergeCell ref="G77:H77"/>
    <mergeCell ref="I77:J77"/>
    <mergeCell ref="K77:L77"/>
    <mergeCell ref="M77:N77"/>
    <mergeCell ref="A75:B75"/>
    <mergeCell ref="C75:D75"/>
    <mergeCell ref="E75:F75"/>
    <mergeCell ref="G75:H75"/>
    <mergeCell ref="I75:J75"/>
    <mergeCell ref="K75:L75"/>
    <mergeCell ref="M78:N78"/>
    <mergeCell ref="A79:B79"/>
    <mergeCell ref="C79:D79"/>
    <mergeCell ref="E79:F79"/>
    <mergeCell ref="G79:H79"/>
    <mergeCell ref="I79:J79"/>
    <mergeCell ref="K79:L79"/>
    <mergeCell ref="M79:N79"/>
    <mergeCell ref="A78:B78"/>
    <mergeCell ref="C78:D78"/>
    <mergeCell ref="E78:F78"/>
    <mergeCell ref="G78:H78"/>
    <mergeCell ref="I78:J78"/>
    <mergeCell ref="K78:L78"/>
    <mergeCell ref="A143:D143"/>
    <mergeCell ref="E143:N143"/>
    <mergeCell ref="A144:D144"/>
    <mergeCell ref="E144:N144"/>
    <mergeCell ref="A145:D145"/>
    <mergeCell ref="E145:N145"/>
    <mergeCell ref="A80:N80"/>
    <mergeCell ref="A89:N89"/>
    <mergeCell ref="A91:N91"/>
    <mergeCell ref="A93:N93"/>
    <mergeCell ref="B95:C97"/>
    <mergeCell ref="D95:K96"/>
    <mergeCell ref="L95:M97"/>
    <mergeCell ref="D97:K97"/>
    <mergeCell ref="A152:D152"/>
    <mergeCell ref="E152:N152"/>
    <mergeCell ref="A153:D153"/>
    <mergeCell ref="E153:N153"/>
    <mergeCell ref="A154:D154"/>
    <mergeCell ref="E154:N154"/>
    <mergeCell ref="A146:D146"/>
    <mergeCell ref="E146:N146"/>
    <mergeCell ref="A147:D147"/>
    <mergeCell ref="E147:N147"/>
    <mergeCell ref="A148:D148"/>
    <mergeCell ref="A151:D151"/>
    <mergeCell ref="E151:N151"/>
    <mergeCell ref="E148:N148"/>
    <mergeCell ref="A158:D158"/>
    <mergeCell ref="E158:N158"/>
    <mergeCell ref="A159:D159"/>
    <mergeCell ref="E159:N159"/>
    <mergeCell ref="A160:D160"/>
    <mergeCell ref="E160:N160"/>
    <mergeCell ref="A155:D155"/>
    <mergeCell ref="E155:N155"/>
    <mergeCell ref="A156:D156"/>
    <mergeCell ref="E156:N156"/>
    <mergeCell ref="A157:D157"/>
    <mergeCell ref="E157:N157"/>
    <mergeCell ref="C171:F171"/>
    <mergeCell ref="A167:F167"/>
    <mergeCell ref="G167:J168"/>
    <mergeCell ref="K167:L168"/>
    <mergeCell ref="M167:N168"/>
    <mergeCell ref="A168:B168"/>
    <mergeCell ref="C168:F168"/>
    <mergeCell ref="A161:D161"/>
    <mergeCell ref="E161:N161"/>
    <mergeCell ref="A162:D162"/>
    <mergeCell ref="E162:N162"/>
    <mergeCell ref="A163:D163"/>
    <mergeCell ref="E163:N163"/>
    <mergeCell ref="A173:F173"/>
    <mergeCell ref="G173:J173"/>
    <mergeCell ref="K173:L173"/>
    <mergeCell ref="M173:N173"/>
    <mergeCell ref="A174:F174"/>
    <mergeCell ref="G174:J174"/>
    <mergeCell ref="K174:L174"/>
    <mergeCell ref="M174:N174"/>
    <mergeCell ref="G171:J171"/>
    <mergeCell ref="K171:L171"/>
    <mergeCell ref="M171:N171"/>
    <mergeCell ref="C172:F172"/>
    <mergeCell ref="G172:J172"/>
    <mergeCell ref="K172:L172"/>
    <mergeCell ref="M172:N172"/>
    <mergeCell ref="A169:B172"/>
    <mergeCell ref="C169:F169"/>
    <mergeCell ref="G169:J169"/>
    <mergeCell ref="K169:L169"/>
    <mergeCell ref="M169:N169"/>
    <mergeCell ref="C170:F170"/>
    <mergeCell ref="G170:J170"/>
    <mergeCell ref="K170:L170"/>
    <mergeCell ref="M170:N170"/>
    <mergeCell ref="M178:N178"/>
    <mergeCell ref="C179:F179"/>
    <mergeCell ref="A175:F175"/>
    <mergeCell ref="G175:J175"/>
    <mergeCell ref="K175:L175"/>
    <mergeCell ref="M175:N175"/>
    <mergeCell ref="A176:F176"/>
    <mergeCell ref="G176:J176"/>
    <mergeCell ref="K176:L176"/>
    <mergeCell ref="M176:N176"/>
    <mergeCell ref="K181:L181"/>
    <mergeCell ref="M181:N181"/>
    <mergeCell ref="A182:F182"/>
    <mergeCell ref="G182:J182"/>
    <mergeCell ref="K182:L182"/>
    <mergeCell ref="M182:N182"/>
    <mergeCell ref="G179:J179"/>
    <mergeCell ref="K179:L179"/>
    <mergeCell ref="M179:N179"/>
    <mergeCell ref="A180:B181"/>
    <mergeCell ref="C180:F180"/>
    <mergeCell ref="G180:J180"/>
    <mergeCell ref="K180:L180"/>
    <mergeCell ref="M180:N180"/>
    <mergeCell ref="C181:F181"/>
    <mergeCell ref="G181:J181"/>
    <mergeCell ref="A177:B179"/>
    <mergeCell ref="C177:F177"/>
    <mergeCell ref="G177:J177"/>
    <mergeCell ref="K177:L177"/>
    <mergeCell ref="M177:N177"/>
    <mergeCell ref="C178:F178"/>
    <mergeCell ref="G178:J178"/>
    <mergeCell ref="K178:L178"/>
    <mergeCell ref="A186:B186"/>
    <mergeCell ref="C186:D186"/>
    <mergeCell ref="E186:F186"/>
    <mergeCell ref="G186:I186"/>
    <mergeCell ref="J186:L186"/>
    <mergeCell ref="M186:N186"/>
    <mergeCell ref="A184:N184"/>
    <mergeCell ref="A185:B185"/>
    <mergeCell ref="C185:D185"/>
    <mergeCell ref="E185:F185"/>
    <mergeCell ref="G185:I185"/>
    <mergeCell ref="J185:L185"/>
    <mergeCell ref="M185:N185"/>
    <mergeCell ref="A191:B191"/>
    <mergeCell ref="C191:D191"/>
    <mergeCell ref="E191:F191"/>
    <mergeCell ref="G191:I191"/>
    <mergeCell ref="J191:L191"/>
    <mergeCell ref="M191:N191"/>
    <mergeCell ref="A187:I187"/>
    <mergeCell ref="J187:L187"/>
    <mergeCell ref="M187:N187"/>
    <mergeCell ref="A189:N189"/>
    <mergeCell ref="A190:B190"/>
    <mergeCell ref="C190:D190"/>
    <mergeCell ref="E190:F190"/>
    <mergeCell ref="G190:I190"/>
    <mergeCell ref="J190:L190"/>
    <mergeCell ref="M190:N190"/>
  </mergeCells>
  <pageMargins left="0.90541666746139526" right="0.90541666746139526" top="0.94486111402511597" bottom="0.94486111402511597" header="0.31486111879348755" footer="0.31486111879348755"/>
  <pageSetup paperSize="9" orientation="portrait"/>
  <rowBreaks count="4" manualBreakCount="4">
    <brk id="28" max="13" man="1"/>
    <brk id="94" max="13" man="1"/>
    <brk id="138" max="13" man="1"/>
    <brk id="183" max="1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197E6-46E7-C24A-9843-02C7DD01C7FA}">
  <dimension ref="A1:G72"/>
  <sheetViews>
    <sheetView view="pageBreakPreview" zoomScaleNormal="100" zoomScaleSheetLayoutView="100" workbookViewId="0">
      <selection sqref="A1:XFD1"/>
    </sheetView>
  </sheetViews>
  <sheetFormatPr baseColWidth="10" defaultColWidth="9" defaultRowHeight="17"/>
  <cols>
    <col min="1" max="1" width="14.33203125" style="131" customWidth="1"/>
    <col min="2" max="2" width="16.6640625" style="131" customWidth="1"/>
    <col min="3" max="5" width="9.5" style="131" customWidth="1"/>
    <col min="6" max="6" width="9.5" style="2" customWidth="1"/>
    <col min="7" max="7" width="13.83203125" style="2" customWidth="1"/>
    <col min="8" max="16384" width="9" style="2"/>
  </cols>
  <sheetData>
    <row r="1" spans="1:7" ht="16.5" customHeight="1">
      <c r="A1" s="443" t="s">
        <v>722</v>
      </c>
      <c r="B1" s="443"/>
      <c r="C1" s="443"/>
      <c r="D1" s="443"/>
      <c r="E1" s="443"/>
      <c r="F1" s="443"/>
      <c r="G1" s="443"/>
    </row>
    <row r="2" spans="1:7" ht="16.5" customHeight="1" thickBot="1">
      <c r="A2" s="641" t="s">
        <v>702</v>
      </c>
      <c r="B2" s="673"/>
      <c r="C2" s="674"/>
      <c r="D2" s="674"/>
      <c r="E2" s="674"/>
      <c r="F2" s="674"/>
      <c r="G2" s="674"/>
    </row>
    <row r="3" spans="1:7" ht="16.5" customHeight="1">
      <c r="A3" s="195" t="s">
        <v>703</v>
      </c>
      <c r="B3" s="196" t="s">
        <v>704</v>
      </c>
      <c r="C3" s="196" t="s">
        <v>542</v>
      </c>
      <c r="D3" s="197" t="s">
        <v>705</v>
      </c>
      <c r="E3" s="196" t="s">
        <v>706</v>
      </c>
      <c r="F3" s="197" t="s">
        <v>578</v>
      </c>
      <c r="G3" s="196" t="s">
        <v>580</v>
      </c>
    </row>
    <row r="4" spans="1:7" ht="16.5" customHeight="1">
      <c r="A4" s="223"/>
      <c r="B4" s="198"/>
      <c r="C4" s="199"/>
      <c r="D4" s="199"/>
      <c r="E4" s="199"/>
      <c r="F4" s="199"/>
      <c r="G4" s="199"/>
    </row>
    <row r="5" spans="1:7" ht="16.5" customHeight="1">
      <c r="A5" s="224"/>
      <c r="B5" s="200" t="s">
        <v>707</v>
      </c>
      <c r="C5" s="220"/>
      <c r="D5" s="221"/>
      <c r="E5" s="221"/>
      <c r="F5" s="217"/>
      <c r="G5" s="221"/>
    </row>
    <row r="6" spans="1:7" ht="16.5" customHeight="1">
      <c r="A6" s="215"/>
      <c r="B6" s="200" t="s">
        <v>708</v>
      </c>
      <c r="C6" s="220"/>
      <c r="D6" s="221"/>
      <c r="E6" s="221"/>
      <c r="F6" s="221"/>
      <c r="G6" s="221"/>
    </row>
    <row r="7" spans="1:7" ht="16.5" customHeight="1" thickBot="1">
      <c r="A7" s="225"/>
      <c r="B7" s="198"/>
      <c r="C7" s="199"/>
      <c r="D7" s="199"/>
      <c r="E7" s="199"/>
      <c r="F7" s="199"/>
      <c r="G7" s="218"/>
    </row>
    <row r="8" spans="1:7" ht="16.5" customHeight="1" thickBot="1">
      <c r="A8" s="226"/>
      <c r="B8" s="200" t="s">
        <v>707</v>
      </c>
      <c r="C8" s="220"/>
      <c r="D8" s="217"/>
      <c r="E8" s="217"/>
      <c r="F8" s="217"/>
      <c r="G8" s="217"/>
    </row>
    <row r="9" spans="1:7" ht="16.5" customHeight="1" thickBot="1">
      <c r="A9" s="216"/>
      <c r="B9" s="201" t="s">
        <v>708</v>
      </c>
      <c r="C9" s="222"/>
      <c r="D9" s="219"/>
      <c r="E9" s="219"/>
      <c r="F9" s="219"/>
      <c r="G9" s="219"/>
    </row>
    <row r="10" spans="1:7" ht="16.5" customHeight="1">
      <c r="A10" s="165"/>
      <c r="B10" s="214"/>
      <c r="C10" s="214"/>
      <c r="D10" s="214"/>
      <c r="E10" s="214"/>
      <c r="F10" s="165"/>
      <c r="G10" s="214"/>
    </row>
    <row r="11" spans="1:7" ht="16.5" customHeight="1">
      <c r="A11" s="213"/>
      <c r="B11" s="213"/>
      <c r="C11" s="213"/>
      <c r="D11" s="213"/>
      <c r="E11" s="213"/>
      <c r="F11" s="213"/>
      <c r="G11" s="213"/>
    </row>
    <row r="12" spans="1:7">
      <c r="A12" s="130"/>
      <c r="B12" s="130"/>
      <c r="C12" s="130"/>
      <c r="D12" s="130"/>
      <c r="E12" s="130"/>
      <c r="F12" s="130"/>
      <c r="G12" s="130"/>
    </row>
    <row r="13" spans="1:7">
      <c r="A13" s="130"/>
      <c r="B13" s="130"/>
      <c r="C13" s="130"/>
      <c r="D13" s="130"/>
      <c r="E13" s="130"/>
      <c r="F13" s="130"/>
      <c r="G13" s="130"/>
    </row>
    <row r="14" spans="1:7">
      <c r="A14" s="130"/>
      <c r="B14" s="130"/>
      <c r="C14" s="130"/>
      <c r="D14" s="130"/>
      <c r="E14" s="130"/>
      <c r="F14" s="130"/>
      <c r="G14" s="130"/>
    </row>
    <row r="15" spans="1:7">
      <c r="A15" s="130"/>
      <c r="B15" s="130"/>
      <c r="C15" s="130"/>
      <c r="D15" s="130"/>
      <c r="E15" s="130"/>
      <c r="F15" s="130"/>
      <c r="G15" s="130"/>
    </row>
    <row r="16" spans="1:7">
      <c r="A16" s="130"/>
      <c r="B16" s="130"/>
      <c r="C16" s="130"/>
      <c r="D16" s="130"/>
      <c r="E16" s="130"/>
      <c r="F16" s="130"/>
      <c r="G16" s="130"/>
    </row>
    <row r="17" spans="1:7">
      <c r="A17" s="130"/>
      <c r="B17" s="130"/>
      <c r="C17" s="130"/>
      <c r="D17" s="130"/>
      <c r="E17" s="130"/>
      <c r="F17" s="130"/>
      <c r="G17" s="130"/>
    </row>
    <row r="18" spans="1:7">
      <c r="A18" s="130"/>
      <c r="B18" s="130"/>
      <c r="C18" s="130"/>
      <c r="D18" s="130"/>
      <c r="E18" s="130"/>
      <c r="F18" s="130"/>
      <c r="G18" s="130"/>
    </row>
    <row r="19" spans="1:7">
      <c r="A19" s="130"/>
      <c r="B19" s="130"/>
      <c r="C19" s="130"/>
      <c r="D19" s="130"/>
      <c r="E19" s="130"/>
      <c r="F19" s="130"/>
      <c r="G19" s="130"/>
    </row>
    <row r="20" spans="1:7">
      <c r="A20" s="130"/>
      <c r="B20" s="130"/>
      <c r="C20" s="130"/>
      <c r="D20" s="130"/>
      <c r="E20" s="130"/>
      <c r="F20" s="130"/>
      <c r="G20" s="130"/>
    </row>
    <row r="21" spans="1:7">
      <c r="A21" s="130"/>
      <c r="B21" s="130"/>
      <c r="C21" s="130"/>
      <c r="D21" s="130"/>
      <c r="E21" s="130"/>
      <c r="F21" s="130"/>
      <c r="G21" s="130"/>
    </row>
    <row r="22" spans="1:7">
      <c r="A22" s="130"/>
      <c r="B22" s="130"/>
      <c r="C22" s="130"/>
      <c r="D22" s="130"/>
      <c r="E22" s="130"/>
      <c r="F22" s="130"/>
      <c r="G22" s="130"/>
    </row>
    <row r="23" spans="1:7">
      <c r="A23" s="130"/>
      <c r="B23" s="130"/>
      <c r="C23" s="130"/>
      <c r="D23" s="130"/>
      <c r="E23" s="130"/>
      <c r="F23" s="130"/>
      <c r="G23" s="130"/>
    </row>
    <row r="24" spans="1:7">
      <c r="A24" s="130"/>
      <c r="B24" s="130"/>
      <c r="C24" s="130"/>
      <c r="D24" s="130"/>
      <c r="E24" s="130"/>
      <c r="F24" s="130"/>
      <c r="G24" s="130"/>
    </row>
    <row r="25" spans="1:7">
      <c r="A25" s="130"/>
      <c r="B25" s="130"/>
      <c r="C25" s="130"/>
      <c r="D25" s="130"/>
      <c r="E25" s="130"/>
      <c r="F25" s="130"/>
      <c r="G25" s="130"/>
    </row>
    <row r="26" spans="1:7">
      <c r="A26" s="130"/>
      <c r="B26" s="130"/>
      <c r="C26" s="130"/>
      <c r="D26" s="130"/>
      <c r="E26" s="130"/>
      <c r="F26" s="130"/>
      <c r="G26" s="130"/>
    </row>
    <row r="27" spans="1:7">
      <c r="A27" s="130"/>
      <c r="B27" s="130"/>
      <c r="C27" s="130"/>
      <c r="D27" s="130"/>
      <c r="E27" s="130"/>
      <c r="F27" s="130"/>
      <c r="G27" s="130"/>
    </row>
    <row r="28" spans="1:7">
      <c r="A28" s="130"/>
      <c r="B28" s="130"/>
      <c r="C28" s="130"/>
      <c r="D28" s="130"/>
      <c r="E28" s="130"/>
      <c r="F28" s="130"/>
      <c r="G28" s="130"/>
    </row>
    <row r="29" spans="1:7">
      <c r="A29" s="130"/>
      <c r="B29" s="130"/>
      <c r="C29" s="130"/>
      <c r="D29" s="130"/>
      <c r="E29" s="130"/>
      <c r="F29" s="130"/>
      <c r="G29" s="130"/>
    </row>
    <row r="30" spans="1:7">
      <c r="A30" s="130"/>
      <c r="B30" s="130"/>
      <c r="C30" s="130"/>
      <c r="D30" s="130"/>
      <c r="E30" s="130"/>
      <c r="F30" s="130"/>
      <c r="G30" s="130"/>
    </row>
    <row r="31" spans="1:7">
      <c r="A31" s="130"/>
      <c r="B31" s="130"/>
      <c r="C31" s="130"/>
      <c r="D31" s="130"/>
      <c r="E31" s="130"/>
      <c r="F31" s="130"/>
      <c r="G31" s="130"/>
    </row>
    <row r="32" spans="1:7">
      <c r="A32" s="130"/>
      <c r="B32" s="130"/>
      <c r="C32" s="130"/>
      <c r="D32" s="130"/>
      <c r="E32" s="130"/>
      <c r="F32" s="130"/>
      <c r="G32" s="130"/>
    </row>
    <row r="33" spans="1:7">
      <c r="A33" s="130"/>
      <c r="B33" s="130"/>
      <c r="C33" s="130"/>
      <c r="D33" s="130"/>
      <c r="E33" s="130"/>
      <c r="F33" s="130"/>
      <c r="G33" s="130"/>
    </row>
    <row r="34" spans="1:7">
      <c r="A34" s="130"/>
      <c r="B34" s="130"/>
      <c r="C34" s="130"/>
      <c r="D34" s="130"/>
      <c r="E34" s="130"/>
      <c r="F34" s="130"/>
      <c r="G34" s="130"/>
    </row>
    <row r="35" spans="1:7">
      <c r="A35" s="130"/>
      <c r="B35" s="130"/>
      <c r="C35" s="130"/>
      <c r="D35" s="130"/>
      <c r="E35" s="130"/>
      <c r="F35" s="130"/>
      <c r="G35" s="130"/>
    </row>
    <row r="36" spans="1:7">
      <c r="A36" s="130"/>
      <c r="B36" s="130"/>
      <c r="C36" s="130"/>
      <c r="D36" s="130"/>
      <c r="E36" s="130"/>
      <c r="F36" s="130"/>
      <c r="G36" s="130"/>
    </row>
    <row r="37" spans="1:7">
      <c r="A37" s="130"/>
      <c r="B37" s="130"/>
      <c r="C37" s="130"/>
      <c r="D37" s="130"/>
      <c r="E37" s="130"/>
      <c r="F37" s="130"/>
      <c r="G37" s="130"/>
    </row>
    <row r="38" spans="1:7">
      <c r="A38" s="130"/>
      <c r="B38" s="130"/>
      <c r="C38" s="130"/>
      <c r="D38" s="130"/>
      <c r="E38" s="130"/>
      <c r="F38" s="130"/>
      <c r="G38" s="130"/>
    </row>
    <row r="39" spans="1:7">
      <c r="A39" s="130"/>
      <c r="B39" s="130"/>
      <c r="C39" s="130"/>
      <c r="D39" s="130"/>
      <c r="E39" s="130"/>
      <c r="F39" s="130"/>
      <c r="G39" s="130"/>
    </row>
    <row r="40" spans="1:7">
      <c r="A40" s="130"/>
      <c r="B40" s="130"/>
      <c r="C40" s="130"/>
      <c r="D40" s="130"/>
      <c r="E40" s="130"/>
      <c r="F40" s="130"/>
      <c r="G40" s="130"/>
    </row>
    <row r="41" spans="1:7">
      <c r="A41" s="130"/>
      <c r="B41" s="130"/>
      <c r="C41" s="130"/>
      <c r="D41" s="130"/>
      <c r="E41" s="130"/>
      <c r="F41" s="130"/>
      <c r="G41" s="130"/>
    </row>
    <row r="42" spans="1:7">
      <c r="A42" s="130"/>
      <c r="B42" s="130"/>
      <c r="C42" s="130"/>
      <c r="D42" s="130"/>
      <c r="E42" s="130"/>
      <c r="F42" s="130"/>
      <c r="G42" s="130"/>
    </row>
    <row r="43" spans="1:7">
      <c r="A43" s="130"/>
      <c r="B43" s="130"/>
      <c r="C43" s="130"/>
      <c r="D43" s="130"/>
      <c r="E43" s="130"/>
      <c r="F43" s="130"/>
      <c r="G43" s="130"/>
    </row>
    <row r="44" spans="1:7">
      <c r="A44" s="130"/>
      <c r="B44" s="130"/>
      <c r="C44" s="130"/>
      <c r="D44" s="130"/>
      <c r="E44" s="130"/>
      <c r="F44" s="130"/>
      <c r="G44" s="130"/>
    </row>
    <row r="45" spans="1:7">
      <c r="A45" s="130"/>
      <c r="B45" s="130"/>
      <c r="C45" s="130"/>
      <c r="D45" s="130"/>
      <c r="E45" s="130"/>
      <c r="F45" s="130"/>
      <c r="G45" s="130"/>
    </row>
    <row r="46" spans="1:7">
      <c r="A46" s="130"/>
      <c r="B46" s="130"/>
      <c r="C46" s="130"/>
      <c r="D46" s="130"/>
      <c r="E46" s="130"/>
      <c r="F46" s="130"/>
      <c r="G46" s="130"/>
    </row>
    <row r="47" spans="1:7">
      <c r="A47" s="130"/>
      <c r="B47" s="130"/>
      <c r="C47" s="130"/>
      <c r="D47" s="130"/>
      <c r="E47" s="130"/>
      <c r="F47" s="130"/>
      <c r="G47" s="130"/>
    </row>
    <row r="48" spans="1:7">
      <c r="A48" s="130"/>
      <c r="B48" s="130"/>
      <c r="C48" s="130"/>
      <c r="D48" s="130"/>
      <c r="E48" s="130"/>
      <c r="F48" s="130"/>
      <c r="G48" s="130"/>
    </row>
    <row r="49" spans="1:7">
      <c r="A49" s="130"/>
      <c r="B49" s="130"/>
      <c r="C49" s="130"/>
      <c r="D49" s="130"/>
      <c r="E49" s="130"/>
      <c r="F49" s="130"/>
      <c r="G49" s="130"/>
    </row>
    <row r="50" spans="1:7">
      <c r="A50" s="130"/>
      <c r="B50" s="130"/>
      <c r="C50" s="130"/>
      <c r="D50" s="130"/>
      <c r="E50" s="130"/>
      <c r="F50" s="130"/>
      <c r="G50" s="130"/>
    </row>
    <row r="51" spans="1:7">
      <c r="A51" s="130"/>
      <c r="B51" s="130"/>
      <c r="C51" s="130"/>
      <c r="D51" s="130"/>
      <c r="E51" s="130"/>
      <c r="F51" s="130"/>
      <c r="G51" s="130"/>
    </row>
    <row r="52" spans="1:7">
      <c r="A52" s="130"/>
      <c r="B52" s="130"/>
      <c r="C52" s="130"/>
      <c r="D52" s="130"/>
      <c r="E52" s="130"/>
      <c r="F52" s="130"/>
      <c r="G52" s="130"/>
    </row>
    <row r="53" spans="1:7">
      <c r="A53" s="130"/>
      <c r="B53" s="130"/>
      <c r="C53" s="130"/>
      <c r="D53" s="130"/>
      <c r="E53" s="130"/>
      <c r="F53" s="130"/>
      <c r="G53" s="130"/>
    </row>
    <row r="54" spans="1:7">
      <c r="A54" s="130"/>
      <c r="B54" s="130"/>
      <c r="C54" s="130"/>
      <c r="D54" s="130"/>
      <c r="E54" s="130"/>
      <c r="F54" s="130"/>
      <c r="G54" s="130"/>
    </row>
    <row r="55" spans="1:7">
      <c r="A55" s="130"/>
      <c r="B55" s="130"/>
      <c r="C55" s="130"/>
      <c r="D55" s="130"/>
      <c r="E55" s="130"/>
      <c r="F55" s="130"/>
      <c r="G55" s="130"/>
    </row>
    <row r="56" spans="1:7">
      <c r="A56" s="130"/>
      <c r="B56" s="130"/>
      <c r="C56" s="130"/>
      <c r="D56" s="130"/>
      <c r="E56" s="130"/>
      <c r="F56" s="130"/>
      <c r="G56" s="130"/>
    </row>
    <row r="57" spans="1:7">
      <c r="A57" s="130"/>
      <c r="B57" s="130"/>
      <c r="C57" s="130"/>
      <c r="D57" s="130"/>
      <c r="E57" s="130"/>
      <c r="F57" s="130"/>
      <c r="G57" s="130"/>
    </row>
    <row r="58" spans="1:7">
      <c r="A58" s="130"/>
      <c r="B58" s="130"/>
      <c r="C58" s="130"/>
      <c r="D58" s="130"/>
      <c r="E58" s="130"/>
      <c r="F58" s="130"/>
      <c r="G58" s="130"/>
    </row>
    <row r="59" spans="1:7">
      <c r="A59" s="130"/>
      <c r="B59" s="130"/>
      <c r="C59" s="130"/>
      <c r="D59" s="130"/>
      <c r="E59" s="130"/>
      <c r="F59" s="130"/>
      <c r="G59" s="130"/>
    </row>
    <row r="60" spans="1:7">
      <c r="A60" s="130"/>
      <c r="B60" s="130"/>
      <c r="C60" s="130"/>
      <c r="D60" s="130"/>
      <c r="E60" s="130"/>
      <c r="F60" s="130"/>
      <c r="G60" s="130"/>
    </row>
    <row r="61" spans="1:7">
      <c r="A61" s="130"/>
      <c r="B61" s="130"/>
      <c r="C61" s="130"/>
      <c r="D61" s="130"/>
      <c r="E61" s="130"/>
      <c r="F61" s="130"/>
      <c r="G61" s="130"/>
    </row>
    <row r="62" spans="1:7">
      <c r="A62" s="130"/>
      <c r="B62" s="130"/>
      <c r="C62" s="130"/>
      <c r="D62" s="130"/>
      <c r="E62" s="130"/>
      <c r="F62" s="130"/>
      <c r="G62" s="130"/>
    </row>
    <row r="63" spans="1:7">
      <c r="A63" s="130"/>
      <c r="B63" s="130"/>
      <c r="C63" s="130"/>
      <c r="D63" s="130"/>
      <c r="E63" s="130"/>
      <c r="F63" s="130"/>
      <c r="G63" s="130"/>
    </row>
    <row r="64" spans="1:7">
      <c r="A64" s="130"/>
      <c r="B64" s="130"/>
      <c r="C64" s="130"/>
      <c r="D64" s="130"/>
      <c r="E64" s="130"/>
      <c r="F64" s="130"/>
      <c r="G64" s="130"/>
    </row>
    <row r="65" spans="1:7">
      <c r="A65" s="130"/>
      <c r="B65" s="130"/>
      <c r="C65" s="130"/>
      <c r="D65" s="130"/>
      <c r="E65" s="130"/>
      <c r="F65" s="130"/>
      <c r="G65" s="130"/>
    </row>
    <row r="69" spans="1:7">
      <c r="A69" s="2"/>
      <c r="B69" s="2"/>
      <c r="C69" s="2"/>
      <c r="D69" s="2"/>
      <c r="E69" s="2"/>
    </row>
    <row r="70" spans="1:7">
      <c r="A70" s="2"/>
      <c r="B70" s="2"/>
      <c r="C70" s="2"/>
      <c r="D70" s="2"/>
      <c r="E70" s="2"/>
    </row>
    <row r="71" spans="1:7">
      <c r="A71" s="2"/>
      <c r="B71" s="2"/>
      <c r="C71" s="2"/>
      <c r="D71" s="2"/>
      <c r="E71" s="2"/>
    </row>
    <row r="72" spans="1:7">
      <c r="A72" s="2"/>
      <c r="B72" s="2"/>
      <c r="C72" s="2"/>
      <c r="D72" s="2"/>
      <c r="E72" s="2"/>
    </row>
  </sheetData>
  <sheetProtection formatCells="0" formatColumns="0" formatRows="0" insertColumns="0" insertRows="0" insertHyperlinks="0" deleteColumns="0" deleteRows="0" sort="0" autoFilter="0" pivotTables="0"/>
  <mergeCells count="2">
    <mergeCell ref="A1:G1"/>
    <mergeCell ref="A2:G2"/>
  </mergeCells>
  <pageMargins left="0.69972223043441772" right="0.69972223043441772" top="0.75" bottom="0.75" header="0.30000001192092896" footer="0.30000001192092896"/>
  <pageSetup paperSize="9" scale="9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A4140-F556-0641-96C7-9EB7014772AF}">
  <dimension ref="A1:N104"/>
  <sheetViews>
    <sheetView view="pageBreakPreview" zoomScaleNormal="100" zoomScaleSheetLayoutView="100" workbookViewId="0">
      <selection activeCell="A2" sqref="A2:B2"/>
    </sheetView>
  </sheetViews>
  <sheetFormatPr baseColWidth="10" defaultColWidth="9" defaultRowHeight="17.5" customHeight="1"/>
  <cols>
    <col min="1" max="14" width="5.33203125" style="177" customWidth="1"/>
    <col min="15" max="16384" width="9" style="177"/>
  </cols>
  <sheetData>
    <row r="1" spans="1:14" ht="16.5" customHeight="1" thickBot="1">
      <c r="A1" s="688" t="s">
        <v>759</v>
      </c>
      <c r="B1" s="689"/>
      <c r="C1" s="689"/>
      <c r="D1" s="689"/>
      <c r="E1" s="689"/>
      <c r="F1" s="689"/>
      <c r="G1" s="689"/>
      <c r="H1" s="689"/>
      <c r="I1" s="689"/>
      <c r="J1" s="689"/>
      <c r="K1" s="689"/>
      <c r="L1" s="689"/>
      <c r="M1" s="689"/>
      <c r="N1" s="689"/>
    </row>
    <row r="2" spans="1:14" ht="16.5" customHeight="1">
      <c r="A2" s="690" t="s">
        <v>96</v>
      </c>
      <c r="B2" s="691"/>
      <c r="C2" s="691" t="s">
        <v>712</v>
      </c>
      <c r="D2" s="691"/>
      <c r="E2" s="691"/>
      <c r="F2" s="691" t="s">
        <v>713</v>
      </c>
      <c r="G2" s="691"/>
      <c r="H2" s="691" t="s">
        <v>714</v>
      </c>
      <c r="I2" s="691"/>
      <c r="J2" s="691" t="s">
        <v>715</v>
      </c>
      <c r="K2" s="691"/>
      <c r="L2" s="691" t="s">
        <v>58</v>
      </c>
      <c r="M2" s="691"/>
      <c r="N2" s="692"/>
    </row>
    <row r="3" spans="1:14" ht="16.5" customHeight="1">
      <c r="A3" s="682"/>
      <c r="B3" s="680"/>
      <c r="C3" s="679" t="s">
        <v>716</v>
      </c>
      <c r="D3" s="680"/>
      <c r="E3" s="680"/>
      <c r="F3" s="675"/>
      <c r="G3" s="675"/>
      <c r="H3" s="675"/>
      <c r="I3" s="675"/>
      <c r="J3" s="675"/>
      <c r="K3" s="675"/>
      <c r="L3" s="675"/>
      <c r="M3" s="675"/>
      <c r="N3" s="676"/>
    </row>
    <row r="4" spans="1:14" ht="16.5" customHeight="1">
      <c r="A4" s="682"/>
      <c r="B4" s="680"/>
      <c r="C4" s="679" t="s">
        <v>717</v>
      </c>
      <c r="D4" s="680"/>
      <c r="E4" s="680"/>
      <c r="F4" s="675"/>
      <c r="G4" s="675"/>
      <c r="H4" s="675"/>
      <c r="I4" s="675"/>
      <c r="J4" s="675"/>
      <c r="K4" s="675"/>
      <c r="L4" s="675"/>
      <c r="M4" s="675"/>
      <c r="N4" s="676"/>
    </row>
    <row r="5" spans="1:14" ht="16.5" customHeight="1">
      <c r="A5" s="682"/>
      <c r="B5" s="680"/>
      <c r="C5" s="679" t="s">
        <v>718</v>
      </c>
      <c r="D5" s="680"/>
      <c r="E5" s="680"/>
      <c r="F5" s="675"/>
      <c r="G5" s="675"/>
      <c r="H5" s="675"/>
      <c r="I5" s="675"/>
      <c r="J5" s="675"/>
      <c r="K5" s="675"/>
      <c r="L5" s="675"/>
      <c r="M5" s="675"/>
      <c r="N5" s="676"/>
    </row>
    <row r="6" spans="1:14" ht="16.5" customHeight="1">
      <c r="A6" s="682"/>
      <c r="B6" s="680"/>
      <c r="C6" s="679" t="s">
        <v>719</v>
      </c>
      <c r="D6" s="680"/>
      <c r="E6" s="680"/>
      <c r="F6" s="675"/>
      <c r="G6" s="675"/>
      <c r="H6" s="675"/>
      <c r="I6" s="675"/>
      <c r="J6" s="675"/>
      <c r="K6" s="675"/>
      <c r="L6" s="675"/>
      <c r="M6" s="675"/>
      <c r="N6" s="676"/>
    </row>
    <row r="7" spans="1:14" ht="16.5" customHeight="1">
      <c r="A7" s="682"/>
      <c r="B7" s="680"/>
      <c r="C7" s="679" t="s">
        <v>720</v>
      </c>
      <c r="D7" s="680"/>
      <c r="E7" s="680"/>
      <c r="F7" s="675"/>
      <c r="G7" s="675"/>
      <c r="H7" s="675"/>
      <c r="I7" s="675"/>
      <c r="J7" s="675"/>
      <c r="K7" s="675"/>
      <c r="L7" s="675"/>
      <c r="M7" s="675"/>
      <c r="N7" s="676"/>
    </row>
    <row r="8" spans="1:14" ht="16.5" customHeight="1">
      <c r="A8" s="682"/>
      <c r="B8" s="680"/>
      <c r="C8" s="680" t="s">
        <v>721</v>
      </c>
      <c r="D8" s="680"/>
      <c r="E8" s="680"/>
      <c r="F8" s="675"/>
      <c r="G8" s="675"/>
      <c r="H8" s="675"/>
      <c r="I8" s="675"/>
      <c r="J8" s="675"/>
      <c r="K8" s="675"/>
      <c r="L8" s="675"/>
      <c r="M8" s="675"/>
      <c r="N8" s="676"/>
    </row>
    <row r="9" spans="1:14" ht="16.5" customHeight="1">
      <c r="A9" s="682"/>
      <c r="B9" s="680"/>
      <c r="C9" s="679" t="s">
        <v>716</v>
      </c>
      <c r="D9" s="680"/>
      <c r="E9" s="680"/>
      <c r="F9" s="675"/>
      <c r="G9" s="675"/>
      <c r="H9" s="675"/>
      <c r="I9" s="675"/>
      <c r="J9" s="675"/>
      <c r="K9" s="675"/>
      <c r="L9" s="675"/>
      <c r="M9" s="675"/>
      <c r="N9" s="676"/>
    </row>
    <row r="10" spans="1:14" ht="16.5" customHeight="1">
      <c r="A10" s="682"/>
      <c r="B10" s="680"/>
      <c r="C10" s="679" t="s">
        <v>717</v>
      </c>
      <c r="D10" s="680"/>
      <c r="E10" s="680"/>
      <c r="F10" s="675"/>
      <c r="G10" s="675"/>
      <c r="H10" s="675"/>
      <c r="I10" s="675"/>
      <c r="J10" s="675"/>
      <c r="K10" s="675"/>
      <c r="L10" s="675"/>
      <c r="M10" s="675"/>
      <c r="N10" s="676"/>
    </row>
    <row r="11" spans="1:14" ht="16.5" customHeight="1">
      <c r="A11" s="682"/>
      <c r="B11" s="680"/>
      <c r="C11" s="679" t="s">
        <v>718</v>
      </c>
      <c r="D11" s="680"/>
      <c r="E11" s="680"/>
      <c r="F11" s="675"/>
      <c r="G11" s="675"/>
      <c r="H11" s="675"/>
      <c r="I11" s="675"/>
      <c r="J11" s="675"/>
      <c r="K11" s="675"/>
      <c r="L11" s="675"/>
      <c r="M11" s="675"/>
      <c r="N11" s="676"/>
    </row>
    <row r="12" spans="1:14" ht="16.5" customHeight="1">
      <c r="A12" s="682"/>
      <c r="B12" s="680"/>
      <c r="C12" s="679" t="s">
        <v>719</v>
      </c>
      <c r="D12" s="680"/>
      <c r="E12" s="680"/>
      <c r="F12" s="675"/>
      <c r="G12" s="675"/>
      <c r="H12" s="675"/>
      <c r="I12" s="675"/>
      <c r="J12" s="675"/>
      <c r="K12" s="675"/>
      <c r="L12" s="675"/>
      <c r="M12" s="675"/>
      <c r="N12" s="676"/>
    </row>
    <row r="13" spans="1:14" ht="16.5" customHeight="1">
      <c r="A13" s="682"/>
      <c r="B13" s="680"/>
      <c r="C13" s="679" t="s">
        <v>720</v>
      </c>
      <c r="D13" s="680"/>
      <c r="E13" s="680"/>
      <c r="F13" s="675"/>
      <c r="G13" s="675"/>
      <c r="H13" s="675"/>
      <c r="I13" s="675"/>
      <c r="J13" s="675"/>
      <c r="K13" s="675"/>
      <c r="L13" s="675"/>
      <c r="M13" s="675"/>
      <c r="N13" s="676"/>
    </row>
    <row r="14" spans="1:14" ht="16.5" customHeight="1">
      <c r="A14" s="682"/>
      <c r="B14" s="680"/>
      <c r="C14" s="680" t="s">
        <v>721</v>
      </c>
      <c r="D14" s="680"/>
      <c r="E14" s="680"/>
      <c r="F14" s="675"/>
      <c r="G14" s="675"/>
      <c r="H14" s="675"/>
      <c r="I14" s="675"/>
      <c r="J14" s="675"/>
      <c r="K14" s="675"/>
      <c r="L14" s="675"/>
      <c r="M14" s="675"/>
      <c r="N14" s="676"/>
    </row>
    <row r="15" spans="1:14" ht="16.5" customHeight="1">
      <c r="A15" s="682"/>
      <c r="B15" s="680"/>
      <c r="C15" s="679" t="s">
        <v>716</v>
      </c>
      <c r="D15" s="680"/>
      <c r="E15" s="680"/>
      <c r="F15" s="675"/>
      <c r="G15" s="675"/>
      <c r="H15" s="675"/>
      <c r="I15" s="675"/>
      <c r="J15" s="675"/>
      <c r="K15" s="675"/>
      <c r="L15" s="675"/>
      <c r="M15" s="675"/>
      <c r="N15" s="676"/>
    </row>
    <row r="16" spans="1:14" ht="16.5" customHeight="1">
      <c r="A16" s="682"/>
      <c r="B16" s="680"/>
      <c r="C16" s="679" t="s">
        <v>717</v>
      </c>
      <c r="D16" s="680"/>
      <c r="E16" s="680"/>
      <c r="F16" s="675"/>
      <c r="G16" s="675"/>
      <c r="H16" s="675"/>
      <c r="I16" s="675"/>
      <c r="J16" s="675"/>
      <c r="K16" s="675"/>
      <c r="L16" s="675"/>
      <c r="M16" s="675"/>
      <c r="N16" s="676"/>
    </row>
    <row r="17" spans="1:14" ht="16.5" customHeight="1">
      <c r="A17" s="682"/>
      <c r="B17" s="680"/>
      <c r="C17" s="679" t="s">
        <v>718</v>
      </c>
      <c r="D17" s="680"/>
      <c r="E17" s="680"/>
      <c r="F17" s="675"/>
      <c r="G17" s="675"/>
      <c r="H17" s="675"/>
      <c r="I17" s="675"/>
      <c r="J17" s="675"/>
      <c r="K17" s="675"/>
      <c r="L17" s="675"/>
      <c r="M17" s="675"/>
      <c r="N17" s="676"/>
    </row>
    <row r="18" spans="1:14" ht="16.5" customHeight="1">
      <c r="A18" s="682"/>
      <c r="B18" s="680"/>
      <c r="C18" s="679" t="s">
        <v>719</v>
      </c>
      <c r="D18" s="680"/>
      <c r="E18" s="680"/>
      <c r="F18" s="675"/>
      <c r="G18" s="675"/>
      <c r="H18" s="675"/>
      <c r="I18" s="675"/>
      <c r="J18" s="675"/>
      <c r="K18" s="675"/>
      <c r="L18" s="675"/>
      <c r="M18" s="675"/>
      <c r="N18" s="676"/>
    </row>
    <row r="19" spans="1:14" ht="16.5" customHeight="1">
      <c r="A19" s="682"/>
      <c r="B19" s="680"/>
      <c r="C19" s="679" t="s">
        <v>720</v>
      </c>
      <c r="D19" s="680"/>
      <c r="E19" s="680"/>
      <c r="F19" s="675"/>
      <c r="G19" s="675"/>
      <c r="H19" s="675"/>
      <c r="I19" s="675"/>
      <c r="J19" s="675"/>
      <c r="K19" s="675"/>
      <c r="L19" s="675"/>
      <c r="M19" s="675"/>
      <c r="N19" s="676"/>
    </row>
    <row r="20" spans="1:14" ht="16.5" customHeight="1">
      <c r="A20" s="682"/>
      <c r="B20" s="680"/>
      <c r="C20" s="680" t="s">
        <v>721</v>
      </c>
      <c r="D20" s="680"/>
      <c r="E20" s="680"/>
      <c r="F20" s="675"/>
      <c r="G20" s="675"/>
      <c r="H20" s="675"/>
      <c r="I20" s="675"/>
      <c r="J20" s="675"/>
      <c r="K20" s="675"/>
      <c r="L20" s="675"/>
      <c r="M20" s="675"/>
      <c r="N20" s="676"/>
    </row>
    <row r="21" spans="1:14" ht="16.5" customHeight="1">
      <c r="A21" s="682"/>
      <c r="B21" s="680"/>
      <c r="C21" s="679" t="s">
        <v>716</v>
      </c>
      <c r="D21" s="680"/>
      <c r="E21" s="680"/>
      <c r="F21" s="675"/>
      <c r="G21" s="675"/>
      <c r="H21" s="675"/>
      <c r="I21" s="675"/>
      <c r="J21" s="675"/>
      <c r="K21" s="675"/>
      <c r="L21" s="675"/>
      <c r="M21" s="675"/>
      <c r="N21" s="676"/>
    </row>
    <row r="22" spans="1:14" ht="16.5" customHeight="1">
      <c r="A22" s="682"/>
      <c r="B22" s="680"/>
      <c r="C22" s="679" t="s">
        <v>717</v>
      </c>
      <c r="D22" s="680"/>
      <c r="E22" s="680"/>
      <c r="F22" s="675"/>
      <c r="G22" s="675"/>
      <c r="H22" s="675"/>
      <c r="I22" s="675"/>
      <c r="J22" s="675"/>
      <c r="K22" s="675"/>
      <c r="L22" s="675"/>
      <c r="M22" s="675"/>
      <c r="N22" s="676"/>
    </row>
    <row r="23" spans="1:14" ht="16.5" customHeight="1">
      <c r="A23" s="682"/>
      <c r="B23" s="680"/>
      <c r="C23" s="679" t="s">
        <v>718</v>
      </c>
      <c r="D23" s="680"/>
      <c r="E23" s="680"/>
      <c r="F23" s="675"/>
      <c r="G23" s="675"/>
      <c r="H23" s="675"/>
      <c r="I23" s="675"/>
      <c r="J23" s="675"/>
      <c r="K23" s="675"/>
      <c r="L23" s="675"/>
      <c r="M23" s="675"/>
      <c r="N23" s="676"/>
    </row>
    <row r="24" spans="1:14" ht="16.5" customHeight="1">
      <c r="A24" s="682"/>
      <c r="B24" s="680"/>
      <c r="C24" s="679" t="s">
        <v>719</v>
      </c>
      <c r="D24" s="680"/>
      <c r="E24" s="680"/>
      <c r="F24" s="675"/>
      <c r="G24" s="675"/>
      <c r="H24" s="675"/>
      <c r="I24" s="675"/>
      <c r="J24" s="675"/>
      <c r="K24" s="675"/>
      <c r="L24" s="675"/>
      <c r="M24" s="675"/>
      <c r="N24" s="676"/>
    </row>
    <row r="25" spans="1:14" ht="16.5" customHeight="1">
      <c r="A25" s="682"/>
      <c r="B25" s="680"/>
      <c r="C25" s="679" t="s">
        <v>720</v>
      </c>
      <c r="D25" s="680"/>
      <c r="E25" s="680"/>
      <c r="F25" s="675"/>
      <c r="G25" s="675"/>
      <c r="H25" s="675"/>
      <c r="I25" s="675"/>
      <c r="J25" s="675"/>
      <c r="K25" s="675"/>
      <c r="L25" s="675"/>
      <c r="M25" s="675"/>
      <c r="N25" s="676"/>
    </row>
    <row r="26" spans="1:14" ht="16.5" customHeight="1">
      <c r="A26" s="682"/>
      <c r="B26" s="680"/>
      <c r="C26" s="680" t="s">
        <v>721</v>
      </c>
      <c r="D26" s="680"/>
      <c r="E26" s="680"/>
      <c r="F26" s="675"/>
      <c r="G26" s="675"/>
      <c r="H26" s="675"/>
      <c r="I26" s="675"/>
      <c r="J26" s="675"/>
      <c r="K26" s="675"/>
      <c r="L26" s="675"/>
      <c r="M26" s="675"/>
      <c r="N26" s="676"/>
    </row>
    <row r="27" spans="1:14" ht="16.5" customHeight="1">
      <c r="A27" s="682"/>
      <c r="B27" s="680"/>
      <c r="C27" s="679" t="s">
        <v>716</v>
      </c>
      <c r="D27" s="680"/>
      <c r="E27" s="680"/>
      <c r="F27" s="675"/>
      <c r="G27" s="675"/>
      <c r="H27" s="675"/>
      <c r="I27" s="675"/>
      <c r="J27" s="675"/>
      <c r="K27" s="675"/>
      <c r="L27" s="675"/>
      <c r="M27" s="675"/>
      <c r="N27" s="676"/>
    </row>
    <row r="28" spans="1:14" ht="16.5" customHeight="1">
      <c r="A28" s="682"/>
      <c r="B28" s="680"/>
      <c r="C28" s="679" t="s">
        <v>717</v>
      </c>
      <c r="D28" s="680"/>
      <c r="E28" s="680"/>
      <c r="F28" s="675"/>
      <c r="G28" s="675"/>
      <c r="H28" s="675"/>
      <c r="I28" s="675"/>
      <c r="J28" s="675"/>
      <c r="K28" s="675"/>
      <c r="L28" s="675"/>
      <c r="M28" s="675"/>
      <c r="N28" s="676"/>
    </row>
    <row r="29" spans="1:14" ht="16.5" customHeight="1">
      <c r="A29" s="682"/>
      <c r="B29" s="680"/>
      <c r="C29" s="679" t="s">
        <v>718</v>
      </c>
      <c r="D29" s="680"/>
      <c r="E29" s="680"/>
      <c r="F29" s="675"/>
      <c r="G29" s="675"/>
      <c r="H29" s="675"/>
      <c r="I29" s="675"/>
      <c r="J29" s="675"/>
      <c r="K29" s="675"/>
      <c r="L29" s="675"/>
      <c r="M29" s="675"/>
      <c r="N29" s="676"/>
    </row>
    <row r="30" spans="1:14" ht="16.5" customHeight="1">
      <c r="A30" s="682"/>
      <c r="B30" s="680"/>
      <c r="C30" s="679" t="s">
        <v>719</v>
      </c>
      <c r="D30" s="680"/>
      <c r="E30" s="680"/>
      <c r="F30" s="675"/>
      <c r="G30" s="675"/>
      <c r="H30" s="675"/>
      <c r="I30" s="675"/>
      <c r="J30" s="675"/>
      <c r="K30" s="675"/>
      <c r="L30" s="675"/>
      <c r="M30" s="675"/>
      <c r="N30" s="676"/>
    </row>
    <row r="31" spans="1:14" ht="16.5" customHeight="1">
      <c r="A31" s="682"/>
      <c r="B31" s="680"/>
      <c r="C31" s="679" t="s">
        <v>720</v>
      </c>
      <c r="D31" s="680"/>
      <c r="E31" s="680"/>
      <c r="F31" s="675"/>
      <c r="G31" s="675"/>
      <c r="H31" s="675"/>
      <c r="I31" s="675"/>
      <c r="J31" s="675"/>
      <c r="K31" s="675"/>
      <c r="L31" s="675"/>
      <c r="M31" s="675"/>
      <c r="N31" s="676"/>
    </row>
    <row r="32" spans="1:14" ht="16.5" customHeight="1">
      <c r="A32" s="682"/>
      <c r="B32" s="680"/>
      <c r="C32" s="680" t="s">
        <v>721</v>
      </c>
      <c r="D32" s="680"/>
      <c r="E32" s="680"/>
      <c r="F32" s="675"/>
      <c r="G32" s="675"/>
      <c r="H32" s="675"/>
      <c r="I32" s="675"/>
      <c r="J32" s="675"/>
      <c r="K32" s="675"/>
      <c r="L32" s="675"/>
      <c r="M32" s="675"/>
      <c r="N32" s="676"/>
    </row>
    <row r="33" spans="1:14" ht="16.5" customHeight="1">
      <c r="A33" s="682"/>
      <c r="B33" s="680"/>
      <c r="C33" s="679" t="s">
        <v>716</v>
      </c>
      <c r="D33" s="680"/>
      <c r="E33" s="680"/>
      <c r="F33" s="675"/>
      <c r="G33" s="675"/>
      <c r="H33" s="675"/>
      <c r="I33" s="675"/>
      <c r="J33" s="675"/>
      <c r="K33" s="675"/>
      <c r="L33" s="675"/>
      <c r="M33" s="675"/>
      <c r="N33" s="676"/>
    </row>
    <row r="34" spans="1:14" ht="16.5" customHeight="1">
      <c r="A34" s="682"/>
      <c r="B34" s="680"/>
      <c r="C34" s="679" t="s">
        <v>717</v>
      </c>
      <c r="D34" s="680"/>
      <c r="E34" s="680"/>
      <c r="F34" s="675"/>
      <c r="G34" s="675"/>
      <c r="H34" s="675"/>
      <c r="I34" s="675"/>
      <c r="J34" s="675"/>
      <c r="K34" s="675"/>
      <c r="L34" s="675"/>
      <c r="M34" s="675"/>
      <c r="N34" s="676"/>
    </row>
    <row r="35" spans="1:14" ht="16.5" customHeight="1">
      <c r="A35" s="682"/>
      <c r="B35" s="680"/>
      <c r="C35" s="679" t="s">
        <v>718</v>
      </c>
      <c r="D35" s="680"/>
      <c r="E35" s="680"/>
      <c r="F35" s="675"/>
      <c r="G35" s="675"/>
      <c r="H35" s="675"/>
      <c r="I35" s="675"/>
      <c r="J35" s="675"/>
      <c r="K35" s="675"/>
      <c r="L35" s="675"/>
      <c r="M35" s="675"/>
      <c r="N35" s="676"/>
    </row>
    <row r="36" spans="1:14" ht="16.5" customHeight="1">
      <c r="A36" s="682"/>
      <c r="B36" s="680"/>
      <c r="C36" s="679" t="s">
        <v>719</v>
      </c>
      <c r="D36" s="680"/>
      <c r="E36" s="680"/>
      <c r="F36" s="675"/>
      <c r="G36" s="675"/>
      <c r="H36" s="675"/>
      <c r="I36" s="675"/>
      <c r="J36" s="675"/>
      <c r="K36" s="675"/>
      <c r="L36" s="675"/>
      <c r="M36" s="675"/>
      <c r="N36" s="676"/>
    </row>
    <row r="37" spans="1:14" ht="16.5" customHeight="1">
      <c r="A37" s="682"/>
      <c r="B37" s="680"/>
      <c r="C37" s="679" t="s">
        <v>720</v>
      </c>
      <c r="D37" s="680"/>
      <c r="E37" s="680"/>
      <c r="F37" s="675"/>
      <c r="G37" s="675"/>
      <c r="H37" s="675"/>
      <c r="I37" s="675"/>
      <c r="J37" s="675"/>
      <c r="K37" s="675"/>
      <c r="L37" s="675"/>
      <c r="M37" s="675"/>
      <c r="N37" s="676"/>
    </row>
    <row r="38" spans="1:14" ht="16.5" customHeight="1">
      <c r="A38" s="682"/>
      <c r="B38" s="680"/>
      <c r="C38" s="680" t="s">
        <v>721</v>
      </c>
      <c r="D38" s="680"/>
      <c r="E38" s="680"/>
      <c r="F38" s="675"/>
      <c r="G38" s="675"/>
      <c r="H38" s="675"/>
      <c r="I38" s="675"/>
      <c r="J38" s="675"/>
      <c r="K38" s="675"/>
      <c r="L38" s="675"/>
      <c r="M38" s="675"/>
      <c r="N38" s="676"/>
    </row>
    <row r="39" spans="1:14" ht="16.5" customHeight="1">
      <c r="A39" s="682"/>
      <c r="B39" s="680"/>
      <c r="C39" s="679" t="s">
        <v>716</v>
      </c>
      <c r="D39" s="680"/>
      <c r="E39" s="680"/>
      <c r="F39" s="675"/>
      <c r="G39" s="675"/>
      <c r="H39" s="675"/>
      <c r="I39" s="675"/>
      <c r="J39" s="675"/>
      <c r="K39" s="675"/>
      <c r="L39" s="675"/>
      <c r="M39" s="675"/>
      <c r="N39" s="676"/>
    </row>
    <row r="40" spans="1:14" ht="16.5" customHeight="1">
      <c r="A40" s="682"/>
      <c r="B40" s="680"/>
      <c r="C40" s="679" t="s">
        <v>717</v>
      </c>
      <c r="D40" s="680"/>
      <c r="E40" s="680"/>
      <c r="F40" s="675"/>
      <c r="G40" s="675"/>
      <c r="H40" s="675"/>
      <c r="I40" s="675"/>
      <c r="J40" s="675"/>
      <c r="K40" s="675"/>
      <c r="L40" s="675"/>
      <c r="M40" s="675"/>
      <c r="N40" s="676"/>
    </row>
    <row r="41" spans="1:14" ht="16.5" customHeight="1">
      <c r="A41" s="682"/>
      <c r="B41" s="680"/>
      <c r="C41" s="679" t="s">
        <v>718</v>
      </c>
      <c r="D41" s="680"/>
      <c r="E41" s="680"/>
      <c r="F41" s="675"/>
      <c r="G41" s="675"/>
      <c r="H41" s="675"/>
      <c r="I41" s="675"/>
      <c r="J41" s="675"/>
      <c r="K41" s="675"/>
      <c r="L41" s="675"/>
      <c r="M41" s="675"/>
      <c r="N41" s="676"/>
    </row>
    <row r="42" spans="1:14" ht="16.5" customHeight="1">
      <c r="A42" s="682"/>
      <c r="B42" s="680"/>
      <c r="C42" s="679" t="s">
        <v>719</v>
      </c>
      <c r="D42" s="680"/>
      <c r="E42" s="680"/>
      <c r="F42" s="675"/>
      <c r="G42" s="675"/>
      <c r="H42" s="675"/>
      <c r="I42" s="675"/>
      <c r="J42" s="675"/>
      <c r="K42" s="675"/>
      <c r="L42" s="675"/>
      <c r="M42" s="675"/>
      <c r="N42" s="676"/>
    </row>
    <row r="43" spans="1:14" ht="16.5" customHeight="1">
      <c r="A43" s="682"/>
      <c r="B43" s="680"/>
      <c r="C43" s="679" t="s">
        <v>720</v>
      </c>
      <c r="D43" s="680"/>
      <c r="E43" s="680"/>
      <c r="F43" s="675"/>
      <c r="G43" s="675"/>
      <c r="H43" s="675"/>
      <c r="I43" s="675"/>
      <c r="J43" s="675"/>
      <c r="K43" s="675"/>
      <c r="L43" s="675"/>
      <c r="M43" s="675"/>
      <c r="N43" s="676"/>
    </row>
    <row r="44" spans="1:14" ht="16.5" customHeight="1">
      <c r="A44" s="682"/>
      <c r="B44" s="680"/>
      <c r="C44" s="680" t="s">
        <v>721</v>
      </c>
      <c r="D44" s="680"/>
      <c r="E44" s="680"/>
      <c r="F44" s="675"/>
      <c r="G44" s="675"/>
      <c r="H44" s="675"/>
      <c r="I44" s="675"/>
      <c r="J44" s="675"/>
      <c r="K44" s="675"/>
      <c r="L44" s="675"/>
      <c r="M44" s="675"/>
      <c r="N44" s="676"/>
    </row>
    <row r="45" spans="1:14" ht="16.5" customHeight="1">
      <c r="A45" s="682"/>
      <c r="B45" s="680"/>
      <c r="C45" s="679" t="s">
        <v>716</v>
      </c>
      <c r="D45" s="680"/>
      <c r="E45" s="680"/>
      <c r="F45" s="675"/>
      <c r="G45" s="675"/>
      <c r="H45" s="675"/>
      <c r="I45" s="675"/>
      <c r="J45" s="675"/>
      <c r="K45" s="675"/>
      <c r="L45" s="675"/>
      <c r="M45" s="675"/>
      <c r="N45" s="676"/>
    </row>
    <row r="46" spans="1:14" ht="16.5" customHeight="1">
      <c r="A46" s="682"/>
      <c r="B46" s="680"/>
      <c r="C46" s="679" t="s">
        <v>717</v>
      </c>
      <c r="D46" s="680"/>
      <c r="E46" s="680"/>
      <c r="F46" s="675"/>
      <c r="G46" s="675"/>
      <c r="H46" s="675"/>
      <c r="I46" s="675"/>
      <c r="J46" s="675"/>
      <c r="K46" s="675"/>
      <c r="L46" s="675"/>
      <c r="M46" s="675"/>
      <c r="N46" s="676"/>
    </row>
    <row r="47" spans="1:14" ht="16.5" customHeight="1">
      <c r="A47" s="682"/>
      <c r="B47" s="680"/>
      <c r="C47" s="679" t="s">
        <v>718</v>
      </c>
      <c r="D47" s="680"/>
      <c r="E47" s="680"/>
      <c r="F47" s="675"/>
      <c r="G47" s="675"/>
      <c r="H47" s="675"/>
      <c r="I47" s="675"/>
      <c r="J47" s="675"/>
      <c r="K47" s="675"/>
      <c r="L47" s="675"/>
      <c r="M47" s="675"/>
      <c r="N47" s="676"/>
    </row>
    <row r="48" spans="1:14" ht="16.5" customHeight="1">
      <c r="A48" s="682"/>
      <c r="B48" s="680"/>
      <c r="C48" s="679" t="s">
        <v>719</v>
      </c>
      <c r="D48" s="680"/>
      <c r="E48" s="680"/>
      <c r="F48" s="675"/>
      <c r="G48" s="675"/>
      <c r="H48" s="675"/>
      <c r="I48" s="675"/>
      <c r="J48" s="675"/>
      <c r="K48" s="675"/>
      <c r="L48" s="675"/>
      <c r="M48" s="675"/>
      <c r="N48" s="676"/>
    </row>
    <row r="49" spans="1:14" ht="16.5" customHeight="1">
      <c r="A49" s="682"/>
      <c r="B49" s="680"/>
      <c r="C49" s="679" t="s">
        <v>720</v>
      </c>
      <c r="D49" s="680"/>
      <c r="E49" s="680"/>
      <c r="F49" s="675"/>
      <c r="G49" s="675"/>
      <c r="H49" s="675"/>
      <c r="I49" s="675"/>
      <c r="J49" s="675"/>
      <c r="K49" s="675"/>
      <c r="L49" s="675"/>
      <c r="M49" s="675"/>
      <c r="N49" s="676"/>
    </row>
    <row r="50" spans="1:14" ht="16.5" customHeight="1">
      <c r="A50" s="682"/>
      <c r="B50" s="680"/>
      <c r="C50" s="680" t="s">
        <v>721</v>
      </c>
      <c r="D50" s="680"/>
      <c r="E50" s="680"/>
      <c r="F50" s="675"/>
      <c r="G50" s="675"/>
      <c r="H50" s="675"/>
      <c r="I50" s="675"/>
      <c r="J50" s="675"/>
      <c r="K50" s="675"/>
      <c r="L50" s="675"/>
      <c r="M50" s="675"/>
      <c r="N50" s="676"/>
    </row>
    <row r="51" spans="1:14" ht="16.5" customHeight="1">
      <c r="A51" s="682"/>
      <c r="B51" s="680"/>
      <c r="C51" s="679" t="s">
        <v>716</v>
      </c>
      <c r="D51" s="680"/>
      <c r="E51" s="680"/>
      <c r="F51" s="675"/>
      <c r="G51" s="675"/>
      <c r="H51" s="675"/>
      <c r="I51" s="675"/>
      <c r="J51" s="675"/>
      <c r="K51" s="675"/>
      <c r="L51" s="675"/>
      <c r="M51" s="675"/>
      <c r="N51" s="676"/>
    </row>
    <row r="52" spans="1:14" ht="16.5" customHeight="1">
      <c r="A52" s="682"/>
      <c r="B52" s="680"/>
      <c r="C52" s="679" t="s">
        <v>717</v>
      </c>
      <c r="D52" s="680"/>
      <c r="E52" s="680"/>
      <c r="F52" s="675"/>
      <c r="G52" s="675"/>
      <c r="H52" s="675"/>
      <c r="I52" s="675"/>
      <c r="J52" s="675"/>
      <c r="K52" s="675"/>
      <c r="L52" s="675"/>
      <c r="M52" s="675"/>
      <c r="N52" s="676"/>
    </row>
    <row r="53" spans="1:14" ht="16.5" customHeight="1">
      <c r="A53" s="682"/>
      <c r="B53" s="680"/>
      <c r="C53" s="679" t="s">
        <v>718</v>
      </c>
      <c r="D53" s="680"/>
      <c r="E53" s="680"/>
      <c r="F53" s="675"/>
      <c r="G53" s="675"/>
      <c r="H53" s="675"/>
      <c r="I53" s="675"/>
      <c r="J53" s="675"/>
      <c r="K53" s="675"/>
      <c r="L53" s="675"/>
      <c r="M53" s="675"/>
      <c r="N53" s="676"/>
    </row>
    <row r="54" spans="1:14" ht="16.5" customHeight="1">
      <c r="A54" s="682"/>
      <c r="B54" s="680"/>
      <c r="C54" s="679" t="s">
        <v>719</v>
      </c>
      <c r="D54" s="680"/>
      <c r="E54" s="680"/>
      <c r="F54" s="675"/>
      <c r="G54" s="675"/>
      <c r="H54" s="675"/>
      <c r="I54" s="675"/>
      <c r="J54" s="675"/>
      <c r="K54" s="675"/>
      <c r="L54" s="675"/>
      <c r="M54" s="675"/>
      <c r="N54" s="676"/>
    </row>
    <row r="55" spans="1:14" ht="16.5" customHeight="1">
      <c r="A55" s="682"/>
      <c r="B55" s="680"/>
      <c r="C55" s="679" t="s">
        <v>720</v>
      </c>
      <c r="D55" s="680"/>
      <c r="E55" s="680"/>
      <c r="F55" s="675"/>
      <c r="G55" s="675"/>
      <c r="H55" s="675"/>
      <c r="I55" s="675"/>
      <c r="J55" s="675"/>
      <c r="K55" s="675"/>
      <c r="L55" s="675"/>
      <c r="M55" s="675"/>
      <c r="N55" s="676"/>
    </row>
    <row r="56" spans="1:14" ht="16.5" customHeight="1">
      <c r="A56" s="682"/>
      <c r="B56" s="680"/>
      <c r="C56" s="680" t="s">
        <v>721</v>
      </c>
      <c r="D56" s="680"/>
      <c r="E56" s="680"/>
      <c r="F56" s="675"/>
      <c r="G56" s="675"/>
      <c r="H56" s="675"/>
      <c r="I56" s="675"/>
      <c r="J56" s="675"/>
      <c r="K56" s="675"/>
      <c r="L56" s="675"/>
      <c r="M56" s="675"/>
      <c r="N56" s="676"/>
    </row>
    <row r="57" spans="1:14" ht="16.5" customHeight="1">
      <c r="A57" s="682"/>
      <c r="B57" s="680"/>
      <c r="C57" s="679" t="s">
        <v>716</v>
      </c>
      <c r="D57" s="680"/>
      <c r="E57" s="680"/>
      <c r="F57" s="675"/>
      <c r="G57" s="675"/>
      <c r="H57" s="675"/>
      <c r="I57" s="675"/>
      <c r="J57" s="675"/>
      <c r="K57" s="675"/>
      <c r="L57" s="675"/>
      <c r="M57" s="675"/>
      <c r="N57" s="676"/>
    </row>
    <row r="58" spans="1:14" ht="16.5" customHeight="1">
      <c r="A58" s="682"/>
      <c r="B58" s="680"/>
      <c r="C58" s="679" t="s">
        <v>717</v>
      </c>
      <c r="D58" s="680"/>
      <c r="E58" s="680"/>
      <c r="F58" s="675"/>
      <c r="G58" s="675"/>
      <c r="H58" s="675"/>
      <c r="I58" s="675"/>
      <c r="J58" s="675"/>
      <c r="K58" s="675"/>
      <c r="L58" s="675"/>
      <c r="M58" s="675"/>
      <c r="N58" s="676"/>
    </row>
    <row r="59" spans="1:14" ht="16.5" customHeight="1">
      <c r="A59" s="682"/>
      <c r="B59" s="680"/>
      <c r="C59" s="679" t="s">
        <v>718</v>
      </c>
      <c r="D59" s="680"/>
      <c r="E59" s="680"/>
      <c r="F59" s="675"/>
      <c r="G59" s="675"/>
      <c r="H59" s="675"/>
      <c r="I59" s="675"/>
      <c r="J59" s="675"/>
      <c r="K59" s="675"/>
      <c r="L59" s="675"/>
      <c r="M59" s="675"/>
      <c r="N59" s="676"/>
    </row>
    <row r="60" spans="1:14" ht="16.5" customHeight="1">
      <c r="A60" s="682"/>
      <c r="B60" s="680"/>
      <c r="C60" s="679" t="s">
        <v>719</v>
      </c>
      <c r="D60" s="680"/>
      <c r="E60" s="680"/>
      <c r="F60" s="675"/>
      <c r="G60" s="675"/>
      <c r="H60" s="675"/>
      <c r="I60" s="675"/>
      <c r="J60" s="675"/>
      <c r="K60" s="675"/>
      <c r="L60" s="675"/>
      <c r="M60" s="675"/>
      <c r="N60" s="676"/>
    </row>
    <row r="61" spans="1:14" ht="16.5" customHeight="1">
      <c r="A61" s="682"/>
      <c r="B61" s="680"/>
      <c r="C61" s="679" t="s">
        <v>720</v>
      </c>
      <c r="D61" s="680"/>
      <c r="E61" s="680"/>
      <c r="F61" s="675"/>
      <c r="G61" s="675"/>
      <c r="H61" s="675"/>
      <c r="I61" s="675"/>
      <c r="J61" s="675"/>
      <c r="K61" s="675"/>
      <c r="L61" s="675"/>
      <c r="M61" s="675"/>
      <c r="N61" s="676"/>
    </row>
    <row r="62" spans="1:14" ht="16.5" customHeight="1">
      <c r="A62" s="682"/>
      <c r="B62" s="680"/>
      <c r="C62" s="680" t="s">
        <v>721</v>
      </c>
      <c r="D62" s="680"/>
      <c r="E62" s="680"/>
      <c r="F62" s="675"/>
      <c r="G62" s="675"/>
      <c r="H62" s="675"/>
      <c r="I62" s="675"/>
      <c r="J62" s="675"/>
      <c r="K62" s="675"/>
      <c r="L62" s="675"/>
      <c r="M62" s="675"/>
      <c r="N62" s="676"/>
    </row>
    <row r="63" spans="1:14" ht="16.5" customHeight="1">
      <c r="A63" s="682"/>
      <c r="B63" s="680"/>
      <c r="C63" s="679" t="s">
        <v>716</v>
      </c>
      <c r="D63" s="680"/>
      <c r="E63" s="680"/>
      <c r="F63" s="675"/>
      <c r="G63" s="675"/>
      <c r="H63" s="675"/>
      <c r="I63" s="675"/>
      <c r="J63" s="675"/>
      <c r="K63" s="675"/>
      <c r="L63" s="675"/>
      <c r="M63" s="675"/>
      <c r="N63" s="676"/>
    </row>
    <row r="64" spans="1:14" ht="16.5" customHeight="1">
      <c r="A64" s="682"/>
      <c r="B64" s="680"/>
      <c r="C64" s="679" t="s">
        <v>717</v>
      </c>
      <c r="D64" s="680"/>
      <c r="E64" s="680"/>
      <c r="F64" s="675"/>
      <c r="G64" s="675"/>
      <c r="H64" s="675"/>
      <c r="I64" s="675"/>
      <c r="J64" s="675"/>
      <c r="K64" s="675"/>
      <c r="L64" s="675"/>
      <c r="M64" s="675"/>
      <c r="N64" s="676"/>
    </row>
    <row r="65" spans="1:14" ht="16.5" customHeight="1">
      <c r="A65" s="682"/>
      <c r="B65" s="680"/>
      <c r="C65" s="679" t="s">
        <v>718</v>
      </c>
      <c r="D65" s="680"/>
      <c r="E65" s="680"/>
      <c r="F65" s="675"/>
      <c r="G65" s="675"/>
      <c r="H65" s="675"/>
      <c r="I65" s="675"/>
      <c r="J65" s="675"/>
      <c r="K65" s="675"/>
      <c r="L65" s="675"/>
      <c r="M65" s="675"/>
      <c r="N65" s="676"/>
    </row>
    <row r="66" spans="1:14" ht="16.5" customHeight="1">
      <c r="A66" s="682"/>
      <c r="B66" s="680"/>
      <c r="C66" s="679" t="s">
        <v>719</v>
      </c>
      <c r="D66" s="680"/>
      <c r="E66" s="680"/>
      <c r="F66" s="675"/>
      <c r="G66" s="675"/>
      <c r="H66" s="675"/>
      <c r="I66" s="675"/>
      <c r="J66" s="675"/>
      <c r="K66" s="675"/>
      <c r="L66" s="675"/>
      <c r="M66" s="675"/>
      <c r="N66" s="676"/>
    </row>
    <row r="67" spans="1:14" ht="16.5" customHeight="1">
      <c r="A67" s="682"/>
      <c r="B67" s="680"/>
      <c r="C67" s="679" t="s">
        <v>720</v>
      </c>
      <c r="D67" s="680"/>
      <c r="E67" s="680"/>
      <c r="F67" s="675"/>
      <c r="G67" s="675"/>
      <c r="H67" s="675"/>
      <c r="I67" s="675"/>
      <c r="J67" s="675"/>
      <c r="K67" s="675"/>
      <c r="L67" s="675"/>
      <c r="M67" s="675"/>
      <c r="N67" s="676"/>
    </row>
    <row r="68" spans="1:14" ht="16.5" customHeight="1">
      <c r="A68" s="682"/>
      <c r="B68" s="680"/>
      <c r="C68" s="680" t="s">
        <v>721</v>
      </c>
      <c r="D68" s="680"/>
      <c r="E68" s="680"/>
      <c r="F68" s="675"/>
      <c r="G68" s="675"/>
      <c r="H68" s="675"/>
      <c r="I68" s="675"/>
      <c r="J68" s="675"/>
      <c r="K68" s="675"/>
      <c r="L68" s="675"/>
      <c r="M68" s="675"/>
      <c r="N68" s="676"/>
    </row>
    <row r="69" spans="1:14" ht="16.5" customHeight="1">
      <c r="A69" s="682"/>
      <c r="B69" s="680"/>
      <c r="C69" s="679" t="s">
        <v>716</v>
      </c>
      <c r="D69" s="680"/>
      <c r="E69" s="680"/>
      <c r="F69" s="675"/>
      <c r="G69" s="675"/>
      <c r="H69" s="675"/>
      <c r="I69" s="675"/>
      <c r="J69" s="675"/>
      <c r="K69" s="675"/>
      <c r="L69" s="675"/>
      <c r="M69" s="675"/>
      <c r="N69" s="676"/>
    </row>
    <row r="70" spans="1:14" ht="16.5" customHeight="1">
      <c r="A70" s="682"/>
      <c r="B70" s="680"/>
      <c r="C70" s="679" t="s">
        <v>717</v>
      </c>
      <c r="D70" s="680"/>
      <c r="E70" s="680"/>
      <c r="F70" s="675"/>
      <c r="G70" s="675"/>
      <c r="H70" s="675"/>
      <c r="I70" s="675"/>
      <c r="J70" s="675"/>
      <c r="K70" s="675"/>
      <c r="L70" s="675"/>
      <c r="M70" s="675"/>
      <c r="N70" s="676"/>
    </row>
    <row r="71" spans="1:14" ht="16.5" customHeight="1">
      <c r="A71" s="682"/>
      <c r="B71" s="680"/>
      <c r="C71" s="679" t="s">
        <v>718</v>
      </c>
      <c r="D71" s="680"/>
      <c r="E71" s="680"/>
      <c r="F71" s="675"/>
      <c r="G71" s="675"/>
      <c r="H71" s="675"/>
      <c r="I71" s="675"/>
      <c r="J71" s="675"/>
      <c r="K71" s="675"/>
      <c r="L71" s="675"/>
      <c r="M71" s="675"/>
      <c r="N71" s="676"/>
    </row>
    <row r="72" spans="1:14" ht="16.5" customHeight="1">
      <c r="A72" s="682"/>
      <c r="B72" s="680"/>
      <c r="C72" s="679" t="s">
        <v>719</v>
      </c>
      <c r="D72" s="680"/>
      <c r="E72" s="680"/>
      <c r="F72" s="675"/>
      <c r="G72" s="675"/>
      <c r="H72" s="675"/>
      <c r="I72" s="675"/>
      <c r="J72" s="675"/>
      <c r="K72" s="675"/>
      <c r="L72" s="675"/>
      <c r="M72" s="675"/>
      <c r="N72" s="676"/>
    </row>
    <row r="73" spans="1:14" ht="16.5" customHeight="1">
      <c r="A73" s="682"/>
      <c r="B73" s="680"/>
      <c r="C73" s="679" t="s">
        <v>720</v>
      </c>
      <c r="D73" s="680"/>
      <c r="E73" s="680"/>
      <c r="F73" s="675"/>
      <c r="G73" s="675"/>
      <c r="H73" s="675"/>
      <c r="I73" s="675"/>
      <c r="J73" s="675"/>
      <c r="K73" s="675"/>
      <c r="L73" s="675"/>
      <c r="M73" s="675"/>
      <c r="N73" s="676"/>
    </row>
    <row r="74" spans="1:14" ht="16.5" customHeight="1">
      <c r="A74" s="682"/>
      <c r="B74" s="680"/>
      <c r="C74" s="680" t="s">
        <v>721</v>
      </c>
      <c r="D74" s="680"/>
      <c r="E74" s="680"/>
      <c r="F74" s="675"/>
      <c r="G74" s="675"/>
      <c r="H74" s="675"/>
      <c r="I74" s="675"/>
      <c r="J74" s="675"/>
      <c r="K74" s="675"/>
      <c r="L74" s="675"/>
      <c r="M74" s="675"/>
      <c r="N74" s="676"/>
    </row>
    <row r="75" spans="1:14" ht="16.5" customHeight="1">
      <c r="A75" s="682"/>
      <c r="B75" s="680"/>
      <c r="C75" s="679" t="s">
        <v>716</v>
      </c>
      <c r="D75" s="680"/>
      <c r="E75" s="680"/>
      <c r="F75" s="675"/>
      <c r="G75" s="675"/>
      <c r="H75" s="675"/>
      <c r="I75" s="675"/>
      <c r="J75" s="675"/>
      <c r="K75" s="675"/>
      <c r="L75" s="675"/>
      <c r="M75" s="675"/>
      <c r="N75" s="676"/>
    </row>
    <row r="76" spans="1:14" ht="16.5" customHeight="1">
      <c r="A76" s="682"/>
      <c r="B76" s="680"/>
      <c r="C76" s="679" t="s">
        <v>717</v>
      </c>
      <c r="D76" s="680"/>
      <c r="E76" s="680"/>
      <c r="F76" s="675"/>
      <c r="G76" s="675"/>
      <c r="H76" s="675"/>
      <c r="I76" s="675"/>
      <c r="J76" s="675"/>
      <c r="K76" s="675"/>
      <c r="L76" s="675"/>
      <c r="M76" s="675"/>
      <c r="N76" s="676"/>
    </row>
    <row r="77" spans="1:14" ht="16.5" customHeight="1">
      <c r="A77" s="682"/>
      <c r="B77" s="680"/>
      <c r="C77" s="679" t="s">
        <v>718</v>
      </c>
      <c r="D77" s="680"/>
      <c r="E77" s="680"/>
      <c r="F77" s="675"/>
      <c r="G77" s="675"/>
      <c r="H77" s="675"/>
      <c r="I77" s="675"/>
      <c r="J77" s="675"/>
      <c r="K77" s="675"/>
      <c r="L77" s="675"/>
      <c r="M77" s="675"/>
      <c r="N77" s="676"/>
    </row>
    <row r="78" spans="1:14" ht="16.5" customHeight="1">
      <c r="A78" s="682"/>
      <c r="B78" s="680"/>
      <c r="C78" s="679" t="s">
        <v>719</v>
      </c>
      <c r="D78" s="680"/>
      <c r="E78" s="680"/>
      <c r="F78" s="675"/>
      <c r="G78" s="675"/>
      <c r="H78" s="675"/>
      <c r="I78" s="675"/>
      <c r="J78" s="675"/>
      <c r="K78" s="675"/>
      <c r="L78" s="675"/>
      <c r="M78" s="675"/>
      <c r="N78" s="676"/>
    </row>
    <row r="79" spans="1:14" ht="16.5" customHeight="1">
      <c r="A79" s="682"/>
      <c r="B79" s="680"/>
      <c r="C79" s="679" t="s">
        <v>720</v>
      </c>
      <c r="D79" s="680"/>
      <c r="E79" s="680"/>
      <c r="F79" s="675"/>
      <c r="G79" s="675"/>
      <c r="H79" s="675"/>
      <c r="I79" s="675"/>
      <c r="J79" s="675"/>
      <c r="K79" s="675"/>
      <c r="L79" s="675"/>
      <c r="M79" s="675"/>
      <c r="N79" s="676"/>
    </row>
    <row r="80" spans="1:14" ht="16.5" customHeight="1">
      <c r="A80" s="682"/>
      <c r="B80" s="680"/>
      <c r="C80" s="680" t="s">
        <v>721</v>
      </c>
      <c r="D80" s="680"/>
      <c r="E80" s="680"/>
      <c r="F80" s="675"/>
      <c r="G80" s="675"/>
      <c r="H80" s="675"/>
      <c r="I80" s="675"/>
      <c r="J80" s="675"/>
      <c r="K80" s="675"/>
      <c r="L80" s="675"/>
      <c r="M80" s="675"/>
      <c r="N80" s="676"/>
    </row>
    <row r="81" spans="1:14" ht="16.5" customHeight="1">
      <c r="A81" s="682"/>
      <c r="B81" s="680"/>
      <c r="C81" s="679" t="s">
        <v>716</v>
      </c>
      <c r="D81" s="680"/>
      <c r="E81" s="680"/>
      <c r="F81" s="675"/>
      <c r="G81" s="675"/>
      <c r="H81" s="675"/>
      <c r="I81" s="675"/>
      <c r="J81" s="675"/>
      <c r="K81" s="675"/>
      <c r="L81" s="675"/>
      <c r="M81" s="675"/>
      <c r="N81" s="676"/>
    </row>
    <row r="82" spans="1:14" ht="16.5" customHeight="1">
      <c r="A82" s="682"/>
      <c r="B82" s="680"/>
      <c r="C82" s="679" t="s">
        <v>717</v>
      </c>
      <c r="D82" s="680"/>
      <c r="E82" s="680"/>
      <c r="F82" s="675"/>
      <c r="G82" s="675"/>
      <c r="H82" s="675"/>
      <c r="I82" s="675"/>
      <c r="J82" s="675"/>
      <c r="K82" s="675"/>
      <c r="L82" s="675"/>
      <c r="M82" s="675"/>
      <c r="N82" s="676"/>
    </row>
    <row r="83" spans="1:14" ht="16.5" customHeight="1">
      <c r="A83" s="682"/>
      <c r="B83" s="680"/>
      <c r="C83" s="679" t="s">
        <v>718</v>
      </c>
      <c r="D83" s="680"/>
      <c r="E83" s="680"/>
      <c r="F83" s="675"/>
      <c r="G83" s="675"/>
      <c r="H83" s="675"/>
      <c r="I83" s="675"/>
      <c r="J83" s="675"/>
      <c r="K83" s="675"/>
      <c r="L83" s="675"/>
      <c r="M83" s="675"/>
      <c r="N83" s="676"/>
    </row>
    <row r="84" spans="1:14" ht="16.5" customHeight="1">
      <c r="A84" s="682"/>
      <c r="B84" s="680"/>
      <c r="C84" s="679" t="s">
        <v>719</v>
      </c>
      <c r="D84" s="680"/>
      <c r="E84" s="680"/>
      <c r="F84" s="675"/>
      <c r="G84" s="675"/>
      <c r="H84" s="675"/>
      <c r="I84" s="675"/>
      <c r="J84" s="675"/>
      <c r="K84" s="675"/>
      <c r="L84" s="675"/>
      <c r="M84" s="675"/>
      <c r="N84" s="676"/>
    </row>
    <row r="85" spans="1:14" ht="16.5" customHeight="1">
      <c r="A85" s="682"/>
      <c r="B85" s="680"/>
      <c r="C85" s="679" t="s">
        <v>720</v>
      </c>
      <c r="D85" s="680"/>
      <c r="E85" s="680"/>
      <c r="F85" s="675"/>
      <c r="G85" s="675"/>
      <c r="H85" s="675"/>
      <c r="I85" s="675"/>
      <c r="J85" s="675"/>
      <c r="K85" s="675"/>
      <c r="L85" s="675"/>
      <c r="M85" s="675"/>
      <c r="N85" s="676"/>
    </row>
    <row r="86" spans="1:14" ht="16.5" customHeight="1">
      <c r="A86" s="682"/>
      <c r="B86" s="680"/>
      <c r="C86" s="680" t="s">
        <v>721</v>
      </c>
      <c r="D86" s="680"/>
      <c r="E86" s="680"/>
      <c r="F86" s="675"/>
      <c r="G86" s="675"/>
      <c r="H86" s="675"/>
      <c r="I86" s="675"/>
      <c r="J86" s="675"/>
      <c r="K86" s="675"/>
      <c r="L86" s="675"/>
      <c r="M86" s="675"/>
      <c r="N86" s="676"/>
    </row>
    <row r="87" spans="1:14" ht="16.5" customHeight="1">
      <c r="A87" s="682"/>
      <c r="B87" s="680"/>
      <c r="C87" s="679" t="s">
        <v>716</v>
      </c>
      <c r="D87" s="680"/>
      <c r="E87" s="680"/>
      <c r="F87" s="675"/>
      <c r="G87" s="675"/>
      <c r="H87" s="675"/>
      <c r="I87" s="675"/>
      <c r="J87" s="675"/>
      <c r="K87" s="675"/>
      <c r="L87" s="675"/>
      <c r="M87" s="675"/>
      <c r="N87" s="676"/>
    </row>
    <row r="88" spans="1:14" ht="16.5" customHeight="1">
      <c r="A88" s="682"/>
      <c r="B88" s="680"/>
      <c r="C88" s="679" t="s">
        <v>717</v>
      </c>
      <c r="D88" s="680"/>
      <c r="E88" s="680"/>
      <c r="F88" s="681"/>
      <c r="G88" s="677"/>
      <c r="H88" s="677"/>
      <c r="I88" s="677"/>
      <c r="J88" s="677"/>
      <c r="K88" s="677"/>
      <c r="L88" s="677"/>
      <c r="M88" s="677"/>
      <c r="N88" s="678"/>
    </row>
    <row r="89" spans="1:14" ht="16.5" customHeight="1">
      <c r="A89" s="682"/>
      <c r="B89" s="680"/>
      <c r="C89" s="679" t="s">
        <v>718</v>
      </c>
      <c r="D89" s="680"/>
      <c r="E89" s="680"/>
      <c r="F89" s="681"/>
      <c r="G89" s="677"/>
      <c r="H89" s="677"/>
      <c r="I89" s="677"/>
      <c r="J89" s="677"/>
      <c r="K89" s="677"/>
      <c r="L89" s="677"/>
      <c r="M89" s="677"/>
      <c r="N89" s="678"/>
    </row>
    <row r="90" spans="1:14" ht="16.5" customHeight="1">
      <c r="A90" s="682"/>
      <c r="B90" s="680"/>
      <c r="C90" s="679" t="s">
        <v>719</v>
      </c>
      <c r="D90" s="680"/>
      <c r="E90" s="680"/>
      <c r="F90" s="681"/>
      <c r="G90" s="677"/>
      <c r="H90" s="677"/>
      <c r="I90" s="677"/>
      <c r="J90" s="677"/>
      <c r="K90" s="677"/>
      <c r="L90" s="677"/>
      <c r="M90" s="677"/>
      <c r="N90" s="678"/>
    </row>
    <row r="91" spans="1:14" ht="16.5" customHeight="1">
      <c r="A91" s="682"/>
      <c r="B91" s="680"/>
      <c r="C91" s="679" t="s">
        <v>720</v>
      </c>
      <c r="D91" s="680"/>
      <c r="E91" s="680"/>
      <c r="F91" s="677"/>
      <c r="G91" s="677"/>
      <c r="H91" s="677"/>
      <c r="I91" s="677"/>
      <c r="J91" s="677"/>
      <c r="K91" s="677"/>
      <c r="L91" s="677"/>
      <c r="M91" s="677"/>
      <c r="N91" s="678"/>
    </row>
    <row r="92" spans="1:14" ht="16.5" customHeight="1" thickBot="1">
      <c r="A92" s="683"/>
      <c r="B92" s="684"/>
      <c r="C92" s="684" t="s">
        <v>721</v>
      </c>
      <c r="D92" s="684"/>
      <c r="E92" s="684"/>
      <c r="F92" s="685"/>
      <c r="G92" s="685"/>
      <c r="H92" s="685"/>
      <c r="I92" s="685"/>
      <c r="J92" s="685"/>
      <c r="K92" s="685"/>
      <c r="L92" s="686"/>
      <c r="M92" s="686"/>
      <c r="N92" s="687"/>
    </row>
    <row r="93" spans="1:14" ht="16.5" customHeight="1"/>
    <row r="94" spans="1:14" ht="16.5" customHeight="1"/>
    <row r="95" spans="1:14" ht="16.5" customHeight="1"/>
    <row r="96" spans="1:14" ht="16.5" customHeight="1"/>
    <row r="97" ht="16.5" customHeight="1"/>
    <row r="98" ht="16.5" customHeight="1"/>
    <row r="99" ht="16.5" customHeight="1"/>
    <row r="100" ht="16.5" customHeight="1"/>
    <row r="101" ht="16.5" customHeight="1"/>
    <row r="102" ht="16.5" customHeight="1"/>
    <row r="103" ht="16.5" customHeight="1"/>
    <row r="104" ht="16.5" customHeight="1"/>
  </sheetData>
  <mergeCells count="472">
    <mergeCell ref="A1:N1"/>
    <mergeCell ref="L3:N3"/>
    <mergeCell ref="C4:E4"/>
    <mergeCell ref="F4:G4"/>
    <mergeCell ref="H4:I4"/>
    <mergeCell ref="J4:K4"/>
    <mergeCell ref="A2:B2"/>
    <mergeCell ref="C2:E2"/>
    <mergeCell ref="F2:G2"/>
    <mergeCell ref="H2:I2"/>
    <mergeCell ref="J2:K2"/>
    <mergeCell ref="L2:N2"/>
    <mergeCell ref="L6:N6"/>
    <mergeCell ref="C7:E7"/>
    <mergeCell ref="F7:G7"/>
    <mergeCell ref="H7:I7"/>
    <mergeCell ref="J7:K7"/>
    <mergeCell ref="L7:N7"/>
    <mergeCell ref="L4:N4"/>
    <mergeCell ref="C5:E5"/>
    <mergeCell ref="F5:G5"/>
    <mergeCell ref="H5:I5"/>
    <mergeCell ref="J5:K5"/>
    <mergeCell ref="L5:N5"/>
    <mergeCell ref="A9:B14"/>
    <mergeCell ref="C9:E9"/>
    <mergeCell ref="F9:G9"/>
    <mergeCell ref="H9:I9"/>
    <mergeCell ref="J9:K9"/>
    <mergeCell ref="C6:E6"/>
    <mergeCell ref="F6:G6"/>
    <mergeCell ref="H6:I6"/>
    <mergeCell ref="J6:K6"/>
    <mergeCell ref="A3:B8"/>
    <mergeCell ref="C3:E3"/>
    <mergeCell ref="F3:G3"/>
    <mergeCell ref="H3:I3"/>
    <mergeCell ref="J3:K3"/>
    <mergeCell ref="C11:E11"/>
    <mergeCell ref="F11:G11"/>
    <mergeCell ref="H11:I11"/>
    <mergeCell ref="J11:K11"/>
    <mergeCell ref="L9:N9"/>
    <mergeCell ref="C10:E10"/>
    <mergeCell ref="F10:G10"/>
    <mergeCell ref="H10:I10"/>
    <mergeCell ref="J10:K10"/>
    <mergeCell ref="L10:N10"/>
    <mergeCell ref="C8:E8"/>
    <mergeCell ref="F8:G8"/>
    <mergeCell ref="H8:I8"/>
    <mergeCell ref="J8:K8"/>
    <mergeCell ref="L8:N8"/>
    <mergeCell ref="L11:N11"/>
    <mergeCell ref="C12:E12"/>
    <mergeCell ref="F12:G12"/>
    <mergeCell ref="H12:I12"/>
    <mergeCell ref="J12:K12"/>
    <mergeCell ref="L12:N12"/>
    <mergeCell ref="L15:N15"/>
    <mergeCell ref="C16:E16"/>
    <mergeCell ref="F16:G16"/>
    <mergeCell ref="H16:I16"/>
    <mergeCell ref="J16:K16"/>
    <mergeCell ref="C13:E13"/>
    <mergeCell ref="F13:G13"/>
    <mergeCell ref="H13:I13"/>
    <mergeCell ref="J13:K13"/>
    <mergeCell ref="L13:N13"/>
    <mergeCell ref="C14:E14"/>
    <mergeCell ref="F14:G14"/>
    <mergeCell ref="H14:I14"/>
    <mergeCell ref="J14:K14"/>
    <mergeCell ref="L14:N14"/>
    <mergeCell ref="L18:N18"/>
    <mergeCell ref="C19:E19"/>
    <mergeCell ref="F19:G19"/>
    <mergeCell ref="H19:I19"/>
    <mergeCell ref="J19:K19"/>
    <mergeCell ref="L19:N19"/>
    <mergeCell ref="L16:N16"/>
    <mergeCell ref="C17:E17"/>
    <mergeCell ref="F17:G17"/>
    <mergeCell ref="H17:I17"/>
    <mergeCell ref="J17:K17"/>
    <mergeCell ref="L17:N17"/>
    <mergeCell ref="A21:B26"/>
    <mergeCell ref="C21:E21"/>
    <mergeCell ref="F21:G21"/>
    <mergeCell ref="H21:I21"/>
    <mergeCell ref="J21:K21"/>
    <mergeCell ref="C18:E18"/>
    <mergeCell ref="F18:G18"/>
    <mergeCell ref="H18:I18"/>
    <mergeCell ref="J18:K18"/>
    <mergeCell ref="A15:B20"/>
    <mergeCell ref="C15:E15"/>
    <mergeCell ref="F15:G15"/>
    <mergeCell ref="H15:I15"/>
    <mergeCell ref="J15:K15"/>
    <mergeCell ref="C23:E23"/>
    <mergeCell ref="F23:G23"/>
    <mergeCell ref="H23:I23"/>
    <mergeCell ref="J23:K23"/>
    <mergeCell ref="L21:N21"/>
    <mergeCell ref="C22:E22"/>
    <mergeCell ref="F22:G22"/>
    <mergeCell ref="H22:I22"/>
    <mergeCell ref="J22:K22"/>
    <mergeCell ref="L22:N22"/>
    <mergeCell ref="C20:E20"/>
    <mergeCell ref="F20:G20"/>
    <mergeCell ref="H20:I20"/>
    <mergeCell ref="J20:K20"/>
    <mergeCell ref="L20:N20"/>
    <mergeCell ref="L23:N23"/>
    <mergeCell ref="C24:E24"/>
    <mergeCell ref="F24:G24"/>
    <mergeCell ref="H24:I24"/>
    <mergeCell ref="J24:K24"/>
    <mergeCell ref="L24:N24"/>
    <mergeCell ref="L27:N27"/>
    <mergeCell ref="C28:E28"/>
    <mergeCell ref="F28:G28"/>
    <mergeCell ref="H28:I28"/>
    <mergeCell ref="J28:K28"/>
    <mergeCell ref="C25:E25"/>
    <mergeCell ref="F25:G25"/>
    <mergeCell ref="H25:I25"/>
    <mergeCell ref="J25:K25"/>
    <mergeCell ref="L25:N25"/>
    <mergeCell ref="C26:E26"/>
    <mergeCell ref="F26:G26"/>
    <mergeCell ref="H26:I26"/>
    <mergeCell ref="J26:K26"/>
    <mergeCell ref="L26:N26"/>
    <mergeCell ref="L30:N30"/>
    <mergeCell ref="C31:E31"/>
    <mergeCell ref="F31:G31"/>
    <mergeCell ref="H31:I31"/>
    <mergeCell ref="J31:K31"/>
    <mergeCell ref="L31:N31"/>
    <mergeCell ref="L28:N28"/>
    <mergeCell ref="C29:E29"/>
    <mergeCell ref="F29:G29"/>
    <mergeCell ref="H29:I29"/>
    <mergeCell ref="J29:K29"/>
    <mergeCell ref="L29:N29"/>
    <mergeCell ref="A33:B38"/>
    <mergeCell ref="C33:E33"/>
    <mergeCell ref="F33:G33"/>
    <mergeCell ref="H33:I33"/>
    <mergeCell ref="J33:K33"/>
    <mergeCell ref="C30:E30"/>
    <mergeCell ref="F30:G30"/>
    <mergeCell ref="H30:I30"/>
    <mergeCell ref="J30:K30"/>
    <mergeCell ref="A27:B32"/>
    <mergeCell ref="C27:E27"/>
    <mergeCell ref="F27:G27"/>
    <mergeCell ref="H27:I27"/>
    <mergeCell ref="J27:K27"/>
    <mergeCell ref="C35:E35"/>
    <mergeCell ref="F35:G35"/>
    <mergeCell ref="H35:I35"/>
    <mergeCell ref="J35:K35"/>
    <mergeCell ref="L33:N33"/>
    <mergeCell ref="C34:E34"/>
    <mergeCell ref="F34:G34"/>
    <mergeCell ref="H34:I34"/>
    <mergeCell ref="J34:K34"/>
    <mergeCell ref="L34:N34"/>
    <mergeCell ref="C32:E32"/>
    <mergeCell ref="F32:G32"/>
    <mergeCell ref="H32:I32"/>
    <mergeCell ref="J32:K32"/>
    <mergeCell ref="L32:N32"/>
    <mergeCell ref="L35:N35"/>
    <mergeCell ref="C36:E36"/>
    <mergeCell ref="F36:G36"/>
    <mergeCell ref="H36:I36"/>
    <mergeCell ref="J36:K36"/>
    <mergeCell ref="L36:N36"/>
    <mergeCell ref="L39:N39"/>
    <mergeCell ref="C40:E40"/>
    <mergeCell ref="F40:G40"/>
    <mergeCell ref="H40:I40"/>
    <mergeCell ref="J40:K40"/>
    <mergeCell ref="C37:E37"/>
    <mergeCell ref="F37:G37"/>
    <mergeCell ref="H37:I37"/>
    <mergeCell ref="J37:K37"/>
    <mergeCell ref="L37:N37"/>
    <mergeCell ref="C38:E38"/>
    <mergeCell ref="F38:G38"/>
    <mergeCell ref="H38:I38"/>
    <mergeCell ref="J38:K38"/>
    <mergeCell ref="L38:N38"/>
    <mergeCell ref="L42:N42"/>
    <mergeCell ref="C43:E43"/>
    <mergeCell ref="F43:G43"/>
    <mergeCell ref="H43:I43"/>
    <mergeCell ref="J43:K43"/>
    <mergeCell ref="L43:N43"/>
    <mergeCell ref="L40:N40"/>
    <mergeCell ref="C41:E41"/>
    <mergeCell ref="F41:G41"/>
    <mergeCell ref="H41:I41"/>
    <mergeCell ref="J41:K41"/>
    <mergeCell ref="L41:N41"/>
    <mergeCell ref="A45:B50"/>
    <mergeCell ref="C45:E45"/>
    <mergeCell ref="F45:G45"/>
    <mergeCell ref="H45:I45"/>
    <mergeCell ref="J45:K45"/>
    <mergeCell ref="C42:E42"/>
    <mergeCell ref="F42:G42"/>
    <mergeCell ref="H42:I42"/>
    <mergeCell ref="J42:K42"/>
    <mergeCell ref="A39:B44"/>
    <mergeCell ref="C39:E39"/>
    <mergeCell ref="F39:G39"/>
    <mergeCell ref="H39:I39"/>
    <mergeCell ref="J39:K39"/>
    <mergeCell ref="C47:E47"/>
    <mergeCell ref="F47:G47"/>
    <mergeCell ref="H47:I47"/>
    <mergeCell ref="J47:K47"/>
    <mergeCell ref="L45:N45"/>
    <mergeCell ref="C46:E46"/>
    <mergeCell ref="F46:G46"/>
    <mergeCell ref="H46:I46"/>
    <mergeCell ref="J46:K46"/>
    <mergeCell ref="L46:N46"/>
    <mergeCell ref="C44:E44"/>
    <mergeCell ref="F44:G44"/>
    <mergeCell ref="H44:I44"/>
    <mergeCell ref="J44:K44"/>
    <mergeCell ref="L44:N44"/>
    <mergeCell ref="L47:N47"/>
    <mergeCell ref="C48:E48"/>
    <mergeCell ref="F48:G48"/>
    <mergeCell ref="H48:I48"/>
    <mergeCell ref="J48:K48"/>
    <mergeCell ref="L48:N48"/>
    <mergeCell ref="L51:N51"/>
    <mergeCell ref="C52:E52"/>
    <mergeCell ref="F52:G52"/>
    <mergeCell ref="H52:I52"/>
    <mergeCell ref="J52:K52"/>
    <mergeCell ref="C49:E49"/>
    <mergeCell ref="F49:G49"/>
    <mergeCell ref="H49:I49"/>
    <mergeCell ref="J49:K49"/>
    <mergeCell ref="L49:N49"/>
    <mergeCell ref="C50:E50"/>
    <mergeCell ref="F50:G50"/>
    <mergeCell ref="H50:I50"/>
    <mergeCell ref="J50:K50"/>
    <mergeCell ref="L50:N50"/>
    <mergeCell ref="L54:N54"/>
    <mergeCell ref="C55:E55"/>
    <mergeCell ref="F55:G55"/>
    <mergeCell ref="H55:I55"/>
    <mergeCell ref="J55:K55"/>
    <mergeCell ref="L55:N55"/>
    <mergeCell ref="L52:N52"/>
    <mergeCell ref="C53:E53"/>
    <mergeCell ref="F53:G53"/>
    <mergeCell ref="H53:I53"/>
    <mergeCell ref="J53:K53"/>
    <mergeCell ref="L53:N53"/>
    <mergeCell ref="A57:B62"/>
    <mergeCell ref="C57:E57"/>
    <mergeCell ref="F57:G57"/>
    <mergeCell ref="H57:I57"/>
    <mergeCell ref="J57:K57"/>
    <mergeCell ref="C54:E54"/>
    <mergeCell ref="F54:G54"/>
    <mergeCell ref="H54:I54"/>
    <mergeCell ref="J54:K54"/>
    <mergeCell ref="A51:B56"/>
    <mergeCell ref="C51:E51"/>
    <mergeCell ref="F51:G51"/>
    <mergeCell ref="H51:I51"/>
    <mergeCell ref="J51:K51"/>
    <mergeCell ref="C59:E59"/>
    <mergeCell ref="F59:G59"/>
    <mergeCell ref="H59:I59"/>
    <mergeCell ref="J59:K59"/>
    <mergeCell ref="L57:N57"/>
    <mergeCell ref="C58:E58"/>
    <mergeCell ref="F58:G58"/>
    <mergeCell ref="H58:I58"/>
    <mergeCell ref="J58:K58"/>
    <mergeCell ref="L58:N58"/>
    <mergeCell ref="C56:E56"/>
    <mergeCell ref="F56:G56"/>
    <mergeCell ref="H56:I56"/>
    <mergeCell ref="J56:K56"/>
    <mergeCell ref="L56:N56"/>
    <mergeCell ref="L59:N59"/>
    <mergeCell ref="C60:E60"/>
    <mergeCell ref="F60:G60"/>
    <mergeCell ref="H60:I60"/>
    <mergeCell ref="J60:K60"/>
    <mergeCell ref="L60:N60"/>
    <mergeCell ref="L63:N63"/>
    <mergeCell ref="C64:E64"/>
    <mergeCell ref="F64:G64"/>
    <mergeCell ref="H64:I64"/>
    <mergeCell ref="J64:K64"/>
    <mergeCell ref="C61:E61"/>
    <mergeCell ref="F61:G61"/>
    <mergeCell ref="H61:I61"/>
    <mergeCell ref="J61:K61"/>
    <mergeCell ref="L61:N61"/>
    <mergeCell ref="C62:E62"/>
    <mergeCell ref="F62:G62"/>
    <mergeCell ref="H62:I62"/>
    <mergeCell ref="J62:K62"/>
    <mergeCell ref="L62:N62"/>
    <mergeCell ref="L66:N66"/>
    <mergeCell ref="C67:E67"/>
    <mergeCell ref="F67:G67"/>
    <mergeCell ref="H67:I67"/>
    <mergeCell ref="J67:K67"/>
    <mergeCell ref="L67:N67"/>
    <mergeCell ref="L64:N64"/>
    <mergeCell ref="C65:E65"/>
    <mergeCell ref="F65:G65"/>
    <mergeCell ref="H65:I65"/>
    <mergeCell ref="J65:K65"/>
    <mergeCell ref="L65:N65"/>
    <mergeCell ref="A69:B74"/>
    <mergeCell ref="C69:E69"/>
    <mergeCell ref="F69:G69"/>
    <mergeCell ref="H69:I69"/>
    <mergeCell ref="J69:K69"/>
    <mergeCell ref="C66:E66"/>
    <mergeCell ref="F66:G66"/>
    <mergeCell ref="H66:I66"/>
    <mergeCell ref="J66:K66"/>
    <mergeCell ref="A63:B68"/>
    <mergeCell ref="C63:E63"/>
    <mergeCell ref="F63:G63"/>
    <mergeCell ref="H63:I63"/>
    <mergeCell ref="J63:K63"/>
    <mergeCell ref="C71:E71"/>
    <mergeCell ref="F71:G71"/>
    <mergeCell ref="H71:I71"/>
    <mergeCell ref="J71:K71"/>
    <mergeCell ref="L69:N69"/>
    <mergeCell ref="C70:E70"/>
    <mergeCell ref="F70:G70"/>
    <mergeCell ref="H70:I70"/>
    <mergeCell ref="J70:K70"/>
    <mergeCell ref="L70:N70"/>
    <mergeCell ref="C68:E68"/>
    <mergeCell ref="F68:G68"/>
    <mergeCell ref="H68:I68"/>
    <mergeCell ref="J68:K68"/>
    <mergeCell ref="L68:N68"/>
    <mergeCell ref="L71:N71"/>
    <mergeCell ref="C72:E72"/>
    <mergeCell ref="F72:G72"/>
    <mergeCell ref="H72:I72"/>
    <mergeCell ref="J72:K72"/>
    <mergeCell ref="L72:N72"/>
    <mergeCell ref="L75:N75"/>
    <mergeCell ref="C76:E76"/>
    <mergeCell ref="F76:G76"/>
    <mergeCell ref="H76:I76"/>
    <mergeCell ref="J76:K76"/>
    <mergeCell ref="C73:E73"/>
    <mergeCell ref="F73:G73"/>
    <mergeCell ref="H73:I73"/>
    <mergeCell ref="J73:K73"/>
    <mergeCell ref="L73:N73"/>
    <mergeCell ref="C74:E74"/>
    <mergeCell ref="F74:G74"/>
    <mergeCell ref="H74:I74"/>
    <mergeCell ref="J74:K74"/>
    <mergeCell ref="L74:N74"/>
    <mergeCell ref="L78:N78"/>
    <mergeCell ref="C79:E79"/>
    <mergeCell ref="F79:G79"/>
    <mergeCell ref="H79:I79"/>
    <mergeCell ref="J79:K79"/>
    <mergeCell ref="L79:N79"/>
    <mergeCell ref="L76:N76"/>
    <mergeCell ref="C77:E77"/>
    <mergeCell ref="F77:G77"/>
    <mergeCell ref="H77:I77"/>
    <mergeCell ref="J77:K77"/>
    <mergeCell ref="L77:N77"/>
    <mergeCell ref="C78:E78"/>
    <mergeCell ref="F78:G78"/>
    <mergeCell ref="H78:I78"/>
    <mergeCell ref="J78:K78"/>
    <mergeCell ref="A75:B80"/>
    <mergeCell ref="C75:E75"/>
    <mergeCell ref="F75:G75"/>
    <mergeCell ref="H75:I75"/>
    <mergeCell ref="J75:K75"/>
    <mergeCell ref="C80:E80"/>
    <mergeCell ref="F80:G80"/>
    <mergeCell ref="H80:I80"/>
    <mergeCell ref="J80:K80"/>
    <mergeCell ref="L80:N80"/>
    <mergeCell ref="A81:B86"/>
    <mergeCell ref="C81:E81"/>
    <mergeCell ref="F81:G81"/>
    <mergeCell ref="H81:I81"/>
    <mergeCell ref="J81:K81"/>
    <mergeCell ref="C83:E83"/>
    <mergeCell ref="F83:G83"/>
    <mergeCell ref="H83:I83"/>
    <mergeCell ref="J83:K83"/>
    <mergeCell ref="C86:E86"/>
    <mergeCell ref="F86:G86"/>
    <mergeCell ref="H86:I86"/>
    <mergeCell ref="J86:K86"/>
    <mergeCell ref="F85:G85"/>
    <mergeCell ref="H85:I85"/>
    <mergeCell ref="J85:K85"/>
    <mergeCell ref="L85:N85"/>
    <mergeCell ref="L81:N81"/>
    <mergeCell ref="C82:E82"/>
    <mergeCell ref="F82:G82"/>
    <mergeCell ref="H82:I82"/>
    <mergeCell ref="J82:K82"/>
    <mergeCell ref="L82:N82"/>
    <mergeCell ref="A87:B92"/>
    <mergeCell ref="C87:E87"/>
    <mergeCell ref="F87:G87"/>
    <mergeCell ref="H87:I87"/>
    <mergeCell ref="J87:K87"/>
    <mergeCell ref="L87:N87"/>
    <mergeCell ref="C88:E88"/>
    <mergeCell ref="F88:G88"/>
    <mergeCell ref="H88:I88"/>
    <mergeCell ref="C92:E92"/>
    <mergeCell ref="F92:G92"/>
    <mergeCell ref="H92:I92"/>
    <mergeCell ref="J92:K92"/>
    <mergeCell ref="L92:N92"/>
    <mergeCell ref="H91:I91"/>
    <mergeCell ref="J91:K91"/>
    <mergeCell ref="L91:N91"/>
    <mergeCell ref="C90:E90"/>
    <mergeCell ref="F90:G90"/>
    <mergeCell ref="H90:I90"/>
    <mergeCell ref="J90:K90"/>
    <mergeCell ref="L90:N90"/>
    <mergeCell ref="C91:E91"/>
    <mergeCell ref="F91:G91"/>
    <mergeCell ref="L86:N86"/>
    <mergeCell ref="L88:N88"/>
    <mergeCell ref="C89:E89"/>
    <mergeCell ref="F89:G89"/>
    <mergeCell ref="H89:I89"/>
    <mergeCell ref="J89:K89"/>
    <mergeCell ref="L89:N89"/>
    <mergeCell ref="L83:N83"/>
    <mergeCell ref="C84:E84"/>
    <mergeCell ref="F84:G84"/>
    <mergeCell ref="H84:I84"/>
    <mergeCell ref="J84:K84"/>
    <mergeCell ref="L84:N84"/>
    <mergeCell ref="C85:E85"/>
    <mergeCell ref="J88:K88"/>
  </mergeCells>
  <pageMargins left="0.90541666746139526" right="0.90541666746139526" top="0.94486111402511597" bottom="0.94486111402511597" header="0.31486111879348755" footer="0.31486111879348755"/>
  <pageSetup paperSize="9" scale="54" orientation="portrait" r:id="rId1"/>
  <rowBreaks count="2" manualBreakCount="2">
    <brk id="67" max="1048575" man="1"/>
    <brk id="116" max="104857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A93E-3958-1A4B-947F-0F65234E58D1}">
  <dimension ref="A1:F4"/>
  <sheetViews>
    <sheetView view="pageBreakPreview" zoomScaleNormal="100" zoomScaleSheetLayoutView="100" workbookViewId="0">
      <selection activeCell="A2" sqref="A2"/>
    </sheetView>
  </sheetViews>
  <sheetFormatPr baseColWidth="10" defaultColWidth="9" defaultRowHeight="18.75" customHeight="1"/>
  <cols>
    <col min="1" max="1" width="10.33203125" style="24" customWidth="1"/>
    <col min="2" max="2" width="31.1640625" style="24" customWidth="1"/>
    <col min="3" max="3" width="21.1640625" style="24" customWidth="1"/>
    <col min="4" max="4" width="19.33203125" style="24" customWidth="1"/>
    <col min="5" max="5" width="31.5" style="24" customWidth="1"/>
    <col min="6" max="6" width="7.1640625" style="25" customWidth="1"/>
    <col min="7" max="16384" width="9" style="24"/>
  </cols>
  <sheetData>
    <row r="1" spans="1:6" s="35" customFormat="1" ht="21.5" customHeight="1" thickBot="1">
      <c r="A1" s="693" t="s">
        <v>751</v>
      </c>
      <c r="B1" s="693"/>
      <c r="C1" s="693"/>
      <c r="D1" s="693"/>
      <c r="E1" s="693"/>
      <c r="F1" s="693"/>
    </row>
    <row r="2" spans="1:6" ht="18" customHeight="1">
      <c r="A2" s="34" t="s">
        <v>96</v>
      </c>
      <c r="B2" s="33" t="s">
        <v>95</v>
      </c>
      <c r="C2" s="33" t="s">
        <v>94</v>
      </c>
      <c r="D2" s="33" t="s">
        <v>93</v>
      </c>
      <c r="E2" s="33" t="s">
        <v>92</v>
      </c>
      <c r="F2" s="32" t="s">
        <v>91</v>
      </c>
    </row>
    <row r="3" spans="1:6" ht="18" customHeight="1">
      <c r="A3" s="31"/>
      <c r="B3" s="29"/>
      <c r="C3" s="30"/>
      <c r="D3" s="30"/>
      <c r="E3" s="29"/>
      <c r="F3" s="28"/>
    </row>
    <row r="4" spans="1:6" ht="18.75" customHeight="1" thickBot="1">
      <c r="A4" s="694" t="s">
        <v>88</v>
      </c>
      <c r="B4" s="617"/>
      <c r="C4" s="27"/>
      <c r="D4" s="27"/>
      <c r="E4" s="27"/>
      <c r="F4" s="26"/>
    </row>
  </sheetData>
  <mergeCells count="2">
    <mergeCell ref="A1:F1"/>
    <mergeCell ref="A4:B4"/>
  </mergeCells>
  <pageMargins left="0.69972223043441772" right="0.69972223043441772" top="0.75" bottom="0.75" header="0.30000001192092896" footer="0.30000001192092896"/>
  <pageSetup paperSize="9"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94AD-CA95-984A-A58D-466DB599DA59}">
  <dimension ref="A1:AB289"/>
  <sheetViews>
    <sheetView view="pageBreakPreview" topLeftCell="A237" zoomScaleNormal="100" zoomScaleSheetLayoutView="100" workbookViewId="0"/>
  </sheetViews>
  <sheetFormatPr baseColWidth="10" defaultColWidth="9" defaultRowHeight="16.5" customHeight="1"/>
  <cols>
    <col min="1" max="13" width="5.33203125" style="2" customWidth="1"/>
    <col min="14" max="14" width="9.83203125" style="2" customWidth="1"/>
    <col min="15" max="16384" width="9" style="2"/>
  </cols>
  <sheetData>
    <row r="1" spans="1:28" ht="26.25" customHeight="1">
      <c r="A1" s="39" t="s">
        <v>749</v>
      </c>
    </row>
    <row r="2" spans="1:28" ht="16.5" customHeight="1">
      <c r="A2" s="39"/>
    </row>
    <row r="3" spans="1:28" ht="20.25" customHeight="1">
      <c r="A3" s="17" t="s">
        <v>20</v>
      </c>
    </row>
    <row r="4" spans="1:28" s="1" customFormat="1" ht="16.5" customHeight="1">
      <c r="A4" s="40" t="s">
        <v>267</v>
      </c>
    </row>
    <row r="5" spans="1:28" s="1" customFormat="1" ht="32" customHeight="1">
      <c r="A5" s="256" t="s">
        <v>268</v>
      </c>
      <c r="B5" s="256"/>
      <c r="C5" s="256"/>
      <c r="D5" s="256"/>
      <c r="E5" s="256"/>
      <c r="F5" s="256"/>
      <c r="G5" s="256"/>
      <c r="H5" s="256"/>
      <c r="I5" s="256"/>
      <c r="J5" s="256"/>
      <c r="K5" s="256"/>
      <c r="L5" s="256"/>
      <c r="M5" s="256"/>
      <c r="N5" s="256"/>
    </row>
    <row r="6" spans="1:28" s="1" customFormat="1" ht="16.5" customHeight="1">
      <c r="A6" s="1" t="s">
        <v>269</v>
      </c>
    </row>
    <row r="7" spans="1:28" s="1" customFormat="1" ht="16.5" customHeight="1">
      <c r="A7" s="1" t="s">
        <v>270</v>
      </c>
    </row>
    <row r="8" spans="1:28" s="1" customFormat="1" ht="32" customHeight="1">
      <c r="A8" s="256" t="s">
        <v>271</v>
      </c>
      <c r="B8" s="256"/>
      <c r="C8" s="256"/>
      <c r="D8" s="256"/>
      <c r="E8" s="256"/>
      <c r="F8" s="256"/>
      <c r="G8" s="256"/>
      <c r="H8" s="256"/>
      <c r="I8" s="256"/>
      <c r="J8" s="256"/>
      <c r="K8" s="256"/>
      <c r="L8" s="256"/>
      <c r="M8" s="256"/>
      <c r="N8" s="256"/>
    </row>
    <row r="9" spans="1:28" s="1" customFormat="1" ht="48" customHeight="1">
      <c r="A9" s="256" t="s">
        <v>272</v>
      </c>
      <c r="B9" s="256"/>
      <c r="C9" s="256"/>
      <c r="D9" s="256"/>
      <c r="E9" s="256"/>
      <c r="F9" s="256"/>
      <c r="G9" s="256"/>
      <c r="H9" s="256"/>
      <c r="I9" s="256"/>
      <c r="J9" s="256"/>
      <c r="K9" s="256"/>
      <c r="L9" s="256"/>
      <c r="M9" s="256"/>
      <c r="N9" s="256"/>
    </row>
    <row r="10" spans="1:28" s="1" customFormat="1" ht="32" customHeight="1">
      <c r="A10" s="517" t="s">
        <v>273</v>
      </c>
      <c r="B10" s="517"/>
      <c r="C10" s="517"/>
      <c r="D10" s="517"/>
      <c r="E10" s="517"/>
      <c r="F10" s="517"/>
      <c r="G10" s="517"/>
      <c r="H10" s="517"/>
      <c r="I10" s="517"/>
      <c r="J10" s="517"/>
      <c r="K10" s="517"/>
      <c r="L10" s="517"/>
      <c r="M10" s="517"/>
      <c r="N10" s="517"/>
    </row>
    <row r="11" spans="1:28" s="1" customFormat="1" ht="16.5" customHeight="1">
      <c r="A11" s="1" t="s">
        <v>274</v>
      </c>
    </row>
    <row r="12" spans="1:28" ht="16.5" customHeight="1">
      <c r="A12" s="1"/>
    </row>
    <row r="13" spans="1:28" ht="23" customHeight="1">
      <c r="A13" s="17" t="s">
        <v>21</v>
      </c>
    </row>
    <row r="14" spans="1:28" s="1" customFormat="1" ht="18" customHeight="1">
      <c r="A14" s="40" t="s">
        <v>275</v>
      </c>
    </row>
    <row r="15" spans="1:28" s="1" customFormat="1" ht="117" customHeight="1">
      <c r="A15" s="256" t="s">
        <v>276</v>
      </c>
      <c r="B15" s="256"/>
      <c r="C15" s="256"/>
      <c r="D15" s="256"/>
      <c r="E15" s="256"/>
      <c r="F15" s="256"/>
      <c r="G15" s="256"/>
      <c r="H15" s="256"/>
      <c r="I15" s="256"/>
      <c r="J15" s="256"/>
      <c r="K15" s="256"/>
      <c r="L15" s="256"/>
      <c r="M15" s="256"/>
      <c r="N15" s="256"/>
      <c r="O15" s="256"/>
      <c r="P15" s="256"/>
      <c r="Q15" s="256"/>
      <c r="R15" s="256"/>
      <c r="S15" s="256"/>
      <c r="T15" s="256"/>
      <c r="U15" s="256"/>
      <c r="V15" s="256"/>
      <c r="W15" s="256"/>
      <c r="X15" s="256"/>
      <c r="Y15" s="256"/>
      <c r="Z15" s="256"/>
      <c r="AA15" s="256"/>
      <c r="AB15" s="256"/>
    </row>
    <row r="16" spans="1:28" s="1" customFormat="1" ht="16.5" customHeight="1">
      <c r="A16" s="1" t="s">
        <v>277</v>
      </c>
    </row>
    <row r="17" spans="1:28" s="1" customFormat="1" ht="16.5" customHeight="1">
      <c r="A17" s="1" t="s">
        <v>278</v>
      </c>
    </row>
    <row r="18" spans="1:28" s="1" customFormat="1" ht="16.5" customHeight="1">
      <c r="A18" s="1" t="s">
        <v>279</v>
      </c>
    </row>
    <row r="19" spans="1:28" s="1" customFormat="1" ht="16.5" customHeight="1">
      <c r="A19" s="320" t="s">
        <v>280</v>
      </c>
      <c r="B19" s="320"/>
      <c r="C19" s="320"/>
      <c r="D19" s="320"/>
      <c r="E19" s="320"/>
      <c r="F19" s="320"/>
      <c r="G19" s="320"/>
      <c r="H19" s="320"/>
      <c r="I19" s="320"/>
      <c r="J19" s="320"/>
      <c r="K19" s="320"/>
      <c r="L19" s="320"/>
      <c r="M19" s="320"/>
      <c r="N19" s="320"/>
    </row>
    <row r="20" spans="1:28" s="1" customFormat="1" ht="57.75" customHeight="1">
      <c r="A20" s="256" t="s">
        <v>281</v>
      </c>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row>
    <row r="21" spans="1:28" s="1" customFormat="1" ht="32" customHeight="1">
      <c r="A21" s="256" t="s">
        <v>282</v>
      </c>
      <c r="B21" s="256"/>
      <c r="C21" s="256"/>
      <c r="D21" s="256"/>
      <c r="E21" s="256"/>
      <c r="F21" s="256"/>
      <c r="G21" s="256"/>
      <c r="H21" s="256"/>
      <c r="I21" s="256"/>
      <c r="J21" s="256"/>
      <c r="K21" s="256"/>
      <c r="L21" s="256"/>
      <c r="M21" s="256"/>
      <c r="N21" s="256"/>
    </row>
    <row r="22" spans="1:28" s="1" customFormat="1" ht="48" customHeight="1">
      <c r="A22" s="256" t="s">
        <v>283</v>
      </c>
      <c r="B22" s="256"/>
      <c r="C22" s="256"/>
      <c r="D22" s="256"/>
      <c r="E22" s="256"/>
      <c r="F22" s="256"/>
      <c r="G22" s="256"/>
      <c r="H22" s="256"/>
      <c r="I22" s="256"/>
      <c r="J22" s="256"/>
      <c r="K22" s="256"/>
      <c r="L22" s="256"/>
      <c r="M22" s="256"/>
      <c r="N22" s="256"/>
      <c r="O22" s="256"/>
      <c r="P22" s="256"/>
      <c r="Q22" s="256"/>
      <c r="R22" s="256"/>
      <c r="S22" s="256"/>
      <c r="T22" s="256"/>
      <c r="U22" s="256"/>
      <c r="V22" s="256"/>
      <c r="W22" s="256"/>
      <c r="X22" s="256"/>
      <c r="Y22" s="256"/>
      <c r="Z22" s="256"/>
    </row>
    <row r="23" spans="1:28" s="36" customFormat="1" ht="16.5" customHeight="1">
      <c r="A23" s="1"/>
      <c r="B23" s="1"/>
      <c r="C23" s="1"/>
      <c r="D23" s="1"/>
      <c r="E23" s="1"/>
      <c r="F23" s="1"/>
      <c r="G23" s="1"/>
      <c r="H23" s="1"/>
      <c r="I23" s="1"/>
      <c r="J23" s="1"/>
      <c r="K23" s="1"/>
      <c r="L23" s="1"/>
    </row>
    <row r="24" spans="1:28" s="1" customFormat="1" ht="48" customHeight="1">
      <c r="A24" s="517" t="s">
        <v>284</v>
      </c>
      <c r="B24" s="517"/>
      <c r="C24" s="517"/>
      <c r="D24" s="517"/>
      <c r="E24" s="517"/>
      <c r="F24" s="517"/>
      <c r="G24" s="517"/>
      <c r="H24" s="517"/>
      <c r="I24" s="517"/>
      <c r="J24" s="517"/>
      <c r="K24" s="517"/>
      <c r="L24" s="517"/>
      <c r="M24" s="517"/>
      <c r="N24" s="517"/>
      <c r="O24" s="517"/>
      <c r="P24" s="517"/>
      <c r="Q24" s="517"/>
      <c r="R24" s="517"/>
      <c r="S24" s="517"/>
      <c r="T24" s="517"/>
      <c r="U24" s="517"/>
      <c r="V24" s="517"/>
      <c r="W24" s="517"/>
      <c r="X24" s="517"/>
      <c r="Y24" s="517"/>
      <c r="Z24" s="517"/>
    </row>
    <row r="25" spans="1:28" s="1" customFormat="1" ht="13.5" customHeight="1"/>
    <row r="26" spans="1:28" s="1" customFormat="1" ht="13.5" customHeight="1">
      <c r="A26" s="40" t="s">
        <v>285</v>
      </c>
    </row>
    <row r="27" spans="1:28" s="36" customFormat="1" ht="20.25" customHeight="1">
      <c r="A27" s="317" t="s">
        <v>286</v>
      </c>
      <c r="B27" s="317"/>
      <c r="C27" s="317"/>
      <c r="D27" s="317"/>
      <c r="E27" s="317"/>
      <c r="F27" s="317"/>
      <c r="G27" s="317"/>
      <c r="H27" s="317"/>
      <c r="I27" s="317"/>
      <c r="J27" s="317"/>
      <c r="K27" s="317"/>
      <c r="L27" s="317"/>
      <c r="M27" s="317"/>
      <c r="N27" s="317"/>
    </row>
    <row r="28" spans="1:28" s="1" customFormat="1" ht="32" customHeight="1">
      <c r="A28" s="256" t="s">
        <v>287</v>
      </c>
      <c r="B28" s="256"/>
      <c r="C28" s="256"/>
      <c r="D28" s="256"/>
      <c r="E28" s="256"/>
      <c r="F28" s="256"/>
      <c r="G28" s="256"/>
      <c r="H28" s="256"/>
      <c r="I28" s="256"/>
      <c r="J28" s="256"/>
      <c r="K28" s="256"/>
      <c r="L28" s="256"/>
      <c r="M28" s="256"/>
      <c r="N28" s="256"/>
    </row>
    <row r="29" spans="1:28" s="1" customFormat="1" ht="48.75" customHeight="1">
      <c r="A29" s="256" t="s">
        <v>288</v>
      </c>
      <c r="B29" s="256"/>
      <c r="C29" s="256"/>
      <c r="D29" s="256"/>
      <c r="E29" s="256"/>
      <c r="F29" s="256"/>
      <c r="G29" s="256"/>
      <c r="H29" s="256"/>
      <c r="I29" s="256"/>
      <c r="J29" s="256"/>
      <c r="K29" s="256"/>
      <c r="L29" s="256"/>
      <c r="M29" s="256"/>
      <c r="N29" s="256"/>
    </row>
    <row r="30" spans="1:28" s="1" customFormat="1" ht="48.75" customHeight="1">
      <c r="A30" s="256" t="s">
        <v>289</v>
      </c>
      <c r="B30" s="256"/>
      <c r="C30" s="256"/>
      <c r="D30" s="256"/>
      <c r="E30" s="256"/>
      <c r="F30" s="256"/>
      <c r="G30" s="256"/>
      <c r="H30" s="256"/>
      <c r="I30" s="256"/>
      <c r="J30" s="256"/>
      <c r="K30" s="256"/>
      <c r="L30" s="256"/>
      <c r="M30" s="256"/>
      <c r="N30" s="256"/>
    </row>
    <row r="31" spans="1:28" s="41" customFormat="1" ht="33.75" customHeight="1">
      <c r="A31" s="256" t="s">
        <v>290</v>
      </c>
      <c r="B31" s="256"/>
      <c r="C31" s="256"/>
      <c r="D31" s="256"/>
      <c r="E31" s="256"/>
      <c r="F31" s="256"/>
      <c r="G31" s="256"/>
      <c r="H31" s="256"/>
      <c r="I31" s="256"/>
      <c r="J31" s="256"/>
      <c r="K31" s="256"/>
      <c r="L31" s="256"/>
      <c r="M31" s="256"/>
      <c r="N31" s="256"/>
    </row>
    <row r="32" spans="1:28" s="1" customFormat="1" ht="32.25" customHeight="1">
      <c r="A32" s="256" t="s">
        <v>291</v>
      </c>
      <c r="B32" s="256"/>
      <c r="C32" s="256"/>
      <c r="D32" s="256"/>
      <c r="E32" s="256"/>
      <c r="F32" s="256"/>
      <c r="G32" s="256"/>
      <c r="H32" s="256"/>
      <c r="I32" s="256"/>
      <c r="J32" s="256"/>
      <c r="K32" s="256"/>
      <c r="L32" s="256"/>
      <c r="M32" s="256"/>
      <c r="N32" s="256"/>
    </row>
    <row r="33" spans="1:26" s="1" customFormat="1" ht="13.5" customHeight="1">
      <c r="A33" s="1" t="s">
        <v>292</v>
      </c>
    </row>
    <row r="34" spans="1:26" s="1" customFormat="1" ht="13.5" customHeight="1">
      <c r="A34" s="1" t="s">
        <v>293</v>
      </c>
    </row>
    <row r="35" spans="1:26" s="1" customFormat="1" ht="13.5" customHeight="1">
      <c r="A35" s="1" t="s">
        <v>294</v>
      </c>
    </row>
    <row r="36" spans="1:26" s="1" customFormat="1" ht="13.5" customHeight="1">
      <c r="A36" s="1" t="s">
        <v>295</v>
      </c>
    </row>
    <row r="37" spans="1:26" s="1" customFormat="1" ht="16.5" customHeight="1">
      <c r="A37" s="1" t="s">
        <v>296</v>
      </c>
    </row>
    <row r="38" spans="1:26" s="1" customFormat="1" ht="33.75" customHeight="1">
      <c r="A38" s="256" t="s">
        <v>297</v>
      </c>
      <c r="B38" s="256"/>
      <c r="C38" s="256"/>
      <c r="D38" s="256"/>
      <c r="E38" s="256"/>
      <c r="F38" s="256"/>
      <c r="G38" s="256"/>
      <c r="H38" s="256"/>
      <c r="I38" s="256"/>
      <c r="J38" s="256"/>
      <c r="K38" s="256"/>
      <c r="L38" s="256"/>
      <c r="M38" s="256"/>
      <c r="N38" s="256"/>
    </row>
    <row r="39" spans="1:26" s="1" customFormat="1" ht="13.5" customHeight="1">
      <c r="A39" s="1" t="s">
        <v>298</v>
      </c>
    </row>
    <row r="40" spans="1:26" s="1" customFormat="1" ht="13.5" customHeight="1">
      <c r="A40" s="1" t="s">
        <v>299</v>
      </c>
    </row>
    <row r="41" spans="1:26" s="1" customFormat="1" ht="13.5" customHeight="1">
      <c r="A41" s="1" t="s">
        <v>300</v>
      </c>
    </row>
    <row r="42" spans="1:26" ht="16.5" customHeight="1">
      <c r="A42" s="1"/>
    </row>
    <row r="43" spans="1:26" s="18" customFormat="1" ht="20.25" customHeight="1">
      <c r="A43" s="17" t="s">
        <v>22</v>
      </c>
    </row>
    <row r="44" spans="1:26" ht="16.5" customHeight="1">
      <c r="A44" s="18" t="s">
        <v>301</v>
      </c>
    </row>
    <row r="45" spans="1:26" ht="33.75" customHeight="1">
      <c r="A45" s="256" t="s">
        <v>302</v>
      </c>
      <c r="B45" s="256"/>
      <c r="C45" s="256"/>
      <c r="D45" s="256"/>
      <c r="E45" s="256"/>
      <c r="F45" s="256"/>
      <c r="G45" s="256"/>
      <c r="H45" s="256"/>
      <c r="I45" s="256"/>
      <c r="J45" s="256"/>
      <c r="K45" s="256"/>
      <c r="L45" s="256"/>
      <c r="M45" s="256"/>
      <c r="N45" s="256"/>
    </row>
    <row r="46" spans="1:26" ht="32.25" customHeight="1">
      <c r="A46" s="256" t="s">
        <v>303</v>
      </c>
      <c r="B46" s="256"/>
      <c r="C46" s="256"/>
      <c r="D46" s="256"/>
      <c r="E46" s="256"/>
      <c r="F46" s="256"/>
      <c r="G46" s="256"/>
      <c r="H46" s="256"/>
      <c r="I46" s="256"/>
      <c r="J46" s="256"/>
      <c r="K46" s="256"/>
      <c r="L46" s="256"/>
      <c r="M46" s="256"/>
      <c r="N46" s="256"/>
      <c r="O46" s="826"/>
      <c r="P46" s="826"/>
      <c r="Q46" s="826"/>
      <c r="R46" s="826"/>
      <c r="S46" s="826"/>
      <c r="T46" s="826"/>
      <c r="U46" s="826"/>
      <c r="V46" s="826"/>
      <c r="W46" s="826"/>
      <c r="X46" s="826"/>
      <c r="Y46" s="826"/>
      <c r="Z46" s="826"/>
    </row>
    <row r="47" spans="1:26" ht="16.5" customHeight="1">
      <c r="A47" s="1" t="s">
        <v>304</v>
      </c>
    </row>
    <row r="48" spans="1:26" ht="16.5" customHeight="1">
      <c r="A48" s="1" t="s">
        <v>305</v>
      </c>
    </row>
    <row r="49" spans="1:26" s="42" customFormat="1" ht="16.5" customHeight="1">
      <c r="A49" s="1" t="s">
        <v>306</v>
      </c>
      <c r="B49" s="2"/>
      <c r="C49" s="2"/>
      <c r="D49" s="2"/>
      <c r="E49" s="2"/>
      <c r="F49" s="2"/>
      <c r="G49" s="2"/>
      <c r="H49" s="2"/>
      <c r="I49" s="2"/>
      <c r="J49" s="2"/>
      <c r="K49" s="2"/>
      <c r="L49" s="2"/>
    </row>
    <row r="50" spans="1:26" s="42" customFormat="1" ht="26.25" customHeight="1">
      <c r="A50" s="256" t="s">
        <v>307</v>
      </c>
      <c r="B50" s="256"/>
      <c r="C50" s="256"/>
      <c r="D50" s="256"/>
      <c r="E50" s="256"/>
      <c r="F50" s="256"/>
      <c r="G50" s="256"/>
      <c r="H50" s="256"/>
      <c r="I50" s="256"/>
      <c r="J50" s="256"/>
      <c r="K50" s="256"/>
      <c r="L50" s="256"/>
      <c r="M50" s="256"/>
      <c r="N50" s="256"/>
      <c r="O50" s="826" t="s">
        <v>308</v>
      </c>
      <c r="P50" s="826"/>
      <c r="Q50" s="826"/>
      <c r="R50" s="826"/>
      <c r="S50" s="826"/>
      <c r="T50" s="826"/>
      <c r="U50" s="826"/>
      <c r="V50" s="826"/>
      <c r="W50" s="826"/>
      <c r="X50" s="826"/>
      <c r="Y50" s="826"/>
      <c r="Z50" s="826"/>
    </row>
    <row r="51" spans="1:26" ht="31.5" customHeight="1">
      <c r="A51" s="256" t="s">
        <v>309</v>
      </c>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row>
    <row r="52" spans="1:26" ht="16.5" customHeight="1">
      <c r="A52" s="1"/>
      <c r="B52" s="1"/>
      <c r="C52" s="1"/>
      <c r="D52" s="1"/>
      <c r="E52" s="1"/>
      <c r="F52" s="1"/>
      <c r="G52" s="1"/>
      <c r="H52" s="1"/>
      <c r="I52" s="1"/>
      <c r="J52" s="1"/>
      <c r="K52" s="1"/>
      <c r="L52" s="1"/>
      <c r="M52" s="1"/>
      <c r="N52" s="1"/>
    </row>
    <row r="53" spans="1:26" ht="16.5" customHeight="1">
      <c r="A53" s="18" t="s">
        <v>310</v>
      </c>
      <c r="B53" s="1"/>
      <c r="C53" s="1"/>
      <c r="D53" s="1"/>
      <c r="E53" s="1"/>
      <c r="F53" s="1"/>
      <c r="G53" s="1"/>
      <c r="H53" s="1"/>
      <c r="I53" s="1"/>
      <c r="J53" s="1"/>
      <c r="K53" s="1"/>
      <c r="L53" s="1"/>
      <c r="M53" s="1"/>
      <c r="N53" s="1"/>
    </row>
    <row r="54" spans="1:26" ht="32.25" customHeight="1">
      <c r="A54" s="256" t="s">
        <v>311</v>
      </c>
      <c r="B54" s="256"/>
      <c r="C54" s="256"/>
      <c r="D54" s="256"/>
      <c r="E54" s="256"/>
      <c r="F54" s="256"/>
      <c r="G54" s="256"/>
      <c r="H54" s="256"/>
      <c r="I54" s="256"/>
      <c r="J54" s="256"/>
      <c r="K54" s="256"/>
      <c r="L54" s="256"/>
      <c r="M54" s="256"/>
      <c r="N54" s="256"/>
    </row>
    <row r="55" spans="1:26" ht="49.5" customHeight="1">
      <c r="A55" s="256" t="s">
        <v>312</v>
      </c>
      <c r="B55" s="256"/>
      <c r="C55" s="256"/>
      <c r="D55" s="256"/>
      <c r="E55" s="256"/>
      <c r="F55" s="256"/>
      <c r="G55" s="256"/>
      <c r="H55" s="256"/>
      <c r="I55" s="256"/>
      <c r="J55" s="256"/>
      <c r="K55" s="256"/>
      <c r="L55" s="256"/>
      <c r="M55" s="256"/>
      <c r="N55" s="256"/>
    </row>
    <row r="56" spans="1:26" ht="48.5" customHeight="1">
      <c r="A56" s="256" t="s">
        <v>313</v>
      </c>
      <c r="B56" s="256"/>
      <c r="C56" s="256"/>
      <c r="D56" s="256"/>
      <c r="E56" s="256"/>
      <c r="F56" s="256"/>
      <c r="G56" s="256"/>
      <c r="H56" s="256"/>
      <c r="I56" s="256"/>
      <c r="J56" s="256"/>
      <c r="K56" s="256"/>
      <c r="L56" s="256"/>
      <c r="M56" s="256"/>
      <c r="N56" s="256"/>
    </row>
    <row r="57" spans="1:26" ht="48" customHeight="1">
      <c r="A57" s="256" t="s">
        <v>314</v>
      </c>
      <c r="B57" s="256"/>
      <c r="C57" s="256"/>
      <c r="D57" s="256"/>
      <c r="E57" s="256"/>
      <c r="F57" s="256"/>
      <c r="G57" s="256"/>
      <c r="H57" s="256"/>
      <c r="I57" s="256"/>
      <c r="J57" s="256"/>
      <c r="K57" s="256"/>
      <c r="L57" s="256"/>
      <c r="M57" s="256"/>
      <c r="N57" s="256"/>
    </row>
    <row r="58" spans="1:26" ht="32" customHeight="1">
      <c r="A58" s="256" t="s">
        <v>315</v>
      </c>
      <c r="B58" s="256"/>
      <c r="C58" s="256"/>
      <c r="D58" s="256"/>
      <c r="E58" s="256"/>
      <c r="F58" s="256"/>
      <c r="G58" s="256"/>
      <c r="H58" s="256"/>
      <c r="I58" s="256"/>
      <c r="J58" s="256"/>
      <c r="K58" s="256"/>
      <c r="L58" s="256"/>
      <c r="M58" s="256"/>
      <c r="N58" s="256"/>
    </row>
    <row r="59" spans="1:26" ht="32" customHeight="1">
      <c r="A59" s="256" t="s">
        <v>316</v>
      </c>
      <c r="B59" s="256"/>
      <c r="C59" s="256"/>
      <c r="D59" s="256"/>
      <c r="E59" s="256"/>
      <c r="F59" s="256"/>
      <c r="G59" s="256"/>
      <c r="H59" s="256"/>
      <c r="I59" s="256"/>
      <c r="J59" s="256"/>
      <c r="K59" s="256"/>
      <c r="L59" s="256"/>
      <c r="M59" s="256"/>
      <c r="N59" s="256"/>
    </row>
    <row r="60" spans="1:26" s="43" customFormat="1" ht="16.5" customHeight="1">
      <c r="A60" s="317" t="s">
        <v>317</v>
      </c>
      <c r="B60" s="317"/>
      <c r="C60" s="317"/>
      <c r="D60" s="317"/>
      <c r="E60" s="317"/>
      <c r="F60" s="317"/>
      <c r="G60" s="317"/>
      <c r="H60" s="317"/>
      <c r="I60" s="317"/>
      <c r="J60" s="317"/>
      <c r="K60" s="317"/>
      <c r="L60" s="317"/>
      <c r="M60" s="317"/>
      <c r="N60" s="317"/>
    </row>
    <row r="61" spans="1:26" s="43" customFormat="1" ht="32.25" customHeight="1">
      <c r="A61" s="256" t="s">
        <v>318</v>
      </c>
      <c r="B61" s="256"/>
      <c r="C61" s="256"/>
      <c r="D61" s="256"/>
      <c r="E61" s="256"/>
      <c r="F61" s="256"/>
      <c r="G61" s="256"/>
      <c r="H61" s="256"/>
      <c r="I61" s="256"/>
      <c r="J61" s="256"/>
      <c r="K61" s="256"/>
      <c r="L61" s="256"/>
      <c r="M61" s="256"/>
      <c r="N61" s="256"/>
    </row>
    <row r="62" spans="1:26" s="43" customFormat="1" ht="32.25" customHeight="1">
      <c r="A62" s="256" t="s">
        <v>319</v>
      </c>
      <c r="B62" s="256"/>
      <c r="C62" s="256"/>
      <c r="D62" s="256"/>
      <c r="E62" s="256"/>
      <c r="F62" s="256"/>
      <c r="G62" s="256"/>
      <c r="H62" s="256"/>
      <c r="I62" s="256"/>
      <c r="J62" s="256"/>
      <c r="K62" s="256"/>
      <c r="L62" s="256"/>
      <c r="M62" s="256"/>
      <c r="N62" s="256"/>
    </row>
    <row r="63" spans="1:26" s="43" customFormat="1" ht="16.5" customHeight="1">
      <c r="A63" s="36"/>
      <c r="B63" s="36"/>
      <c r="C63" s="36"/>
      <c r="D63" s="36"/>
      <c r="E63" s="36"/>
      <c r="F63" s="36"/>
      <c r="G63" s="36"/>
      <c r="H63" s="36"/>
      <c r="I63" s="36"/>
      <c r="J63" s="36"/>
      <c r="K63" s="36"/>
      <c r="L63" s="36"/>
      <c r="M63" s="36"/>
      <c r="N63" s="36"/>
    </row>
    <row r="64" spans="1:26" ht="34.5" customHeight="1">
      <c r="A64" s="517" t="s">
        <v>320</v>
      </c>
      <c r="B64" s="517"/>
      <c r="C64" s="517"/>
      <c r="D64" s="517"/>
      <c r="E64" s="517"/>
      <c r="F64" s="517"/>
      <c r="G64" s="517"/>
      <c r="H64" s="517"/>
      <c r="I64" s="517"/>
      <c r="J64" s="517"/>
      <c r="K64" s="517"/>
      <c r="L64" s="517"/>
      <c r="M64" s="517"/>
      <c r="N64" s="517"/>
    </row>
    <row r="66" spans="1:14" ht="26.25" customHeight="1">
      <c r="A66" s="750" t="s">
        <v>321</v>
      </c>
      <c r="B66" s="750"/>
      <c r="C66" s="750"/>
      <c r="D66" s="750"/>
      <c r="E66" s="750"/>
      <c r="F66" s="750"/>
      <c r="G66" s="750"/>
      <c r="H66" s="750"/>
      <c r="I66" s="750"/>
      <c r="J66" s="750"/>
      <c r="K66" s="750"/>
      <c r="L66" s="750"/>
      <c r="M66" s="750"/>
      <c r="N66" s="750"/>
    </row>
    <row r="67" spans="1:14" ht="16.5" customHeight="1" thickBot="1">
      <c r="A67" s="792" t="s">
        <v>89</v>
      </c>
      <c r="B67" s="792"/>
      <c r="C67" s="792"/>
      <c r="D67" s="792"/>
      <c r="E67" s="792"/>
      <c r="F67" s="792"/>
      <c r="G67" s="792"/>
      <c r="H67" s="792"/>
      <c r="I67" s="792"/>
      <c r="J67" s="792"/>
      <c r="K67" s="792"/>
      <c r="L67" s="792"/>
    </row>
    <row r="68" spans="1:14" ht="28.5" customHeight="1">
      <c r="A68" s="793" t="s">
        <v>55</v>
      </c>
      <c r="B68" s="794"/>
      <c r="C68" s="794" t="s">
        <v>93</v>
      </c>
      <c r="D68" s="794"/>
      <c r="E68" s="794"/>
      <c r="F68" s="794"/>
      <c r="G68" s="794"/>
      <c r="H68" s="794" t="s">
        <v>322</v>
      </c>
      <c r="I68" s="794"/>
      <c r="J68" s="794" t="s">
        <v>323</v>
      </c>
      <c r="K68" s="794"/>
      <c r="L68" s="44" t="s">
        <v>324</v>
      </c>
      <c r="M68" s="794" t="s">
        <v>325</v>
      </c>
      <c r="N68" s="795"/>
    </row>
    <row r="69" spans="1:14" ht="16.5" customHeight="1">
      <c r="A69" s="812" t="s">
        <v>90</v>
      </c>
      <c r="B69" s="784"/>
      <c r="C69" s="784" t="s">
        <v>326</v>
      </c>
      <c r="D69" s="784"/>
      <c r="E69" s="784"/>
      <c r="F69" s="784"/>
      <c r="G69" s="784"/>
      <c r="H69" s="819" t="s">
        <v>327</v>
      </c>
      <c r="I69" s="819"/>
      <c r="J69" s="785">
        <v>10</v>
      </c>
      <c r="K69" s="785"/>
      <c r="L69" s="45">
        <v>100</v>
      </c>
      <c r="M69" s="820" t="s">
        <v>328</v>
      </c>
      <c r="N69" s="821"/>
    </row>
    <row r="70" spans="1:14" ht="16.5" customHeight="1">
      <c r="A70" s="812"/>
      <c r="B70" s="784"/>
      <c r="C70" s="784" t="s">
        <v>329</v>
      </c>
      <c r="D70" s="784"/>
      <c r="E70" s="784"/>
      <c r="F70" s="784"/>
      <c r="G70" s="784"/>
      <c r="H70" s="819" t="s">
        <v>327</v>
      </c>
      <c r="I70" s="819"/>
      <c r="J70" s="785">
        <v>15</v>
      </c>
      <c r="K70" s="785"/>
      <c r="L70" s="45">
        <v>100</v>
      </c>
      <c r="M70" s="820"/>
      <c r="N70" s="821"/>
    </row>
    <row r="71" spans="1:14" ht="16.5" customHeight="1">
      <c r="A71" s="812"/>
      <c r="B71" s="784"/>
      <c r="C71" s="784" t="s">
        <v>330</v>
      </c>
      <c r="D71" s="784"/>
      <c r="E71" s="784"/>
      <c r="F71" s="784"/>
      <c r="G71" s="784"/>
      <c r="H71" s="819" t="s">
        <v>327</v>
      </c>
      <c r="I71" s="819"/>
      <c r="J71" s="785">
        <v>20</v>
      </c>
      <c r="K71" s="785"/>
      <c r="L71" s="45">
        <v>100</v>
      </c>
      <c r="M71" s="820"/>
      <c r="N71" s="821"/>
    </row>
    <row r="72" spans="1:14" ht="16.5" customHeight="1">
      <c r="A72" s="812"/>
      <c r="B72" s="784"/>
      <c r="C72" s="784" t="s">
        <v>331</v>
      </c>
      <c r="D72" s="784"/>
      <c r="E72" s="784"/>
      <c r="F72" s="784"/>
      <c r="G72" s="784"/>
      <c r="H72" s="819" t="s">
        <v>332</v>
      </c>
      <c r="I72" s="819"/>
      <c r="J72" s="785">
        <v>5</v>
      </c>
      <c r="K72" s="785"/>
      <c r="L72" s="45">
        <v>10</v>
      </c>
      <c r="M72" s="820"/>
      <c r="N72" s="821"/>
    </row>
    <row r="73" spans="1:14" ht="16.5" customHeight="1">
      <c r="A73" s="812"/>
      <c r="B73" s="784"/>
      <c r="C73" s="784"/>
      <c r="D73" s="784"/>
      <c r="E73" s="784"/>
      <c r="F73" s="784"/>
      <c r="G73" s="784"/>
      <c r="H73" s="819" t="s">
        <v>333</v>
      </c>
      <c r="I73" s="819"/>
      <c r="J73" s="785">
        <v>20</v>
      </c>
      <c r="K73" s="785"/>
      <c r="L73" s="45">
        <v>100</v>
      </c>
      <c r="M73" s="820"/>
      <c r="N73" s="821"/>
    </row>
    <row r="74" spans="1:14" ht="16.5" customHeight="1">
      <c r="A74" s="812"/>
      <c r="B74" s="784"/>
      <c r="C74" s="784" t="s">
        <v>334</v>
      </c>
      <c r="D74" s="784"/>
      <c r="E74" s="784"/>
      <c r="F74" s="784"/>
      <c r="G74" s="784"/>
      <c r="H74" s="819" t="s">
        <v>332</v>
      </c>
      <c r="I74" s="819"/>
      <c r="J74" s="785">
        <v>5</v>
      </c>
      <c r="K74" s="785"/>
      <c r="L74" s="45">
        <v>10</v>
      </c>
      <c r="M74" s="820"/>
      <c r="N74" s="821"/>
    </row>
    <row r="75" spans="1:14" ht="16.5" customHeight="1">
      <c r="A75" s="812"/>
      <c r="B75" s="784"/>
      <c r="C75" s="784"/>
      <c r="D75" s="784"/>
      <c r="E75" s="784"/>
      <c r="F75" s="784"/>
      <c r="G75" s="784"/>
      <c r="H75" s="819" t="s">
        <v>333</v>
      </c>
      <c r="I75" s="819"/>
      <c r="J75" s="785">
        <v>20</v>
      </c>
      <c r="K75" s="785"/>
      <c r="L75" s="45">
        <v>100</v>
      </c>
      <c r="M75" s="820"/>
      <c r="N75" s="821"/>
    </row>
    <row r="76" spans="1:14" ht="16.5" customHeight="1">
      <c r="A76" s="812" t="s">
        <v>108</v>
      </c>
      <c r="B76" s="784"/>
      <c r="C76" s="784" t="s">
        <v>335</v>
      </c>
      <c r="D76" s="784"/>
      <c r="E76" s="784"/>
      <c r="F76" s="784"/>
      <c r="G76" s="784"/>
      <c r="H76" s="819" t="s">
        <v>332</v>
      </c>
      <c r="I76" s="819"/>
      <c r="J76" s="785">
        <v>25</v>
      </c>
      <c r="K76" s="785"/>
      <c r="L76" s="45">
        <v>5</v>
      </c>
      <c r="M76" s="820"/>
      <c r="N76" s="821"/>
    </row>
    <row r="77" spans="1:14" ht="16.5" customHeight="1">
      <c r="A77" s="812"/>
      <c r="B77" s="784"/>
      <c r="C77" s="784" t="s">
        <v>336</v>
      </c>
      <c r="D77" s="784"/>
      <c r="E77" s="784"/>
      <c r="F77" s="784"/>
      <c r="G77" s="784"/>
      <c r="H77" s="819" t="s">
        <v>337</v>
      </c>
      <c r="I77" s="819"/>
      <c r="J77" s="785">
        <v>5</v>
      </c>
      <c r="K77" s="785"/>
      <c r="L77" s="45">
        <v>100</v>
      </c>
      <c r="M77" s="820"/>
      <c r="N77" s="821"/>
    </row>
    <row r="78" spans="1:14" ht="16.5" customHeight="1" thickBot="1">
      <c r="A78" s="822" t="s">
        <v>338</v>
      </c>
      <c r="B78" s="791"/>
      <c r="C78" s="791" t="s">
        <v>339</v>
      </c>
      <c r="D78" s="791"/>
      <c r="E78" s="791"/>
      <c r="F78" s="791"/>
      <c r="G78" s="791"/>
      <c r="H78" s="823" t="s">
        <v>333</v>
      </c>
      <c r="I78" s="823"/>
      <c r="J78" s="788">
        <v>15</v>
      </c>
      <c r="K78" s="788"/>
      <c r="L78" s="46">
        <v>100</v>
      </c>
      <c r="M78" s="824"/>
      <c r="N78" s="825"/>
    </row>
    <row r="79" spans="1:14" ht="16.5" customHeight="1">
      <c r="A79" s="257"/>
      <c r="B79" s="257"/>
      <c r="C79" s="257"/>
      <c r="D79" s="257"/>
      <c r="E79" s="257"/>
      <c r="F79" s="257"/>
      <c r="G79" s="257"/>
      <c r="H79" s="257"/>
      <c r="I79" s="257"/>
      <c r="J79" s="257"/>
      <c r="K79" s="257"/>
      <c r="L79" s="257"/>
    </row>
    <row r="80" spans="1:14" ht="16.5" customHeight="1" thickBot="1">
      <c r="A80" s="792" t="s">
        <v>340</v>
      </c>
      <c r="B80" s="792"/>
      <c r="C80" s="792"/>
      <c r="D80" s="792"/>
      <c r="E80" s="792"/>
      <c r="F80" s="792"/>
      <c r="G80" s="792"/>
      <c r="H80" s="792"/>
      <c r="I80" s="792"/>
      <c r="J80" s="792"/>
      <c r="K80" s="792"/>
      <c r="L80" s="792"/>
    </row>
    <row r="81" spans="1:14" ht="28.5" customHeight="1">
      <c r="A81" s="793" t="s">
        <v>55</v>
      </c>
      <c r="B81" s="794"/>
      <c r="C81" s="794" t="s">
        <v>93</v>
      </c>
      <c r="D81" s="794"/>
      <c r="E81" s="794"/>
      <c r="F81" s="794"/>
      <c r="G81" s="794"/>
      <c r="H81" s="794" t="s">
        <v>341</v>
      </c>
      <c r="I81" s="794"/>
      <c r="J81" s="794" t="s">
        <v>323</v>
      </c>
      <c r="K81" s="794"/>
      <c r="L81" s="44" t="s">
        <v>324</v>
      </c>
      <c r="M81" s="794" t="s">
        <v>325</v>
      </c>
      <c r="N81" s="795"/>
    </row>
    <row r="82" spans="1:14" ht="16.5" customHeight="1">
      <c r="A82" s="796" t="s">
        <v>117</v>
      </c>
      <c r="B82" s="797"/>
      <c r="C82" s="784" t="s">
        <v>342</v>
      </c>
      <c r="D82" s="784"/>
      <c r="E82" s="784"/>
      <c r="F82" s="784"/>
      <c r="G82" s="784"/>
      <c r="H82" s="785" t="s">
        <v>337</v>
      </c>
      <c r="I82" s="785"/>
      <c r="J82" s="785">
        <v>5</v>
      </c>
      <c r="K82" s="785"/>
      <c r="L82" s="45">
        <v>100</v>
      </c>
      <c r="M82" s="346"/>
      <c r="N82" s="347"/>
    </row>
    <row r="83" spans="1:14" ht="16.5" customHeight="1">
      <c r="A83" s="796"/>
      <c r="B83" s="797"/>
      <c r="C83" s="784" t="s">
        <v>343</v>
      </c>
      <c r="D83" s="784"/>
      <c r="E83" s="784"/>
      <c r="F83" s="784"/>
      <c r="G83" s="784"/>
      <c r="H83" s="785" t="s">
        <v>337</v>
      </c>
      <c r="I83" s="785"/>
      <c r="J83" s="785">
        <v>5</v>
      </c>
      <c r="K83" s="785"/>
      <c r="L83" s="45">
        <v>100</v>
      </c>
      <c r="M83" s="346"/>
      <c r="N83" s="347"/>
    </row>
    <row r="84" spans="1:14" ht="16.5" customHeight="1">
      <c r="A84" s="796"/>
      <c r="B84" s="797"/>
      <c r="C84" s="784" t="s">
        <v>344</v>
      </c>
      <c r="D84" s="784"/>
      <c r="E84" s="784"/>
      <c r="F84" s="784"/>
      <c r="G84" s="784"/>
      <c r="H84" s="785" t="s">
        <v>337</v>
      </c>
      <c r="I84" s="785"/>
      <c r="J84" s="785">
        <v>5</v>
      </c>
      <c r="K84" s="785"/>
      <c r="L84" s="45">
        <v>100</v>
      </c>
      <c r="M84" s="346"/>
      <c r="N84" s="347"/>
    </row>
    <row r="85" spans="1:14" ht="16.5" customHeight="1">
      <c r="A85" s="796" t="s">
        <v>124</v>
      </c>
      <c r="B85" s="797"/>
      <c r="C85" s="784" t="s">
        <v>342</v>
      </c>
      <c r="D85" s="784"/>
      <c r="E85" s="784"/>
      <c r="F85" s="784"/>
      <c r="G85" s="784"/>
      <c r="H85" s="785" t="s">
        <v>337</v>
      </c>
      <c r="I85" s="785"/>
      <c r="J85" s="785">
        <v>5</v>
      </c>
      <c r="K85" s="785"/>
      <c r="L85" s="45">
        <v>100</v>
      </c>
      <c r="M85" s="346"/>
      <c r="N85" s="347"/>
    </row>
    <row r="86" spans="1:14" ht="16.5" customHeight="1">
      <c r="A86" s="796"/>
      <c r="B86" s="797"/>
      <c r="C86" s="784" t="s">
        <v>343</v>
      </c>
      <c r="D86" s="784"/>
      <c r="E86" s="784"/>
      <c r="F86" s="784"/>
      <c r="G86" s="784"/>
      <c r="H86" s="785" t="s">
        <v>337</v>
      </c>
      <c r="I86" s="785"/>
      <c r="J86" s="785">
        <v>5</v>
      </c>
      <c r="K86" s="785"/>
      <c r="L86" s="45">
        <v>100</v>
      </c>
      <c r="M86" s="346"/>
      <c r="N86" s="347"/>
    </row>
    <row r="87" spans="1:14" ht="16.5" customHeight="1">
      <c r="A87" s="796"/>
      <c r="B87" s="797"/>
      <c r="C87" s="784" t="s">
        <v>344</v>
      </c>
      <c r="D87" s="784"/>
      <c r="E87" s="784"/>
      <c r="F87" s="784"/>
      <c r="G87" s="784"/>
      <c r="H87" s="785" t="s">
        <v>337</v>
      </c>
      <c r="I87" s="785"/>
      <c r="J87" s="785">
        <v>5</v>
      </c>
      <c r="K87" s="785"/>
      <c r="L87" s="45">
        <v>100</v>
      </c>
      <c r="M87" s="346"/>
      <c r="N87" s="347"/>
    </row>
    <row r="88" spans="1:14" ht="16.5" customHeight="1">
      <c r="A88" s="796" t="s">
        <v>127</v>
      </c>
      <c r="B88" s="797"/>
      <c r="C88" s="784" t="s">
        <v>345</v>
      </c>
      <c r="D88" s="784"/>
      <c r="E88" s="784"/>
      <c r="F88" s="784"/>
      <c r="G88" s="784"/>
      <c r="H88" s="785" t="s">
        <v>332</v>
      </c>
      <c r="I88" s="785"/>
      <c r="J88" s="785">
        <v>5</v>
      </c>
      <c r="K88" s="785"/>
      <c r="L88" s="45">
        <v>50</v>
      </c>
      <c r="M88" s="346"/>
      <c r="N88" s="347"/>
    </row>
    <row r="89" spans="1:14" ht="16.5" customHeight="1">
      <c r="A89" s="796"/>
      <c r="B89" s="797"/>
      <c r="C89" s="784"/>
      <c r="D89" s="784"/>
      <c r="E89" s="784"/>
      <c r="F89" s="784"/>
      <c r="G89" s="784"/>
      <c r="H89" s="785" t="s">
        <v>333</v>
      </c>
      <c r="I89" s="785"/>
      <c r="J89" s="785">
        <v>15</v>
      </c>
      <c r="K89" s="785"/>
      <c r="L89" s="45">
        <v>100</v>
      </c>
      <c r="M89" s="346"/>
      <c r="N89" s="347"/>
    </row>
    <row r="90" spans="1:14" ht="16.5" customHeight="1">
      <c r="A90" s="796" t="s">
        <v>131</v>
      </c>
      <c r="B90" s="797"/>
      <c r="C90" s="784" t="s">
        <v>346</v>
      </c>
      <c r="D90" s="784"/>
      <c r="E90" s="784"/>
      <c r="F90" s="784"/>
      <c r="G90" s="784"/>
      <c r="H90" s="785" t="s">
        <v>333</v>
      </c>
      <c r="I90" s="785"/>
      <c r="J90" s="785">
        <v>20</v>
      </c>
      <c r="K90" s="785"/>
      <c r="L90" s="45">
        <v>100</v>
      </c>
      <c r="M90" s="346"/>
      <c r="N90" s="347"/>
    </row>
    <row r="91" spans="1:14" ht="16.5" customHeight="1" thickBot="1">
      <c r="A91" s="798"/>
      <c r="B91" s="799"/>
      <c r="C91" s="791" t="s">
        <v>347</v>
      </c>
      <c r="D91" s="791"/>
      <c r="E91" s="791"/>
      <c r="F91" s="791"/>
      <c r="G91" s="791"/>
      <c r="H91" s="788" t="s">
        <v>337</v>
      </c>
      <c r="I91" s="788"/>
      <c r="J91" s="788">
        <v>5</v>
      </c>
      <c r="K91" s="788"/>
      <c r="L91" s="46">
        <v>100</v>
      </c>
      <c r="M91" s="349"/>
      <c r="N91" s="350"/>
    </row>
    <row r="92" spans="1:14" ht="10.5" customHeight="1">
      <c r="A92" s="257"/>
      <c r="B92" s="257"/>
      <c r="C92" s="257"/>
      <c r="D92" s="257"/>
      <c r="E92" s="257"/>
      <c r="F92" s="257"/>
      <c r="G92" s="257"/>
      <c r="H92" s="257"/>
      <c r="I92" s="257"/>
      <c r="J92" s="257"/>
      <c r="K92" s="257"/>
      <c r="L92" s="257"/>
    </row>
    <row r="93" spans="1:14" ht="16.5" customHeight="1" thickBot="1">
      <c r="A93" s="792" t="s">
        <v>348</v>
      </c>
      <c r="B93" s="792"/>
      <c r="C93" s="792"/>
      <c r="D93" s="792"/>
      <c r="E93" s="792"/>
      <c r="F93" s="792"/>
      <c r="G93" s="792"/>
      <c r="H93" s="792"/>
      <c r="I93" s="792"/>
      <c r="J93" s="792"/>
      <c r="K93" s="792"/>
      <c r="L93" s="792"/>
    </row>
    <row r="94" spans="1:14" ht="28.5" customHeight="1">
      <c r="A94" s="793" t="s">
        <v>55</v>
      </c>
      <c r="B94" s="794"/>
      <c r="C94" s="794" t="s">
        <v>93</v>
      </c>
      <c r="D94" s="794"/>
      <c r="E94" s="794"/>
      <c r="F94" s="794"/>
      <c r="G94" s="794"/>
      <c r="H94" s="794" t="s">
        <v>341</v>
      </c>
      <c r="I94" s="794"/>
      <c r="J94" s="794" t="s">
        <v>323</v>
      </c>
      <c r="K94" s="794"/>
      <c r="L94" s="44" t="s">
        <v>324</v>
      </c>
      <c r="M94" s="794" t="s">
        <v>325</v>
      </c>
      <c r="N94" s="795"/>
    </row>
    <row r="95" spans="1:14" ht="16.5" customHeight="1">
      <c r="A95" s="812" t="s">
        <v>349</v>
      </c>
      <c r="B95" s="784"/>
      <c r="C95" s="808" t="s">
        <v>350</v>
      </c>
      <c r="D95" s="808"/>
      <c r="E95" s="808"/>
      <c r="F95" s="808"/>
      <c r="G95" s="808"/>
      <c r="H95" s="785" t="s">
        <v>351</v>
      </c>
      <c r="I95" s="785"/>
      <c r="J95" s="785">
        <v>10</v>
      </c>
      <c r="K95" s="785"/>
      <c r="L95" s="45">
        <v>30</v>
      </c>
      <c r="M95" s="346"/>
      <c r="N95" s="347"/>
    </row>
    <row r="96" spans="1:14" ht="16.5" customHeight="1">
      <c r="A96" s="812"/>
      <c r="B96" s="784"/>
      <c r="C96" s="808"/>
      <c r="D96" s="808"/>
      <c r="E96" s="808"/>
      <c r="F96" s="808"/>
      <c r="G96" s="808"/>
      <c r="H96" s="785" t="s">
        <v>333</v>
      </c>
      <c r="I96" s="785"/>
      <c r="J96" s="785">
        <v>30</v>
      </c>
      <c r="K96" s="785"/>
      <c r="L96" s="45">
        <v>100</v>
      </c>
      <c r="M96" s="346"/>
      <c r="N96" s="347"/>
    </row>
    <row r="97" spans="1:14" ht="16.5" customHeight="1">
      <c r="A97" s="812"/>
      <c r="B97" s="784"/>
      <c r="C97" s="808" t="s">
        <v>352</v>
      </c>
      <c r="D97" s="808"/>
      <c r="E97" s="808"/>
      <c r="F97" s="808"/>
      <c r="G97" s="808"/>
      <c r="H97" s="785" t="s">
        <v>353</v>
      </c>
      <c r="I97" s="785"/>
      <c r="J97" s="785">
        <v>10</v>
      </c>
      <c r="K97" s="785"/>
      <c r="L97" s="45">
        <v>10</v>
      </c>
      <c r="M97" s="346"/>
      <c r="N97" s="347"/>
    </row>
    <row r="98" spans="1:14" ht="16.5" customHeight="1">
      <c r="A98" s="812"/>
      <c r="B98" s="784"/>
      <c r="C98" s="808"/>
      <c r="D98" s="808"/>
      <c r="E98" s="808"/>
      <c r="F98" s="808"/>
      <c r="G98" s="808"/>
      <c r="H98" s="785" t="s">
        <v>333</v>
      </c>
      <c r="I98" s="785"/>
      <c r="J98" s="785">
        <v>20</v>
      </c>
      <c r="K98" s="785"/>
      <c r="L98" s="45">
        <v>100</v>
      </c>
      <c r="M98" s="346"/>
      <c r="N98" s="347"/>
    </row>
    <row r="99" spans="1:14" ht="16.5" customHeight="1">
      <c r="A99" s="796" t="s">
        <v>142</v>
      </c>
      <c r="B99" s="797"/>
      <c r="C99" s="808" t="s">
        <v>354</v>
      </c>
      <c r="D99" s="808"/>
      <c r="E99" s="808"/>
      <c r="F99" s="808"/>
      <c r="G99" s="808"/>
      <c r="H99" s="785" t="s">
        <v>333</v>
      </c>
      <c r="I99" s="785"/>
      <c r="J99" s="785">
        <v>25</v>
      </c>
      <c r="K99" s="785"/>
      <c r="L99" s="45">
        <v>100</v>
      </c>
      <c r="M99" s="346"/>
      <c r="N99" s="347"/>
    </row>
    <row r="100" spans="1:14" ht="16.5" customHeight="1">
      <c r="A100" s="796"/>
      <c r="B100" s="797"/>
      <c r="C100" s="808" t="s">
        <v>355</v>
      </c>
      <c r="D100" s="808"/>
      <c r="E100" s="808"/>
      <c r="F100" s="808"/>
      <c r="G100" s="808"/>
      <c r="H100" s="785" t="s">
        <v>333</v>
      </c>
      <c r="I100" s="785"/>
      <c r="J100" s="785">
        <v>20</v>
      </c>
      <c r="K100" s="785"/>
      <c r="L100" s="45">
        <v>100</v>
      </c>
      <c r="M100" s="817" t="s">
        <v>356</v>
      </c>
      <c r="N100" s="818"/>
    </row>
    <row r="101" spans="1:14" ht="16.5" customHeight="1">
      <c r="A101" s="796"/>
      <c r="B101" s="797"/>
      <c r="C101" s="808" t="s">
        <v>357</v>
      </c>
      <c r="D101" s="808"/>
      <c r="E101" s="808"/>
      <c r="F101" s="808"/>
      <c r="G101" s="808"/>
      <c r="H101" s="785" t="s">
        <v>333</v>
      </c>
      <c r="I101" s="785"/>
      <c r="J101" s="785">
        <v>20</v>
      </c>
      <c r="K101" s="785"/>
      <c r="L101" s="45">
        <v>100</v>
      </c>
      <c r="M101" s="813"/>
      <c r="N101" s="814"/>
    </row>
    <row r="102" spans="1:14" ht="16.5" customHeight="1">
      <c r="A102" s="796" t="s">
        <v>358</v>
      </c>
      <c r="B102" s="797"/>
      <c r="C102" s="808" t="s">
        <v>359</v>
      </c>
      <c r="D102" s="808"/>
      <c r="E102" s="808"/>
      <c r="F102" s="808"/>
      <c r="G102" s="808"/>
      <c r="H102" s="785" t="s">
        <v>333</v>
      </c>
      <c r="I102" s="785"/>
      <c r="J102" s="785">
        <v>20</v>
      </c>
      <c r="K102" s="785"/>
      <c r="L102" s="45">
        <v>100</v>
      </c>
      <c r="M102" s="813"/>
      <c r="N102" s="814"/>
    </row>
    <row r="103" spans="1:14" ht="16.5" customHeight="1">
      <c r="A103" s="796"/>
      <c r="B103" s="797"/>
      <c r="C103" s="808" t="s">
        <v>360</v>
      </c>
      <c r="D103" s="808"/>
      <c r="E103" s="808"/>
      <c r="F103" s="808"/>
      <c r="G103" s="808"/>
      <c r="H103" s="785" t="s">
        <v>333</v>
      </c>
      <c r="I103" s="785"/>
      <c r="J103" s="785">
        <v>20</v>
      </c>
      <c r="K103" s="785"/>
      <c r="L103" s="45">
        <v>100</v>
      </c>
      <c r="M103" s="813"/>
      <c r="N103" s="814"/>
    </row>
    <row r="104" spans="1:14" ht="16.5" customHeight="1">
      <c r="A104" s="796" t="s">
        <v>154</v>
      </c>
      <c r="B104" s="797"/>
      <c r="C104" s="808" t="s">
        <v>361</v>
      </c>
      <c r="D104" s="808"/>
      <c r="E104" s="808"/>
      <c r="F104" s="808"/>
      <c r="G104" s="808"/>
      <c r="H104" s="785" t="s">
        <v>333</v>
      </c>
      <c r="I104" s="785"/>
      <c r="J104" s="785">
        <v>20</v>
      </c>
      <c r="K104" s="785"/>
      <c r="L104" s="45">
        <v>100</v>
      </c>
      <c r="M104" s="813"/>
      <c r="N104" s="814"/>
    </row>
    <row r="105" spans="1:14" ht="16.5" customHeight="1">
      <c r="A105" s="796"/>
      <c r="B105" s="797"/>
      <c r="C105" s="808" t="s">
        <v>362</v>
      </c>
      <c r="D105" s="808"/>
      <c r="E105" s="808"/>
      <c r="F105" s="808"/>
      <c r="G105" s="808"/>
      <c r="H105" s="785" t="s">
        <v>333</v>
      </c>
      <c r="I105" s="785"/>
      <c r="J105" s="785">
        <v>25</v>
      </c>
      <c r="K105" s="785"/>
      <c r="L105" s="45">
        <v>100</v>
      </c>
      <c r="M105" s="813"/>
      <c r="N105" s="814"/>
    </row>
    <row r="106" spans="1:14" ht="16.5" customHeight="1">
      <c r="A106" s="796"/>
      <c r="B106" s="797"/>
      <c r="C106" s="808" t="s">
        <v>363</v>
      </c>
      <c r="D106" s="808"/>
      <c r="E106" s="808"/>
      <c r="F106" s="808"/>
      <c r="G106" s="808"/>
      <c r="H106" s="785" t="s">
        <v>333</v>
      </c>
      <c r="I106" s="785"/>
      <c r="J106" s="785">
        <v>25</v>
      </c>
      <c r="K106" s="785"/>
      <c r="L106" s="45">
        <v>100</v>
      </c>
      <c r="M106" s="813"/>
      <c r="N106" s="814"/>
    </row>
    <row r="107" spans="1:14" ht="16.5" customHeight="1">
      <c r="A107" s="786" t="s">
        <v>161</v>
      </c>
      <c r="B107" s="785"/>
      <c r="C107" s="808" t="s">
        <v>364</v>
      </c>
      <c r="D107" s="808"/>
      <c r="E107" s="808"/>
      <c r="F107" s="808"/>
      <c r="G107" s="808"/>
      <c r="H107" s="785" t="s">
        <v>333</v>
      </c>
      <c r="I107" s="785"/>
      <c r="J107" s="785">
        <v>15</v>
      </c>
      <c r="K107" s="785"/>
      <c r="L107" s="45">
        <v>100</v>
      </c>
      <c r="M107" s="813"/>
      <c r="N107" s="814"/>
    </row>
    <row r="108" spans="1:14" ht="16.5" customHeight="1">
      <c r="A108" s="786"/>
      <c r="B108" s="785"/>
      <c r="C108" s="808" t="s">
        <v>365</v>
      </c>
      <c r="D108" s="808"/>
      <c r="E108" s="808"/>
      <c r="F108" s="808"/>
      <c r="G108" s="808"/>
      <c r="H108" s="785" t="s">
        <v>333</v>
      </c>
      <c r="I108" s="785"/>
      <c r="J108" s="785">
        <v>5</v>
      </c>
      <c r="K108" s="785"/>
      <c r="L108" s="45">
        <v>100</v>
      </c>
      <c r="M108" s="813"/>
      <c r="N108" s="814"/>
    </row>
    <row r="109" spans="1:14" ht="16.5" customHeight="1">
      <c r="A109" s="786"/>
      <c r="B109" s="785"/>
      <c r="C109" s="808" t="s">
        <v>366</v>
      </c>
      <c r="D109" s="808"/>
      <c r="E109" s="808"/>
      <c r="F109" s="808"/>
      <c r="G109" s="808"/>
      <c r="H109" s="785" t="s">
        <v>333</v>
      </c>
      <c r="I109" s="785"/>
      <c r="J109" s="785">
        <v>15</v>
      </c>
      <c r="K109" s="785"/>
      <c r="L109" s="45">
        <v>100</v>
      </c>
      <c r="M109" s="813"/>
      <c r="N109" s="814"/>
    </row>
    <row r="110" spans="1:14" ht="16.5" customHeight="1">
      <c r="A110" s="786"/>
      <c r="B110" s="785"/>
      <c r="C110" s="808" t="s">
        <v>367</v>
      </c>
      <c r="D110" s="808"/>
      <c r="E110" s="808"/>
      <c r="F110" s="808"/>
      <c r="G110" s="808"/>
      <c r="H110" s="785" t="s">
        <v>333</v>
      </c>
      <c r="I110" s="785"/>
      <c r="J110" s="785">
        <v>15</v>
      </c>
      <c r="K110" s="785"/>
      <c r="L110" s="45">
        <v>100</v>
      </c>
      <c r="M110" s="813"/>
      <c r="N110" s="814"/>
    </row>
    <row r="111" spans="1:14" ht="16.5" customHeight="1">
      <c r="A111" s="786"/>
      <c r="B111" s="785"/>
      <c r="C111" s="808" t="s">
        <v>368</v>
      </c>
      <c r="D111" s="808"/>
      <c r="E111" s="808"/>
      <c r="F111" s="808"/>
      <c r="G111" s="808"/>
      <c r="H111" s="785" t="s">
        <v>333</v>
      </c>
      <c r="I111" s="785"/>
      <c r="J111" s="785">
        <v>15</v>
      </c>
      <c r="K111" s="785"/>
      <c r="L111" s="45">
        <v>100</v>
      </c>
      <c r="M111" s="813"/>
      <c r="N111" s="814"/>
    </row>
    <row r="112" spans="1:14" ht="16.5" customHeight="1">
      <c r="A112" s="796" t="s">
        <v>172</v>
      </c>
      <c r="B112" s="797"/>
      <c r="C112" s="808" t="s">
        <v>369</v>
      </c>
      <c r="D112" s="808"/>
      <c r="E112" s="808"/>
      <c r="F112" s="808"/>
      <c r="G112" s="808"/>
      <c r="H112" s="785" t="s">
        <v>333</v>
      </c>
      <c r="I112" s="785"/>
      <c r="J112" s="785">
        <v>25</v>
      </c>
      <c r="K112" s="785"/>
      <c r="L112" s="45">
        <v>100</v>
      </c>
      <c r="M112" s="813"/>
      <c r="N112" s="814"/>
    </row>
    <row r="113" spans="1:14" ht="16.5" customHeight="1">
      <c r="A113" s="796"/>
      <c r="B113" s="797"/>
      <c r="C113" s="808" t="s">
        <v>370</v>
      </c>
      <c r="D113" s="808"/>
      <c r="E113" s="808"/>
      <c r="F113" s="808"/>
      <c r="G113" s="808"/>
      <c r="H113" s="785" t="s">
        <v>333</v>
      </c>
      <c r="I113" s="785"/>
      <c r="J113" s="785">
        <v>25</v>
      </c>
      <c r="K113" s="785"/>
      <c r="L113" s="45">
        <v>100</v>
      </c>
      <c r="M113" s="815" t="s">
        <v>371</v>
      </c>
      <c r="N113" s="816"/>
    </row>
    <row r="114" spans="1:14" ht="16.5" customHeight="1">
      <c r="A114" s="796" t="s">
        <v>177</v>
      </c>
      <c r="B114" s="797"/>
      <c r="C114" s="808" t="s">
        <v>372</v>
      </c>
      <c r="D114" s="808"/>
      <c r="E114" s="808"/>
      <c r="F114" s="808"/>
      <c r="G114" s="808"/>
      <c r="H114" s="785" t="s">
        <v>333</v>
      </c>
      <c r="I114" s="785"/>
      <c r="J114" s="785">
        <v>15</v>
      </c>
      <c r="K114" s="785"/>
      <c r="L114" s="45">
        <v>100</v>
      </c>
      <c r="M114" s="346"/>
      <c r="N114" s="347"/>
    </row>
    <row r="115" spans="1:14" ht="16.5" customHeight="1">
      <c r="A115" s="796"/>
      <c r="B115" s="797"/>
      <c r="C115" s="808" t="s">
        <v>373</v>
      </c>
      <c r="D115" s="808"/>
      <c r="E115" s="808"/>
      <c r="F115" s="808"/>
      <c r="G115" s="808"/>
      <c r="H115" s="785" t="s">
        <v>333</v>
      </c>
      <c r="I115" s="785"/>
      <c r="J115" s="785">
        <v>15</v>
      </c>
      <c r="K115" s="785"/>
      <c r="L115" s="45">
        <v>100</v>
      </c>
      <c r="M115" s="346"/>
      <c r="N115" s="347"/>
    </row>
    <row r="116" spans="1:14" ht="16.5" customHeight="1">
      <c r="A116" s="811" t="s">
        <v>182</v>
      </c>
      <c r="B116" s="808"/>
      <c r="C116" s="808" t="s">
        <v>374</v>
      </c>
      <c r="D116" s="808"/>
      <c r="E116" s="808"/>
      <c r="F116" s="808"/>
      <c r="G116" s="808"/>
      <c r="H116" s="785" t="s">
        <v>333</v>
      </c>
      <c r="I116" s="785"/>
      <c r="J116" s="785">
        <v>20</v>
      </c>
      <c r="K116" s="785"/>
      <c r="L116" s="45">
        <v>100</v>
      </c>
      <c r="M116" s="346"/>
      <c r="N116" s="347"/>
    </row>
    <row r="117" spans="1:14" ht="16.5" customHeight="1">
      <c r="A117" s="812" t="s">
        <v>375</v>
      </c>
      <c r="B117" s="784"/>
      <c r="C117" s="808" t="s">
        <v>376</v>
      </c>
      <c r="D117" s="808"/>
      <c r="E117" s="808"/>
      <c r="F117" s="808"/>
      <c r="G117" s="808"/>
      <c r="H117" s="785" t="s">
        <v>333</v>
      </c>
      <c r="I117" s="785"/>
      <c r="J117" s="785">
        <v>5</v>
      </c>
      <c r="K117" s="785"/>
      <c r="L117" s="45">
        <v>100</v>
      </c>
      <c r="M117" s="346"/>
      <c r="N117" s="347"/>
    </row>
    <row r="118" spans="1:14" ht="16.5" customHeight="1">
      <c r="A118" s="812"/>
      <c r="B118" s="784"/>
      <c r="C118" s="808" t="s">
        <v>377</v>
      </c>
      <c r="D118" s="808"/>
      <c r="E118" s="808"/>
      <c r="F118" s="808"/>
      <c r="G118" s="808"/>
      <c r="H118" s="785" t="s">
        <v>333</v>
      </c>
      <c r="I118" s="785"/>
      <c r="J118" s="785">
        <v>5</v>
      </c>
      <c r="K118" s="785"/>
      <c r="L118" s="45">
        <v>100</v>
      </c>
      <c r="M118" s="346"/>
      <c r="N118" s="347"/>
    </row>
    <row r="119" spans="1:14" ht="16.5" customHeight="1">
      <c r="A119" s="812"/>
      <c r="B119" s="784"/>
      <c r="C119" s="808" t="s">
        <v>378</v>
      </c>
      <c r="D119" s="808"/>
      <c r="E119" s="808"/>
      <c r="F119" s="808"/>
      <c r="G119" s="808"/>
      <c r="H119" s="785" t="s">
        <v>333</v>
      </c>
      <c r="I119" s="785"/>
      <c r="J119" s="785">
        <v>5</v>
      </c>
      <c r="K119" s="785"/>
      <c r="L119" s="45">
        <v>100</v>
      </c>
      <c r="M119" s="346"/>
      <c r="N119" s="347"/>
    </row>
    <row r="120" spans="1:14" ht="16.5" customHeight="1">
      <c r="A120" s="796" t="s">
        <v>192</v>
      </c>
      <c r="B120" s="797"/>
      <c r="C120" s="808" t="s">
        <v>379</v>
      </c>
      <c r="D120" s="808"/>
      <c r="E120" s="808"/>
      <c r="F120" s="808"/>
      <c r="G120" s="808"/>
      <c r="H120" s="785" t="s">
        <v>333</v>
      </c>
      <c r="I120" s="785"/>
      <c r="J120" s="809">
        <v>10</v>
      </c>
      <c r="K120" s="809"/>
      <c r="L120" s="45">
        <v>100</v>
      </c>
      <c r="M120" s="346"/>
      <c r="N120" s="347"/>
    </row>
    <row r="121" spans="1:14" ht="16.5" customHeight="1" thickBot="1">
      <c r="A121" s="798"/>
      <c r="B121" s="799"/>
      <c r="C121" s="810" t="s">
        <v>380</v>
      </c>
      <c r="D121" s="810"/>
      <c r="E121" s="810"/>
      <c r="F121" s="810"/>
      <c r="G121" s="810"/>
      <c r="H121" s="788" t="s">
        <v>333</v>
      </c>
      <c r="I121" s="788"/>
      <c r="J121" s="788">
        <v>20</v>
      </c>
      <c r="K121" s="788"/>
      <c r="L121" s="46">
        <v>100</v>
      </c>
      <c r="M121" s="349"/>
      <c r="N121" s="350"/>
    </row>
    <row r="122" spans="1:14" ht="10.5" customHeight="1">
      <c r="A122" s="257"/>
      <c r="B122" s="257"/>
      <c r="C122" s="257"/>
      <c r="D122" s="257"/>
      <c r="E122" s="257"/>
      <c r="F122" s="257"/>
      <c r="G122" s="257"/>
      <c r="H122" s="257"/>
      <c r="I122" s="257"/>
      <c r="J122" s="257"/>
      <c r="K122" s="257"/>
      <c r="L122" s="257"/>
    </row>
    <row r="123" spans="1:14" ht="16.5" customHeight="1" thickBot="1">
      <c r="A123" s="792" t="s">
        <v>381</v>
      </c>
      <c r="B123" s="792"/>
      <c r="C123" s="792"/>
      <c r="D123" s="792"/>
      <c r="E123" s="792"/>
      <c r="F123" s="792"/>
      <c r="G123" s="792"/>
      <c r="H123" s="792"/>
      <c r="I123" s="792"/>
      <c r="J123" s="792"/>
      <c r="K123" s="792"/>
      <c r="L123" s="792"/>
    </row>
    <row r="124" spans="1:14" ht="28.5" customHeight="1">
      <c r="A124" s="793" t="s">
        <v>55</v>
      </c>
      <c r="B124" s="794"/>
      <c r="C124" s="794" t="s">
        <v>93</v>
      </c>
      <c r="D124" s="794"/>
      <c r="E124" s="794"/>
      <c r="F124" s="794"/>
      <c r="G124" s="794"/>
      <c r="H124" s="794" t="s">
        <v>341</v>
      </c>
      <c r="I124" s="794"/>
      <c r="J124" s="794" t="s">
        <v>323</v>
      </c>
      <c r="K124" s="794"/>
      <c r="L124" s="44" t="s">
        <v>324</v>
      </c>
      <c r="M124" s="794" t="s">
        <v>325</v>
      </c>
      <c r="N124" s="795"/>
    </row>
    <row r="125" spans="1:14" ht="16.5" customHeight="1">
      <c r="A125" s="796" t="s">
        <v>198</v>
      </c>
      <c r="B125" s="797"/>
      <c r="C125" s="784" t="s">
        <v>382</v>
      </c>
      <c r="D125" s="784"/>
      <c r="E125" s="784"/>
      <c r="F125" s="784"/>
      <c r="G125" s="784"/>
      <c r="H125" s="785" t="s">
        <v>333</v>
      </c>
      <c r="I125" s="785"/>
      <c r="J125" s="785">
        <v>10</v>
      </c>
      <c r="K125" s="785"/>
      <c r="L125" s="45">
        <v>100</v>
      </c>
      <c r="M125" s="800" t="s">
        <v>383</v>
      </c>
      <c r="N125" s="801"/>
    </row>
    <row r="126" spans="1:14" ht="16.5" customHeight="1">
      <c r="A126" s="796"/>
      <c r="B126" s="797"/>
      <c r="C126" s="784" t="s">
        <v>384</v>
      </c>
      <c r="D126" s="784"/>
      <c r="E126" s="784"/>
      <c r="F126" s="784"/>
      <c r="G126" s="784"/>
      <c r="H126" s="785" t="s">
        <v>333</v>
      </c>
      <c r="I126" s="785"/>
      <c r="J126" s="785">
        <v>25</v>
      </c>
      <c r="K126" s="785"/>
      <c r="L126" s="45">
        <v>100</v>
      </c>
      <c r="M126" s="802"/>
      <c r="N126" s="803"/>
    </row>
    <row r="127" spans="1:14" ht="16.5" customHeight="1">
      <c r="A127" s="796"/>
      <c r="B127" s="797"/>
      <c r="C127" s="784" t="s">
        <v>385</v>
      </c>
      <c r="D127" s="784"/>
      <c r="E127" s="784"/>
      <c r="F127" s="784"/>
      <c r="G127" s="784"/>
      <c r="H127" s="785" t="s">
        <v>333</v>
      </c>
      <c r="I127" s="785"/>
      <c r="J127" s="785">
        <v>15</v>
      </c>
      <c r="K127" s="785"/>
      <c r="L127" s="45">
        <v>100</v>
      </c>
      <c r="M127" s="802"/>
      <c r="N127" s="803"/>
    </row>
    <row r="128" spans="1:14" ht="16.5" customHeight="1">
      <c r="A128" s="796" t="s">
        <v>205</v>
      </c>
      <c r="B128" s="797"/>
      <c r="C128" s="784" t="s">
        <v>386</v>
      </c>
      <c r="D128" s="784"/>
      <c r="E128" s="784"/>
      <c r="F128" s="784"/>
      <c r="G128" s="784"/>
      <c r="H128" s="785" t="s">
        <v>333</v>
      </c>
      <c r="I128" s="785"/>
      <c r="J128" s="785">
        <v>20</v>
      </c>
      <c r="K128" s="785"/>
      <c r="L128" s="45">
        <v>100</v>
      </c>
      <c r="M128" s="802"/>
      <c r="N128" s="803"/>
    </row>
    <row r="129" spans="1:14" ht="16.5" customHeight="1">
      <c r="A129" s="796"/>
      <c r="B129" s="797"/>
      <c r="C129" s="784" t="s">
        <v>387</v>
      </c>
      <c r="D129" s="784"/>
      <c r="E129" s="784"/>
      <c r="F129" s="784"/>
      <c r="G129" s="784"/>
      <c r="H129" s="785" t="s">
        <v>333</v>
      </c>
      <c r="I129" s="785"/>
      <c r="J129" s="785">
        <v>10</v>
      </c>
      <c r="K129" s="785"/>
      <c r="L129" s="45">
        <v>100</v>
      </c>
      <c r="M129" s="802"/>
      <c r="N129" s="803"/>
    </row>
    <row r="130" spans="1:14" ht="16.5" customHeight="1">
      <c r="A130" s="796" t="s">
        <v>210</v>
      </c>
      <c r="B130" s="797"/>
      <c r="C130" s="784" t="s">
        <v>388</v>
      </c>
      <c r="D130" s="784"/>
      <c r="E130" s="784"/>
      <c r="F130" s="784"/>
      <c r="G130" s="784"/>
      <c r="H130" s="785" t="s">
        <v>333</v>
      </c>
      <c r="I130" s="785"/>
      <c r="J130" s="785">
        <v>10</v>
      </c>
      <c r="K130" s="785"/>
      <c r="L130" s="45">
        <v>100</v>
      </c>
      <c r="M130" s="802"/>
      <c r="N130" s="803"/>
    </row>
    <row r="131" spans="1:14" ht="16.5" customHeight="1">
      <c r="A131" s="796"/>
      <c r="B131" s="797"/>
      <c r="C131" s="784" t="s">
        <v>389</v>
      </c>
      <c r="D131" s="784"/>
      <c r="E131" s="784"/>
      <c r="F131" s="784"/>
      <c r="G131" s="784"/>
      <c r="H131" s="785" t="s">
        <v>333</v>
      </c>
      <c r="I131" s="785"/>
      <c r="J131" s="785">
        <v>15</v>
      </c>
      <c r="K131" s="785"/>
      <c r="L131" s="45">
        <v>100</v>
      </c>
      <c r="M131" s="802"/>
      <c r="N131" s="803"/>
    </row>
    <row r="132" spans="1:14" ht="16.5" customHeight="1">
      <c r="A132" s="796"/>
      <c r="B132" s="797"/>
      <c r="C132" s="784" t="s">
        <v>390</v>
      </c>
      <c r="D132" s="784"/>
      <c r="E132" s="784"/>
      <c r="F132" s="784"/>
      <c r="G132" s="784"/>
      <c r="H132" s="785" t="s">
        <v>333</v>
      </c>
      <c r="I132" s="785"/>
      <c r="J132" s="785">
        <v>30</v>
      </c>
      <c r="K132" s="785"/>
      <c r="L132" s="45">
        <v>100</v>
      </c>
      <c r="M132" s="802"/>
      <c r="N132" s="803"/>
    </row>
    <row r="133" spans="1:14" ht="16.5" customHeight="1">
      <c r="A133" s="796"/>
      <c r="B133" s="797"/>
      <c r="C133" s="784" t="s">
        <v>391</v>
      </c>
      <c r="D133" s="784"/>
      <c r="E133" s="784"/>
      <c r="F133" s="784"/>
      <c r="G133" s="784"/>
      <c r="H133" s="785" t="s">
        <v>333</v>
      </c>
      <c r="I133" s="785"/>
      <c r="J133" s="785">
        <v>25</v>
      </c>
      <c r="K133" s="785"/>
      <c r="L133" s="45">
        <v>100</v>
      </c>
      <c r="M133" s="802"/>
      <c r="N133" s="803"/>
    </row>
    <row r="134" spans="1:14" ht="16.5" customHeight="1" thickBot="1">
      <c r="A134" s="798" t="s">
        <v>218</v>
      </c>
      <c r="B134" s="799"/>
      <c r="C134" s="791" t="s">
        <v>392</v>
      </c>
      <c r="D134" s="791"/>
      <c r="E134" s="791"/>
      <c r="F134" s="791"/>
      <c r="G134" s="791"/>
      <c r="H134" s="788" t="s">
        <v>333</v>
      </c>
      <c r="I134" s="788"/>
      <c r="J134" s="788">
        <v>10</v>
      </c>
      <c r="K134" s="788"/>
      <c r="L134" s="46">
        <v>100</v>
      </c>
      <c r="M134" s="806"/>
      <c r="N134" s="807"/>
    </row>
    <row r="135" spans="1:14" ht="16.5" customHeight="1">
      <c r="A135" s="804"/>
      <c r="B135" s="804"/>
      <c r="C135" s="804"/>
      <c r="D135" s="804"/>
      <c r="E135" s="804"/>
      <c r="F135" s="804"/>
      <c r="G135" s="804"/>
      <c r="H135" s="804"/>
      <c r="I135" s="804"/>
      <c r="J135" s="804"/>
      <c r="K135" s="804"/>
      <c r="L135" s="804"/>
      <c r="M135" s="804"/>
      <c r="N135" s="804"/>
    </row>
    <row r="136" spans="1:14" ht="16.5" customHeight="1" thickBot="1">
      <c r="A136" s="805" t="s">
        <v>393</v>
      </c>
      <c r="B136" s="805"/>
      <c r="C136" s="805"/>
      <c r="D136" s="805"/>
      <c r="E136" s="805"/>
      <c r="F136" s="805"/>
      <c r="G136" s="805"/>
      <c r="H136" s="805"/>
      <c r="I136" s="805"/>
      <c r="J136" s="805"/>
      <c r="K136" s="805"/>
    </row>
    <row r="137" spans="1:14" ht="28.5" customHeight="1">
      <c r="A137" s="793" t="s">
        <v>55</v>
      </c>
      <c r="B137" s="794"/>
      <c r="C137" s="794" t="s">
        <v>93</v>
      </c>
      <c r="D137" s="794"/>
      <c r="E137" s="794"/>
      <c r="F137" s="794"/>
      <c r="G137" s="794"/>
      <c r="H137" s="794" t="s">
        <v>341</v>
      </c>
      <c r="I137" s="794"/>
      <c r="J137" s="794" t="s">
        <v>323</v>
      </c>
      <c r="K137" s="794"/>
      <c r="L137" s="44" t="s">
        <v>324</v>
      </c>
      <c r="M137" s="794" t="s">
        <v>325</v>
      </c>
      <c r="N137" s="795"/>
    </row>
    <row r="138" spans="1:14" ht="16.5" customHeight="1">
      <c r="A138" s="796" t="s">
        <v>222</v>
      </c>
      <c r="B138" s="797"/>
      <c r="C138" s="784" t="s">
        <v>394</v>
      </c>
      <c r="D138" s="784"/>
      <c r="E138" s="784"/>
      <c r="F138" s="784"/>
      <c r="G138" s="784"/>
      <c r="H138" s="785" t="s">
        <v>333</v>
      </c>
      <c r="I138" s="785"/>
      <c r="J138" s="785">
        <v>15</v>
      </c>
      <c r="K138" s="785"/>
      <c r="L138" s="45">
        <v>100</v>
      </c>
      <c r="M138" s="800" t="s">
        <v>395</v>
      </c>
      <c r="N138" s="801"/>
    </row>
    <row r="139" spans="1:14" ht="16.5" customHeight="1">
      <c r="A139" s="796"/>
      <c r="B139" s="797"/>
      <c r="C139" s="784" t="s">
        <v>396</v>
      </c>
      <c r="D139" s="784"/>
      <c r="E139" s="784"/>
      <c r="F139" s="784"/>
      <c r="G139" s="784"/>
      <c r="H139" s="785" t="s">
        <v>333</v>
      </c>
      <c r="I139" s="785"/>
      <c r="J139" s="785">
        <v>15</v>
      </c>
      <c r="K139" s="785"/>
      <c r="L139" s="45">
        <v>100</v>
      </c>
      <c r="M139" s="802" t="s">
        <v>397</v>
      </c>
      <c r="N139" s="803"/>
    </row>
    <row r="140" spans="1:14" ht="16.5" customHeight="1">
      <c r="A140" s="796"/>
      <c r="B140" s="797"/>
      <c r="C140" s="784" t="s">
        <v>398</v>
      </c>
      <c r="D140" s="784"/>
      <c r="E140" s="784"/>
      <c r="F140" s="784"/>
      <c r="G140" s="784"/>
      <c r="H140" s="785" t="s">
        <v>333</v>
      </c>
      <c r="I140" s="785"/>
      <c r="J140" s="785">
        <v>9</v>
      </c>
      <c r="K140" s="785"/>
      <c r="L140" s="45">
        <v>100</v>
      </c>
      <c r="M140" s="346"/>
      <c r="N140" s="347"/>
    </row>
    <row r="141" spans="1:14" ht="16.5" customHeight="1">
      <c r="A141" s="796"/>
      <c r="B141" s="797"/>
      <c r="C141" s="784" t="s">
        <v>399</v>
      </c>
      <c r="D141" s="784"/>
      <c r="E141" s="784"/>
      <c r="F141" s="784"/>
      <c r="G141" s="784"/>
      <c r="H141" s="785" t="s">
        <v>333</v>
      </c>
      <c r="I141" s="785"/>
      <c r="J141" s="785">
        <v>10</v>
      </c>
      <c r="K141" s="785"/>
      <c r="L141" s="45">
        <v>100</v>
      </c>
      <c r="M141" s="346"/>
      <c r="N141" s="347"/>
    </row>
    <row r="142" spans="1:14" ht="16.5" customHeight="1">
      <c r="A142" s="796"/>
      <c r="B142" s="797"/>
      <c r="C142" s="784" t="s">
        <v>400</v>
      </c>
      <c r="D142" s="784"/>
      <c r="E142" s="784"/>
      <c r="F142" s="784"/>
      <c r="G142" s="784"/>
      <c r="H142" s="785" t="s">
        <v>333</v>
      </c>
      <c r="I142" s="785"/>
      <c r="J142" s="785">
        <v>15</v>
      </c>
      <c r="K142" s="785"/>
      <c r="L142" s="45">
        <v>100</v>
      </c>
      <c r="M142" s="346"/>
      <c r="N142" s="347"/>
    </row>
    <row r="143" spans="1:14" ht="16.5" customHeight="1">
      <c r="A143" s="796"/>
      <c r="B143" s="797"/>
      <c r="C143" s="784" t="s">
        <v>401</v>
      </c>
      <c r="D143" s="784"/>
      <c r="E143" s="784"/>
      <c r="F143" s="784"/>
      <c r="G143" s="784"/>
      <c r="H143" s="785" t="s">
        <v>333</v>
      </c>
      <c r="I143" s="785"/>
      <c r="J143" s="785">
        <v>20</v>
      </c>
      <c r="K143" s="785"/>
      <c r="L143" s="45">
        <v>100</v>
      </c>
      <c r="M143" s="346"/>
      <c r="N143" s="347"/>
    </row>
    <row r="144" spans="1:14" ht="16.5" customHeight="1">
      <c r="A144" s="796"/>
      <c r="B144" s="797"/>
      <c r="C144" s="784" t="s">
        <v>402</v>
      </c>
      <c r="D144" s="784"/>
      <c r="E144" s="784"/>
      <c r="F144" s="784"/>
      <c r="G144" s="784"/>
      <c r="H144" s="785" t="s">
        <v>333</v>
      </c>
      <c r="I144" s="785"/>
      <c r="J144" s="785">
        <v>15</v>
      </c>
      <c r="K144" s="785"/>
      <c r="L144" s="45">
        <v>100</v>
      </c>
      <c r="M144" s="346"/>
      <c r="N144" s="347"/>
    </row>
    <row r="145" spans="1:14" ht="16.5" customHeight="1">
      <c r="A145" s="796" t="s">
        <v>237</v>
      </c>
      <c r="B145" s="797"/>
      <c r="C145" s="784" t="s">
        <v>403</v>
      </c>
      <c r="D145" s="784"/>
      <c r="E145" s="784"/>
      <c r="F145" s="784"/>
      <c r="G145" s="784"/>
      <c r="H145" s="785" t="s">
        <v>333</v>
      </c>
      <c r="I145" s="785"/>
      <c r="J145" s="785">
        <v>10</v>
      </c>
      <c r="K145" s="785"/>
      <c r="L145" s="45">
        <v>100</v>
      </c>
      <c r="M145" s="800" t="s">
        <v>395</v>
      </c>
      <c r="N145" s="801"/>
    </row>
    <row r="146" spans="1:14" ht="16.5" customHeight="1">
      <c r="A146" s="796"/>
      <c r="B146" s="797"/>
      <c r="C146" s="784" t="s">
        <v>404</v>
      </c>
      <c r="D146" s="784"/>
      <c r="E146" s="784"/>
      <c r="F146" s="784"/>
      <c r="G146" s="784"/>
      <c r="H146" s="785" t="s">
        <v>333</v>
      </c>
      <c r="I146" s="785"/>
      <c r="J146" s="785">
        <v>15</v>
      </c>
      <c r="K146" s="785"/>
      <c r="L146" s="45">
        <v>100</v>
      </c>
      <c r="M146" s="346"/>
      <c r="N146" s="347"/>
    </row>
    <row r="147" spans="1:14" ht="16.5" customHeight="1" thickBot="1">
      <c r="A147" s="798"/>
      <c r="B147" s="799"/>
      <c r="C147" s="791" t="s">
        <v>405</v>
      </c>
      <c r="D147" s="791"/>
      <c r="E147" s="791"/>
      <c r="F147" s="791"/>
      <c r="G147" s="791"/>
      <c r="H147" s="788" t="s">
        <v>333</v>
      </c>
      <c r="I147" s="788"/>
      <c r="J147" s="788">
        <v>10</v>
      </c>
      <c r="K147" s="788"/>
      <c r="L147" s="46">
        <v>100</v>
      </c>
      <c r="M147" s="349"/>
      <c r="N147" s="350"/>
    </row>
    <row r="148" spans="1:14" ht="16.5" customHeight="1">
      <c r="A148" s="257"/>
      <c r="B148" s="257"/>
      <c r="C148" s="257"/>
      <c r="D148" s="257"/>
      <c r="E148" s="257"/>
      <c r="F148" s="257"/>
      <c r="G148" s="257"/>
      <c r="H148" s="257"/>
      <c r="I148" s="257"/>
      <c r="J148" s="257"/>
      <c r="K148" s="257"/>
      <c r="L148" s="257"/>
    </row>
    <row r="149" spans="1:14" ht="16.5" customHeight="1" thickBot="1">
      <c r="A149" s="792" t="s">
        <v>406</v>
      </c>
      <c r="B149" s="792"/>
      <c r="C149" s="792"/>
      <c r="D149" s="792"/>
      <c r="E149" s="792"/>
      <c r="F149" s="792"/>
      <c r="G149" s="792"/>
      <c r="H149" s="792"/>
      <c r="I149" s="792"/>
      <c r="J149" s="792"/>
      <c r="K149" s="792"/>
      <c r="L149" s="792"/>
    </row>
    <row r="150" spans="1:14" ht="28.5" customHeight="1">
      <c r="A150" s="793" t="s">
        <v>55</v>
      </c>
      <c r="B150" s="794"/>
      <c r="C150" s="794" t="s">
        <v>93</v>
      </c>
      <c r="D150" s="794"/>
      <c r="E150" s="794"/>
      <c r="F150" s="794"/>
      <c r="G150" s="794"/>
      <c r="H150" s="794" t="s">
        <v>341</v>
      </c>
      <c r="I150" s="794"/>
      <c r="J150" s="794" t="s">
        <v>323</v>
      </c>
      <c r="K150" s="794"/>
      <c r="L150" s="44" t="s">
        <v>324</v>
      </c>
      <c r="M150" s="794" t="s">
        <v>325</v>
      </c>
      <c r="N150" s="795"/>
    </row>
    <row r="151" spans="1:14" ht="16.5" customHeight="1">
      <c r="A151" s="786" t="s">
        <v>407</v>
      </c>
      <c r="B151" s="785"/>
      <c r="C151" s="784" t="s">
        <v>408</v>
      </c>
      <c r="D151" s="784"/>
      <c r="E151" s="784"/>
      <c r="F151" s="784"/>
      <c r="G151" s="784"/>
      <c r="H151" s="785" t="s">
        <v>332</v>
      </c>
      <c r="I151" s="785"/>
      <c r="J151" s="785">
        <v>10</v>
      </c>
      <c r="K151" s="785"/>
      <c r="L151" s="45">
        <v>50</v>
      </c>
      <c r="M151" s="346"/>
      <c r="N151" s="347"/>
    </row>
    <row r="152" spans="1:14" ht="16.5" customHeight="1">
      <c r="A152" s="786"/>
      <c r="B152" s="785"/>
      <c r="C152" s="784"/>
      <c r="D152" s="784"/>
      <c r="E152" s="784"/>
      <c r="F152" s="784"/>
      <c r="G152" s="784"/>
      <c r="H152" s="789" t="s">
        <v>327</v>
      </c>
      <c r="I152" s="790"/>
      <c r="J152" s="785">
        <v>15</v>
      </c>
      <c r="K152" s="785"/>
      <c r="L152" s="45">
        <v>100</v>
      </c>
      <c r="M152" s="346"/>
      <c r="N152" s="347"/>
    </row>
    <row r="153" spans="1:14" ht="16.5" customHeight="1">
      <c r="A153" s="786"/>
      <c r="B153" s="785"/>
      <c r="C153" s="784" t="s">
        <v>409</v>
      </c>
      <c r="D153" s="784"/>
      <c r="E153" s="784"/>
      <c r="F153" s="784"/>
      <c r="G153" s="784"/>
      <c r="H153" s="785" t="s">
        <v>333</v>
      </c>
      <c r="I153" s="785"/>
      <c r="J153" s="785">
        <v>20</v>
      </c>
      <c r="K153" s="785"/>
      <c r="L153" s="45">
        <v>100</v>
      </c>
      <c r="M153" s="346"/>
      <c r="N153" s="347"/>
    </row>
    <row r="154" spans="1:14" ht="16.5" customHeight="1">
      <c r="A154" s="786"/>
      <c r="B154" s="785"/>
      <c r="C154" s="784" t="s">
        <v>410</v>
      </c>
      <c r="D154" s="784"/>
      <c r="E154" s="784"/>
      <c r="F154" s="784"/>
      <c r="G154" s="784"/>
      <c r="H154" s="785" t="s">
        <v>332</v>
      </c>
      <c r="I154" s="785"/>
      <c r="J154" s="785">
        <v>5</v>
      </c>
      <c r="K154" s="785"/>
      <c r="L154" s="45">
        <v>20</v>
      </c>
      <c r="M154" s="346"/>
      <c r="N154" s="347"/>
    </row>
    <row r="155" spans="1:14" ht="16.5" customHeight="1">
      <c r="A155" s="786"/>
      <c r="B155" s="785"/>
      <c r="C155" s="784"/>
      <c r="D155" s="784"/>
      <c r="E155" s="784"/>
      <c r="F155" s="784"/>
      <c r="G155" s="784"/>
      <c r="H155" s="785" t="s">
        <v>333</v>
      </c>
      <c r="I155" s="785"/>
      <c r="J155" s="785">
        <v>15</v>
      </c>
      <c r="K155" s="785"/>
      <c r="L155" s="45">
        <v>100</v>
      </c>
      <c r="M155" s="346"/>
      <c r="N155" s="347"/>
    </row>
    <row r="156" spans="1:14" ht="16.5" customHeight="1">
      <c r="A156" s="786"/>
      <c r="B156" s="785"/>
      <c r="C156" s="784" t="s">
        <v>411</v>
      </c>
      <c r="D156" s="784"/>
      <c r="E156" s="784"/>
      <c r="F156" s="784"/>
      <c r="G156" s="784"/>
      <c r="H156" s="785" t="s">
        <v>332</v>
      </c>
      <c r="I156" s="785"/>
      <c r="J156" s="785">
        <v>5</v>
      </c>
      <c r="K156" s="785"/>
      <c r="L156" s="45">
        <v>10</v>
      </c>
      <c r="M156" s="346"/>
      <c r="N156" s="347"/>
    </row>
    <row r="157" spans="1:14" ht="16.5" customHeight="1">
      <c r="A157" s="786"/>
      <c r="B157" s="785"/>
      <c r="C157" s="784"/>
      <c r="D157" s="784"/>
      <c r="E157" s="784"/>
      <c r="F157" s="784"/>
      <c r="G157" s="784"/>
      <c r="H157" s="785" t="s">
        <v>333</v>
      </c>
      <c r="I157" s="785"/>
      <c r="J157" s="785">
        <v>15</v>
      </c>
      <c r="K157" s="785"/>
      <c r="L157" s="45">
        <v>100</v>
      </c>
      <c r="M157" s="346"/>
      <c r="N157" s="347"/>
    </row>
    <row r="158" spans="1:14" ht="16.5" customHeight="1">
      <c r="A158" s="786"/>
      <c r="B158" s="785"/>
      <c r="C158" s="784" t="s">
        <v>412</v>
      </c>
      <c r="D158" s="784"/>
      <c r="E158" s="784"/>
      <c r="F158" s="784"/>
      <c r="G158" s="784"/>
      <c r="H158" s="785" t="s">
        <v>332</v>
      </c>
      <c r="I158" s="785"/>
      <c r="J158" s="785">
        <v>5</v>
      </c>
      <c r="K158" s="785"/>
      <c r="L158" s="45">
        <v>15</v>
      </c>
      <c r="M158" s="346"/>
      <c r="N158" s="347"/>
    </row>
    <row r="159" spans="1:14" ht="16.5" customHeight="1">
      <c r="A159" s="786"/>
      <c r="B159" s="785"/>
      <c r="C159" s="784" t="s">
        <v>413</v>
      </c>
      <c r="D159" s="784"/>
      <c r="E159" s="784"/>
      <c r="F159" s="784"/>
      <c r="G159" s="784"/>
      <c r="H159" s="785" t="s">
        <v>332</v>
      </c>
      <c r="I159" s="785"/>
      <c r="J159" s="785">
        <v>10</v>
      </c>
      <c r="K159" s="785"/>
      <c r="L159" s="45">
        <v>10</v>
      </c>
      <c r="M159" s="346"/>
      <c r="N159" s="347"/>
    </row>
    <row r="160" spans="1:14" ht="16.5" customHeight="1">
      <c r="A160" s="786"/>
      <c r="B160" s="785"/>
      <c r="C160" s="784" t="s">
        <v>414</v>
      </c>
      <c r="D160" s="784"/>
      <c r="E160" s="784"/>
      <c r="F160" s="784"/>
      <c r="G160" s="784"/>
      <c r="H160" s="785" t="s">
        <v>333</v>
      </c>
      <c r="I160" s="785"/>
      <c r="J160" s="785">
        <v>15</v>
      </c>
      <c r="K160" s="785"/>
      <c r="L160" s="45">
        <v>100</v>
      </c>
      <c r="M160" s="346"/>
      <c r="N160" s="347"/>
    </row>
    <row r="161" spans="1:14" ht="16.5" customHeight="1">
      <c r="A161" s="786"/>
      <c r="B161" s="785"/>
      <c r="C161" s="784" t="s">
        <v>415</v>
      </c>
      <c r="D161" s="784"/>
      <c r="E161" s="784"/>
      <c r="F161" s="784"/>
      <c r="G161" s="784"/>
      <c r="H161" s="785" t="s">
        <v>333</v>
      </c>
      <c r="I161" s="785"/>
      <c r="J161" s="785">
        <v>10</v>
      </c>
      <c r="K161" s="785"/>
      <c r="L161" s="45">
        <v>100</v>
      </c>
      <c r="M161" s="346"/>
      <c r="N161" s="347"/>
    </row>
    <row r="162" spans="1:14" ht="16.5" customHeight="1">
      <c r="A162" s="786"/>
      <c r="B162" s="785"/>
      <c r="C162" s="784" t="s">
        <v>416</v>
      </c>
      <c r="D162" s="784"/>
      <c r="E162" s="784"/>
      <c r="F162" s="784"/>
      <c r="G162" s="784"/>
      <c r="H162" s="785" t="s">
        <v>333</v>
      </c>
      <c r="I162" s="785"/>
      <c r="J162" s="785">
        <v>10</v>
      </c>
      <c r="K162" s="785"/>
      <c r="L162" s="45">
        <v>100</v>
      </c>
      <c r="M162" s="346"/>
      <c r="N162" s="347"/>
    </row>
    <row r="163" spans="1:14" ht="16.5" customHeight="1">
      <c r="A163" s="786"/>
      <c r="B163" s="785"/>
      <c r="C163" s="784" t="s">
        <v>417</v>
      </c>
      <c r="D163" s="784"/>
      <c r="E163" s="784"/>
      <c r="F163" s="784"/>
      <c r="G163" s="784"/>
      <c r="H163" s="785" t="s">
        <v>333</v>
      </c>
      <c r="I163" s="785"/>
      <c r="J163" s="785">
        <v>15</v>
      </c>
      <c r="K163" s="785"/>
      <c r="L163" s="45">
        <v>100</v>
      </c>
      <c r="M163" s="346"/>
      <c r="N163" s="347"/>
    </row>
    <row r="164" spans="1:14" ht="17.25" customHeight="1" thickBot="1">
      <c r="A164" s="787"/>
      <c r="B164" s="788"/>
      <c r="C164" s="791" t="s">
        <v>418</v>
      </c>
      <c r="D164" s="791"/>
      <c r="E164" s="791"/>
      <c r="F164" s="791"/>
      <c r="G164" s="791"/>
      <c r="H164" s="788" t="s">
        <v>333</v>
      </c>
      <c r="I164" s="788"/>
      <c r="J164" s="788">
        <v>5</v>
      </c>
      <c r="K164" s="788"/>
      <c r="L164" s="46">
        <v>100</v>
      </c>
      <c r="M164" s="349"/>
      <c r="N164" s="350"/>
    </row>
    <row r="165" spans="1:14" ht="16.5" customHeight="1">
      <c r="A165" s="47"/>
      <c r="B165" s="474"/>
      <c r="C165" s="474"/>
      <c r="E165" s="47"/>
      <c r="G165" s="47"/>
      <c r="K165" s="41"/>
    </row>
    <row r="166" spans="1:14" ht="23.25" customHeight="1" thickBot="1">
      <c r="A166" s="783" t="s">
        <v>419</v>
      </c>
      <c r="B166" s="783"/>
      <c r="C166" s="783"/>
      <c r="D166" s="783"/>
      <c r="E166" s="783"/>
      <c r="F166" s="783"/>
      <c r="G166" s="783"/>
      <c r="H166" s="783"/>
      <c r="I166" s="783"/>
      <c r="J166" s="783"/>
      <c r="K166" s="783"/>
      <c r="L166" s="783"/>
    </row>
    <row r="167" spans="1:14" ht="23.25" customHeight="1">
      <c r="A167" s="776" t="s">
        <v>420</v>
      </c>
      <c r="B167" s="777"/>
      <c r="C167" s="777"/>
      <c r="D167" s="777"/>
      <c r="E167" s="777" t="s">
        <v>421</v>
      </c>
      <c r="F167" s="777" t="s">
        <v>422</v>
      </c>
      <c r="G167" s="777"/>
      <c r="H167" s="777"/>
      <c r="I167" s="777"/>
      <c r="J167" s="777"/>
      <c r="K167" s="777" t="s">
        <v>423</v>
      </c>
      <c r="L167" s="777" t="s">
        <v>424</v>
      </c>
      <c r="M167" s="780"/>
      <c r="N167" s="781"/>
    </row>
    <row r="168" spans="1:14" ht="17.25" customHeight="1" thickBot="1">
      <c r="A168" s="778"/>
      <c r="B168" s="779"/>
      <c r="C168" s="779"/>
      <c r="D168" s="779"/>
      <c r="E168" s="779"/>
      <c r="F168" s="779" t="s">
        <v>425</v>
      </c>
      <c r="G168" s="779"/>
      <c r="H168" s="779"/>
      <c r="I168" s="779"/>
      <c r="J168" s="779"/>
      <c r="K168" s="779"/>
      <c r="L168" s="779"/>
      <c r="M168" s="779"/>
      <c r="N168" s="782"/>
    </row>
    <row r="169" spans="1:14" ht="32" customHeight="1">
      <c r="A169" s="48"/>
      <c r="B169" s="48"/>
      <c r="C169" s="48"/>
      <c r="D169" s="48"/>
      <c r="E169" s="48"/>
      <c r="F169" s="48"/>
      <c r="G169" s="48"/>
      <c r="H169" s="48"/>
      <c r="I169" s="48"/>
      <c r="J169" s="48"/>
      <c r="K169" s="48"/>
      <c r="L169" s="48"/>
    </row>
    <row r="170" spans="1:14" s="18" customFormat="1" ht="20.25" customHeight="1">
      <c r="A170" s="17" t="s">
        <v>23</v>
      </c>
    </row>
    <row r="171" spans="1:14" ht="16.5" customHeight="1">
      <c r="A171" s="40" t="s">
        <v>426</v>
      </c>
      <c r="B171" s="1"/>
      <c r="C171" s="1"/>
      <c r="D171" s="1"/>
      <c r="E171" s="1"/>
      <c r="F171" s="1"/>
      <c r="G171" s="1"/>
      <c r="H171" s="1"/>
      <c r="I171" s="1"/>
      <c r="J171" s="1"/>
      <c r="K171" s="1"/>
      <c r="L171" s="1"/>
    </row>
    <row r="172" spans="1:14" ht="57.75" customHeight="1">
      <c r="A172" s="256" t="s">
        <v>281</v>
      </c>
      <c r="B172" s="256"/>
      <c r="C172" s="256"/>
      <c r="D172" s="256"/>
      <c r="E172" s="256"/>
      <c r="F172" s="256"/>
      <c r="G172" s="256"/>
      <c r="H172" s="256"/>
      <c r="I172" s="256"/>
      <c r="J172" s="256"/>
      <c r="K172" s="256"/>
      <c r="L172" s="256"/>
      <c r="M172" s="256"/>
      <c r="N172" s="256"/>
    </row>
    <row r="173" spans="1:14" ht="23" customHeight="1">
      <c r="A173" s="36"/>
      <c r="B173" s="36"/>
      <c r="C173" s="36"/>
      <c r="D173" s="36"/>
      <c r="E173" s="36"/>
      <c r="F173" s="36"/>
      <c r="G173" s="36"/>
      <c r="H173" s="36"/>
      <c r="I173" s="36"/>
      <c r="J173" s="36"/>
      <c r="K173" s="36"/>
      <c r="L173" s="36"/>
      <c r="M173" s="36"/>
      <c r="N173" s="36"/>
    </row>
    <row r="174" spans="1:14" ht="16.5" customHeight="1">
      <c r="A174" s="40" t="s">
        <v>427</v>
      </c>
      <c r="B174" s="1"/>
      <c r="C174" s="1"/>
      <c r="D174" s="1"/>
      <c r="E174" s="1"/>
      <c r="F174" s="1"/>
      <c r="G174" s="1"/>
      <c r="H174" s="1"/>
      <c r="I174" s="1"/>
      <c r="J174" s="1"/>
      <c r="K174" s="1"/>
      <c r="L174" s="1"/>
    </row>
    <row r="175" spans="1:14" ht="16.5" customHeight="1">
      <c r="A175" s="774" t="s">
        <v>428</v>
      </c>
      <c r="B175" s="774"/>
      <c r="C175" s="774"/>
      <c r="D175" s="774"/>
      <c r="E175" s="774"/>
      <c r="F175" s="774"/>
      <c r="G175" s="774"/>
      <c r="H175" s="774"/>
      <c r="I175" s="774"/>
      <c r="J175" s="774"/>
      <c r="K175" s="774"/>
      <c r="L175" s="774"/>
      <c r="M175" s="774"/>
      <c r="N175" s="774"/>
    </row>
    <row r="176" spans="1:14" ht="16.5" customHeight="1">
      <c r="A176" s="1" t="s">
        <v>429</v>
      </c>
      <c r="B176" s="1"/>
      <c r="C176" s="1"/>
      <c r="D176" s="1"/>
      <c r="E176" s="1"/>
      <c r="F176" s="1"/>
      <c r="G176" s="1"/>
      <c r="H176" s="1"/>
      <c r="I176" s="1"/>
      <c r="J176" s="1"/>
      <c r="K176" s="1"/>
      <c r="L176" s="1"/>
    </row>
    <row r="177" spans="1:14" ht="16.5" customHeight="1">
      <c r="A177" s="1" t="s">
        <v>430</v>
      </c>
      <c r="B177" s="1"/>
      <c r="C177" s="1"/>
      <c r="D177" s="1"/>
      <c r="E177" s="1"/>
      <c r="F177" s="1"/>
      <c r="G177" s="1"/>
      <c r="H177" s="1"/>
      <c r="I177" s="1"/>
      <c r="J177" s="1"/>
      <c r="K177" s="1"/>
      <c r="L177" s="1"/>
    </row>
    <row r="178" spans="1:14" ht="16.5" customHeight="1">
      <c r="A178" s="1" t="s">
        <v>431</v>
      </c>
      <c r="B178" s="1"/>
      <c r="C178" s="1"/>
      <c r="D178" s="1"/>
      <c r="E178" s="1"/>
      <c r="F178" s="1"/>
      <c r="G178" s="1"/>
      <c r="H178" s="1"/>
      <c r="I178" s="1"/>
      <c r="J178" s="1"/>
      <c r="K178" s="1"/>
      <c r="L178" s="1"/>
    </row>
    <row r="179" spans="1:14" ht="16.5" customHeight="1">
      <c r="A179" s="1"/>
      <c r="B179" s="1"/>
      <c r="C179" s="1"/>
      <c r="D179" s="1"/>
      <c r="E179" s="1"/>
      <c r="F179" s="1"/>
      <c r="G179" s="1"/>
      <c r="H179" s="1"/>
      <c r="I179" s="1"/>
      <c r="J179" s="1"/>
      <c r="K179" s="1"/>
      <c r="L179" s="1"/>
    </row>
    <row r="180" spans="1:14" ht="16.5" customHeight="1">
      <c r="A180" s="40" t="s">
        <v>432</v>
      </c>
      <c r="B180" s="1"/>
      <c r="C180" s="1"/>
      <c r="D180" s="1"/>
      <c r="E180" s="1"/>
      <c r="F180" s="1"/>
      <c r="G180" s="1"/>
      <c r="H180" s="1"/>
      <c r="I180" s="1"/>
      <c r="J180" s="1"/>
      <c r="K180" s="1"/>
      <c r="L180" s="1"/>
    </row>
    <row r="181" spans="1:14" ht="42.5" customHeight="1">
      <c r="A181" s="256" t="s">
        <v>313</v>
      </c>
      <c r="B181" s="256"/>
      <c r="C181" s="256"/>
      <c r="D181" s="256"/>
      <c r="E181" s="256"/>
      <c r="F181" s="256"/>
      <c r="G181" s="256"/>
      <c r="H181" s="256"/>
      <c r="I181" s="256"/>
      <c r="J181" s="256"/>
      <c r="K181" s="256"/>
      <c r="L181" s="256"/>
      <c r="M181" s="256"/>
      <c r="N181" s="256"/>
    </row>
    <row r="182" spans="1:14" ht="32" customHeight="1">
      <c r="A182" s="256" t="s">
        <v>433</v>
      </c>
      <c r="B182" s="256"/>
      <c r="C182" s="256"/>
      <c r="D182" s="256"/>
      <c r="E182" s="256"/>
      <c r="F182" s="256"/>
      <c r="G182" s="256"/>
      <c r="H182" s="256"/>
      <c r="I182" s="256"/>
      <c r="J182" s="256"/>
      <c r="K182" s="256"/>
      <c r="L182" s="256"/>
      <c r="M182" s="256"/>
      <c r="N182" s="256"/>
    </row>
    <row r="183" spans="1:14" s="49" customFormat="1" ht="32" customHeight="1">
      <c r="A183" s="775" t="s">
        <v>434</v>
      </c>
      <c r="B183" s="775"/>
      <c r="C183" s="775"/>
      <c r="D183" s="775"/>
      <c r="E183" s="775"/>
      <c r="F183" s="775"/>
      <c r="G183" s="775"/>
      <c r="H183" s="775"/>
      <c r="I183" s="775"/>
      <c r="J183" s="775"/>
      <c r="K183" s="775"/>
      <c r="L183" s="775"/>
      <c r="M183" s="775"/>
      <c r="N183" s="775"/>
    </row>
    <row r="184" spans="1:14" s="49" customFormat="1" ht="16.5" customHeight="1">
      <c r="A184" s="773" t="s">
        <v>435</v>
      </c>
      <c r="B184" s="773"/>
      <c r="C184" s="773"/>
      <c r="D184" s="773"/>
      <c r="E184" s="773"/>
      <c r="F184" s="773"/>
      <c r="G184" s="773"/>
      <c r="H184" s="773"/>
      <c r="I184" s="773"/>
      <c r="J184" s="773"/>
      <c r="K184" s="773"/>
      <c r="L184" s="773"/>
      <c r="M184" s="773"/>
      <c r="N184" s="773"/>
    </row>
    <row r="185" spans="1:14" s="49" customFormat="1" ht="16.5" customHeight="1">
      <c r="A185" s="773" t="s">
        <v>436</v>
      </c>
      <c r="B185" s="773"/>
      <c r="C185" s="773"/>
      <c r="D185" s="773"/>
      <c r="E185" s="773"/>
      <c r="F185" s="773"/>
      <c r="G185" s="773"/>
      <c r="H185" s="773"/>
      <c r="I185" s="773"/>
      <c r="J185" s="773"/>
      <c r="K185" s="773"/>
      <c r="L185" s="773"/>
      <c r="M185" s="773"/>
      <c r="N185" s="773"/>
    </row>
    <row r="186" spans="1:14" s="49" customFormat="1" ht="16.5" customHeight="1">
      <c r="A186" s="773" t="s">
        <v>437</v>
      </c>
      <c r="B186" s="773"/>
      <c r="C186" s="773"/>
      <c r="D186" s="773"/>
      <c r="E186" s="773"/>
      <c r="F186" s="773"/>
      <c r="G186" s="773"/>
      <c r="H186" s="773"/>
      <c r="I186" s="773"/>
      <c r="J186" s="773"/>
      <c r="K186" s="773"/>
      <c r="L186" s="773"/>
      <c r="M186" s="773"/>
      <c r="N186" s="773"/>
    </row>
    <row r="187" spans="1:14" s="49" customFormat="1" ht="16.5" customHeight="1">
      <c r="A187" s="773" t="s">
        <v>438</v>
      </c>
      <c r="B187" s="773"/>
      <c r="C187" s="773"/>
      <c r="D187" s="773"/>
      <c r="E187" s="773"/>
      <c r="F187" s="773"/>
      <c r="G187" s="773"/>
      <c r="H187" s="773"/>
      <c r="I187" s="773"/>
      <c r="J187" s="773"/>
      <c r="K187" s="773"/>
      <c r="L187" s="773"/>
      <c r="M187" s="773"/>
      <c r="N187" s="773"/>
    </row>
    <row r="188" spans="1:14" s="49" customFormat="1" ht="16.5" customHeight="1">
      <c r="A188" s="773" t="s">
        <v>439</v>
      </c>
      <c r="B188" s="773"/>
      <c r="C188" s="773"/>
      <c r="D188" s="773"/>
      <c r="E188" s="773"/>
      <c r="F188" s="773"/>
      <c r="G188" s="773"/>
      <c r="H188" s="773"/>
      <c r="I188" s="773"/>
      <c r="J188" s="773"/>
      <c r="K188" s="773"/>
      <c r="L188" s="773"/>
      <c r="M188" s="773"/>
      <c r="N188" s="773"/>
    </row>
    <row r="189" spans="1:14" ht="45.75" customHeight="1">
      <c r="A189" s="256" t="s">
        <v>314</v>
      </c>
      <c r="B189" s="256"/>
      <c r="C189" s="256"/>
      <c r="D189" s="256"/>
      <c r="E189" s="256"/>
      <c r="F189" s="256"/>
      <c r="G189" s="256"/>
      <c r="H189" s="256"/>
      <c r="I189" s="256"/>
      <c r="J189" s="256"/>
      <c r="K189" s="256"/>
      <c r="L189" s="256"/>
      <c r="M189" s="256"/>
      <c r="N189" s="256"/>
    </row>
    <row r="190" spans="1:14" ht="29.25" customHeight="1">
      <c r="A190" s="256" t="s">
        <v>440</v>
      </c>
      <c r="B190" s="256"/>
      <c r="C190" s="256"/>
      <c r="D190" s="256"/>
      <c r="E190" s="256"/>
      <c r="F190" s="256"/>
      <c r="G190" s="256"/>
      <c r="H190" s="256"/>
      <c r="I190" s="256"/>
      <c r="J190" s="256"/>
      <c r="K190" s="256"/>
      <c r="L190" s="256"/>
      <c r="M190" s="256"/>
      <c r="N190" s="256"/>
    </row>
    <row r="191" spans="1:14" ht="30.75" customHeight="1">
      <c r="A191" s="256" t="s">
        <v>441</v>
      </c>
      <c r="B191" s="256"/>
      <c r="C191" s="256"/>
      <c r="D191" s="256"/>
      <c r="E191" s="256"/>
      <c r="F191" s="256"/>
      <c r="G191" s="256"/>
      <c r="H191" s="256"/>
      <c r="I191" s="256"/>
      <c r="J191" s="256"/>
      <c r="K191" s="256"/>
      <c r="L191" s="256"/>
      <c r="M191" s="256"/>
      <c r="N191" s="256"/>
    </row>
    <row r="192" spans="1:14" ht="16.5" customHeight="1">
      <c r="A192" s="256" t="s">
        <v>442</v>
      </c>
      <c r="B192" s="256"/>
      <c r="C192" s="256"/>
      <c r="D192" s="256"/>
      <c r="E192" s="256"/>
      <c r="F192" s="256"/>
      <c r="G192" s="256"/>
      <c r="H192" s="256"/>
      <c r="I192" s="256"/>
      <c r="J192" s="256"/>
      <c r="K192" s="256"/>
      <c r="L192" s="256"/>
      <c r="M192" s="256"/>
      <c r="N192" s="256"/>
    </row>
    <row r="193" spans="1:14" ht="30.75" customHeight="1">
      <c r="A193" s="256" t="s">
        <v>443</v>
      </c>
      <c r="B193" s="256"/>
      <c r="C193" s="256"/>
      <c r="D193" s="256"/>
      <c r="E193" s="256"/>
      <c r="F193" s="256"/>
      <c r="G193" s="256"/>
      <c r="H193" s="256"/>
      <c r="I193" s="256"/>
      <c r="J193" s="256"/>
      <c r="K193" s="256"/>
      <c r="L193" s="256"/>
      <c r="M193" s="256"/>
      <c r="N193" s="256"/>
    </row>
    <row r="194" spans="1:14" ht="30.75" customHeight="1">
      <c r="A194" s="256" t="s">
        <v>444</v>
      </c>
      <c r="B194" s="256"/>
      <c r="C194" s="256"/>
      <c r="D194" s="256"/>
      <c r="E194" s="256"/>
      <c r="F194" s="256"/>
      <c r="G194" s="256"/>
      <c r="H194" s="256"/>
      <c r="I194" s="256"/>
      <c r="J194" s="256"/>
      <c r="K194" s="256"/>
      <c r="L194" s="256"/>
      <c r="M194" s="256"/>
      <c r="N194" s="256"/>
    </row>
    <row r="195" spans="1:14" ht="32.25" customHeight="1" thickBot="1">
      <c r="A195" s="769" t="s">
        <v>445</v>
      </c>
      <c r="B195" s="769"/>
      <c r="C195" s="769"/>
      <c r="D195" s="769"/>
      <c r="E195" s="769"/>
      <c r="F195" s="769"/>
      <c r="G195" s="769"/>
      <c r="H195" s="769"/>
      <c r="I195" s="769"/>
      <c r="J195" s="769"/>
      <c r="K195" s="769"/>
      <c r="L195" s="769"/>
      <c r="M195" s="769"/>
      <c r="N195" s="769"/>
    </row>
    <row r="196" spans="1:14" ht="57.75" customHeight="1" thickBot="1">
      <c r="A196" s="770" t="s">
        <v>446</v>
      </c>
      <c r="B196" s="771"/>
      <c r="C196" s="771"/>
      <c r="D196" s="771"/>
      <c r="E196" s="771"/>
      <c r="F196" s="771"/>
      <c r="G196" s="771"/>
      <c r="H196" s="771"/>
      <c r="I196" s="771"/>
      <c r="J196" s="771"/>
      <c r="K196" s="771"/>
      <c r="L196" s="771"/>
      <c r="M196" s="771"/>
      <c r="N196" s="772"/>
    </row>
    <row r="197" spans="1:14" ht="57.75" customHeight="1">
      <c r="A197" s="259" t="s">
        <v>55</v>
      </c>
      <c r="B197" s="260"/>
      <c r="C197" s="260"/>
      <c r="D197" s="260"/>
      <c r="E197" s="260" t="s">
        <v>447</v>
      </c>
      <c r="F197" s="260"/>
      <c r="G197" s="260"/>
      <c r="H197" s="260"/>
      <c r="I197" s="260"/>
      <c r="J197" s="260"/>
      <c r="K197" s="260"/>
      <c r="L197" s="260"/>
      <c r="M197" s="260" t="s">
        <v>58</v>
      </c>
      <c r="N197" s="768"/>
    </row>
    <row r="198" spans="1:14" ht="57.75" customHeight="1">
      <c r="A198" s="753" t="s">
        <v>448</v>
      </c>
      <c r="B198" s="754"/>
      <c r="C198" s="754"/>
      <c r="D198" s="754"/>
      <c r="E198" s="767" t="s">
        <v>449</v>
      </c>
      <c r="F198" s="767"/>
      <c r="G198" s="767"/>
      <c r="H198" s="767"/>
      <c r="I198" s="767"/>
      <c r="J198" s="767"/>
      <c r="K198" s="767"/>
      <c r="L198" s="767"/>
      <c r="M198" s="346"/>
      <c r="N198" s="347"/>
    </row>
    <row r="199" spans="1:14" ht="98.25" customHeight="1">
      <c r="A199" s="763" t="s">
        <v>450</v>
      </c>
      <c r="B199" s="764"/>
      <c r="C199" s="755" t="s">
        <v>451</v>
      </c>
      <c r="D199" s="755"/>
      <c r="E199" s="767" t="s">
        <v>452</v>
      </c>
      <c r="F199" s="767"/>
      <c r="G199" s="767"/>
      <c r="H199" s="767"/>
      <c r="I199" s="767"/>
      <c r="J199" s="767"/>
      <c r="K199" s="767"/>
      <c r="L199" s="767"/>
      <c r="M199" s="346"/>
      <c r="N199" s="347"/>
    </row>
    <row r="200" spans="1:14" ht="57.75" customHeight="1">
      <c r="A200" s="765"/>
      <c r="B200" s="766"/>
      <c r="C200" s="755" t="s">
        <v>453</v>
      </c>
      <c r="D200" s="755"/>
      <c r="E200" s="755" t="s">
        <v>454</v>
      </c>
      <c r="F200" s="755"/>
      <c r="G200" s="755"/>
      <c r="H200" s="755"/>
      <c r="I200" s="755"/>
      <c r="J200" s="755"/>
      <c r="K200" s="755"/>
      <c r="L200" s="755"/>
      <c r="M200" s="346"/>
      <c r="N200" s="347"/>
    </row>
    <row r="201" spans="1:14" ht="57.75" customHeight="1">
      <c r="A201" s="753" t="s">
        <v>455</v>
      </c>
      <c r="B201" s="754"/>
      <c r="C201" s="754"/>
      <c r="D201" s="754"/>
      <c r="E201" s="755" t="s">
        <v>456</v>
      </c>
      <c r="F201" s="755"/>
      <c r="G201" s="755"/>
      <c r="H201" s="755"/>
      <c r="I201" s="755"/>
      <c r="J201" s="755"/>
      <c r="K201" s="755"/>
      <c r="L201" s="755"/>
      <c r="M201" s="346"/>
      <c r="N201" s="347"/>
    </row>
    <row r="202" spans="1:14" ht="57.75" customHeight="1">
      <c r="A202" s="760" t="s">
        <v>457</v>
      </c>
      <c r="B202" s="761"/>
      <c r="C202" s="761"/>
      <c r="D202" s="762"/>
      <c r="E202" s="755" t="s">
        <v>458</v>
      </c>
      <c r="F202" s="755"/>
      <c r="G202" s="755"/>
      <c r="H202" s="755"/>
      <c r="I202" s="755"/>
      <c r="J202" s="755"/>
      <c r="K202" s="755"/>
      <c r="L202" s="755"/>
      <c r="M202" s="346"/>
      <c r="N202" s="347"/>
    </row>
    <row r="203" spans="1:14" ht="57.75" customHeight="1">
      <c r="A203" s="753" t="s">
        <v>459</v>
      </c>
      <c r="B203" s="754"/>
      <c r="C203" s="754"/>
      <c r="D203" s="754"/>
      <c r="E203" s="755" t="s">
        <v>460</v>
      </c>
      <c r="F203" s="755"/>
      <c r="G203" s="755"/>
      <c r="H203" s="755"/>
      <c r="I203" s="755"/>
      <c r="J203" s="755"/>
      <c r="K203" s="755"/>
      <c r="L203" s="755"/>
      <c r="M203" s="346"/>
      <c r="N203" s="347"/>
    </row>
    <row r="204" spans="1:14" ht="57.75" customHeight="1" thickBot="1">
      <c r="A204" s="756" t="s">
        <v>461</v>
      </c>
      <c r="B204" s="757"/>
      <c r="C204" s="757"/>
      <c r="D204" s="758"/>
      <c r="E204" s="759" t="s">
        <v>462</v>
      </c>
      <c r="F204" s="759"/>
      <c r="G204" s="759"/>
      <c r="H204" s="759"/>
      <c r="I204" s="759"/>
      <c r="J204" s="759"/>
      <c r="K204" s="759"/>
      <c r="L204" s="759"/>
      <c r="M204" s="349"/>
      <c r="N204" s="350"/>
    </row>
    <row r="205" spans="1:14" ht="17.25" customHeight="1">
      <c r="A205" s="50"/>
      <c r="B205" s="50"/>
      <c r="D205" s="10"/>
      <c r="E205" s="10"/>
      <c r="F205" s="10"/>
      <c r="G205" s="10"/>
      <c r="H205" s="10"/>
      <c r="I205" s="10"/>
      <c r="J205" s="10"/>
    </row>
    <row r="206" spans="1:14" ht="57.75" customHeight="1">
      <c r="A206" s="750" t="s">
        <v>463</v>
      </c>
      <c r="B206" s="751"/>
      <c r="C206" s="751"/>
      <c r="D206" s="751"/>
      <c r="E206" s="751"/>
      <c r="F206" s="751"/>
      <c r="G206" s="751"/>
      <c r="H206" s="751"/>
      <c r="I206" s="751"/>
      <c r="J206" s="751"/>
      <c r="K206" s="751"/>
      <c r="L206" s="751"/>
      <c r="M206" s="751"/>
      <c r="N206" s="751"/>
    </row>
    <row r="207" spans="1:14" ht="57.75" customHeight="1">
      <c r="A207" s="752" t="s">
        <v>464</v>
      </c>
      <c r="B207" s="751"/>
      <c r="C207" s="751"/>
      <c r="D207" s="751"/>
      <c r="E207" s="751"/>
      <c r="F207" s="751"/>
      <c r="G207" s="751"/>
      <c r="H207" s="751"/>
      <c r="I207" s="751"/>
      <c r="J207" s="751"/>
      <c r="K207" s="751"/>
      <c r="L207" s="751"/>
      <c r="M207" s="751"/>
      <c r="N207" s="751"/>
    </row>
    <row r="208" spans="1:14" ht="20" customHeight="1">
      <c r="A208" s="51" t="s">
        <v>24</v>
      </c>
    </row>
    <row r="209" spans="1:14" ht="17.25" customHeight="1">
      <c r="A209" s="40" t="s">
        <v>465</v>
      </c>
      <c r="B209" s="1"/>
      <c r="C209" s="1"/>
      <c r="D209" s="1"/>
      <c r="E209" s="1"/>
      <c r="F209" s="1"/>
      <c r="G209" s="1"/>
      <c r="H209" s="1"/>
      <c r="I209" s="1"/>
      <c r="J209" s="1"/>
      <c r="K209" s="1"/>
      <c r="L209" s="1"/>
    </row>
    <row r="210" spans="1:14" ht="74" customHeight="1">
      <c r="A210" s="256" t="s">
        <v>466</v>
      </c>
      <c r="B210" s="256"/>
      <c r="C210" s="256"/>
      <c r="D210" s="256"/>
      <c r="E210" s="256"/>
      <c r="F210" s="256"/>
      <c r="G210" s="256"/>
      <c r="H210" s="256"/>
      <c r="I210" s="256"/>
      <c r="J210" s="256"/>
      <c r="K210" s="256"/>
      <c r="L210" s="256"/>
      <c r="M210" s="256"/>
      <c r="N210" s="256"/>
    </row>
    <row r="211" spans="1:14" ht="21.5" customHeight="1">
      <c r="A211" s="1" t="s">
        <v>467</v>
      </c>
      <c r="B211" s="1"/>
      <c r="C211" s="1"/>
      <c r="D211" s="1"/>
      <c r="E211" s="1"/>
      <c r="F211" s="1"/>
      <c r="G211" s="1"/>
      <c r="H211" s="1"/>
      <c r="I211" s="1"/>
      <c r="J211" s="1"/>
      <c r="K211" s="1"/>
      <c r="L211" s="1"/>
    </row>
    <row r="212" spans="1:14" ht="20" customHeight="1">
      <c r="A212" s="1" t="s">
        <v>468</v>
      </c>
      <c r="B212" s="1"/>
      <c r="C212" s="1"/>
      <c r="D212" s="1"/>
      <c r="E212" s="1"/>
      <c r="F212" s="1"/>
      <c r="G212" s="1"/>
      <c r="H212" s="1"/>
      <c r="I212" s="1"/>
      <c r="J212" s="1"/>
      <c r="K212" s="1"/>
      <c r="L212" s="1"/>
    </row>
    <row r="213" spans="1:14" ht="17.25" customHeight="1">
      <c r="A213" s="1"/>
      <c r="B213" s="1"/>
      <c r="C213" s="1"/>
      <c r="D213" s="1"/>
      <c r="E213" s="1"/>
      <c r="F213" s="1"/>
      <c r="G213" s="1"/>
      <c r="H213" s="1"/>
      <c r="I213" s="1"/>
      <c r="J213" s="1"/>
      <c r="K213" s="1"/>
      <c r="L213" s="1"/>
    </row>
    <row r="214" spans="1:14" ht="51" customHeight="1">
      <c r="A214" s="256" t="s">
        <v>469</v>
      </c>
      <c r="B214" s="256"/>
      <c r="C214" s="256"/>
      <c r="D214" s="256"/>
      <c r="E214" s="256"/>
      <c r="F214" s="256"/>
      <c r="G214" s="256"/>
      <c r="H214" s="256"/>
      <c r="I214" s="256"/>
      <c r="J214" s="256"/>
      <c r="K214" s="256"/>
      <c r="L214" s="256"/>
      <c r="M214" s="256"/>
      <c r="N214" s="256"/>
    </row>
    <row r="215" spans="1:14" ht="17.25" customHeight="1">
      <c r="A215" s="1"/>
      <c r="B215" s="1"/>
      <c r="C215" s="1"/>
      <c r="D215" s="1"/>
      <c r="E215" s="1"/>
      <c r="F215" s="1"/>
      <c r="G215" s="1"/>
      <c r="H215" s="1"/>
      <c r="I215" s="1"/>
      <c r="J215" s="1"/>
      <c r="K215" s="1"/>
      <c r="L215" s="1"/>
    </row>
    <row r="216" spans="1:14" s="42" customFormat="1" ht="17.25" customHeight="1">
      <c r="A216" s="40" t="s">
        <v>470</v>
      </c>
      <c r="B216" s="1"/>
      <c r="C216" s="1"/>
      <c r="D216" s="1"/>
      <c r="E216" s="1"/>
      <c r="F216" s="1"/>
      <c r="G216" s="1"/>
      <c r="H216" s="1"/>
      <c r="I216" s="1"/>
      <c r="J216" s="1"/>
      <c r="K216" s="1"/>
      <c r="L216" s="1"/>
    </row>
    <row r="217" spans="1:14" ht="34.5" customHeight="1">
      <c r="A217" s="256" t="s">
        <v>471</v>
      </c>
      <c r="B217" s="256"/>
      <c r="C217" s="256"/>
      <c r="D217" s="256"/>
      <c r="E217" s="256"/>
      <c r="F217" s="256"/>
      <c r="G217" s="256"/>
      <c r="H217" s="256"/>
      <c r="I217" s="256"/>
      <c r="J217" s="256"/>
      <c r="K217" s="256"/>
      <c r="L217" s="256"/>
      <c r="M217" s="256"/>
      <c r="N217" s="256"/>
    </row>
    <row r="218" spans="1:14" ht="17.25" customHeight="1">
      <c r="A218" s="1" t="s">
        <v>472</v>
      </c>
      <c r="B218" s="1"/>
      <c r="C218" s="1"/>
      <c r="D218" s="1"/>
      <c r="E218" s="1"/>
      <c r="F218" s="1"/>
      <c r="G218" s="1"/>
      <c r="H218" s="1"/>
      <c r="I218" s="1"/>
      <c r="J218" s="1"/>
      <c r="K218" s="1"/>
      <c r="L218" s="1"/>
    </row>
    <row r="219" spans="1:14" ht="17.25" customHeight="1">
      <c r="A219" s="1" t="s">
        <v>473</v>
      </c>
      <c r="B219" s="1"/>
      <c r="C219" s="1"/>
      <c r="D219" s="1"/>
      <c r="E219" s="1"/>
      <c r="F219" s="1"/>
      <c r="G219" s="1"/>
      <c r="H219" s="1"/>
      <c r="I219" s="1"/>
      <c r="J219" s="1"/>
      <c r="K219" s="1"/>
      <c r="L219" s="1"/>
    </row>
    <row r="220" spans="1:14" ht="17.25" customHeight="1">
      <c r="A220" s="1" t="s">
        <v>474</v>
      </c>
      <c r="B220" s="1"/>
      <c r="C220" s="1"/>
      <c r="D220" s="1"/>
      <c r="E220" s="1"/>
      <c r="F220" s="1"/>
      <c r="G220" s="1"/>
      <c r="H220" s="1"/>
      <c r="I220" s="1"/>
      <c r="J220" s="1"/>
      <c r="K220" s="1"/>
      <c r="L220" s="1"/>
    </row>
    <row r="221" spans="1:14" ht="17.25" customHeight="1">
      <c r="A221" s="1"/>
      <c r="B221" s="1"/>
      <c r="C221" s="1"/>
      <c r="D221" s="1"/>
      <c r="E221" s="1"/>
      <c r="F221" s="1"/>
      <c r="G221" s="1"/>
      <c r="H221" s="1"/>
      <c r="I221" s="1"/>
      <c r="J221" s="1"/>
      <c r="K221" s="1"/>
      <c r="L221" s="1"/>
    </row>
    <row r="222" spans="1:14" ht="17.25" customHeight="1">
      <c r="A222" s="40" t="s">
        <v>475</v>
      </c>
      <c r="B222" s="1"/>
      <c r="C222" s="1"/>
      <c r="D222" s="1"/>
      <c r="E222" s="1"/>
      <c r="F222" s="1"/>
      <c r="G222" s="1"/>
      <c r="H222" s="1"/>
      <c r="I222" s="1"/>
      <c r="J222" s="1"/>
      <c r="K222" s="1"/>
      <c r="L222" s="1"/>
    </row>
    <row r="223" spans="1:14" ht="35.25" customHeight="1">
      <c r="A223" s="256" t="s">
        <v>476</v>
      </c>
      <c r="B223" s="256"/>
      <c r="C223" s="256"/>
      <c r="D223" s="256"/>
      <c r="E223" s="256"/>
      <c r="F223" s="256"/>
      <c r="G223" s="256"/>
      <c r="H223" s="256"/>
      <c r="I223" s="256"/>
      <c r="J223" s="256"/>
      <c r="K223" s="256"/>
      <c r="L223" s="256"/>
      <c r="M223" s="256"/>
      <c r="N223" s="256"/>
    </row>
    <row r="224" spans="1:14" ht="17.25" customHeight="1">
      <c r="A224" s="1"/>
      <c r="B224" s="1"/>
      <c r="C224" s="1"/>
      <c r="D224" s="1"/>
      <c r="E224" s="1"/>
      <c r="F224" s="1"/>
      <c r="G224" s="1"/>
      <c r="H224" s="1"/>
      <c r="I224" s="1"/>
      <c r="J224" s="1"/>
      <c r="K224" s="1"/>
      <c r="L224" s="1"/>
    </row>
    <row r="225" spans="1:14" ht="51" customHeight="1">
      <c r="A225" s="256" t="s">
        <v>477</v>
      </c>
      <c r="B225" s="256"/>
      <c r="C225" s="256"/>
      <c r="D225" s="256"/>
      <c r="E225" s="256"/>
      <c r="F225" s="256"/>
      <c r="G225" s="256"/>
      <c r="H225" s="256"/>
      <c r="I225" s="256"/>
      <c r="J225" s="256"/>
      <c r="K225" s="256"/>
      <c r="L225" s="256"/>
      <c r="M225" s="256"/>
      <c r="N225" s="256"/>
    </row>
    <row r="226" spans="1:14" ht="17.25" customHeight="1">
      <c r="A226" s="1"/>
      <c r="B226" s="1"/>
      <c r="C226" s="1"/>
      <c r="D226" s="1"/>
      <c r="E226" s="1"/>
      <c r="F226" s="1"/>
      <c r="G226" s="1"/>
      <c r="H226" s="1"/>
      <c r="I226" s="1"/>
      <c r="J226" s="1"/>
      <c r="K226" s="1"/>
      <c r="L226" s="1"/>
    </row>
    <row r="227" spans="1:14" ht="17.25" customHeight="1">
      <c r="A227" s="1" t="s">
        <v>478</v>
      </c>
      <c r="B227" s="1"/>
      <c r="C227" s="1"/>
      <c r="D227" s="1"/>
      <c r="E227" s="1"/>
      <c r="F227" s="1"/>
      <c r="G227" s="1"/>
      <c r="H227" s="1"/>
      <c r="I227" s="1"/>
      <c r="J227" s="1"/>
      <c r="K227" s="1"/>
      <c r="L227" s="1"/>
    </row>
    <row r="228" spans="1:14" ht="74.5" customHeight="1">
      <c r="A228" s="256" t="s">
        <v>479</v>
      </c>
      <c r="B228" s="256"/>
      <c r="C228" s="256"/>
      <c r="D228" s="256"/>
      <c r="E228" s="256"/>
      <c r="F228" s="256"/>
      <c r="G228" s="256"/>
      <c r="H228" s="256"/>
      <c r="I228" s="256"/>
      <c r="J228" s="256"/>
      <c r="K228" s="256"/>
      <c r="L228" s="256"/>
      <c r="M228" s="256"/>
      <c r="N228" s="256"/>
    </row>
    <row r="229" spans="1:14" ht="23.5" customHeight="1"/>
    <row r="230" spans="1:14" ht="17.25" customHeight="1"/>
    <row r="231" spans="1:14" ht="25.25" customHeight="1"/>
    <row r="232" spans="1:14" ht="21.5" customHeight="1"/>
    <row r="233" spans="1:14" ht="19.5" customHeight="1"/>
    <row r="234" spans="1:14" ht="31.5" customHeight="1" thickBot="1">
      <c r="A234" s="256" t="s">
        <v>445</v>
      </c>
      <c r="B234" s="256"/>
      <c r="C234" s="256"/>
      <c r="D234" s="256"/>
      <c r="E234" s="256"/>
      <c r="F234" s="256"/>
      <c r="G234" s="256"/>
      <c r="H234" s="256"/>
      <c r="I234" s="256"/>
      <c r="J234" s="256"/>
      <c r="K234" s="256"/>
      <c r="L234" s="256"/>
      <c r="M234" s="256"/>
      <c r="N234" s="256"/>
    </row>
    <row r="235" spans="1:14" ht="37.5" customHeight="1">
      <c r="A235" s="747" t="s">
        <v>480</v>
      </c>
      <c r="B235" s="748"/>
      <c r="C235" s="748"/>
      <c r="D235" s="748"/>
      <c r="E235" s="748"/>
      <c r="F235" s="748"/>
      <c r="G235" s="748"/>
      <c r="H235" s="748"/>
      <c r="I235" s="748"/>
      <c r="J235" s="748"/>
      <c r="K235" s="748"/>
      <c r="L235" s="748"/>
      <c r="M235" s="748"/>
      <c r="N235" s="749"/>
    </row>
    <row r="236" spans="1:14" ht="35.25" customHeight="1">
      <c r="A236" s="738" t="s">
        <v>481</v>
      </c>
      <c r="B236" s="739"/>
      <c r="C236" s="739"/>
      <c r="D236" s="739"/>
      <c r="E236" s="739"/>
      <c r="F236" s="739"/>
      <c r="G236" s="739"/>
      <c r="H236" s="739"/>
      <c r="I236" s="739"/>
      <c r="J236" s="739"/>
      <c r="K236" s="739"/>
      <c r="L236" s="739"/>
      <c r="M236" s="739"/>
      <c r="N236" s="740"/>
    </row>
    <row r="237" spans="1:14" ht="35.25" customHeight="1">
      <c r="A237" s="738" t="s">
        <v>482</v>
      </c>
      <c r="B237" s="739"/>
      <c r="C237" s="739"/>
      <c r="D237" s="739"/>
      <c r="E237" s="739"/>
      <c r="F237" s="739"/>
      <c r="G237" s="739"/>
      <c r="H237" s="739"/>
      <c r="I237" s="739"/>
      <c r="J237" s="739"/>
      <c r="K237" s="739"/>
      <c r="L237" s="739"/>
      <c r="M237" s="739"/>
      <c r="N237" s="740"/>
    </row>
    <row r="238" spans="1:14" ht="35.25" customHeight="1">
      <c r="A238" s="738" t="s">
        <v>483</v>
      </c>
      <c r="B238" s="739"/>
      <c r="C238" s="739"/>
      <c r="D238" s="739"/>
      <c r="E238" s="739"/>
      <c r="F238" s="739"/>
      <c r="G238" s="739"/>
      <c r="H238" s="739"/>
      <c r="I238" s="739"/>
      <c r="J238" s="739"/>
      <c r="K238" s="739"/>
      <c r="L238" s="739"/>
      <c r="M238" s="739"/>
      <c r="N238" s="740"/>
    </row>
    <row r="239" spans="1:14" ht="35.25" customHeight="1">
      <c r="A239" s="738" t="s">
        <v>484</v>
      </c>
      <c r="B239" s="739"/>
      <c r="C239" s="739"/>
      <c r="D239" s="739"/>
      <c r="E239" s="739"/>
      <c r="F239" s="739"/>
      <c r="G239" s="739"/>
      <c r="H239" s="739"/>
      <c r="I239" s="739"/>
      <c r="J239" s="739"/>
      <c r="K239" s="739"/>
      <c r="L239" s="739"/>
      <c r="M239" s="739"/>
      <c r="N239" s="740"/>
    </row>
    <row r="240" spans="1:14" ht="21.75" customHeight="1">
      <c r="A240" s="741" t="s">
        <v>55</v>
      </c>
      <c r="B240" s="742"/>
      <c r="C240" s="346" t="s">
        <v>485</v>
      </c>
      <c r="D240" s="346"/>
      <c r="E240" s="346" t="s">
        <v>486</v>
      </c>
      <c r="F240" s="346"/>
      <c r="G240" s="346" t="s">
        <v>487</v>
      </c>
      <c r="H240" s="346"/>
      <c r="I240" s="346" t="s">
        <v>488</v>
      </c>
      <c r="J240" s="346"/>
      <c r="K240" s="346" t="s">
        <v>489</v>
      </c>
      <c r="L240" s="346"/>
      <c r="M240" s="736" t="s">
        <v>58</v>
      </c>
      <c r="N240" s="737"/>
    </row>
    <row r="241" spans="1:14" ht="65.25" customHeight="1">
      <c r="A241" s="743"/>
      <c r="B241" s="744"/>
      <c r="C241" s="735" t="s">
        <v>490</v>
      </c>
      <c r="D241" s="735"/>
      <c r="E241" s="735" t="s">
        <v>491</v>
      </c>
      <c r="F241" s="735"/>
      <c r="G241" s="735" t="s">
        <v>492</v>
      </c>
      <c r="H241" s="735"/>
      <c r="I241" s="735" t="s">
        <v>493</v>
      </c>
      <c r="J241" s="735"/>
      <c r="K241" s="735" t="s">
        <v>494</v>
      </c>
      <c r="L241" s="735"/>
      <c r="M241" s="736"/>
      <c r="N241" s="737"/>
    </row>
    <row r="242" spans="1:14" ht="65.25" customHeight="1">
      <c r="A242" s="745"/>
      <c r="B242" s="746"/>
      <c r="C242" s="735" t="s">
        <v>495</v>
      </c>
      <c r="D242" s="735"/>
      <c r="E242" s="735" t="s">
        <v>496</v>
      </c>
      <c r="F242" s="735"/>
      <c r="G242" s="735" t="s">
        <v>497</v>
      </c>
      <c r="H242" s="735"/>
      <c r="I242" s="735" t="s">
        <v>498</v>
      </c>
      <c r="J242" s="735"/>
      <c r="K242" s="735" t="s">
        <v>499</v>
      </c>
      <c r="L242" s="735"/>
      <c r="M242" s="736"/>
      <c r="N242" s="737"/>
    </row>
    <row r="243" spans="1:14" ht="63" customHeight="1">
      <c r="A243" s="733" t="s">
        <v>500</v>
      </c>
      <c r="B243" s="734"/>
      <c r="C243" s="735"/>
      <c r="D243" s="735"/>
      <c r="E243" s="735"/>
      <c r="F243" s="735"/>
      <c r="G243" s="735"/>
      <c r="H243" s="735"/>
      <c r="I243" s="735"/>
      <c r="J243" s="735"/>
      <c r="K243" s="735"/>
      <c r="L243" s="735"/>
      <c r="M243" s="736"/>
      <c r="N243" s="737"/>
    </row>
    <row r="244" spans="1:14" ht="50.25" customHeight="1">
      <c r="A244" s="730" t="s">
        <v>501</v>
      </c>
      <c r="B244" s="731"/>
      <c r="C244" s="696" t="s">
        <v>502</v>
      </c>
      <c r="D244" s="696"/>
      <c r="E244" s="696"/>
      <c r="F244" s="696"/>
      <c r="G244" s="696"/>
      <c r="H244" s="696"/>
      <c r="I244" s="696"/>
      <c r="J244" s="696"/>
      <c r="K244" s="696"/>
      <c r="L244" s="696"/>
      <c r="M244" s="696"/>
      <c r="N244" s="732"/>
    </row>
    <row r="245" spans="1:14" ht="46.5" customHeight="1">
      <c r="A245" s="730"/>
      <c r="B245" s="731"/>
      <c r="C245" s="696" t="s">
        <v>503</v>
      </c>
      <c r="D245" s="696"/>
      <c r="E245" s="696"/>
      <c r="F245" s="696"/>
      <c r="G245" s="696"/>
      <c r="H245" s="696"/>
      <c r="I245" s="696"/>
      <c r="J245" s="696"/>
      <c r="K245" s="696"/>
      <c r="L245" s="696"/>
      <c r="M245" s="696"/>
      <c r="N245" s="732"/>
    </row>
    <row r="246" spans="1:14" ht="37.5" customHeight="1">
      <c r="A246" s="730" t="s">
        <v>504</v>
      </c>
      <c r="B246" s="731"/>
      <c r="C246" s="696" t="s">
        <v>505</v>
      </c>
      <c r="D246" s="696"/>
      <c r="E246" s="696"/>
      <c r="F246" s="696"/>
      <c r="G246" s="696"/>
      <c r="H246" s="696"/>
      <c r="I246" s="696"/>
      <c r="J246" s="696"/>
      <c r="K246" s="696"/>
      <c r="L246" s="696"/>
      <c r="M246" s="696"/>
      <c r="N246" s="732"/>
    </row>
    <row r="247" spans="1:14" ht="37.5" customHeight="1">
      <c r="A247" s="730"/>
      <c r="B247" s="731"/>
      <c r="C247" s="696" t="s">
        <v>506</v>
      </c>
      <c r="D247" s="696"/>
      <c r="E247" s="696"/>
      <c r="F247" s="696"/>
      <c r="G247" s="696"/>
      <c r="H247" s="696"/>
      <c r="I247" s="696"/>
      <c r="J247" s="696"/>
      <c r="K247" s="696"/>
      <c r="L247" s="696"/>
      <c r="M247" s="696"/>
      <c r="N247" s="732"/>
    </row>
    <row r="248" spans="1:14" ht="46.5" customHeight="1">
      <c r="A248" s="724" t="s">
        <v>507</v>
      </c>
      <c r="B248" s="725"/>
      <c r="C248" s="725"/>
      <c r="D248" s="725"/>
      <c r="E248" s="725"/>
      <c r="F248" s="725"/>
      <c r="G248" s="725"/>
      <c r="H248" s="725"/>
      <c r="I248" s="725"/>
      <c r="J248" s="725"/>
      <c r="K248" s="725"/>
      <c r="L248" s="725"/>
      <c r="M248" s="725"/>
      <c r="N248" s="726"/>
    </row>
    <row r="249" spans="1:14" ht="74.25" customHeight="1" thickBot="1">
      <c r="A249" s="727" t="s">
        <v>508</v>
      </c>
      <c r="B249" s="728"/>
      <c r="C249" s="728"/>
      <c r="D249" s="728"/>
      <c r="E249" s="728"/>
      <c r="F249" s="728"/>
      <c r="G249" s="728"/>
      <c r="H249" s="728"/>
      <c r="I249" s="728"/>
      <c r="J249" s="728"/>
      <c r="K249" s="728"/>
      <c r="L249" s="728"/>
      <c r="M249" s="728"/>
      <c r="N249" s="729"/>
    </row>
    <row r="250" spans="1:14" s="18" customFormat="1" ht="20.25" customHeight="1">
      <c r="A250" s="17" t="s">
        <v>25</v>
      </c>
    </row>
    <row r="251" spans="1:14" ht="16.5" customHeight="1">
      <c r="A251" s="40" t="s">
        <v>509</v>
      </c>
      <c r="B251" s="1"/>
      <c r="C251" s="1"/>
      <c r="D251" s="1"/>
      <c r="E251" s="1"/>
      <c r="F251" s="1"/>
      <c r="G251" s="1"/>
      <c r="H251" s="1"/>
      <c r="I251" s="1"/>
      <c r="J251" s="1"/>
      <c r="K251" s="1"/>
      <c r="L251" s="1"/>
    </row>
    <row r="252" spans="1:14" ht="33.75" customHeight="1">
      <c r="A252" s="256" t="s">
        <v>510</v>
      </c>
      <c r="B252" s="256"/>
      <c r="C252" s="256"/>
      <c r="D252" s="256"/>
      <c r="E252" s="256"/>
      <c r="F252" s="256"/>
      <c r="G252" s="256"/>
      <c r="H252" s="256"/>
      <c r="I252" s="256"/>
      <c r="J252" s="256"/>
      <c r="K252" s="256"/>
      <c r="L252" s="256"/>
      <c r="M252" s="256"/>
      <c r="N252" s="256"/>
    </row>
    <row r="253" spans="1:14" ht="33.75" customHeight="1">
      <c r="A253" s="36"/>
      <c r="B253" s="36"/>
      <c r="C253" s="36"/>
      <c r="D253" s="36"/>
      <c r="E253" s="36"/>
      <c r="F253" s="36"/>
      <c r="G253" s="36"/>
      <c r="H253" s="36"/>
      <c r="I253" s="36"/>
      <c r="J253" s="36"/>
      <c r="K253" s="36"/>
      <c r="L253" s="36"/>
      <c r="M253" s="36"/>
      <c r="N253" s="36"/>
    </row>
    <row r="254" spans="1:14" ht="16.5" customHeight="1">
      <c r="A254" s="1" t="s">
        <v>511</v>
      </c>
      <c r="B254" s="1"/>
      <c r="C254" s="1"/>
      <c r="D254" s="1"/>
      <c r="E254" s="1"/>
      <c r="F254" s="1"/>
      <c r="G254" s="1"/>
      <c r="H254" s="1"/>
      <c r="I254" s="1"/>
      <c r="J254" s="1"/>
      <c r="K254" s="1"/>
      <c r="L254" s="1"/>
    </row>
    <row r="255" spans="1:14" ht="32.25" customHeight="1">
      <c r="A255" s="256" t="s">
        <v>512</v>
      </c>
      <c r="B255" s="256"/>
      <c r="C255" s="256"/>
      <c r="D255" s="256"/>
      <c r="E255" s="256"/>
      <c r="F255" s="256"/>
      <c r="G255" s="256"/>
      <c r="H255" s="256"/>
      <c r="I255" s="256"/>
      <c r="J255" s="256"/>
      <c r="K255" s="256"/>
      <c r="L255" s="256"/>
      <c r="M255" s="256"/>
      <c r="N255" s="256"/>
    </row>
    <row r="256" spans="1:14" ht="32.25" customHeight="1">
      <c r="A256" s="36"/>
      <c r="B256" s="36"/>
      <c r="C256" s="36"/>
      <c r="D256" s="36"/>
      <c r="E256" s="36"/>
      <c r="F256" s="36"/>
      <c r="G256" s="36"/>
      <c r="H256" s="36"/>
      <c r="I256" s="36"/>
      <c r="J256" s="36"/>
      <c r="K256" s="36"/>
      <c r="L256" s="36"/>
      <c r="M256" s="36"/>
      <c r="N256" s="36"/>
    </row>
    <row r="257" spans="1:14" ht="16.5" customHeight="1">
      <c r="A257" s="1" t="s">
        <v>513</v>
      </c>
      <c r="B257" s="1"/>
      <c r="C257" s="1"/>
      <c r="D257" s="1"/>
      <c r="E257" s="1"/>
      <c r="F257" s="1"/>
      <c r="G257" s="1"/>
      <c r="H257" s="1"/>
      <c r="I257" s="1"/>
      <c r="J257" s="1"/>
      <c r="K257" s="1"/>
      <c r="L257" s="1"/>
    </row>
    <row r="258" spans="1:14" ht="33" customHeight="1">
      <c r="A258" s="256" t="s">
        <v>514</v>
      </c>
      <c r="B258" s="256"/>
      <c r="C258" s="256"/>
      <c r="D258" s="256"/>
      <c r="E258" s="256"/>
      <c r="F258" s="256"/>
      <c r="G258" s="256"/>
      <c r="H258" s="256"/>
      <c r="I258" s="256"/>
      <c r="J258" s="256"/>
      <c r="K258" s="256"/>
      <c r="L258" s="256"/>
      <c r="M258" s="256"/>
      <c r="N258" s="256"/>
    </row>
    <row r="259" spans="1:14" ht="16.5" customHeight="1">
      <c r="A259" s="1" t="s">
        <v>515</v>
      </c>
      <c r="B259" s="1"/>
      <c r="C259" s="1"/>
      <c r="D259" s="1"/>
      <c r="E259" s="1"/>
      <c r="F259" s="1"/>
      <c r="G259" s="1"/>
      <c r="H259" s="1"/>
      <c r="I259" s="1"/>
      <c r="J259" s="1"/>
      <c r="K259" s="1"/>
      <c r="L259" s="1"/>
    </row>
    <row r="260" spans="1:14" ht="16.5" customHeight="1">
      <c r="A260" s="1"/>
      <c r="B260" s="1"/>
      <c r="C260" s="1"/>
      <c r="D260" s="1"/>
      <c r="E260" s="1"/>
      <c r="F260" s="1"/>
      <c r="G260" s="1"/>
      <c r="H260" s="1"/>
      <c r="I260" s="1"/>
      <c r="J260" s="1"/>
      <c r="K260" s="1"/>
      <c r="L260" s="1"/>
    </row>
    <row r="261" spans="1:14" ht="44.5" customHeight="1" thickBot="1">
      <c r="A261" s="517" t="s">
        <v>516</v>
      </c>
      <c r="B261" s="517"/>
      <c r="C261" s="517"/>
      <c r="D261" s="517"/>
      <c r="E261" s="517"/>
      <c r="F261" s="517"/>
      <c r="G261" s="517"/>
      <c r="H261" s="517"/>
      <c r="I261" s="517"/>
      <c r="J261" s="517"/>
      <c r="K261" s="517"/>
      <c r="L261" s="517"/>
      <c r="M261" s="517"/>
      <c r="N261" s="517"/>
    </row>
    <row r="262" spans="1:14" ht="27.75" customHeight="1">
      <c r="A262" s="718" t="s">
        <v>517</v>
      </c>
      <c r="B262" s="719"/>
      <c r="C262" s="719"/>
      <c r="D262" s="719"/>
      <c r="E262" s="719"/>
      <c r="F262" s="719"/>
      <c r="G262" s="719" t="s">
        <v>518</v>
      </c>
      <c r="H262" s="719"/>
      <c r="I262" s="719" t="s">
        <v>519</v>
      </c>
      <c r="J262" s="719"/>
      <c r="K262" s="719"/>
      <c r="L262" s="719"/>
      <c r="M262" s="719"/>
      <c r="N262" s="722"/>
    </row>
    <row r="263" spans="1:14" ht="29.25" customHeight="1">
      <c r="A263" s="720"/>
      <c r="B263" s="721"/>
      <c r="C263" s="721"/>
      <c r="D263" s="721"/>
      <c r="E263" s="721"/>
      <c r="F263" s="721"/>
      <c r="G263" s="721"/>
      <c r="H263" s="721"/>
      <c r="I263" s="721" t="s">
        <v>520</v>
      </c>
      <c r="J263" s="721"/>
      <c r="K263" s="721" t="s">
        <v>521</v>
      </c>
      <c r="L263" s="721"/>
      <c r="M263" s="721" t="s">
        <v>522</v>
      </c>
      <c r="N263" s="723"/>
    </row>
    <row r="264" spans="1:14" ht="35" customHeight="1">
      <c r="A264" s="695" t="s">
        <v>523</v>
      </c>
      <c r="B264" s="696"/>
      <c r="C264" s="696"/>
      <c r="D264" s="696"/>
      <c r="E264" s="696"/>
      <c r="F264" s="696"/>
      <c r="G264" s="697" t="s">
        <v>524</v>
      </c>
      <c r="H264" s="697"/>
      <c r="I264" s="346">
        <v>200</v>
      </c>
      <c r="J264" s="346"/>
      <c r="K264" s="346">
        <v>300</v>
      </c>
      <c r="L264" s="346"/>
      <c r="M264" s="346">
        <v>500</v>
      </c>
      <c r="N264" s="347"/>
    </row>
    <row r="265" spans="1:14" ht="35" customHeight="1">
      <c r="A265" s="695"/>
      <c r="B265" s="696"/>
      <c r="C265" s="696"/>
      <c r="D265" s="696"/>
      <c r="E265" s="696"/>
      <c r="F265" s="696"/>
      <c r="G265" s="705" t="s">
        <v>525</v>
      </c>
      <c r="H265" s="705"/>
      <c r="I265" s="716"/>
      <c r="J265" s="716"/>
      <c r="K265" s="716"/>
      <c r="L265" s="716"/>
      <c r="M265" s="716"/>
      <c r="N265" s="717"/>
    </row>
    <row r="266" spans="1:14" ht="35" customHeight="1">
      <c r="A266" s="695" t="s">
        <v>526</v>
      </c>
      <c r="B266" s="696"/>
      <c r="C266" s="696"/>
      <c r="D266" s="696"/>
      <c r="E266" s="696"/>
      <c r="F266" s="696"/>
      <c r="G266" s="697" t="s">
        <v>524</v>
      </c>
      <c r="H266" s="698"/>
      <c r="I266" s="713"/>
      <c r="J266" s="714"/>
      <c r="K266" s="714"/>
      <c r="L266" s="714"/>
      <c r="M266" s="714"/>
      <c r="N266" s="715"/>
    </row>
    <row r="267" spans="1:14" ht="35" customHeight="1">
      <c r="A267" s="695"/>
      <c r="B267" s="696"/>
      <c r="C267" s="696"/>
      <c r="D267" s="696"/>
      <c r="E267" s="696"/>
      <c r="F267" s="696"/>
      <c r="G267" s="705" t="s">
        <v>527</v>
      </c>
      <c r="H267" s="706"/>
      <c r="I267" s="699"/>
      <c r="J267" s="700"/>
      <c r="K267" s="700"/>
      <c r="L267" s="700"/>
      <c r="M267" s="700"/>
      <c r="N267" s="701"/>
    </row>
    <row r="268" spans="1:14" ht="35" customHeight="1">
      <c r="A268" s="695" t="s">
        <v>528</v>
      </c>
      <c r="B268" s="696"/>
      <c r="C268" s="696"/>
      <c r="D268" s="696"/>
      <c r="E268" s="696"/>
      <c r="F268" s="696"/>
      <c r="G268" s="697" t="s">
        <v>524</v>
      </c>
      <c r="H268" s="698"/>
      <c r="I268" s="699">
        <v>1000</v>
      </c>
      <c r="J268" s="700"/>
      <c r="K268" s="700"/>
      <c r="L268" s="700"/>
      <c r="M268" s="700"/>
      <c r="N268" s="701"/>
    </row>
    <row r="269" spans="1:14" ht="35" customHeight="1">
      <c r="A269" s="695"/>
      <c r="B269" s="696"/>
      <c r="C269" s="696"/>
      <c r="D269" s="696"/>
      <c r="E269" s="696"/>
      <c r="F269" s="696"/>
      <c r="G269" s="705" t="s">
        <v>529</v>
      </c>
      <c r="H269" s="706"/>
      <c r="I269" s="699"/>
      <c r="J269" s="700"/>
      <c r="K269" s="700"/>
      <c r="L269" s="700"/>
      <c r="M269" s="700"/>
      <c r="N269" s="701"/>
    </row>
    <row r="270" spans="1:14" ht="35" customHeight="1">
      <c r="A270" s="695" t="s">
        <v>530</v>
      </c>
      <c r="B270" s="696"/>
      <c r="C270" s="696"/>
      <c r="D270" s="696"/>
      <c r="E270" s="696"/>
      <c r="F270" s="696"/>
      <c r="G270" s="697" t="s">
        <v>524</v>
      </c>
      <c r="H270" s="698"/>
      <c r="I270" s="699"/>
      <c r="J270" s="700"/>
      <c r="K270" s="700"/>
      <c r="L270" s="700"/>
      <c r="M270" s="700"/>
      <c r="N270" s="701"/>
    </row>
    <row r="271" spans="1:14" ht="35" customHeight="1">
      <c r="A271" s="695"/>
      <c r="B271" s="696"/>
      <c r="C271" s="696"/>
      <c r="D271" s="696"/>
      <c r="E271" s="696"/>
      <c r="F271" s="696"/>
      <c r="G271" s="705" t="s">
        <v>531</v>
      </c>
      <c r="H271" s="706"/>
      <c r="I271" s="702"/>
      <c r="J271" s="703"/>
      <c r="K271" s="703"/>
      <c r="L271" s="703"/>
      <c r="M271" s="703"/>
      <c r="N271" s="704"/>
    </row>
    <row r="272" spans="1:14" ht="35" customHeight="1">
      <c r="A272" s="695" t="s">
        <v>532</v>
      </c>
      <c r="B272" s="696"/>
      <c r="C272" s="696"/>
      <c r="D272" s="696"/>
      <c r="E272" s="696"/>
      <c r="F272" s="696"/>
      <c r="G272" s="697" t="s">
        <v>524</v>
      </c>
      <c r="H272" s="697"/>
      <c r="I272" s="709">
        <v>200</v>
      </c>
      <c r="J272" s="709"/>
      <c r="K272" s="709"/>
      <c r="L272" s="709"/>
      <c r="M272" s="709"/>
      <c r="N272" s="710"/>
    </row>
    <row r="273" spans="1:14" ht="35" customHeight="1" thickBot="1">
      <c r="A273" s="707"/>
      <c r="B273" s="708"/>
      <c r="C273" s="708"/>
      <c r="D273" s="708"/>
      <c r="E273" s="708"/>
      <c r="F273" s="708"/>
      <c r="G273" s="711" t="s">
        <v>533</v>
      </c>
      <c r="H273" s="712"/>
      <c r="I273" s="349"/>
      <c r="J273" s="349"/>
      <c r="K273" s="349"/>
      <c r="L273" s="349"/>
      <c r="M273" s="349"/>
      <c r="N273" s="350"/>
    </row>
    <row r="274" spans="1:14" ht="16.5" customHeight="1">
      <c r="A274" s="10"/>
      <c r="B274" s="10"/>
      <c r="C274" s="10"/>
      <c r="D274" s="10"/>
      <c r="E274" s="10"/>
      <c r="F274" s="10"/>
    </row>
    <row r="275" spans="1:14" ht="16.5" customHeight="1">
      <c r="A275" s="10"/>
      <c r="B275" s="10"/>
      <c r="C275" s="10"/>
      <c r="D275" s="10"/>
      <c r="E275" s="10"/>
      <c r="F275" s="10"/>
    </row>
    <row r="276" spans="1:14" ht="16.5" customHeight="1">
      <c r="A276" s="10"/>
      <c r="B276" s="10"/>
      <c r="C276" s="10"/>
      <c r="D276" s="10"/>
      <c r="E276" s="10"/>
      <c r="F276" s="10"/>
    </row>
    <row r="277" spans="1:14" ht="16.5" customHeight="1">
      <c r="A277" s="10"/>
      <c r="B277" s="10"/>
      <c r="C277" s="10"/>
      <c r="D277" s="10"/>
      <c r="E277" s="10"/>
      <c r="F277" s="10"/>
    </row>
    <row r="278" spans="1:14" ht="16.5" customHeight="1">
      <c r="A278" s="10"/>
      <c r="B278" s="10"/>
      <c r="C278" s="10"/>
      <c r="D278" s="10"/>
      <c r="E278" s="10"/>
      <c r="F278" s="10"/>
    </row>
    <row r="279" spans="1:14" ht="16.5" customHeight="1">
      <c r="A279" s="10"/>
      <c r="B279" s="10"/>
      <c r="C279" s="10"/>
      <c r="D279" s="10"/>
      <c r="E279" s="10"/>
      <c r="F279" s="10"/>
    </row>
    <row r="280" spans="1:14" ht="16.5" customHeight="1">
      <c r="A280" s="10"/>
      <c r="B280" s="10"/>
      <c r="C280" s="10"/>
      <c r="D280" s="10"/>
      <c r="E280" s="10"/>
      <c r="F280" s="10"/>
    </row>
    <row r="281" spans="1:14" ht="16.5" customHeight="1">
      <c r="A281" s="10"/>
      <c r="B281" s="10"/>
      <c r="C281" s="10"/>
      <c r="D281" s="10"/>
      <c r="E281" s="10"/>
      <c r="F281" s="10"/>
    </row>
    <row r="282" spans="1:14" ht="16.5" customHeight="1">
      <c r="A282" s="10"/>
      <c r="B282" s="10"/>
      <c r="C282" s="10"/>
      <c r="D282" s="10"/>
      <c r="E282" s="10"/>
      <c r="F282" s="10"/>
    </row>
    <row r="283" spans="1:14" ht="16.5" customHeight="1">
      <c r="A283" s="10"/>
      <c r="B283" s="10"/>
      <c r="C283" s="10"/>
      <c r="D283" s="10"/>
      <c r="E283" s="10"/>
      <c r="F283" s="10"/>
    </row>
    <row r="284" spans="1:14" ht="16.5" customHeight="1">
      <c r="A284" s="10"/>
      <c r="B284" s="10"/>
      <c r="C284" s="10"/>
      <c r="D284" s="10"/>
      <c r="E284" s="10"/>
      <c r="F284" s="10"/>
    </row>
    <row r="285" spans="1:14" ht="16.5" customHeight="1">
      <c r="A285" s="10"/>
      <c r="B285" s="10"/>
      <c r="C285" s="10"/>
      <c r="D285" s="10"/>
      <c r="E285" s="10"/>
      <c r="F285" s="10"/>
    </row>
    <row r="286" spans="1:14" ht="16.5" customHeight="1">
      <c r="A286" s="10"/>
      <c r="B286" s="10"/>
      <c r="C286" s="10"/>
      <c r="D286" s="10"/>
      <c r="E286" s="10"/>
      <c r="F286" s="10"/>
    </row>
    <row r="287" spans="1:14" ht="16.5" customHeight="1">
      <c r="A287" s="10"/>
      <c r="B287" s="10"/>
      <c r="C287" s="10"/>
      <c r="D287" s="10"/>
      <c r="E287" s="10"/>
      <c r="F287" s="10"/>
    </row>
    <row r="288" spans="1:14" ht="16.5" customHeight="1">
      <c r="A288" s="10"/>
      <c r="B288" s="10"/>
      <c r="C288" s="10"/>
      <c r="D288" s="10"/>
      <c r="E288" s="10"/>
      <c r="F288" s="10"/>
    </row>
    <row r="289" spans="1:6" ht="16.5" customHeight="1">
      <c r="A289" s="10"/>
      <c r="B289" s="10"/>
      <c r="C289" s="10"/>
      <c r="D289" s="10"/>
      <c r="E289" s="10"/>
      <c r="F289" s="10"/>
    </row>
  </sheetData>
  <mergeCells count="551">
    <mergeCell ref="A19:N19"/>
    <mergeCell ref="A20:N20"/>
    <mergeCell ref="O20:AB20"/>
    <mergeCell ref="A21:N21"/>
    <mergeCell ref="A22:N22"/>
    <mergeCell ref="O22:Z22"/>
    <mergeCell ref="A5:N5"/>
    <mergeCell ref="A8:N8"/>
    <mergeCell ref="A9:N9"/>
    <mergeCell ref="A10:N10"/>
    <mergeCell ref="A15:N15"/>
    <mergeCell ref="O15:AB15"/>
    <mergeCell ref="A31:N31"/>
    <mergeCell ref="A32:N32"/>
    <mergeCell ref="A38:N38"/>
    <mergeCell ref="A45:N45"/>
    <mergeCell ref="A46:N46"/>
    <mergeCell ref="O46:Z46"/>
    <mergeCell ref="A24:N24"/>
    <mergeCell ref="O24:Z24"/>
    <mergeCell ref="A27:N27"/>
    <mergeCell ref="A28:N28"/>
    <mergeCell ref="A29:N29"/>
    <mergeCell ref="A30:N30"/>
    <mergeCell ref="A56:N56"/>
    <mergeCell ref="A57:N57"/>
    <mergeCell ref="A58:N58"/>
    <mergeCell ref="A59:N59"/>
    <mergeCell ref="A60:N60"/>
    <mergeCell ref="A61:N61"/>
    <mergeCell ref="A50:N50"/>
    <mergeCell ref="O50:Z50"/>
    <mergeCell ref="A51:N51"/>
    <mergeCell ref="O51:Z51"/>
    <mergeCell ref="A54:N54"/>
    <mergeCell ref="A55:N55"/>
    <mergeCell ref="A69:B75"/>
    <mergeCell ref="C69:G69"/>
    <mergeCell ref="H69:I69"/>
    <mergeCell ref="J69:K69"/>
    <mergeCell ref="M69:N69"/>
    <mergeCell ref="C70:G70"/>
    <mergeCell ref="H70:I70"/>
    <mergeCell ref="J70:K70"/>
    <mergeCell ref="M70:N70"/>
    <mergeCell ref="C71:G71"/>
    <mergeCell ref="C74:G75"/>
    <mergeCell ref="H74:I74"/>
    <mergeCell ref="J74:K74"/>
    <mergeCell ref="M74:N74"/>
    <mergeCell ref="H75:I75"/>
    <mergeCell ref="J75:K75"/>
    <mergeCell ref="M75:N75"/>
    <mergeCell ref="H71:I71"/>
    <mergeCell ref="J71:K71"/>
    <mergeCell ref="M71:N71"/>
    <mergeCell ref="C72:G73"/>
    <mergeCell ref="H72:I72"/>
    <mergeCell ref="J72:K72"/>
    <mergeCell ref="M72:N72"/>
    <mergeCell ref="A62:N62"/>
    <mergeCell ref="A64:N64"/>
    <mergeCell ref="A66:N66"/>
    <mergeCell ref="A67:L67"/>
    <mergeCell ref="A68:B68"/>
    <mergeCell ref="C68:G68"/>
    <mergeCell ref="H68:I68"/>
    <mergeCell ref="J68:K68"/>
    <mergeCell ref="M68:N68"/>
    <mergeCell ref="C83:G83"/>
    <mergeCell ref="A82:B84"/>
    <mergeCell ref="C82:G82"/>
    <mergeCell ref="H83:I83"/>
    <mergeCell ref="J83:K83"/>
    <mergeCell ref="M83:N83"/>
    <mergeCell ref="H73:I73"/>
    <mergeCell ref="J73:K73"/>
    <mergeCell ref="M73:N73"/>
    <mergeCell ref="A78:B78"/>
    <mergeCell ref="C78:G78"/>
    <mergeCell ref="H78:I78"/>
    <mergeCell ref="J78:K78"/>
    <mergeCell ref="M78:N78"/>
    <mergeCell ref="A79:L79"/>
    <mergeCell ref="A76:B77"/>
    <mergeCell ref="C76:G76"/>
    <mergeCell ref="H76:I76"/>
    <mergeCell ref="J76:K76"/>
    <mergeCell ref="M76:N76"/>
    <mergeCell ref="C77:G77"/>
    <mergeCell ref="H77:I77"/>
    <mergeCell ref="J77:K77"/>
    <mergeCell ref="M77:N77"/>
    <mergeCell ref="A80:L80"/>
    <mergeCell ref="A81:B81"/>
    <mergeCell ref="C81:G81"/>
    <mergeCell ref="H81:I81"/>
    <mergeCell ref="J81:K81"/>
    <mergeCell ref="M81:N81"/>
    <mergeCell ref="H82:I82"/>
    <mergeCell ref="J82:K82"/>
    <mergeCell ref="M82:N82"/>
    <mergeCell ref="J86:K86"/>
    <mergeCell ref="M86:N86"/>
    <mergeCell ref="J84:K84"/>
    <mergeCell ref="M84:N84"/>
    <mergeCell ref="A85:B87"/>
    <mergeCell ref="C85:G85"/>
    <mergeCell ref="H85:I85"/>
    <mergeCell ref="H89:I89"/>
    <mergeCell ref="J89:K89"/>
    <mergeCell ref="M89:N89"/>
    <mergeCell ref="C84:G84"/>
    <mergeCell ref="J85:K85"/>
    <mergeCell ref="M85:N85"/>
    <mergeCell ref="C86:G86"/>
    <mergeCell ref="H86:I86"/>
    <mergeCell ref="C87:G87"/>
    <mergeCell ref="H87:I87"/>
    <mergeCell ref="J87:K87"/>
    <mergeCell ref="M87:N87"/>
    <mergeCell ref="H84:I84"/>
    <mergeCell ref="A93:L93"/>
    <mergeCell ref="A94:B94"/>
    <mergeCell ref="C94:G94"/>
    <mergeCell ref="H94:I94"/>
    <mergeCell ref="J94:K94"/>
    <mergeCell ref="A90:B91"/>
    <mergeCell ref="C90:G90"/>
    <mergeCell ref="H90:I90"/>
    <mergeCell ref="J90:K90"/>
    <mergeCell ref="A92:L92"/>
    <mergeCell ref="M90:N90"/>
    <mergeCell ref="C91:G91"/>
    <mergeCell ref="H91:I91"/>
    <mergeCell ref="J91:K91"/>
    <mergeCell ref="M91:N91"/>
    <mergeCell ref="A88:B89"/>
    <mergeCell ref="C88:G89"/>
    <mergeCell ref="H88:I88"/>
    <mergeCell ref="J88:K88"/>
    <mergeCell ref="M88:N88"/>
    <mergeCell ref="H97:I97"/>
    <mergeCell ref="J97:K97"/>
    <mergeCell ref="M97:N97"/>
    <mergeCell ref="H98:I98"/>
    <mergeCell ref="J98:K98"/>
    <mergeCell ref="M98:N98"/>
    <mergeCell ref="M94:N94"/>
    <mergeCell ref="A95:B98"/>
    <mergeCell ref="C95:G96"/>
    <mergeCell ref="H95:I95"/>
    <mergeCell ref="J95:K95"/>
    <mergeCell ref="M95:N95"/>
    <mergeCell ref="H96:I96"/>
    <mergeCell ref="J96:K96"/>
    <mergeCell ref="M96:N96"/>
    <mergeCell ref="C97:G98"/>
    <mergeCell ref="H101:I101"/>
    <mergeCell ref="J101:K101"/>
    <mergeCell ref="M101:N101"/>
    <mergeCell ref="A102:B103"/>
    <mergeCell ref="C102:G102"/>
    <mergeCell ref="H102:I102"/>
    <mergeCell ref="J102:K102"/>
    <mergeCell ref="M102:N102"/>
    <mergeCell ref="C103:G103"/>
    <mergeCell ref="H103:I103"/>
    <mergeCell ref="A99:B101"/>
    <mergeCell ref="C99:G99"/>
    <mergeCell ref="H99:I99"/>
    <mergeCell ref="J99:K99"/>
    <mergeCell ref="M99:N99"/>
    <mergeCell ref="C100:G100"/>
    <mergeCell ref="H100:I100"/>
    <mergeCell ref="J100:K100"/>
    <mergeCell ref="M100:N100"/>
    <mergeCell ref="C101:G101"/>
    <mergeCell ref="J103:K103"/>
    <mergeCell ref="M103:N103"/>
    <mergeCell ref="A104:B106"/>
    <mergeCell ref="C104:G104"/>
    <mergeCell ref="H104:I104"/>
    <mergeCell ref="J104:K104"/>
    <mergeCell ref="M104:N104"/>
    <mergeCell ref="C105:G105"/>
    <mergeCell ref="H105:I105"/>
    <mergeCell ref="J105:K105"/>
    <mergeCell ref="M105:N105"/>
    <mergeCell ref="C106:G106"/>
    <mergeCell ref="H106:I106"/>
    <mergeCell ref="J106:K106"/>
    <mergeCell ref="M106:N106"/>
    <mergeCell ref="A107:B111"/>
    <mergeCell ref="C107:G107"/>
    <mergeCell ref="H107:I107"/>
    <mergeCell ref="J107:K107"/>
    <mergeCell ref="M107:N107"/>
    <mergeCell ref="C110:G110"/>
    <mergeCell ref="H110:I110"/>
    <mergeCell ref="J110:K110"/>
    <mergeCell ref="M110:N110"/>
    <mergeCell ref="C111:G111"/>
    <mergeCell ref="H111:I111"/>
    <mergeCell ref="J111:K111"/>
    <mergeCell ref="M111:N111"/>
    <mergeCell ref="C108:G108"/>
    <mergeCell ref="H108:I108"/>
    <mergeCell ref="J108:K108"/>
    <mergeCell ref="M108:N108"/>
    <mergeCell ref="C109:G109"/>
    <mergeCell ref="H109:I109"/>
    <mergeCell ref="J109:K109"/>
    <mergeCell ref="M109:N109"/>
    <mergeCell ref="A112:B113"/>
    <mergeCell ref="C112:G112"/>
    <mergeCell ref="H112:I112"/>
    <mergeCell ref="J112:K112"/>
    <mergeCell ref="M112:N112"/>
    <mergeCell ref="C113:G113"/>
    <mergeCell ref="H113:I113"/>
    <mergeCell ref="J113:K113"/>
    <mergeCell ref="M113:N113"/>
    <mergeCell ref="A114:B115"/>
    <mergeCell ref="C114:G114"/>
    <mergeCell ref="H114:I114"/>
    <mergeCell ref="J114:K114"/>
    <mergeCell ref="M114:N114"/>
    <mergeCell ref="C115:G115"/>
    <mergeCell ref="H115:I115"/>
    <mergeCell ref="J115:K115"/>
    <mergeCell ref="M115:N115"/>
    <mergeCell ref="A116:B116"/>
    <mergeCell ref="C116:G116"/>
    <mergeCell ref="H116:I116"/>
    <mergeCell ref="J116:K116"/>
    <mergeCell ref="M116:N116"/>
    <mergeCell ref="A117:B119"/>
    <mergeCell ref="C117:G117"/>
    <mergeCell ref="H117:I117"/>
    <mergeCell ref="J117:K117"/>
    <mergeCell ref="M117:N117"/>
    <mergeCell ref="M120:N120"/>
    <mergeCell ref="C121:G121"/>
    <mergeCell ref="H121:I121"/>
    <mergeCell ref="J121:K121"/>
    <mergeCell ref="M121:N121"/>
    <mergeCell ref="C118:G118"/>
    <mergeCell ref="H118:I118"/>
    <mergeCell ref="J118:K118"/>
    <mergeCell ref="M118:N118"/>
    <mergeCell ref="C119:G119"/>
    <mergeCell ref="H119:I119"/>
    <mergeCell ref="J119:K119"/>
    <mergeCell ref="M119:N119"/>
    <mergeCell ref="A122:L122"/>
    <mergeCell ref="A123:L123"/>
    <mergeCell ref="A124:B124"/>
    <mergeCell ref="C124:G124"/>
    <mergeCell ref="H124:I124"/>
    <mergeCell ref="J124:K124"/>
    <mergeCell ref="A120:B121"/>
    <mergeCell ref="C120:G120"/>
    <mergeCell ref="H120:I120"/>
    <mergeCell ref="J120:K120"/>
    <mergeCell ref="M124:N124"/>
    <mergeCell ref="A125:B127"/>
    <mergeCell ref="C125:G125"/>
    <mergeCell ref="H125:I125"/>
    <mergeCell ref="J125:K125"/>
    <mergeCell ref="M125:N125"/>
    <mergeCell ref="C126:G126"/>
    <mergeCell ref="H126:I126"/>
    <mergeCell ref="J126:K126"/>
    <mergeCell ref="M126:N126"/>
    <mergeCell ref="C127:G127"/>
    <mergeCell ref="H127:I127"/>
    <mergeCell ref="J127:K127"/>
    <mergeCell ref="M127:N127"/>
    <mergeCell ref="A128:B129"/>
    <mergeCell ref="C128:G128"/>
    <mergeCell ref="H128:I128"/>
    <mergeCell ref="J128:K128"/>
    <mergeCell ref="M128:N128"/>
    <mergeCell ref="C129:G129"/>
    <mergeCell ref="J131:K131"/>
    <mergeCell ref="M131:N131"/>
    <mergeCell ref="C132:G132"/>
    <mergeCell ref="H132:I132"/>
    <mergeCell ref="J132:K132"/>
    <mergeCell ref="M132:N132"/>
    <mergeCell ref="H129:I129"/>
    <mergeCell ref="J129:K129"/>
    <mergeCell ref="M129:N129"/>
    <mergeCell ref="C130:G130"/>
    <mergeCell ref="H130:I130"/>
    <mergeCell ref="J130:K130"/>
    <mergeCell ref="M130:N130"/>
    <mergeCell ref="C131:G131"/>
    <mergeCell ref="H131:I131"/>
    <mergeCell ref="C133:G133"/>
    <mergeCell ref="H133:I133"/>
    <mergeCell ref="J133:K133"/>
    <mergeCell ref="M133:N133"/>
    <mergeCell ref="A134:B134"/>
    <mergeCell ref="C134:G134"/>
    <mergeCell ref="H134:I134"/>
    <mergeCell ref="J134:K134"/>
    <mergeCell ref="M134:N134"/>
    <mergeCell ref="A130:B133"/>
    <mergeCell ref="J140:K140"/>
    <mergeCell ref="M140:N140"/>
    <mergeCell ref="C141:G141"/>
    <mergeCell ref="H141:I141"/>
    <mergeCell ref="J141:K141"/>
    <mergeCell ref="M141:N141"/>
    <mergeCell ref="C140:G140"/>
    <mergeCell ref="A135:N135"/>
    <mergeCell ref="A136:K136"/>
    <mergeCell ref="A137:B137"/>
    <mergeCell ref="C137:G137"/>
    <mergeCell ref="H137:I137"/>
    <mergeCell ref="J137:K137"/>
    <mergeCell ref="M137:N137"/>
    <mergeCell ref="A145:B147"/>
    <mergeCell ref="C145:G145"/>
    <mergeCell ref="H145:I145"/>
    <mergeCell ref="J145:K145"/>
    <mergeCell ref="M145:N145"/>
    <mergeCell ref="C146:G146"/>
    <mergeCell ref="A138:B144"/>
    <mergeCell ref="C138:G138"/>
    <mergeCell ref="H138:I138"/>
    <mergeCell ref="J138:K138"/>
    <mergeCell ref="M138:N138"/>
    <mergeCell ref="C139:G139"/>
    <mergeCell ref="H139:I139"/>
    <mergeCell ref="J139:K139"/>
    <mergeCell ref="M139:N139"/>
    <mergeCell ref="C142:G142"/>
    <mergeCell ref="H142:I142"/>
    <mergeCell ref="J142:K142"/>
    <mergeCell ref="M142:N142"/>
    <mergeCell ref="C143:G143"/>
    <mergeCell ref="H143:I143"/>
    <mergeCell ref="J143:K143"/>
    <mergeCell ref="M143:N143"/>
    <mergeCell ref="H140:I140"/>
    <mergeCell ref="H146:I146"/>
    <mergeCell ref="J146:K146"/>
    <mergeCell ref="M146:N146"/>
    <mergeCell ref="C147:G147"/>
    <mergeCell ref="H147:I147"/>
    <mergeCell ref="J147:K147"/>
    <mergeCell ref="M147:N147"/>
    <mergeCell ref="M150:N150"/>
    <mergeCell ref="C144:G144"/>
    <mergeCell ref="H144:I144"/>
    <mergeCell ref="J144:K144"/>
    <mergeCell ref="M144:N144"/>
    <mergeCell ref="H153:I153"/>
    <mergeCell ref="J153:K153"/>
    <mergeCell ref="M153:N153"/>
    <mergeCell ref="C154:G155"/>
    <mergeCell ref="H154:I154"/>
    <mergeCell ref="J154:K154"/>
    <mergeCell ref="M154:N154"/>
    <mergeCell ref="H155:I155"/>
    <mergeCell ref="A148:L148"/>
    <mergeCell ref="A149:L149"/>
    <mergeCell ref="A150:B150"/>
    <mergeCell ref="C150:G150"/>
    <mergeCell ref="H150:I150"/>
    <mergeCell ref="J150:K150"/>
    <mergeCell ref="J155:K155"/>
    <mergeCell ref="M155:N155"/>
    <mergeCell ref="H157:I157"/>
    <mergeCell ref="J157:K157"/>
    <mergeCell ref="C164:G164"/>
    <mergeCell ref="H164:I164"/>
    <mergeCell ref="J164:K164"/>
    <mergeCell ref="M164:N164"/>
    <mergeCell ref="C160:G160"/>
    <mergeCell ref="H160:I160"/>
    <mergeCell ref="J160:K160"/>
    <mergeCell ref="M160:N160"/>
    <mergeCell ref="C161:G161"/>
    <mergeCell ref="H161:I161"/>
    <mergeCell ref="J161:K161"/>
    <mergeCell ref="M161:N161"/>
    <mergeCell ref="C158:G158"/>
    <mergeCell ref="H158:I158"/>
    <mergeCell ref="J158:K158"/>
    <mergeCell ref="M158:N158"/>
    <mergeCell ref="C159:G159"/>
    <mergeCell ref="H159:I159"/>
    <mergeCell ref="J159:K159"/>
    <mergeCell ref="M159:N159"/>
    <mergeCell ref="B165:C165"/>
    <mergeCell ref="A166:L166"/>
    <mergeCell ref="C162:G162"/>
    <mergeCell ref="H162:I162"/>
    <mergeCell ref="J162:K162"/>
    <mergeCell ref="M162:N162"/>
    <mergeCell ref="C163:G163"/>
    <mergeCell ref="H163:I163"/>
    <mergeCell ref="J163:K163"/>
    <mergeCell ref="M163:N163"/>
    <mergeCell ref="A151:B164"/>
    <mergeCell ref="C151:G152"/>
    <mergeCell ref="H151:I151"/>
    <mergeCell ref="J151:K151"/>
    <mergeCell ref="M151:N151"/>
    <mergeCell ref="H152:I152"/>
    <mergeCell ref="J152:K152"/>
    <mergeCell ref="M152:N152"/>
    <mergeCell ref="C153:G153"/>
    <mergeCell ref="M157:N157"/>
    <mergeCell ref="C156:G157"/>
    <mergeCell ref="H156:I156"/>
    <mergeCell ref="J156:K156"/>
    <mergeCell ref="M156:N156"/>
    <mergeCell ref="A172:N172"/>
    <mergeCell ref="A175:N175"/>
    <mergeCell ref="A181:N181"/>
    <mergeCell ref="A182:N182"/>
    <mergeCell ref="A183:N183"/>
    <mergeCell ref="A184:N184"/>
    <mergeCell ref="A167:D168"/>
    <mergeCell ref="E167:E168"/>
    <mergeCell ref="F167:J167"/>
    <mergeCell ref="K167:K168"/>
    <mergeCell ref="L167:N168"/>
    <mergeCell ref="F168:J168"/>
    <mergeCell ref="A191:N191"/>
    <mergeCell ref="A192:N192"/>
    <mergeCell ref="A193:N193"/>
    <mergeCell ref="A194:N194"/>
    <mergeCell ref="A195:N195"/>
    <mergeCell ref="A196:N196"/>
    <mergeCell ref="A185:N185"/>
    <mergeCell ref="A186:N186"/>
    <mergeCell ref="A187:N187"/>
    <mergeCell ref="A188:N188"/>
    <mergeCell ref="A189:N189"/>
    <mergeCell ref="A190:N190"/>
    <mergeCell ref="A199:B200"/>
    <mergeCell ref="C199:D199"/>
    <mergeCell ref="E199:L199"/>
    <mergeCell ref="M199:N199"/>
    <mergeCell ref="C200:D200"/>
    <mergeCell ref="E200:L200"/>
    <mergeCell ref="M200:N200"/>
    <mergeCell ref="A197:D197"/>
    <mergeCell ref="E197:L197"/>
    <mergeCell ref="M197:N197"/>
    <mergeCell ref="A198:D198"/>
    <mergeCell ref="E198:L198"/>
    <mergeCell ref="M198:N198"/>
    <mergeCell ref="A203:D203"/>
    <mergeCell ref="E203:L203"/>
    <mergeCell ref="M203:N203"/>
    <mergeCell ref="A204:D204"/>
    <mergeCell ref="E204:L204"/>
    <mergeCell ref="M204:N204"/>
    <mergeCell ref="A201:D201"/>
    <mergeCell ref="E201:L201"/>
    <mergeCell ref="M201:N201"/>
    <mergeCell ref="A202:D202"/>
    <mergeCell ref="E202:L202"/>
    <mergeCell ref="M202:N202"/>
    <mergeCell ref="A225:N225"/>
    <mergeCell ref="A228:N228"/>
    <mergeCell ref="A234:N234"/>
    <mergeCell ref="A235:N235"/>
    <mergeCell ref="A236:N236"/>
    <mergeCell ref="A237:N237"/>
    <mergeCell ref="A206:N206"/>
    <mergeCell ref="A207:N207"/>
    <mergeCell ref="A210:N210"/>
    <mergeCell ref="A214:N214"/>
    <mergeCell ref="A217:N217"/>
    <mergeCell ref="A223:N223"/>
    <mergeCell ref="A238:N238"/>
    <mergeCell ref="A239:N239"/>
    <mergeCell ref="A240:B242"/>
    <mergeCell ref="C240:D240"/>
    <mergeCell ref="E240:F240"/>
    <mergeCell ref="G240:H240"/>
    <mergeCell ref="I240:J240"/>
    <mergeCell ref="K240:L240"/>
    <mergeCell ref="M240:N240"/>
    <mergeCell ref="C241:D241"/>
    <mergeCell ref="M242:N242"/>
    <mergeCell ref="A243:B243"/>
    <mergeCell ref="C243:D243"/>
    <mergeCell ref="E243:F243"/>
    <mergeCell ref="G243:H243"/>
    <mergeCell ref="I243:J243"/>
    <mergeCell ref="K243:L243"/>
    <mergeCell ref="M243:N243"/>
    <mergeCell ref="E241:F241"/>
    <mergeCell ref="G241:H241"/>
    <mergeCell ref="I241:J241"/>
    <mergeCell ref="K241:L241"/>
    <mergeCell ref="M241:N241"/>
    <mergeCell ref="C242:D242"/>
    <mergeCell ref="E242:F242"/>
    <mergeCell ref="G242:H242"/>
    <mergeCell ref="I242:J242"/>
    <mergeCell ref="K242:L242"/>
    <mergeCell ref="A248:N248"/>
    <mergeCell ref="A249:N249"/>
    <mergeCell ref="A252:N252"/>
    <mergeCell ref="A255:N255"/>
    <mergeCell ref="A258:N258"/>
    <mergeCell ref="A261:N261"/>
    <mergeCell ref="A244:B245"/>
    <mergeCell ref="C244:N244"/>
    <mergeCell ref="C245:N245"/>
    <mergeCell ref="A246:B247"/>
    <mergeCell ref="C246:N246"/>
    <mergeCell ref="C247:N247"/>
    <mergeCell ref="A264:F265"/>
    <mergeCell ref="G264:H264"/>
    <mergeCell ref="I264:J265"/>
    <mergeCell ref="K264:L265"/>
    <mergeCell ref="M264:N265"/>
    <mergeCell ref="G265:H265"/>
    <mergeCell ref="A262:F263"/>
    <mergeCell ref="G262:H263"/>
    <mergeCell ref="I262:N262"/>
    <mergeCell ref="I263:J263"/>
    <mergeCell ref="K263:L263"/>
    <mergeCell ref="M263:N263"/>
    <mergeCell ref="A270:F271"/>
    <mergeCell ref="G270:H270"/>
    <mergeCell ref="I270:N271"/>
    <mergeCell ref="G271:H271"/>
    <mergeCell ref="A272:F273"/>
    <mergeCell ref="G272:H272"/>
    <mergeCell ref="I272:N273"/>
    <mergeCell ref="G273:H273"/>
    <mergeCell ref="A266:F267"/>
    <mergeCell ref="G266:H266"/>
    <mergeCell ref="I266:N267"/>
    <mergeCell ref="G267:H267"/>
    <mergeCell ref="A268:F269"/>
    <mergeCell ref="G268:H268"/>
    <mergeCell ref="I268:N269"/>
    <mergeCell ref="G269:H269"/>
  </mergeCells>
  <hyperlinks>
    <hyperlink ref="O50" r:id="rId1" xr:uid="{F67F6D83-AB7A-8B45-8BC1-CFAD7A7EBFF7}"/>
    <hyperlink ref="A172" r:id="rId2" xr:uid="{655BB65B-580A-4C42-BFD6-25A5C9C3765F}"/>
    <hyperlink ref="A189" r:id="rId3" xr:uid="{FD48BA97-4A5B-454C-8CCB-2EE95C9A8C31}"/>
    <hyperlink ref="A190" r:id="rId4" xr:uid="{9ABA341D-AE8D-1747-A9F1-A1DD8765F241}"/>
    <hyperlink ref="A191" r:id="rId5" xr:uid="{6F4E7EF9-8C75-E24C-8BBF-96B591E0A8E3}"/>
  </hyperlinks>
  <pageMargins left="0.7086111307144165" right="0.7086111307144165" top="0.74750000238418579" bottom="0.74750000238418579" header="0.31486111879348755" footer="0.31486111879348755"/>
  <pageSetup paperSize="9" orientation="portrait"/>
  <rowBreaks count="5" manualBreakCount="5">
    <brk id="84" max="1048575" man="1"/>
    <brk id="165" max="1048575" man="1"/>
    <brk id="207" max="1048575" man="1"/>
    <brk id="233" max="1048575" man="1"/>
    <brk id="249" max="104857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3964-4E68-B94A-AEC0-D51199526D5F}">
  <sheetPr>
    <tabColor rgb="FFFFFF00"/>
  </sheetPr>
  <dimension ref="A1:N44"/>
  <sheetViews>
    <sheetView view="pageBreakPreview" workbookViewId="0">
      <selection activeCell="A9" sqref="A9:N9"/>
    </sheetView>
  </sheetViews>
  <sheetFormatPr baseColWidth="10" defaultColWidth="9" defaultRowHeight="16.5" customHeight="1"/>
  <cols>
    <col min="1" max="13" width="5.33203125" style="177" customWidth="1"/>
    <col min="14" max="14" width="9.83203125" style="177" customWidth="1"/>
    <col min="15" max="16384" width="9" style="177"/>
  </cols>
  <sheetData>
    <row r="1" spans="1:14" ht="26.25" customHeight="1">
      <c r="A1" s="39" t="s">
        <v>749</v>
      </c>
    </row>
    <row r="2" spans="1:14" ht="16.5" customHeight="1">
      <c r="A2" s="240"/>
    </row>
    <row r="3" spans="1:14" ht="20.25" customHeight="1">
      <c r="A3" s="241" t="s">
        <v>20</v>
      </c>
    </row>
    <row r="4" spans="1:14" s="184" customFormat="1" ht="16.5" customHeight="1">
      <c r="A4" s="180" t="s">
        <v>728</v>
      </c>
    </row>
    <row r="5" spans="1:14" s="184" customFormat="1" ht="32" customHeight="1">
      <c r="A5" s="641" t="s">
        <v>729</v>
      </c>
      <c r="B5" s="641"/>
      <c r="C5" s="641"/>
      <c r="D5" s="641"/>
      <c r="E5" s="641"/>
      <c r="F5" s="641"/>
      <c r="G5" s="641"/>
      <c r="H5" s="641"/>
      <c r="I5" s="641"/>
      <c r="J5" s="641"/>
      <c r="K5" s="641"/>
      <c r="L5" s="641"/>
      <c r="M5" s="641"/>
      <c r="N5" s="641"/>
    </row>
    <row r="6" spans="1:14" s="184" customFormat="1" ht="20" customHeight="1">
      <c r="A6" s="184" t="s">
        <v>730</v>
      </c>
    </row>
    <row r="7" spans="1:14" s="184" customFormat="1" ht="20" customHeight="1">
      <c r="A7" s="184" t="s">
        <v>731</v>
      </c>
    </row>
    <row r="8" spans="1:14" s="184" customFormat="1" ht="20" customHeight="1">
      <c r="A8" s="641" t="s">
        <v>732</v>
      </c>
      <c r="B8" s="641"/>
      <c r="C8" s="641"/>
      <c r="D8" s="641"/>
      <c r="E8" s="641"/>
      <c r="F8" s="641"/>
      <c r="G8" s="641"/>
      <c r="H8" s="641"/>
      <c r="I8" s="641"/>
      <c r="J8" s="641"/>
      <c r="K8" s="641"/>
      <c r="L8" s="641"/>
      <c r="M8" s="641"/>
      <c r="N8" s="641"/>
    </row>
    <row r="9" spans="1:14" s="184" customFormat="1" ht="20" customHeight="1">
      <c r="A9" s="641" t="s">
        <v>733</v>
      </c>
      <c r="B9" s="641"/>
      <c r="C9" s="641"/>
      <c r="D9" s="641"/>
      <c r="E9" s="641"/>
      <c r="F9" s="641"/>
      <c r="G9" s="641"/>
      <c r="H9" s="641"/>
      <c r="I9" s="641"/>
      <c r="J9" s="641"/>
      <c r="K9" s="641"/>
      <c r="L9" s="641"/>
      <c r="M9" s="641"/>
      <c r="N9" s="641"/>
    </row>
    <row r="10" spans="1:14" s="184" customFormat="1" ht="20" customHeight="1">
      <c r="A10" s="641" t="s">
        <v>734</v>
      </c>
      <c r="B10" s="641"/>
      <c r="C10" s="641"/>
      <c r="D10" s="641"/>
      <c r="E10" s="641"/>
      <c r="F10" s="641"/>
      <c r="G10" s="641"/>
      <c r="H10" s="641"/>
      <c r="I10" s="641"/>
      <c r="J10" s="641"/>
      <c r="K10" s="641"/>
      <c r="L10" s="641"/>
      <c r="M10" s="641"/>
      <c r="N10" s="641"/>
    </row>
    <row r="11" spans="1:14" s="184" customFormat="1" ht="20" customHeight="1">
      <c r="A11" s="184" t="s">
        <v>735</v>
      </c>
    </row>
    <row r="12" spans="1:14" ht="20" customHeight="1">
      <c r="A12" s="184" t="s">
        <v>736</v>
      </c>
    </row>
    <row r="13" spans="1:14" ht="20" customHeight="1">
      <c r="A13" s="184"/>
    </row>
    <row r="14" spans="1:14" ht="23" customHeight="1">
      <c r="A14" s="241" t="s">
        <v>21</v>
      </c>
    </row>
    <row r="15" spans="1:14" s="184" customFormat="1" ht="16.5" customHeight="1">
      <c r="A15" s="180" t="s">
        <v>728</v>
      </c>
    </row>
    <row r="16" spans="1:14" s="184" customFormat="1" ht="32" customHeight="1">
      <c r="A16" s="641" t="s">
        <v>729</v>
      </c>
      <c r="B16" s="641"/>
      <c r="C16" s="641"/>
      <c r="D16" s="641"/>
      <c r="E16" s="641"/>
      <c r="F16" s="641"/>
      <c r="G16" s="641"/>
      <c r="H16" s="641"/>
      <c r="I16" s="641"/>
      <c r="J16" s="641"/>
      <c r="K16" s="641"/>
      <c r="L16" s="641"/>
      <c r="M16" s="641"/>
      <c r="N16" s="641"/>
    </row>
    <row r="17" spans="1:14" s="184" customFormat="1" ht="20" customHeight="1">
      <c r="A17" s="184" t="s">
        <v>730</v>
      </c>
    </row>
    <row r="18" spans="1:14" s="184" customFormat="1" ht="20" customHeight="1">
      <c r="A18" s="184" t="s">
        <v>731</v>
      </c>
    </row>
    <row r="19" spans="1:14" s="184" customFormat="1" ht="20" customHeight="1">
      <c r="A19" s="641" t="s">
        <v>732</v>
      </c>
      <c r="B19" s="641"/>
      <c r="C19" s="641"/>
      <c r="D19" s="641"/>
      <c r="E19" s="641"/>
      <c r="F19" s="641"/>
      <c r="G19" s="641"/>
      <c r="H19" s="641"/>
      <c r="I19" s="641"/>
      <c r="J19" s="641"/>
      <c r="K19" s="641"/>
      <c r="L19" s="641"/>
      <c r="M19" s="641"/>
      <c r="N19" s="641"/>
    </row>
    <row r="20" spans="1:14" s="184" customFormat="1" ht="20" customHeight="1">
      <c r="A20" s="641" t="s">
        <v>733</v>
      </c>
      <c r="B20" s="641"/>
      <c r="C20" s="641"/>
      <c r="D20" s="641"/>
      <c r="E20" s="641"/>
      <c r="F20" s="641"/>
      <c r="G20" s="641"/>
      <c r="H20" s="641"/>
      <c r="I20" s="641"/>
      <c r="J20" s="641"/>
      <c r="K20" s="641"/>
      <c r="L20" s="641"/>
      <c r="M20" s="641"/>
      <c r="N20" s="641"/>
    </row>
    <row r="21" spans="1:14" s="184" customFormat="1" ht="20" customHeight="1">
      <c r="A21" s="641" t="s">
        <v>734</v>
      </c>
      <c r="B21" s="641"/>
      <c r="C21" s="641"/>
      <c r="D21" s="641"/>
      <c r="E21" s="641"/>
      <c r="F21" s="641"/>
      <c r="G21" s="641"/>
      <c r="H21" s="641"/>
      <c r="I21" s="641"/>
      <c r="J21" s="641"/>
      <c r="K21" s="641"/>
      <c r="L21" s="641"/>
      <c r="M21" s="641"/>
      <c r="N21" s="641"/>
    </row>
    <row r="22" spans="1:14" s="184" customFormat="1" ht="20" customHeight="1">
      <c r="A22" s="184" t="s">
        <v>735</v>
      </c>
    </row>
    <row r="23" spans="1:14" ht="20" customHeight="1">
      <c r="A23" s="184" t="s">
        <v>736</v>
      </c>
    </row>
    <row r="24" spans="1:14" ht="20" customHeight="1">
      <c r="A24" s="184"/>
    </row>
    <row r="25" spans="1:14" s="179" customFormat="1" ht="20.25" customHeight="1">
      <c r="A25" s="241" t="s">
        <v>22</v>
      </c>
    </row>
    <row r="26" spans="1:14" s="179" customFormat="1" ht="20.25" customHeight="1">
      <c r="A26" s="829" t="s">
        <v>737</v>
      </c>
      <c r="B26" s="829"/>
      <c r="C26" s="829"/>
      <c r="D26" s="829"/>
      <c r="E26" s="829"/>
      <c r="F26" s="829"/>
      <c r="G26" s="829"/>
      <c r="H26" s="829"/>
      <c r="I26" s="829"/>
      <c r="J26" s="829"/>
      <c r="K26" s="829"/>
      <c r="L26" s="829"/>
      <c r="M26" s="829"/>
      <c r="N26" s="829"/>
    </row>
    <row r="27" spans="1:14" s="179" customFormat="1" ht="31.5" customHeight="1">
      <c r="A27" s="828" t="s">
        <v>738</v>
      </c>
      <c r="B27" s="828"/>
      <c r="C27" s="828"/>
      <c r="D27" s="828"/>
      <c r="E27" s="828"/>
      <c r="F27" s="828"/>
      <c r="G27" s="828"/>
      <c r="H27" s="828"/>
      <c r="I27" s="828"/>
      <c r="J27" s="828"/>
      <c r="K27" s="828"/>
      <c r="L27" s="828"/>
      <c r="M27" s="828"/>
      <c r="N27" s="828"/>
    </row>
    <row r="28" spans="1:14" s="179" customFormat="1" ht="64.5" customHeight="1">
      <c r="A28" s="828" t="s">
        <v>739</v>
      </c>
      <c r="B28" s="828"/>
      <c r="C28" s="828"/>
      <c r="D28" s="828"/>
      <c r="E28" s="828"/>
      <c r="F28" s="828"/>
      <c r="G28" s="828"/>
      <c r="H28" s="828"/>
      <c r="I28" s="828"/>
      <c r="J28" s="828"/>
      <c r="K28" s="828"/>
      <c r="L28" s="828"/>
      <c r="M28" s="828"/>
      <c r="N28" s="828"/>
    </row>
    <row r="29" spans="1:14" s="179" customFormat="1" ht="38.25" customHeight="1">
      <c r="A29" s="828" t="s">
        <v>740</v>
      </c>
      <c r="B29" s="828"/>
      <c r="C29" s="828"/>
      <c r="D29" s="828"/>
      <c r="E29" s="828"/>
      <c r="F29" s="828"/>
      <c r="G29" s="828"/>
      <c r="H29" s="828"/>
      <c r="I29" s="828"/>
      <c r="J29" s="828"/>
      <c r="K29" s="828"/>
      <c r="L29" s="828"/>
      <c r="M29" s="828"/>
      <c r="N29" s="828"/>
    </row>
    <row r="30" spans="1:14" s="179" customFormat="1" ht="33.75" customHeight="1">
      <c r="A30" s="828" t="s">
        <v>741</v>
      </c>
      <c r="B30" s="828"/>
      <c r="C30" s="828"/>
      <c r="D30" s="828"/>
      <c r="E30" s="828"/>
      <c r="F30" s="828"/>
      <c r="G30" s="828"/>
      <c r="H30" s="828"/>
      <c r="I30" s="828"/>
      <c r="J30" s="828"/>
      <c r="K30" s="828"/>
      <c r="L30" s="828"/>
      <c r="M30" s="828"/>
      <c r="N30" s="828"/>
    </row>
    <row r="31" spans="1:14" ht="17.25" customHeight="1">
      <c r="A31" s="242"/>
      <c r="B31" s="242"/>
      <c r="C31" s="242"/>
      <c r="D31" s="242"/>
      <c r="E31" s="242"/>
      <c r="F31" s="242"/>
      <c r="G31" s="242"/>
      <c r="H31" s="242"/>
      <c r="I31" s="242"/>
      <c r="J31" s="242"/>
      <c r="K31" s="242"/>
      <c r="L31" s="242"/>
      <c r="M31" s="242"/>
      <c r="N31" s="242"/>
    </row>
    <row r="32" spans="1:14" ht="30" customHeight="1">
      <c r="A32" s="670" t="s">
        <v>742</v>
      </c>
      <c r="B32" s="670"/>
      <c r="C32" s="670"/>
      <c r="D32" s="670"/>
      <c r="E32" s="670"/>
      <c r="F32" s="670"/>
      <c r="G32" s="670"/>
      <c r="H32" s="670"/>
      <c r="I32" s="670"/>
      <c r="J32" s="670"/>
      <c r="K32" s="670"/>
      <c r="L32" s="670"/>
      <c r="M32" s="670"/>
      <c r="N32" s="670"/>
    </row>
    <row r="33" spans="1:14" ht="54.75" customHeight="1">
      <c r="A33" s="670" t="s">
        <v>743</v>
      </c>
      <c r="B33" s="670"/>
      <c r="C33" s="670"/>
      <c r="D33" s="670"/>
      <c r="E33" s="670"/>
      <c r="F33" s="670"/>
      <c r="G33" s="670"/>
      <c r="H33" s="670"/>
      <c r="I33" s="670"/>
      <c r="J33" s="670"/>
      <c r="K33" s="670"/>
      <c r="L33" s="670"/>
      <c r="M33" s="670"/>
      <c r="N33" s="670"/>
    </row>
    <row r="34" spans="1:14" ht="17.25" customHeight="1">
      <c r="A34" s="827"/>
      <c r="B34" s="827"/>
      <c r="C34" s="827"/>
      <c r="D34" s="827"/>
      <c r="E34" s="827"/>
      <c r="F34" s="827"/>
      <c r="G34" s="827"/>
      <c r="H34" s="827"/>
      <c r="I34" s="827"/>
      <c r="J34" s="827"/>
      <c r="K34" s="827"/>
      <c r="L34" s="827"/>
      <c r="M34" s="827"/>
      <c r="N34" s="827"/>
    </row>
    <row r="35" spans="1:14" ht="17.25" customHeight="1">
      <c r="A35" s="827"/>
      <c r="B35" s="827"/>
      <c r="C35" s="827"/>
      <c r="D35" s="827"/>
      <c r="E35" s="827"/>
      <c r="F35" s="827"/>
      <c r="G35" s="827"/>
      <c r="H35" s="827"/>
      <c r="I35" s="827"/>
      <c r="J35" s="827"/>
      <c r="K35" s="827"/>
      <c r="L35" s="827"/>
      <c r="M35" s="827"/>
      <c r="N35" s="827"/>
    </row>
    <row r="36" spans="1:14" ht="17.25" customHeight="1">
      <c r="A36" s="827"/>
      <c r="B36" s="827"/>
      <c r="C36" s="827"/>
      <c r="D36" s="827"/>
      <c r="E36" s="827"/>
      <c r="F36" s="827"/>
      <c r="G36" s="827"/>
      <c r="H36" s="827"/>
      <c r="I36" s="827"/>
      <c r="J36" s="827"/>
      <c r="K36" s="827"/>
      <c r="L36" s="827"/>
      <c r="M36" s="827"/>
      <c r="N36" s="827"/>
    </row>
    <row r="37" spans="1:14" ht="17.25" customHeight="1">
      <c r="A37" s="827"/>
      <c r="B37" s="827"/>
      <c r="C37" s="827"/>
      <c r="D37" s="827"/>
      <c r="E37" s="827"/>
      <c r="F37" s="827"/>
      <c r="G37" s="827"/>
      <c r="H37" s="827"/>
      <c r="I37" s="827"/>
      <c r="J37" s="827"/>
      <c r="K37" s="827"/>
      <c r="L37" s="827"/>
      <c r="M37" s="827"/>
      <c r="N37" s="827"/>
    </row>
    <row r="38" spans="1:14" ht="17.25" customHeight="1">
      <c r="A38" s="242"/>
      <c r="B38" s="242"/>
      <c r="C38" s="242"/>
      <c r="D38" s="242"/>
      <c r="E38" s="242"/>
      <c r="F38" s="242"/>
      <c r="G38" s="242"/>
      <c r="H38" s="242"/>
      <c r="I38" s="242"/>
      <c r="J38" s="242"/>
      <c r="K38" s="242"/>
      <c r="L38" s="242"/>
      <c r="M38" s="242"/>
      <c r="N38" s="242"/>
    </row>
    <row r="39" spans="1:14" ht="17.25" customHeight="1">
      <c r="A39" s="242"/>
      <c r="B39" s="242"/>
      <c r="C39" s="242"/>
      <c r="D39" s="242"/>
      <c r="E39" s="242"/>
      <c r="F39" s="242"/>
      <c r="G39" s="242"/>
      <c r="H39" s="242"/>
      <c r="I39" s="242"/>
      <c r="J39" s="242"/>
      <c r="K39" s="242"/>
      <c r="L39" s="242"/>
      <c r="M39" s="242"/>
      <c r="N39" s="242"/>
    </row>
    <row r="40" spans="1:14" ht="17.25" customHeight="1">
      <c r="A40" s="242"/>
      <c r="B40" s="242"/>
      <c r="C40" s="242"/>
      <c r="D40" s="242"/>
      <c r="E40" s="242"/>
      <c r="F40" s="242"/>
      <c r="G40" s="242"/>
      <c r="H40" s="242"/>
      <c r="I40" s="242"/>
      <c r="J40" s="242"/>
      <c r="K40" s="242"/>
      <c r="L40" s="242"/>
      <c r="M40" s="242"/>
      <c r="N40" s="242"/>
    </row>
    <row r="41" spans="1:14" ht="17.25" customHeight="1">
      <c r="A41" s="242"/>
      <c r="B41" s="242"/>
      <c r="C41" s="242"/>
      <c r="D41" s="242"/>
      <c r="E41" s="242"/>
      <c r="F41" s="242"/>
      <c r="G41" s="242"/>
      <c r="H41" s="242"/>
      <c r="I41" s="242"/>
      <c r="J41" s="242"/>
      <c r="K41" s="242"/>
      <c r="L41" s="242"/>
      <c r="M41" s="242"/>
      <c r="N41" s="242"/>
    </row>
    <row r="42" spans="1:14" ht="17.25" customHeight="1">
      <c r="A42" s="242"/>
      <c r="B42" s="242"/>
      <c r="C42" s="242"/>
      <c r="D42" s="242"/>
      <c r="E42" s="242"/>
      <c r="F42" s="242"/>
      <c r="G42" s="242"/>
      <c r="H42" s="242"/>
      <c r="I42" s="242"/>
      <c r="J42" s="242"/>
      <c r="K42" s="242"/>
      <c r="L42" s="242"/>
      <c r="M42" s="242"/>
      <c r="N42" s="242"/>
    </row>
    <row r="43" spans="1:14" ht="17.25" customHeight="1">
      <c r="A43" s="242"/>
      <c r="B43" s="242"/>
      <c r="C43" s="242"/>
      <c r="D43" s="242"/>
      <c r="E43" s="242"/>
      <c r="F43" s="242"/>
      <c r="G43" s="242"/>
      <c r="H43" s="242"/>
      <c r="I43" s="242"/>
      <c r="J43" s="242"/>
      <c r="K43" s="242"/>
      <c r="L43" s="242"/>
      <c r="M43" s="242"/>
      <c r="N43" s="242"/>
    </row>
    <row r="44" spans="1:14" ht="32" customHeight="1">
      <c r="A44" s="242"/>
      <c r="B44" s="242"/>
      <c r="C44" s="242"/>
      <c r="D44" s="242"/>
      <c r="E44" s="242"/>
      <c r="F44" s="242"/>
      <c r="G44" s="242"/>
      <c r="H44" s="242"/>
      <c r="I44" s="242"/>
      <c r="J44" s="242"/>
      <c r="K44" s="242"/>
      <c r="L44" s="242"/>
    </row>
  </sheetData>
  <mergeCells count="19">
    <mergeCell ref="A29:N29"/>
    <mergeCell ref="A5:N5"/>
    <mergeCell ref="A8:N8"/>
    <mergeCell ref="A9:N9"/>
    <mergeCell ref="A10:N10"/>
    <mergeCell ref="A16:N16"/>
    <mergeCell ref="A19:N19"/>
    <mergeCell ref="A20:N20"/>
    <mergeCell ref="A21:N21"/>
    <mergeCell ref="A26:N26"/>
    <mergeCell ref="A27:N27"/>
    <mergeCell ref="A28:N28"/>
    <mergeCell ref="A37:N37"/>
    <mergeCell ref="A30:N30"/>
    <mergeCell ref="A32:N32"/>
    <mergeCell ref="A33:N33"/>
    <mergeCell ref="A34:N34"/>
    <mergeCell ref="A35:N35"/>
    <mergeCell ref="A36:N36"/>
  </mergeCells>
  <pageMargins left="0.70866141732283472" right="0.70866141732283472" top="0.74803149606299213" bottom="0.74803149606299213" header="0.31496062992125978" footer="0.31496062992125978"/>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250D-4DEB-4D48-B298-7AED270DE846}">
  <dimension ref="A1:N197"/>
  <sheetViews>
    <sheetView view="pageBreakPreview" zoomScaleNormal="70" zoomScaleSheetLayoutView="100" workbookViewId="0">
      <selection activeCell="S24" sqref="S24"/>
    </sheetView>
  </sheetViews>
  <sheetFormatPr baseColWidth="10" defaultColWidth="9" defaultRowHeight="16.5" customHeight="1"/>
  <cols>
    <col min="1" max="14" width="5.33203125" style="2" customWidth="1"/>
    <col min="15" max="16384" width="9" style="2"/>
  </cols>
  <sheetData>
    <row r="1" spans="1:14" ht="20.25" customHeight="1">
      <c r="A1" s="834" t="s">
        <v>744</v>
      </c>
      <c r="B1" s="834"/>
      <c r="C1" s="834"/>
      <c r="D1" s="834"/>
      <c r="E1" s="834"/>
      <c r="F1" s="834"/>
      <c r="G1" s="834"/>
      <c r="H1" s="834"/>
      <c r="I1" s="834"/>
      <c r="J1" s="834"/>
      <c r="K1" s="834"/>
      <c r="L1" s="834"/>
      <c r="M1" s="834"/>
      <c r="N1" s="834"/>
    </row>
    <row r="2" spans="1:14" ht="18" customHeight="1">
      <c r="A2" s="833" t="s">
        <v>97</v>
      </c>
      <c r="B2" s="833"/>
      <c r="C2" s="833"/>
      <c r="D2" s="833"/>
      <c r="E2" s="833"/>
      <c r="F2" s="833"/>
      <c r="G2" s="833"/>
      <c r="H2" s="833"/>
      <c r="I2" s="833"/>
      <c r="J2" s="833"/>
      <c r="K2" s="833"/>
      <c r="L2" s="833"/>
      <c r="M2" s="833"/>
      <c r="N2" s="833"/>
    </row>
    <row r="3" spans="1:14" ht="18" customHeight="1">
      <c r="A3" s="830" t="s">
        <v>90</v>
      </c>
      <c r="B3" s="830"/>
      <c r="C3" s="830"/>
      <c r="D3" s="830"/>
      <c r="E3" s="830"/>
      <c r="F3" s="830"/>
      <c r="G3" s="830"/>
      <c r="H3" s="830"/>
      <c r="I3" s="830"/>
      <c r="J3" s="830"/>
      <c r="K3" s="830"/>
      <c r="L3" s="830"/>
      <c r="M3" s="830"/>
      <c r="N3" s="830"/>
    </row>
    <row r="4" spans="1:14" ht="18" customHeight="1">
      <c r="A4" s="830" t="s">
        <v>98</v>
      </c>
      <c r="B4" s="830"/>
      <c r="C4" s="830"/>
      <c r="D4" s="830"/>
      <c r="E4" s="830"/>
      <c r="F4" s="830"/>
      <c r="G4" s="830"/>
      <c r="H4" s="830"/>
      <c r="I4" s="830"/>
      <c r="J4" s="830"/>
      <c r="K4" s="830"/>
      <c r="L4" s="830"/>
      <c r="M4" s="830"/>
      <c r="N4" s="830"/>
    </row>
    <row r="5" spans="1:14" s="37" customFormat="1" ht="30" customHeight="1">
      <c r="A5" s="256" t="s">
        <v>99</v>
      </c>
      <c r="B5" s="256"/>
      <c r="C5" s="256"/>
      <c r="D5" s="256"/>
      <c r="E5" s="256"/>
      <c r="F5" s="256"/>
      <c r="G5" s="256"/>
      <c r="H5" s="256"/>
      <c r="I5" s="256"/>
      <c r="J5" s="256"/>
      <c r="K5" s="256"/>
      <c r="L5" s="256"/>
      <c r="M5" s="256"/>
      <c r="N5" s="256"/>
    </row>
    <row r="6" spans="1:14" ht="18" customHeight="1">
      <c r="A6" s="317" t="s">
        <v>100</v>
      </c>
      <c r="B6" s="317"/>
      <c r="C6" s="317"/>
      <c r="D6" s="317"/>
      <c r="E6" s="317"/>
      <c r="F6" s="317"/>
      <c r="G6" s="317"/>
      <c r="H6" s="317"/>
      <c r="I6" s="317"/>
      <c r="J6" s="317"/>
      <c r="K6" s="317"/>
      <c r="L6" s="317"/>
      <c r="M6" s="317"/>
      <c r="N6" s="317"/>
    </row>
    <row r="7" spans="1:14" s="37" customFormat="1" ht="30" customHeight="1">
      <c r="A7" s="256" t="s">
        <v>101</v>
      </c>
      <c r="B7" s="256"/>
      <c r="C7" s="256"/>
      <c r="D7" s="256"/>
      <c r="E7" s="256"/>
      <c r="F7" s="256"/>
      <c r="G7" s="256"/>
      <c r="H7" s="256"/>
      <c r="I7" s="256"/>
      <c r="J7" s="256"/>
      <c r="K7" s="256"/>
      <c r="L7" s="256"/>
      <c r="M7" s="256"/>
      <c r="N7" s="256"/>
    </row>
    <row r="8" spans="1:14" ht="18" customHeight="1">
      <c r="A8" s="830" t="s">
        <v>102</v>
      </c>
      <c r="B8" s="830"/>
      <c r="C8" s="830"/>
      <c r="D8" s="830"/>
      <c r="E8" s="830"/>
      <c r="F8" s="830"/>
      <c r="G8" s="830"/>
      <c r="H8" s="830"/>
      <c r="I8" s="830"/>
      <c r="J8" s="830"/>
      <c r="K8" s="830"/>
      <c r="L8" s="830"/>
      <c r="M8" s="830"/>
      <c r="N8" s="830"/>
    </row>
    <row r="9" spans="1:14" s="37" customFormat="1" ht="18" customHeight="1">
      <c r="A9" s="256" t="s">
        <v>103</v>
      </c>
      <c r="B9" s="256"/>
      <c r="C9" s="256"/>
      <c r="D9" s="256"/>
      <c r="E9" s="256"/>
      <c r="F9" s="256"/>
      <c r="G9" s="256"/>
      <c r="H9" s="256"/>
      <c r="I9" s="256"/>
      <c r="J9" s="256"/>
      <c r="K9" s="256"/>
      <c r="L9" s="256"/>
      <c r="M9" s="256"/>
      <c r="N9" s="256"/>
    </row>
    <row r="10" spans="1:14" ht="18" customHeight="1">
      <c r="A10" s="830" t="s">
        <v>104</v>
      </c>
      <c r="B10" s="830"/>
      <c r="C10" s="830"/>
      <c r="D10" s="830"/>
      <c r="E10" s="830"/>
      <c r="F10" s="830"/>
      <c r="G10" s="830"/>
      <c r="H10" s="830"/>
      <c r="I10" s="830"/>
      <c r="J10" s="830"/>
      <c r="K10" s="830"/>
      <c r="L10" s="830"/>
      <c r="M10" s="830"/>
      <c r="N10" s="830"/>
    </row>
    <row r="11" spans="1:14" s="37" customFormat="1" ht="30" customHeight="1">
      <c r="A11" s="256" t="s">
        <v>105</v>
      </c>
      <c r="B11" s="256"/>
      <c r="C11" s="256"/>
      <c r="D11" s="256"/>
      <c r="E11" s="256"/>
      <c r="F11" s="256"/>
      <c r="G11" s="256"/>
      <c r="H11" s="256"/>
      <c r="I11" s="256"/>
      <c r="J11" s="256"/>
      <c r="K11" s="256"/>
      <c r="L11" s="256"/>
      <c r="M11" s="256"/>
      <c r="N11" s="256"/>
    </row>
    <row r="12" spans="1:14" ht="18" customHeight="1">
      <c r="A12" s="830" t="s">
        <v>106</v>
      </c>
      <c r="B12" s="830"/>
      <c r="C12" s="830"/>
      <c r="D12" s="830"/>
      <c r="E12" s="830"/>
      <c r="F12" s="830"/>
      <c r="G12" s="830"/>
      <c r="H12" s="830"/>
      <c r="I12" s="830"/>
      <c r="J12" s="830"/>
      <c r="K12" s="830"/>
      <c r="L12" s="830"/>
      <c r="M12" s="830"/>
      <c r="N12" s="830"/>
    </row>
    <row r="13" spans="1:14" s="37" customFormat="1" ht="18" customHeight="1">
      <c r="A13" s="256" t="s">
        <v>107</v>
      </c>
      <c r="B13" s="256"/>
      <c r="C13" s="256"/>
      <c r="D13" s="256"/>
      <c r="E13" s="256"/>
      <c r="F13" s="256"/>
      <c r="G13" s="256"/>
      <c r="H13" s="256"/>
      <c r="I13" s="256"/>
      <c r="J13" s="256"/>
      <c r="K13" s="256"/>
      <c r="L13" s="256"/>
      <c r="M13" s="256"/>
      <c r="N13" s="256"/>
    </row>
    <row r="14" spans="1:14" s="37" customFormat="1" ht="18" customHeight="1">
      <c r="A14" s="517" t="s">
        <v>108</v>
      </c>
      <c r="B14" s="517"/>
      <c r="C14" s="517"/>
      <c r="D14" s="517"/>
      <c r="E14" s="517"/>
      <c r="F14" s="517"/>
      <c r="G14" s="517"/>
      <c r="H14" s="517"/>
      <c r="I14" s="517"/>
      <c r="J14" s="517"/>
      <c r="K14" s="517"/>
      <c r="L14" s="517"/>
      <c r="M14" s="517"/>
      <c r="N14" s="517"/>
    </row>
    <row r="15" spans="1:14" ht="18" customHeight="1">
      <c r="A15" s="830" t="s">
        <v>109</v>
      </c>
      <c r="B15" s="830"/>
      <c r="C15" s="830"/>
      <c r="D15" s="830"/>
      <c r="E15" s="830"/>
      <c r="F15" s="830"/>
      <c r="G15" s="830"/>
      <c r="H15" s="830"/>
      <c r="I15" s="830"/>
      <c r="J15" s="830"/>
      <c r="K15" s="830"/>
      <c r="L15" s="830"/>
      <c r="M15" s="830"/>
      <c r="N15" s="830"/>
    </row>
    <row r="16" spans="1:14" s="37" customFormat="1" ht="18" customHeight="1">
      <c r="A16" s="256" t="s">
        <v>110</v>
      </c>
      <c r="B16" s="256"/>
      <c r="C16" s="256"/>
      <c r="D16" s="256"/>
      <c r="E16" s="256"/>
      <c r="F16" s="256"/>
      <c r="G16" s="256"/>
      <c r="H16" s="256"/>
      <c r="I16" s="256"/>
      <c r="J16" s="256"/>
      <c r="K16" s="256"/>
      <c r="L16" s="256"/>
      <c r="M16" s="256"/>
      <c r="N16" s="256"/>
    </row>
    <row r="17" spans="1:14" ht="18" customHeight="1">
      <c r="A17" s="830" t="s">
        <v>111</v>
      </c>
      <c r="B17" s="830"/>
      <c r="C17" s="830"/>
      <c r="D17" s="830"/>
      <c r="E17" s="830"/>
      <c r="F17" s="830"/>
      <c r="G17" s="830"/>
      <c r="H17" s="830"/>
      <c r="I17" s="830"/>
      <c r="J17" s="830"/>
      <c r="K17" s="830"/>
      <c r="L17" s="830"/>
      <c r="M17" s="830"/>
      <c r="N17" s="830"/>
    </row>
    <row r="18" spans="1:14" s="37" customFormat="1" ht="30" customHeight="1">
      <c r="A18" s="256" t="s">
        <v>112</v>
      </c>
      <c r="B18" s="256"/>
      <c r="C18" s="256"/>
      <c r="D18" s="256"/>
      <c r="E18" s="256"/>
      <c r="F18" s="256"/>
      <c r="G18" s="256"/>
      <c r="H18" s="256"/>
      <c r="I18" s="256"/>
      <c r="J18" s="256"/>
      <c r="K18" s="256"/>
      <c r="L18" s="256"/>
      <c r="M18" s="256"/>
      <c r="N18" s="256"/>
    </row>
    <row r="19" spans="1:14" s="37" customFormat="1" ht="18" customHeight="1">
      <c r="A19" s="517" t="s">
        <v>113</v>
      </c>
      <c r="B19" s="517"/>
      <c r="C19" s="517"/>
      <c r="D19" s="517"/>
      <c r="E19" s="517"/>
      <c r="F19" s="517"/>
      <c r="G19" s="517"/>
      <c r="H19" s="517"/>
      <c r="I19" s="517"/>
      <c r="J19" s="517"/>
      <c r="K19" s="517"/>
      <c r="L19" s="517"/>
      <c r="M19" s="517"/>
      <c r="N19" s="517"/>
    </row>
    <row r="20" spans="1:14" ht="18" customHeight="1">
      <c r="A20" s="830" t="s">
        <v>114</v>
      </c>
      <c r="B20" s="830"/>
      <c r="C20" s="830"/>
      <c r="D20" s="830"/>
      <c r="E20" s="830"/>
      <c r="F20" s="830"/>
      <c r="G20" s="830"/>
      <c r="H20" s="830"/>
      <c r="I20" s="830"/>
      <c r="J20" s="830"/>
      <c r="K20" s="830"/>
      <c r="L20" s="830"/>
      <c r="M20" s="830"/>
      <c r="N20" s="830"/>
    </row>
    <row r="21" spans="1:14" s="37" customFormat="1" ht="18" customHeight="1">
      <c r="A21" s="317" t="s">
        <v>115</v>
      </c>
      <c r="B21" s="317"/>
      <c r="C21" s="317"/>
      <c r="D21" s="317"/>
      <c r="E21" s="317"/>
      <c r="F21" s="317"/>
      <c r="G21" s="317"/>
      <c r="H21" s="317"/>
      <c r="I21" s="317"/>
      <c r="J21" s="317"/>
      <c r="K21" s="317"/>
      <c r="L21" s="317"/>
      <c r="M21" s="317"/>
      <c r="N21" s="317"/>
    </row>
    <row r="22" spans="1:14" s="38" customFormat="1" ht="18" customHeight="1">
      <c r="A22" s="517"/>
      <c r="B22" s="517"/>
      <c r="C22" s="517"/>
      <c r="D22" s="517"/>
      <c r="E22" s="517"/>
      <c r="F22" s="517"/>
      <c r="G22" s="517"/>
      <c r="H22" s="517"/>
      <c r="I22" s="517"/>
      <c r="J22" s="517"/>
      <c r="K22" s="517"/>
      <c r="L22" s="517"/>
      <c r="M22" s="517"/>
      <c r="N22" s="517"/>
    </row>
    <row r="23" spans="1:14" s="37" customFormat="1" ht="18" customHeight="1">
      <c r="A23" s="833" t="s">
        <v>116</v>
      </c>
      <c r="B23" s="833"/>
      <c r="C23" s="833"/>
      <c r="D23" s="833"/>
      <c r="E23" s="833"/>
      <c r="F23" s="833"/>
      <c r="G23" s="833"/>
      <c r="H23" s="833"/>
      <c r="I23" s="833"/>
      <c r="J23" s="833"/>
      <c r="K23" s="833"/>
      <c r="L23" s="833"/>
      <c r="M23" s="833"/>
      <c r="N23" s="833"/>
    </row>
    <row r="24" spans="1:14" s="37" customFormat="1" ht="18" customHeight="1">
      <c r="A24" s="830" t="s">
        <v>117</v>
      </c>
      <c r="B24" s="830"/>
      <c r="C24" s="830"/>
      <c r="D24" s="830"/>
      <c r="E24" s="830"/>
      <c r="F24" s="830"/>
      <c r="G24" s="830"/>
      <c r="H24" s="830"/>
      <c r="I24" s="830"/>
      <c r="J24" s="830"/>
      <c r="K24" s="830"/>
      <c r="L24" s="830"/>
      <c r="M24" s="830"/>
      <c r="N24" s="830"/>
    </row>
    <row r="25" spans="1:14" ht="18" customHeight="1">
      <c r="A25" s="830" t="s">
        <v>118</v>
      </c>
      <c r="B25" s="830"/>
      <c r="C25" s="830"/>
      <c r="D25" s="830"/>
      <c r="E25" s="830"/>
      <c r="F25" s="830"/>
      <c r="G25" s="830"/>
      <c r="H25" s="830"/>
      <c r="I25" s="830"/>
      <c r="J25" s="830"/>
      <c r="K25" s="830"/>
      <c r="L25" s="830"/>
      <c r="M25" s="830"/>
      <c r="N25" s="830"/>
    </row>
    <row r="26" spans="1:14" s="37" customFormat="1" ht="30" customHeight="1">
      <c r="A26" s="256" t="s">
        <v>119</v>
      </c>
      <c r="B26" s="256"/>
      <c r="C26" s="256"/>
      <c r="D26" s="256"/>
      <c r="E26" s="256"/>
      <c r="F26" s="256"/>
      <c r="G26" s="256"/>
      <c r="H26" s="256"/>
      <c r="I26" s="256"/>
      <c r="J26" s="256"/>
      <c r="K26" s="256"/>
      <c r="L26" s="256"/>
      <c r="M26" s="256"/>
      <c r="N26" s="256"/>
    </row>
    <row r="27" spans="1:14" ht="18" customHeight="1">
      <c r="A27" s="830" t="s">
        <v>120</v>
      </c>
      <c r="B27" s="830"/>
      <c r="C27" s="830"/>
      <c r="D27" s="830"/>
      <c r="E27" s="830"/>
      <c r="F27" s="830"/>
      <c r="G27" s="830"/>
      <c r="H27" s="830"/>
      <c r="I27" s="830"/>
      <c r="J27" s="830"/>
      <c r="K27" s="830"/>
      <c r="L27" s="830"/>
      <c r="M27" s="830"/>
      <c r="N27" s="830"/>
    </row>
    <row r="28" spans="1:14" s="37" customFormat="1" ht="30" customHeight="1">
      <c r="A28" s="256" t="s">
        <v>121</v>
      </c>
      <c r="B28" s="256"/>
      <c r="C28" s="256"/>
      <c r="D28" s="256"/>
      <c r="E28" s="256"/>
      <c r="F28" s="256"/>
      <c r="G28" s="256"/>
      <c r="H28" s="256"/>
      <c r="I28" s="256"/>
      <c r="J28" s="256"/>
      <c r="K28" s="256"/>
      <c r="L28" s="256"/>
      <c r="M28" s="256"/>
      <c r="N28" s="256"/>
    </row>
    <row r="29" spans="1:14" ht="18" customHeight="1">
      <c r="A29" s="830" t="s">
        <v>122</v>
      </c>
      <c r="B29" s="830"/>
      <c r="C29" s="830"/>
      <c r="D29" s="830"/>
      <c r="E29" s="830"/>
      <c r="F29" s="830"/>
      <c r="G29" s="830"/>
      <c r="H29" s="830"/>
      <c r="I29" s="830"/>
      <c r="J29" s="830"/>
      <c r="K29" s="830"/>
      <c r="L29" s="830"/>
      <c r="M29" s="830"/>
      <c r="N29" s="830"/>
    </row>
    <row r="30" spans="1:14" s="38" customFormat="1" ht="30" customHeight="1">
      <c r="A30" s="256" t="s">
        <v>123</v>
      </c>
      <c r="B30" s="256"/>
      <c r="C30" s="256"/>
      <c r="D30" s="256"/>
      <c r="E30" s="256"/>
      <c r="F30" s="256"/>
      <c r="G30" s="256"/>
      <c r="H30" s="256"/>
      <c r="I30" s="256"/>
      <c r="J30" s="256"/>
      <c r="K30" s="256"/>
      <c r="L30" s="256"/>
      <c r="M30" s="256"/>
      <c r="N30" s="256"/>
    </row>
    <row r="31" spans="1:14" s="38" customFormat="1" ht="18" customHeight="1">
      <c r="A31" s="517" t="s">
        <v>124</v>
      </c>
      <c r="B31" s="517"/>
      <c r="C31" s="517"/>
      <c r="D31" s="517"/>
      <c r="E31" s="517"/>
      <c r="F31" s="517"/>
      <c r="G31" s="517"/>
      <c r="H31" s="517"/>
      <c r="I31" s="517"/>
      <c r="J31" s="517"/>
      <c r="K31" s="517"/>
      <c r="L31" s="517"/>
      <c r="M31" s="517"/>
      <c r="N31" s="517"/>
    </row>
    <row r="32" spans="1:14" ht="18" customHeight="1">
      <c r="A32" s="830" t="s">
        <v>118</v>
      </c>
      <c r="B32" s="830"/>
      <c r="C32" s="830"/>
      <c r="D32" s="830"/>
      <c r="E32" s="830"/>
      <c r="F32" s="830"/>
      <c r="G32" s="830"/>
      <c r="H32" s="830"/>
      <c r="I32" s="830"/>
      <c r="J32" s="830"/>
      <c r="K32" s="830"/>
      <c r="L32" s="830"/>
      <c r="M32" s="830"/>
      <c r="N32" s="830"/>
    </row>
    <row r="33" spans="1:14" s="37" customFormat="1" ht="30" customHeight="1">
      <c r="A33" s="256" t="s">
        <v>112</v>
      </c>
      <c r="B33" s="256"/>
      <c r="C33" s="256"/>
      <c r="D33" s="256"/>
      <c r="E33" s="256"/>
      <c r="F33" s="256"/>
      <c r="G33" s="256"/>
      <c r="H33" s="256"/>
      <c r="I33" s="256"/>
      <c r="J33" s="256"/>
      <c r="K33" s="256"/>
      <c r="L33" s="256"/>
      <c r="M33" s="256"/>
      <c r="N33" s="256"/>
    </row>
    <row r="34" spans="1:14" ht="18" customHeight="1">
      <c r="A34" s="832" t="s">
        <v>125</v>
      </c>
      <c r="B34" s="830"/>
      <c r="C34" s="830"/>
      <c r="D34" s="830"/>
      <c r="E34" s="830"/>
      <c r="F34" s="830"/>
      <c r="G34" s="830"/>
      <c r="H34" s="830"/>
      <c r="I34" s="830"/>
      <c r="J34" s="830"/>
      <c r="K34" s="830"/>
      <c r="L34" s="830"/>
      <c r="M34" s="830"/>
      <c r="N34" s="830"/>
    </row>
    <row r="35" spans="1:14" s="37" customFormat="1" ht="30" customHeight="1">
      <c r="A35" s="256" t="s">
        <v>126</v>
      </c>
      <c r="B35" s="256"/>
      <c r="C35" s="256"/>
      <c r="D35" s="256"/>
      <c r="E35" s="256"/>
      <c r="F35" s="256"/>
      <c r="G35" s="256"/>
      <c r="H35" s="256"/>
      <c r="I35" s="256"/>
      <c r="J35" s="256"/>
      <c r="K35" s="256"/>
      <c r="L35" s="256"/>
      <c r="M35" s="256"/>
      <c r="N35" s="256"/>
    </row>
    <row r="36" spans="1:14" s="38" customFormat="1" ht="18" customHeight="1">
      <c r="A36" s="517" t="s">
        <v>127</v>
      </c>
      <c r="B36" s="517"/>
      <c r="C36" s="517"/>
      <c r="D36" s="517"/>
      <c r="E36" s="517"/>
      <c r="F36" s="517"/>
      <c r="G36" s="517"/>
      <c r="H36" s="517"/>
      <c r="I36" s="517"/>
      <c r="J36" s="517"/>
      <c r="K36" s="517"/>
      <c r="L36" s="517"/>
      <c r="M36" s="517"/>
      <c r="N36" s="517"/>
    </row>
    <row r="37" spans="1:14" ht="18" customHeight="1">
      <c r="A37" s="830" t="s">
        <v>128</v>
      </c>
      <c r="B37" s="830"/>
      <c r="C37" s="830"/>
      <c r="D37" s="830"/>
      <c r="E37" s="830"/>
      <c r="F37" s="830"/>
      <c r="G37" s="830"/>
      <c r="H37" s="830"/>
      <c r="I37" s="830"/>
      <c r="J37" s="830"/>
      <c r="K37" s="830"/>
      <c r="L37" s="830"/>
      <c r="M37" s="830"/>
      <c r="N37" s="1"/>
    </row>
    <row r="38" spans="1:14" s="37" customFormat="1" ht="30" customHeight="1">
      <c r="A38" s="256" t="s">
        <v>123</v>
      </c>
      <c r="B38" s="256"/>
      <c r="C38" s="256"/>
      <c r="D38" s="256"/>
      <c r="E38" s="256"/>
      <c r="F38" s="256"/>
      <c r="G38" s="256"/>
      <c r="H38" s="256"/>
      <c r="I38" s="256"/>
      <c r="J38" s="256"/>
      <c r="K38" s="256"/>
      <c r="L38" s="256"/>
      <c r="M38" s="256"/>
      <c r="N38" s="256"/>
    </row>
    <row r="39" spans="1:14" ht="18" customHeight="1">
      <c r="A39" s="830" t="s">
        <v>129</v>
      </c>
      <c r="B39" s="830"/>
      <c r="C39" s="830"/>
      <c r="D39" s="830"/>
      <c r="E39" s="830"/>
      <c r="F39" s="830"/>
      <c r="G39" s="830"/>
      <c r="H39" s="830"/>
      <c r="I39" s="830"/>
      <c r="J39" s="830"/>
      <c r="K39" s="830"/>
      <c r="L39" s="830"/>
      <c r="M39" s="830"/>
      <c r="N39" s="830"/>
    </row>
    <row r="40" spans="1:14" s="37" customFormat="1" ht="30" customHeight="1">
      <c r="A40" s="256" t="s">
        <v>130</v>
      </c>
      <c r="B40" s="256"/>
      <c r="C40" s="256"/>
      <c r="D40" s="256"/>
      <c r="E40" s="256"/>
      <c r="F40" s="256"/>
      <c r="G40" s="256"/>
      <c r="H40" s="256"/>
      <c r="I40" s="256"/>
      <c r="J40" s="256"/>
      <c r="K40" s="256"/>
      <c r="L40" s="256"/>
      <c r="M40" s="256"/>
      <c r="N40" s="256"/>
    </row>
    <row r="41" spans="1:14" s="38" customFormat="1" ht="18" customHeight="1">
      <c r="A41" s="517" t="s">
        <v>131</v>
      </c>
      <c r="B41" s="517"/>
      <c r="C41" s="517"/>
      <c r="D41" s="517"/>
      <c r="E41" s="517"/>
      <c r="F41" s="517"/>
      <c r="G41" s="517"/>
      <c r="H41" s="517"/>
      <c r="I41" s="517"/>
      <c r="J41" s="517"/>
      <c r="K41" s="517"/>
      <c r="L41" s="517"/>
      <c r="M41" s="517"/>
      <c r="N41" s="517"/>
    </row>
    <row r="42" spans="1:14" ht="18" customHeight="1">
      <c r="A42" s="830" t="s">
        <v>132</v>
      </c>
      <c r="B42" s="830"/>
      <c r="C42" s="830"/>
      <c r="D42" s="830"/>
      <c r="E42" s="830"/>
      <c r="F42" s="830"/>
      <c r="G42" s="830"/>
      <c r="H42" s="830"/>
      <c r="I42" s="830"/>
      <c r="J42" s="830"/>
      <c r="K42" s="830"/>
      <c r="L42" s="830"/>
      <c r="M42" s="830"/>
      <c r="N42" s="830"/>
    </row>
    <row r="43" spans="1:14" s="37" customFormat="1" ht="18" customHeight="1">
      <c r="A43" s="256" t="s">
        <v>133</v>
      </c>
      <c r="B43" s="256"/>
      <c r="C43" s="256"/>
      <c r="D43" s="256"/>
      <c r="E43" s="256"/>
      <c r="F43" s="256"/>
      <c r="G43" s="256"/>
      <c r="H43" s="256"/>
      <c r="I43" s="256"/>
      <c r="J43" s="256"/>
      <c r="K43" s="256"/>
      <c r="L43" s="256"/>
      <c r="M43" s="256"/>
      <c r="N43" s="256"/>
    </row>
    <row r="44" spans="1:14" ht="18" customHeight="1">
      <c r="A44" s="830" t="s">
        <v>134</v>
      </c>
      <c r="B44" s="830"/>
      <c r="C44" s="830"/>
      <c r="D44" s="830"/>
      <c r="E44" s="830"/>
      <c r="F44" s="830"/>
      <c r="G44" s="830"/>
      <c r="H44" s="830"/>
      <c r="I44" s="830"/>
      <c r="J44" s="830"/>
      <c r="K44" s="830"/>
      <c r="L44" s="830"/>
      <c r="M44" s="830"/>
      <c r="N44" s="830"/>
    </row>
    <row r="45" spans="1:14" s="37" customFormat="1" ht="27.75" customHeight="1">
      <c r="A45" s="256" t="s">
        <v>135</v>
      </c>
      <c r="B45" s="256"/>
      <c r="C45" s="256"/>
      <c r="D45" s="256"/>
      <c r="E45" s="256"/>
      <c r="F45" s="256"/>
      <c r="G45" s="256"/>
      <c r="H45" s="256"/>
      <c r="I45" s="256"/>
      <c r="J45" s="256"/>
      <c r="K45" s="256"/>
      <c r="L45" s="256"/>
      <c r="M45" s="256"/>
      <c r="N45" s="256"/>
    </row>
    <row r="46" spans="1:14" s="38" customFormat="1" ht="18" customHeight="1">
      <c r="A46" s="517"/>
      <c r="B46" s="517"/>
      <c r="C46" s="517"/>
      <c r="D46" s="517"/>
      <c r="E46" s="517"/>
      <c r="F46" s="517"/>
      <c r="G46" s="517"/>
      <c r="H46" s="517"/>
      <c r="I46" s="517"/>
      <c r="J46" s="517"/>
      <c r="K46" s="517"/>
      <c r="L46" s="517"/>
      <c r="M46" s="517"/>
      <c r="N46" s="517"/>
    </row>
    <row r="47" spans="1:14" s="38" customFormat="1" ht="18" customHeight="1">
      <c r="A47" s="831" t="s">
        <v>136</v>
      </c>
      <c r="B47" s="831"/>
      <c r="C47" s="831"/>
      <c r="D47" s="831"/>
      <c r="E47" s="831"/>
      <c r="F47" s="831"/>
      <c r="G47" s="831"/>
      <c r="H47" s="831"/>
      <c r="I47" s="831"/>
      <c r="J47" s="831"/>
      <c r="K47" s="831"/>
      <c r="L47" s="831"/>
      <c r="M47" s="831"/>
      <c r="N47" s="831"/>
    </row>
    <row r="48" spans="1:14" s="38" customFormat="1" ht="18" customHeight="1">
      <c r="A48" s="517" t="s">
        <v>137</v>
      </c>
      <c r="B48" s="517"/>
      <c r="C48" s="517"/>
      <c r="D48" s="517"/>
      <c r="E48" s="517"/>
      <c r="F48" s="517"/>
      <c r="G48" s="517"/>
      <c r="H48" s="517"/>
      <c r="I48" s="517"/>
      <c r="J48" s="517"/>
      <c r="K48" s="517"/>
      <c r="L48" s="517"/>
      <c r="M48" s="517"/>
      <c r="N48" s="517"/>
    </row>
    <row r="49" spans="1:14" ht="18" customHeight="1">
      <c r="A49" s="830" t="s">
        <v>138</v>
      </c>
      <c r="B49" s="830"/>
      <c r="C49" s="830"/>
      <c r="D49" s="830"/>
      <c r="E49" s="830"/>
      <c r="F49" s="830"/>
      <c r="G49" s="830"/>
      <c r="H49" s="830"/>
      <c r="I49" s="830"/>
      <c r="J49" s="830"/>
      <c r="K49" s="830"/>
      <c r="L49" s="830"/>
      <c r="M49" s="830"/>
      <c r="N49" s="830"/>
    </row>
    <row r="50" spans="1:14" s="37" customFormat="1" ht="30" customHeight="1">
      <c r="A50" s="256" t="s">
        <v>139</v>
      </c>
      <c r="B50" s="256"/>
      <c r="C50" s="256"/>
      <c r="D50" s="256"/>
      <c r="E50" s="256"/>
      <c r="F50" s="256"/>
      <c r="G50" s="256"/>
      <c r="H50" s="256"/>
      <c r="I50" s="256"/>
      <c r="J50" s="256"/>
      <c r="K50" s="256"/>
      <c r="L50" s="256"/>
      <c r="M50" s="256"/>
      <c r="N50" s="256"/>
    </row>
    <row r="51" spans="1:14" ht="18" customHeight="1">
      <c r="A51" s="830" t="s">
        <v>140</v>
      </c>
      <c r="B51" s="830"/>
      <c r="C51" s="830"/>
      <c r="D51" s="830"/>
      <c r="E51" s="830"/>
      <c r="F51" s="830"/>
      <c r="G51" s="830"/>
      <c r="H51" s="830"/>
      <c r="I51" s="830"/>
      <c r="J51" s="830"/>
      <c r="K51" s="830"/>
      <c r="L51" s="830"/>
      <c r="M51" s="830"/>
      <c r="N51" s="830"/>
    </row>
    <row r="52" spans="1:14" s="37" customFormat="1" ht="18" customHeight="1">
      <c r="A52" s="256" t="s">
        <v>141</v>
      </c>
      <c r="B52" s="256"/>
      <c r="C52" s="256"/>
      <c r="D52" s="256"/>
      <c r="E52" s="256"/>
      <c r="F52" s="256"/>
      <c r="G52" s="256"/>
      <c r="H52" s="256"/>
      <c r="I52" s="256"/>
      <c r="J52" s="256"/>
      <c r="K52" s="256"/>
      <c r="L52" s="256"/>
      <c r="M52" s="256"/>
      <c r="N52" s="256"/>
    </row>
    <row r="53" spans="1:14" s="38" customFormat="1" ht="18" customHeight="1">
      <c r="A53" s="517" t="s">
        <v>142</v>
      </c>
      <c r="B53" s="517"/>
      <c r="C53" s="517"/>
      <c r="D53" s="517"/>
      <c r="E53" s="517"/>
      <c r="F53" s="517"/>
      <c r="G53" s="517"/>
      <c r="H53" s="517"/>
      <c r="I53" s="517"/>
      <c r="J53" s="517"/>
      <c r="K53" s="517"/>
      <c r="L53" s="517"/>
      <c r="M53" s="517"/>
      <c r="N53" s="517"/>
    </row>
    <row r="54" spans="1:14" ht="18" customHeight="1">
      <c r="A54" s="830" t="s">
        <v>143</v>
      </c>
      <c r="B54" s="830"/>
      <c r="C54" s="830"/>
      <c r="D54" s="830"/>
      <c r="E54" s="830"/>
      <c r="F54" s="830"/>
      <c r="G54" s="830"/>
      <c r="H54" s="830"/>
      <c r="I54" s="830"/>
      <c r="J54" s="830"/>
      <c r="K54" s="830"/>
      <c r="L54" s="830"/>
      <c r="M54" s="830"/>
      <c r="N54" s="830"/>
    </row>
    <row r="55" spans="1:14" s="37" customFormat="1" ht="18" customHeight="1">
      <c r="A55" s="256" t="s">
        <v>144</v>
      </c>
      <c r="B55" s="256"/>
      <c r="C55" s="256"/>
      <c r="D55" s="256"/>
      <c r="E55" s="256"/>
      <c r="F55" s="256"/>
      <c r="G55" s="256"/>
      <c r="H55" s="256"/>
      <c r="I55" s="256"/>
      <c r="J55" s="256"/>
      <c r="K55" s="256"/>
      <c r="L55" s="256"/>
      <c r="M55" s="256"/>
      <c r="N55" s="256"/>
    </row>
    <row r="56" spans="1:14" ht="18" customHeight="1">
      <c r="A56" s="830" t="s">
        <v>145</v>
      </c>
      <c r="B56" s="830"/>
      <c r="C56" s="830"/>
      <c r="D56" s="830"/>
      <c r="E56" s="830"/>
      <c r="F56" s="830"/>
      <c r="G56" s="830"/>
      <c r="H56" s="830"/>
      <c r="I56" s="830"/>
      <c r="J56" s="830"/>
      <c r="K56" s="830"/>
      <c r="L56" s="830"/>
      <c r="M56" s="830"/>
      <c r="N56" s="830"/>
    </row>
    <row r="57" spans="1:14" s="37" customFormat="1" ht="18" customHeight="1">
      <c r="A57" s="256" t="s">
        <v>146</v>
      </c>
      <c r="B57" s="256"/>
      <c r="C57" s="256"/>
      <c r="D57" s="256"/>
      <c r="E57" s="256"/>
      <c r="F57" s="256"/>
      <c r="G57" s="256"/>
      <c r="H57" s="256"/>
      <c r="I57" s="256"/>
      <c r="J57" s="256"/>
      <c r="K57" s="256"/>
      <c r="L57" s="256"/>
      <c r="M57" s="256"/>
      <c r="N57" s="256"/>
    </row>
    <row r="58" spans="1:14" ht="18" customHeight="1">
      <c r="A58" s="830" t="s">
        <v>147</v>
      </c>
      <c r="B58" s="830"/>
      <c r="C58" s="830"/>
      <c r="D58" s="830"/>
      <c r="E58" s="830"/>
      <c r="F58" s="830"/>
      <c r="G58" s="830"/>
      <c r="H58" s="830"/>
      <c r="I58" s="830"/>
      <c r="J58" s="830"/>
      <c r="K58" s="830"/>
      <c r="L58" s="830"/>
      <c r="M58" s="830"/>
      <c r="N58" s="830"/>
    </row>
    <row r="59" spans="1:14" s="37" customFormat="1" ht="30" customHeight="1">
      <c r="A59" s="256" t="s">
        <v>148</v>
      </c>
      <c r="B59" s="256"/>
      <c r="C59" s="256"/>
      <c r="D59" s="256"/>
      <c r="E59" s="256"/>
      <c r="F59" s="256"/>
      <c r="G59" s="256"/>
      <c r="H59" s="256"/>
      <c r="I59" s="256"/>
      <c r="J59" s="256"/>
      <c r="K59" s="256"/>
      <c r="L59" s="256"/>
      <c r="M59" s="256"/>
      <c r="N59" s="256"/>
    </row>
    <row r="60" spans="1:14" s="38" customFormat="1" ht="18" customHeight="1">
      <c r="A60" s="517" t="s">
        <v>149</v>
      </c>
      <c r="B60" s="517"/>
      <c r="C60" s="517"/>
      <c r="D60" s="517"/>
      <c r="E60" s="517"/>
      <c r="F60" s="517"/>
      <c r="G60" s="517"/>
      <c r="H60" s="517"/>
      <c r="I60" s="517"/>
      <c r="J60" s="517"/>
      <c r="K60" s="517"/>
      <c r="L60" s="517"/>
      <c r="M60" s="517"/>
      <c r="N60" s="517"/>
    </row>
    <row r="61" spans="1:14" ht="18" customHeight="1">
      <c r="A61" s="830" t="s">
        <v>150</v>
      </c>
      <c r="B61" s="830"/>
      <c r="C61" s="830"/>
      <c r="D61" s="830"/>
      <c r="E61" s="830"/>
      <c r="F61" s="830"/>
      <c r="G61" s="830"/>
      <c r="H61" s="830"/>
      <c r="I61" s="830"/>
      <c r="J61" s="830"/>
      <c r="K61" s="830"/>
      <c r="L61" s="830"/>
      <c r="M61" s="830"/>
      <c r="N61" s="830"/>
    </row>
    <row r="62" spans="1:14" s="37" customFormat="1" ht="30" customHeight="1">
      <c r="A62" s="256" t="s">
        <v>151</v>
      </c>
      <c r="B62" s="256"/>
      <c r="C62" s="256"/>
      <c r="D62" s="256"/>
      <c r="E62" s="256"/>
      <c r="F62" s="256"/>
      <c r="G62" s="256"/>
      <c r="H62" s="256"/>
      <c r="I62" s="256"/>
      <c r="J62" s="256"/>
      <c r="K62" s="256"/>
      <c r="L62" s="256"/>
      <c r="M62" s="256"/>
      <c r="N62" s="256"/>
    </row>
    <row r="63" spans="1:14" ht="18" customHeight="1">
      <c r="A63" s="830" t="s">
        <v>152</v>
      </c>
      <c r="B63" s="830"/>
      <c r="C63" s="830"/>
      <c r="D63" s="830"/>
      <c r="E63" s="830"/>
      <c r="F63" s="830"/>
      <c r="G63" s="830"/>
      <c r="H63" s="830"/>
      <c r="I63" s="830"/>
      <c r="J63" s="830"/>
      <c r="K63" s="830"/>
      <c r="L63" s="830"/>
      <c r="M63" s="830"/>
      <c r="N63" s="830"/>
    </row>
    <row r="64" spans="1:14" s="37" customFormat="1" ht="30" customHeight="1">
      <c r="A64" s="256" t="s">
        <v>153</v>
      </c>
      <c r="B64" s="256"/>
      <c r="C64" s="256"/>
      <c r="D64" s="256"/>
      <c r="E64" s="256"/>
      <c r="F64" s="256"/>
      <c r="G64" s="256"/>
      <c r="H64" s="256"/>
      <c r="I64" s="256"/>
      <c r="J64" s="256"/>
      <c r="K64" s="256"/>
      <c r="L64" s="256"/>
      <c r="M64" s="256"/>
      <c r="N64" s="256"/>
    </row>
    <row r="65" spans="1:14" s="38" customFormat="1" ht="18" customHeight="1">
      <c r="A65" s="517" t="s">
        <v>154</v>
      </c>
      <c r="B65" s="517"/>
      <c r="C65" s="517"/>
      <c r="D65" s="517"/>
      <c r="E65" s="517"/>
      <c r="F65" s="517"/>
      <c r="G65" s="517"/>
      <c r="H65" s="517"/>
      <c r="I65" s="517"/>
      <c r="J65" s="517"/>
      <c r="K65" s="517"/>
      <c r="L65" s="517"/>
      <c r="M65" s="517"/>
      <c r="N65" s="517"/>
    </row>
    <row r="66" spans="1:14" ht="18" customHeight="1">
      <c r="A66" s="830" t="s">
        <v>155</v>
      </c>
      <c r="B66" s="830"/>
      <c r="C66" s="830"/>
      <c r="D66" s="830"/>
      <c r="E66" s="830"/>
      <c r="F66" s="830"/>
      <c r="G66" s="830"/>
      <c r="H66" s="830"/>
      <c r="I66" s="830"/>
      <c r="J66" s="830"/>
      <c r="K66" s="830"/>
      <c r="L66" s="830"/>
      <c r="M66" s="830"/>
      <c r="N66" s="830"/>
    </row>
    <row r="67" spans="1:14" s="37" customFormat="1" ht="18" customHeight="1">
      <c r="A67" s="774" t="s">
        <v>156</v>
      </c>
      <c r="B67" s="774"/>
      <c r="C67" s="774"/>
      <c r="D67" s="774"/>
      <c r="E67" s="774"/>
      <c r="F67" s="774"/>
      <c r="G67" s="774"/>
      <c r="H67" s="774"/>
      <c r="I67" s="774"/>
      <c r="J67" s="774"/>
      <c r="K67" s="774"/>
      <c r="L67" s="774"/>
      <c r="M67" s="774"/>
      <c r="N67" s="774"/>
    </row>
    <row r="68" spans="1:14" ht="18" customHeight="1">
      <c r="A68" s="830" t="s">
        <v>157</v>
      </c>
      <c r="B68" s="830"/>
      <c r="C68" s="830"/>
      <c r="D68" s="830"/>
      <c r="E68" s="830"/>
      <c r="F68" s="830"/>
      <c r="G68" s="830"/>
      <c r="H68" s="830"/>
      <c r="I68" s="830"/>
      <c r="J68" s="830"/>
      <c r="K68" s="830"/>
      <c r="L68" s="830"/>
      <c r="M68" s="830"/>
      <c r="N68" s="830"/>
    </row>
    <row r="69" spans="1:14" s="37" customFormat="1" ht="30" customHeight="1">
      <c r="A69" s="256" t="s">
        <v>158</v>
      </c>
      <c r="B69" s="256"/>
      <c r="C69" s="256"/>
      <c r="D69" s="256"/>
      <c r="E69" s="256"/>
      <c r="F69" s="256"/>
      <c r="G69" s="256"/>
      <c r="H69" s="256"/>
      <c r="I69" s="256"/>
      <c r="J69" s="256"/>
      <c r="K69" s="256"/>
      <c r="L69" s="256"/>
      <c r="M69" s="256"/>
      <c r="N69" s="256"/>
    </row>
    <row r="70" spans="1:14" ht="18" customHeight="1">
      <c r="A70" s="830" t="s">
        <v>159</v>
      </c>
      <c r="B70" s="830"/>
      <c r="C70" s="830"/>
      <c r="D70" s="830"/>
      <c r="E70" s="830"/>
      <c r="F70" s="830"/>
      <c r="G70" s="830"/>
      <c r="H70" s="830"/>
      <c r="I70" s="830"/>
      <c r="J70" s="830"/>
      <c r="K70" s="830"/>
      <c r="L70" s="830"/>
      <c r="M70" s="830"/>
      <c r="N70" s="830"/>
    </row>
    <row r="71" spans="1:14" s="37" customFormat="1" ht="18" customHeight="1">
      <c r="A71" s="256" t="s">
        <v>160</v>
      </c>
      <c r="B71" s="256"/>
      <c r="C71" s="256"/>
      <c r="D71" s="256"/>
      <c r="E71" s="256"/>
      <c r="F71" s="256"/>
      <c r="G71" s="256"/>
      <c r="H71" s="256"/>
      <c r="I71" s="256"/>
      <c r="J71" s="256"/>
      <c r="K71" s="256"/>
      <c r="L71" s="256"/>
      <c r="M71" s="256"/>
      <c r="N71" s="256"/>
    </row>
    <row r="72" spans="1:14" s="38" customFormat="1" ht="18" customHeight="1">
      <c r="A72" s="517" t="s">
        <v>161</v>
      </c>
      <c r="B72" s="517"/>
      <c r="C72" s="517"/>
      <c r="D72" s="517"/>
      <c r="E72" s="517"/>
      <c r="F72" s="517"/>
      <c r="G72" s="517"/>
      <c r="H72" s="517"/>
      <c r="I72" s="517"/>
      <c r="J72" s="517"/>
      <c r="K72" s="517"/>
      <c r="L72" s="517"/>
      <c r="M72" s="517"/>
      <c r="N72" s="517"/>
    </row>
    <row r="73" spans="1:14" ht="18" customHeight="1">
      <c r="A73" s="830" t="s">
        <v>162</v>
      </c>
      <c r="B73" s="830"/>
      <c r="C73" s="830"/>
      <c r="D73" s="830"/>
      <c r="E73" s="830"/>
      <c r="F73" s="830"/>
      <c r="G73" s="830"/>
      <c r="H73" s="830"/>
      <c r="I73" s="830"/>
      <c r="J73" s="830"/>
      <c r="K73" s="830"/>
      <c r="L73" s="830"/>
      <c r="M73" s="830"/>
      <c r="N73" s="830"/>
    </row>
    <row r="74" spans="1:14" s="37" customFormat="1" ht="30" customHeight="1">
      <c r="A74" s="256" t="s">
        <v>163</v>
      </c>
      <c r="B74" s="256"/>
      <c r="C74" s="256"/>
      <c r="D74" s="256"/>
      <c r="E74" s="256"/>
      <c r="F74" s="256"/>
      <c r="G74" s="256"/>
      <c r="H74" s="256"/>
      <c r="I74" s="256"/>
      <c r="J74" s="256"/>
      <c r="K74" s="256"/>
      <c r="L74" s="256"/>
      <c r="M74" s="256"/>
      <c r="N74" s="256"/>
    </row>
    <row r="75" spans="1:14" ht="18" customHeight="1">
      <c r="A75" s="830" t="s">
        <v>164</v>
      </c>
      <c r="B75" s="830"/>
      <c r="C75" s="830"/>
      <c r="D75" s="830"/>
      <c r="E75" s="830"/>
      <c r="F75" s="830"/>
      <c r="G75" s="830"/>
      <c r="H75" s="830"/>
      <c r="I75" s="830"/>
      <c r="J75" s="830"/>
      <c r="K75" s="830"/>
      <c r="L75" s="830"/>
      <c r="M75" s="830"/>
      <c r="N75" s="830"/>
    </row>
    <row r="76" spans="1:14" s="37" customFormat="1" ht="30" customHeight="1">
      <c r="A76" s="256" t="s">
        <v>165</v>
      </c>
      <c r="B76" s="256"/>
      <c r="C76" s="256"/>
      <c r="D76" s="256"/>
      <c r="E76" s="256"/>
      <c r="F76" s="256"/>
      <c r="G76" s="256"/>
      <c r="H76" s="256"/>
      <c r="I76" s="256"/>
      <c r="J76" s="256"/>
      <c r="K76" s="256"/>
      <c r="L76" s="256"/>
      <c r="M76" s="256"/>
      <c r="N76" s="256"/>
    </row>
    <row r="77" spans="1:14" ht="18" customHeight="1">
      <c r="A77" s="830" t="s">
        <v>166</v>
      </c>
      <c r="B77" s="830"/>
      <c r="C77" s="830"/>
      <c r="D77" s="830"/>
      <c r="E77" s="830"/>
      <c r="F77" s="830"/>
      <c r="G77" s="830"/>
      <c r="H77" s="830"/>
      <c r="I77" s="830"/>
      <c r="J77" s="830"/>
      <c r="K77" s="830"/>
      <c r="L77" s="830"/>
      <c r="M77" s="830"/>
      <c r="N77" s="830"/>
    </row>
    <row r="78" spans="1:14" s="37" customFormat="1" ht="18" customHeight="1">
      <c r="A78" s="256" t="s">
        <v>167</v>
      </c>
      <c r="B78" s="256"/>
      <c r="C78" s="256"/>
      <c r="D78" s="256"/>
      <c r="E78" s="256"/>
      <c r="F78" s="256"/>
      <c r="G78" s="256"/>
      <c r="H78" s="256"/>
      <c r="I78" s="256"/>
      <c r="J78" s="256"/>
      <c r="K78" s="256"/>
      <c r="L78" s="256"/>
      <c r="M78" s="256"/>
      <c r="N78" s="256"/>
    </row>
    <row r="79" spans="1:14" ht="18" customHeight="1">
      <c r="A79" s="830" t="s">
        <v>168</v>
      </c>
      <c r="B79" s="830"/>
      <c r="C79" s="830"/>
      <c r="D79" s="830"/>
      <c r="E79" s="830"/>
      <c r="F79" s="830"/>
      <c r="G79" s="830"/>
      <c r="H79" s="830"/>
      <c r="I79" s="830"/>
      <c r="J79" s="830"/>
      <c r="K79" s="830"/>
      <c r="L79" s="830"/>
      <c r="M79" s="830"/>
      <c r="N79" s="830"/>
    </row>
    <row r="80" spans="1:14" s="37" customFormat="1" ht="45" customHeight="1">
      <c r="A80" s="256" t="s">
        <v>169</v>
      </c>
      <c r="B80" s="256"/>
      <c r="C80" s="256"/>
      <c r="D80" s="256"/>
      <c r="E80" s="256"/>
      <c r="F80" s="256"/>
      <c r="G80" s="256"/>
      <c r="H80" s="256"/>
      <c r="I80" s="256"/>
      <c r="J80" s="256"/>
      <c r="K80" s="256"/>
      <c r="L80" s="256"/>
      <c r="M80" s="256"/>
      <c r="N80" s="256"/>
    </row>
    <row r="81" spans="1:14" ht="18" customHeight="1">
      <c r="A81" s="830" t="s">
        <v>170</v>
      </c>
      <c r="B81" s="830"/>
      <c r="C81" s="830"/>
      <c r="D81" s="830"/>
      <c r="E81" s="830"/>
      <c r="F81" s="830"/>
      <c r="G81" s="830"/>
      <c r="H81" s="830"/>
      <c r="I81" s="830"/>
      <c r="J81" s="830"/>
      <c r="K81" s="830"/>
      <c r="L81" s="830"/>
      <c r="M81" s="830"/>
      <c r="N81" s="830"/>
    </row>
    <row r="82" spans="1:14" s="37" customFormat="1" ht="18" customHeight="1">
      <c r="A82" s="256" t="s">
        <v>171</v>
      </c>
      <c r="B82" s="256"/>
      <c r="C82" s="256"/>
      <c r="D82" s="256"/>
      <c r="E82" s="256"/>
      <c r="F82" s="256"/>
      <c r="G82" s="256"/>
      <c r="H82" s="256"/>
      <c r="I82" s="256"/>
      <c r="J82" s="256"/>
      <c r="K82" s="256"/>
      <c r="L82" s="256"/>
      <c r="M82" s="256"/>
      <c r="N82" s="256"/>
    </row>
    <row r="83" spans="1:14" s="38" customFormat="1" ht="18" customHeight="1">
      <c r="A83" s="517" t="s">
        <v>172</v>
      </c>
      <c r="B83" s="517"/>
      <c r="C83" s="517"/>
      <c r="D83" s="517"/>
      <c r="E83" s="517"/>
      <c r="F83" s="517"/>
      <c r="G83" s="517"/>
      <c r="H83" s="517"/>
      <c r="I83" s="517"/>
      <c r="J83" s="517"/>
      <c r="K83" s="517"/>
      <c r="L83" s="517"/>
      <c r="M83" s="517"/>
      <c r="N83" s="517"/>
    </row>
    <row r="84" spans="1:14" ht="18" customHeight="1">
      <c r="A84" s="830" t="s">
        <v>173</v>
      </c>
      <c r="B84" s="830"/>
      <c r="C84" s="830"/>
      <c r="D84" s="830"/>
      <c r="E84" s="830"/>
      <c r="F84" s="830"/>
      <c r="G84" s="830"/>
      <c r="H84" s="830"/>
      <c r="I84" s="830"/>
      <c r="J84" s="830"/>
      <c r="K84" s="830"/>
      <c r="L84" s="830"/>
      <c r="M84" s="830"/>
      <c r="N84" s="830"/>
    </row>
    <row r="85" spans="1:14" s="37" customFormat="1" ht="18" customHeight="1">
      <c r="A85" s="256" t="s">
        <v>174</v>
      </c>
      <c r="B85" s="256"/>
      <c r="C85" s="256"/>
      <c r="D85" s="256"/>
      <c r="E85" s="256"/>
      <c r="F85" s="256"/>
      <c r="G85" s="256"/>
      <c r="H85" s="256"/>
      <c r="I85" s="256"/>
      <c r="J85" s="256"/>
      <c r="K85" s="256"/>
      <c r="L85" s="256"/>
      <c r="M85" s="256"/>
      <c r="N85" s="256"/>
    </row>
    <row r="86" spans="1:14" ht="18" customHeight="1">
      <c r="A86" s="830" t="s">
        <v>175</v>
      </c>
      <c r="B86" s="830"/>
      <c r="C86" s="830"/>
      <c r="D86" s="830"/>
      <c r="E86" s="830"/>
      <c r="F86" s="830"/>
      <c r="G86" s="830"/>
      <c r="H86" s="830"/>
      <c r="I86" s="830"/>
      <c r="J86" s="830"/>
      <c r="K86" s="830"/>
      <c r="L86" s="830"/>
      <c r="M86" s="830"/>
      <c r="N86" s="830"/>
    </row>
    <row r="87" spans="1:14" s="37" customFormat="1" ht="18" customHeight="1">
      <c r="A87" s="256" t="s">
        <v>176</v>
      </c>
      <c r="B87" s="256"/>
      <c r="C87" s="256"/>
      <c r="D87" s="256"/>
      <c r="E87" s="256"/>
      <c r="F87" s="256"/>
      <c r="G87" s="256"/>
      <c r="H87" s="256"/>
      <c r="I87" s="256"/>
      <c r="J87" s="256"/>
      <c r="K87" s="256"/>
      <c r="L87" s="256"/>
      <c r="M87" s="256"/>
      <c r="N87" s="256"/>
    </row>
    <row r="88" spans="1:14" s="38" customFormat="1" ht="18" customHeight="1">
      <c r="A88" s="517" t="s">
        <v>177</v>
      </c>
      <c r="B88" s="517"/>
      <c r="C88" s="517"/>
      <c r="D88" s="517"/>
      <c r="E88" s="517"/>
      <c r="F88" s="517"/>
      <c r="G88" s="517"/>
      <c r="H88" s="517"/>
      <c r="I88" s="517"/>
      <c r="J88" s="517"/>
      <c r="K88" s="517"/>
      <c r="L88" s="517"/>
      <c r="M88" s="517"/>
      <c r="N88" s="517"/>
    </row>
    <row r="89" spans="1:14" ht="18" customHeight="1">
      <c r="A89" s="830" t="s">
        <v>178</v>
      </c>
      <c r="B89" s="830"/>
      <c r="C89" s="830"/>
      <c r="D89" s="830"/>
      <c r="E89" s="830"/>
      <c r="F89" s="830"/>
      <c r="G89" s="830"/>
      <c r="H89" s="830"/>
      <c r="I89" s="830"/>
      <c r="J89" s="830"/>
      <c r="K89" s="830"/>
      <c r="L89" s="830"/>
      <c r="M89" s="830"/>
      <c r="N89" s="830"/>
    </row>
    <row r="90" spans="1:14" s="37" customFormat="1" ht="30" customHeight="1">
      <c r="A90" s="256" t="s">
        <v>179</v>
      </c>
      <c r="B90" s="256"/>
      <c r="C90" s="256"/>
      <c r="D90" s="256"/>
      <c r="E90" s="256"/>
      <c r="F90" s="256"/>
      <c r="G90" s="256"/>
      <c r="H90" s="256"/>
      <c r="I90" s="256"/>
      <c r="J90" s="256"/>
      <c r="K90" s="256"/>
      <c r="L90" s="256"/>
      <c r="M90" s="256"/>
      <c r="N90" s="256"/>
    </row>
    <row r="91" spans="1:14" ht="18" customHeight="1">
      <c r="A91" s="830" t="s">
        <v>180</v>
      </c>
      <c r="B91" s="830"/>
      <c r="C91" s="830"/>
      <c r="D91" s="830"/>
      <c r="E91" s="830"/>
      <c r="F91" s="830"/>
      <c r="G91" s="830"/>
      <c r="H91" s="830"/>
      <c r="I91" s="830"/>
      <c r="J91" s="830"/>
      <c r="K91" s="830"/>
      <c r="L91" s="830"/>
      <c r="M91" s="830"/>
      <c r="N91" s="830"/>
    </row>
    <row r="92" spans="1:14" s="37" customFormat="1" ht="30" customHeight="1">
      <c r="A92" s="256" t="s">
        <v>181</v>
      </c>
      <c r="B92" s="256"/>
      <c r="C92" s="256"/>
      <c r="D92" s="256"/>
      <c r="E92" s="256"/>
      <c r="F92" s="256"/>
      <c r="G92" s="256"/>
      <c r="H92" s="256"/>
      <c r="I92" s="256"/>
      <c r="J92" s="256"/>
      <c r="K92" s="256"/>
      <c r="L92" s="256"/>
      <c r="M92" s="256"/>
      <c r="N92" s="256"/>
    </row>
    <row r="93" spans="1:14" s="38" customFormat="1" ht="18" customHeight="1">
      <c r="A93" s="517" t="s">
        <v>182</v>
      </c>
      <c r="B93" s="517"/>
      <c r="C93" s="517"/>
      <c r="D93" s="517"/>
      <c r="E93" s="517"/>
      <c r="F93" s="517"/>
      <c r="G93" s="517"/>
      <c r="H93" s="517"/>
      <c r="I93" s="517"/>
      <c r="J93" s="517"/>
      <c r="K93" s="517"/>
      <c r="L93" s="517"/>
      <c r="M93" s="517"/>
      <c r="N93" s="517"/>
    </row>
    <row r="94" spans="1:14" ht="18" customHeight="1">
      <c r="A94" s="830" t="s">
        <v>183</v>
      </c>
      <c r="B94" s="830"/>
      <c r="C94" s="830"/>
      <c r="D94" s="830"/>
      <c r="E94" s="830"/>
      <c r="F94" s="830"/>
      <c r="G94" s="830"/>
      <c r="H94" s="830"/>
      <c r="I94" s="830"/>
      <c r="J94" s="830"/>
      <c r="K94" s="830"/>
      <c r="L94" s="830"/>
      <c r="M94" s="830"/>
      <c r="N94" s="830"/>
    </row>
    <row r="95" spans="1:14" s="37" customFormat="1" ht="18" customHeight="1">
      <c r="A95" s="256" t="s">
        <v>184</v>
      </c>
      <c r="B95" s="256"/>
      <c r="C95" s="256"/>
      <c r="D95" s="256"/>
      <c r="E95" s="256"/>
      <c r="F95" s="256"/>
      <c r="G95" s="256"/>
      <c r="H95" s="256"/>
      <c r="I95" s="256"/>
      <c r="J95" s="256"/>
      <c r="K95" s="256"/>
      <c r="L95" s="256"/>
      <c r="M95" s="256"/>
      <c r="N95" s="256"/>
    </row>
    <row r="96" spans="1:14" s="38" customFormat="1" ht="18" customHeight="1">
      <c r="A96" s="517" t="s">
        <v>185</v>
      </c>
      <c r="B96" s="517"/>
      <c r="C96" s="517"/>
      <c r="D96" s="517"/>
      <c r="E96" s="517"/>
      <c r="F96" s="517"/>
      <c r="G96" s="517"/>
      <c r="H96" s="517"/>
      <c r="I96" s="517"/>
      <c r="J96" s="517"/>
      <c r="K96" s="517"/>
      <c r="L96" s="517"/>
      <c r="M96" s="517"/>
      <c r="N96" s="517"/>
    </row>
    <row r="97" spans="1:14" ht="18" customHeight="1">
      <c r="A97" s="830" t="s">
        <v>186</v>
      </c>
      <c r="B97" s="830"/>
      <c r="C97" s="830"/>
      <c r="D97" s="830"/>
      <c r="E97" s="830"/>
      <c r="F97" s="830"/>
      <c r="G97" s="830"/>
      <c r="H97" s="830"/>
      <c r="I97" s="830"/>
      <c r="J97" s="830"/>
      <c r="K97" s="830"/>
      <c r="L97" s="830"/>
      <c r="M97" s="830"/>
      <c r="N97" s="830"/>
    </row>
    <row r="98" spans="1:14" s="37" customFormat="1" ht="30" customHeight="1">
      <c r="A98" s="256" t="s">
        <v>187</v>
      </c>
      <c r="B98" s="256"/>
      <c r="C98" s="256"/>
      <c r="D98" s="256"/>
      <c r="E98" s="256"/>
      <c r="F98" s="256"/>
      <c r="G98" s="256"/>
      <c r="H98" s="256"/>
      <c r="I98" s="256"/>
      <c r="J98" s="256"/>
      <c r="K98" s="256"/>
      <c r="L98" s="256"/>
      <c r="M98" s="256"/>
      <c r="N98" s="256"/>
    </row>
    <row r="99" spans="1:14" ht="18" customHeight="1">
      <c r="A99" s="830" t="s">
        <v>188</v>
      </c>
      <c r="B99" s="830"/>
      <c r="C99" s="830"/>
      <c r="D99" s="830"/>
      <c r="E99" s="830"/>
      <c r="F99" s="830"/>
      <c r="G99" s="830"/>
      <c r="H99" s="830"/>
      <c r="I99" s="830"/>
      <c r="J99" s="830"/>
      <c r="K99" s="830"/>
      <c r="L99" s="830"/>
      <c r="M99" s="830"/>
      <c r="N99" s="830"/>
    </row>
    <row r="100" spans="1:14" s="37" customFormat="1" ht="18" customHeight="1">
      <c r="A100" s="256" t="s">
        <v>189</v>
      </c>
      <c r="B100" s="256"/>
      <c r="C100" s="256"/>
      <c r="D100" s="256"/>
      <c r="E100" s="256"/>
      <c r="F100" s="256"/>
      <c r="G100" s="256"/>
      <c r="H100" s="256"/>
      <c r="I100" s="256"/>
      <c r="J100" s="256"/>
      <c r="K100" s="256"/>
      <c r="L100" s="256"/>
      <c r="M100" s="256"/>
      <c r="N100" s="256"/>
    </row>
    <row r="101" spans="1:14" ht="18" customHeight="1">
      <c r="A101" s="830" t="s">
        <v>190</v>
      </c>
      <c r="B101" s="830"/>
      <c r="C101" s="830"/>
      <c r="D101" s="830"/>
      <c r="E101" s="830"/>
      <c r="F101" s="830"/>
      <c r="G101" s="830"/>
      <c r="H101" s="830"/>
      <c r="I101" s="830"/>
      <c r="J101" s="830"/>
      <c r="K101" s="830"/>
      <c r="L101" s="830"/>
      <c r="M101" s="830"/>
      <c r="N101" s="830"/>
    </row>
    <row r="102" spans="1:14" s="37" customFormat="1" ht="30" customHeight="1">
      <c r="A102" s="256" t="s">
        <v>191</v>
      </c>
      <c r="B102" s="256"/>
      <c r="C102" s="256"/>
      <c r="D102" s="256"/>
      <c r="E102" s="256"/>
      <c r="F102" s="256"/>
      <c r="G102" s="256"/>
      <c r="H102" s="256"/>
      <c r="I102" s="256"/>
      <c r="J102" s="256"/>
      <c r="K102" s="256"/>
      <c r="L102" s="256"/>
      <c r="M102" s="256"/>
      <c r="N102" s="256"/>
    </row>
    <row r="103" spans="1:14" s="38" customFormat="1" ht="18" customHeight="1">
      <c r="A103" s="517" t="s">
        <v>192</v>
      </c>
      <c r="B103" s="517"/>
      <c r="C103" s="517"/>
      <c r="D103" s="517"/>
      <c r="E103" s="517"/>
      <c r="F103" s="517"/>
      <c r="G103" s="517"/>
      <c r="H103" s="517"/>
      <c r="I103" s="517"/>
      <c r="J103" s="517"/>
      <c r="K103" s="517"/>
      <c r="L103" s="517"/>
      <c r="M103" s="517"/>
      <c r="N103" s="517"/>
    </row>
    <row r="104" spans="1:14" ht="18" customHeight="1">
      <c r="A104" s="830" t="s">
        <v>193</v>
      </c>
      <c r="B104" s="830"/>
      <c r="C104" s="830"/>
      <c r="D104" s="830"/>
      <c r="E104" s="830"/>
      <c r="F104" s="830"/>
      <c r="G104" s="830"/>
      <c r="H104" s="830"/>
      <c r="I104" s="830"/>
      <c r="J104" s="830"/>
      <c r="K104" s="830"/>
      <c r="L104" s="830"/>
      <c r="M104" s="830"/>
      <c r="N104" s="830"/>
    </row>
    <row r="105" spans="1:14" s="37" customFormat="1" ht="30" customHeight="1">
      <c r="A105" s="256" t="s">
        <v>194</v>
      </c>
      <c r="B105" s="256"/>
      <c r="C105" s="256"/>
      <c r="D105" s="256"/>
      <c r="E105" s="256"/>
      <c r="F105" s="256"/>
      <c r="G105" s="256"/>
      <c r="H105" s="256"/>
      <c r="I105" s="256"/>
      <c r="J105" s="256"/>
      <c r="K105" s="256"/>
      <c r="L105" s="256"/>
      <c r="M105" s="256"/>
      <c r="N105" s="256"/>
    </row>
    <row r="106" spans="1:14" ht="18" customHeight="1">
      <c r="A106" s="830" t="s">
        <v>195</v>
      </c>
      <c r="B106" s="830"/>
      <c r="C106" s="830"/>
      <c r="D106" s="830"/>
      <c r="E106" s="830"/>
      <c r="F106" s="830"/>
      <c r="G106" s="830"/>
      <c r="H106" s="830"/>
      <c r="I106" s="830"/>
      <c r="J106" s="830"/>
      <c r="K106" s="830"/>
      <c r="L106" s="830"/>
      <c r="M106" s="830"/>
      <c r="N106" s="830"/>
    </row>
    <row r="107" spans="1:14" s="37" customFormat="1" ht="30" customHeight="1">
      <c r="A107" s="256" t="s">
        <v>196</v>
      </c>
      <c r="B107" s="256"/>
      <c r="C107" s="256"/>
      <c r="D107" s="256"/>
      <c r="E107" s="256"/>
      <c r="F107" s="256"/>
      <c r="G107" s="256"/>
      <c r="H107" s="256"/>
      <c r="I107" s="256"/>
      <c r="J107" s="256"/>
      <c r="K107" s="256"/>
      <c r="L107" s="256"/>
      <c r="M107" s="256"/>
      <c r="N107" s="256"/>
    </row>
    <row r="108" spans="1:14" s="38" customFormat="1" ht="18" customHeight="1">
      <c r="A108" s="517"/>
      <c r="B108" s="517"/>
      <c r="C108" s="517"/>
      <c r="D108" s="517"/>
      <c r="E108" s="517"/>
      <c r="F108" s="517"/>
      <c r="G108" s="517"/>
      <c r="H108" s="517"/>
      <c r="I108" s="517"/>
      <c r="J108" s="517"/>
      <c r="K108" s="517"/>
      <c r="L108" s="517"/>
      <c r="M108" s="517"/>
      <c r="N108" s="517"/>
    </row>
    <row r="109" spans="1:14" s="38" customFormat="1" ht="18" customHeight="1">
      <c r="A109" s="831" t="s">
        <v>197</v>
      </c>
      <c r="B109" s="831"/>
      <c r="C109" s="831"/>
      <c r="D109" s="831"/>
      <c r="E109" s="831"/>
      <c r="F109" s="831"/>
      <c r="G109" s="831"/>
      <c r="H109" s="831"/>
      <c r="I109" s="831"/>
      <c r="J109" s="831"/>
      <c r="K109" s="831"/>
      <c r="L109" s="831"/>
      <c r="M109" s="831"/>
      <c r="N109" s="831"/>
    </row>
    <row r="110" spans="1:14" s="38" customFormat="1" ht="18" customHeight="1">
      <c r="A110" s="517" t="s">
        <v>198</v>
      </c>
      <c r="B110" s="517"/>
      <c r="C110" s="517"/>
      <c r="D110" s="517"/>
      <c r="E110" s="517"/>
      <c r="F110" s="517"/>
      <c r="G110" s="517"/>
      <c r="H110" s="517"/>
      <c r="I110" s="517"/>
      <c r="J110" s="517"/>
      <c r="K110" s="517"/>
      <c r="L110" s="517"/>
      <c r="M110" s="517"/>
      <c r="N110" s="517"/>
    </row>
    <row r="111" spans="1:14" ht="18" customHeight="1">
      <c r="A111" s="830" t="s">
        <v>199</v>
      </c>
      <c r="B111" s="830"/>
      <c r="C111" s="830"/>
      <c r="D111" s="830"/>
      <c r="E111" s="830"/>
      <c r="F111" s="830"/>
      <c r="G111" s="830"/>
      <c r="H111" s="830"/>
      <c r="I111" s="830"/>
      <c r="J111" s="830"/>
      <c r="K111" s="830"/>
      <c r="L111" s="830"/>
      <c r="M111" s="830"/>
      <c r="N111" s="830"/>
    </row>
    <row r="112" spans="1:14" s="37" customFormat="1" ht="18" customHeight="1">
      <c r="A112" s="317" t="s">
        <v>200</v>
      </c>
      <c r="B112" s="317"/>
      <c r="C112" s="317"/>
      <c r="D112" s="317"/>
      <c r="E112" s="317"/>
      <c r="F112" s="317"/>
      <c r="G112" s="317"/>
      <c r="H112" s="317"/>
      <c r="I112" s="317"/>
      <c r="J112" s="317"/>
      <c r="K112" s="317"/>
      <c r="L112" s="317"/>
      <c r="M112" s="317"/>
      <c r="N112" s="317"/>
    </row>
    <row r="113" spans="1:14" ht="18" customHeight="1">
      <c r="A113" s="830" t="s">
        <v>201</v>
      </c>
      <c r="B113" s="830"/>
      <c r="C113" s="830"/>
      <c r="D113" s="830"/>
      <c r="E113" s="830"/>
      <c r="F113" s="830"/>
      <c r="G113" s="830"/>
      <c r="H113" s="830"/>
      <c r="I113" s="830"/>
      <c r="J113" s="830"/>
      <c r="K113" s="830"/>
      <c r="L113" s="830"/>
      <c r="M113" s="830"/>
      <c r="N113" s="830"/>
    </row>
    <row r="114" spans="1:14" s="37" customFormat="1" ht="18" customHeight="1">
      <c r="A114" s="317" t="s">
        <v>202</v>
      </c>
      <c r="B114" s="317"/>
      <c r="C114" s="317"/>
      <c r="D114" s="317"/>
      <c r="E114" s="317"/>
      <c r="F114" s="317"/>
      <c r="G114" s="317"/>
      <c r="H114" s="317"/>
      <c r="I114" s="317"/>
      <c r="J114" s="317"/>
      <c r="K114" s="317"/>
      <c r="L114" s="317"/>
      <c r="M114" s="317"/>
      <c r="N114" s="317"/>
    </row>
    <row r="115" spans="1:14" ht="18" customHeight="1">
      <c r="A115" s="830" t="s">
        <v>203</v>
      </c>
      <c r="B115" s="830"/>
      <c r="C115" s="830"/>
      <c r="D115" s="830"/>
      <c r="E115" s="830"/>
      <c r="F115" s="830"/>
      <c r="G115" s="830"/>
      <c r="H115" s="830"/>
      <c r="I115" s="830"/>
      <c r="J115" s="830"/>
      <c r="K115" s="830"/>
      <c r="L115" s="830"/>
      <c r="M115" s="830"/>
      <c r="N115" s="830"/>
    </row>
    <row r="116" spans="1:14" s="37" customFormat="1" ht="18" customHeight="1">
      <c r="A116" s="256" t="s">
        <v>204</v>
      </c>
      <c r="B116" s="256"/>
      <c r="C116" s="256"/>
      <c r="D116" s="256"/>
      <c r="E116" s="256"/>
      <c r="F116" s="256"/>
      <c r="G116" s="256"/>
      <c r="H116" s="256"/>
      <c r="I116" s="256"/>
      <c r="J116" s="256"/>
      <c r="K116" s="256"/>
      <c r="L116" s="256"/>
      <c r="M116" s="256"/>
      <c r="N116" s="256"/>
    </row>
    <row r="117" spans="1:14" s="38" customFormat="1" ht="18" customHeight="1">
      <c r="A117" s="517" t="s">
        <v>205</v>
      </c>
      <c r="B117" s="517"/>
      <c r="C117" s="517"/>
      <c r="D117" s="517"/>
      <c r="E117" s="517"/>
      <c r="F117" s="517"/>
      <c r="G117" s="517"/>
      <c r="H117" s="517"/>
      <c r="I117" s="517"/>
      <c r="J117" s="517"/>
      <c r="K117" s="517"/>
      <c r="L117" s="517"/>
      <c r="M117" s="517"/>
      <c r="N117" s="517"/>
    </row>
    <row r="118" spans="1:14" ht="18" customHeight="1">
      <c r="A118" s="830" t="s">
        <v>206</v>
      </c>
      <c r="B118" s="830"/>
      <c r="C118" s="830"/>
      <c r="D118" s="830"/>
      <c r="E118" s="830"/>
      <c r="F118" s="830"/>
      <c r="G118" s="830"/>
      <c r="H118" s="830"/>
      <c r="I118" s="830"/>
      <c r="J118" s="830"/>
      <c r="K118" s="830"/>
      <c r="L118" s="830"/>
      <c r="M118" s="830"/>
      <c r="N118" s="830"/>
    </row>
    <row r="119" spans="1:14" s="37" customFormat="1" ht="30" customHeight="1">
      <c r="A119" s="256" t="s">
        <v>207</v>
      </c>
      <c r="B119" s="256"/>
      <c r="C119" s="256"/>
      <c r="D119" s="256"/>
      <c r="E119" s="256"/>
      <c r="F119" s="256"/>
      <c r="G119" s="256"/>
      <c r="H119" s="256"/>
      <c r="I119" s="256"/>
      <c r="J119" s="256"/>
      <c r="K119" s="256"/>
      <c r="L119" s="256"/>
      <c r="M119" s="256"/>
      <c r="N119" s="256"/>
    </row>
    <row r="120" spans="1:14" ht="18" customHeight="1">
      <c r="A120" s="830" t="s">
        <v>208</v>
      </c>
      <c r="B120" s="830"/>
      <c r="C120" s="830"/>
      <c r="D120" s="830"/>
      <c r="E120" s="830"/>
      <c r="F120" s="830"/>
      <c r="G120" s="830"/>
      <c r="H120" s="830"/>
      <c r="I120" s="830"/>
      <c r="J120" s="830"/>
      <c r="K120" s="830"/>
      <c r="L120" s="830"/>
      <c r="M120" s="830"/>
      <c r="N120" s="830"/>
    </row>
    <row r="121" spans="1:14" s="37" customFormat="1" ht="18" customHeight="1">
      <c r="A121" s="256" t="s">
        <v>209</v>
      </c>
      <c r="B121" s="256"/>
      <c r="C121" s="256"/>
      <c r="D121" s="256"/>
      <c r="E121" s="256"/>
      <c r="F121" s="256"/>
      <c r="G121" s="256"/>
      <c r="H121" s="256"/>
      <c r="I121" s="256"/>
      <c r="J121" s="256"/>
      <c r="K121" s="256"/>
      <c r="L121" s="256"/>
      <c r="M121" s="256"/>
      <c r="N121" s="256"/>
    </row>
    <row r="122" spans="1:14" s="38" customFormat="1" ht="18" customHeight="1">
      <c r="A122" s="517" t="s">
        <v>210</v>
      </c>
      <c r="B122" s="517"/>
      <c r="C122" s="517"/>
      <c r="D122" s="517"/>
      <c r="E122" s="517"/>
      <c r="F122" s="517"/>
      <c r="G122" s="517"/>
      <c r="H122" s="517"/>
      <c r="I122" s="517"/>
      <c r="J122" s="517"/>
      <c r="K122" s="517"/>
      <c r="L122" s="517"/>
      <c r="M122" s="517"/>
      <c r="N122" s="517"/>
    </row>
    <row r="123" spans="1:14" ht="18" customHeight="1">
      <c r="A123" s="830" t="s">
        <v>211</v>
      </c>
      <c r="B123" s="830"/>
      <c r="C123" s="830"/>
      <c r="D123" s="830"/>
      <c r="E123" s="830"/>
      <c r="F123" s="830"/>
      <c r="G123" s="830"/>
      <c r="H123" s="830"/>
      <c r="I123" s="830"/>
      <c r="J123" s="830"/>
      <c r="K123" s="830"/>
      <c r="L123" s="830"/>
      <c r="M123" s="830"/>
      <c r="N123" s="830"/>
    </row>
    <row r="124" spans="1:14" s="37" customFormat="1" ht="18" customHeight="1">
      <c r="A124" s="256" t="s">
        <v>212</v>
      </c>
      <c r="B124" s="256"/>
      <c r="C124" s="256"/>
      <c r="D124" s="256"/>
      <c r="E124" s="256"/>
      <c r="F124" s="256"/>
      <c r="G124" s="256"/>
      <c r="H124" s="256"/>
      <c r="I124" s="256"/>
      <c r="J124" s="256"/>
      <c r="K124" s="256"/>
      <c r="L124" s="256"/>
      <c r="M124" s="256"/>
      <c r="N124" s="256"/>
    </row>
    <row r="125" spans="1:14" ht="18" customHeight="1">
      <c r="A125" s="830" t="s">
        <v>213</v>
      </c>
      <c r="B125" s="830"/>
      <c r="C125" s="830"/>
      <c r="D125" s="830"/>
      <c r="E125" s="830"/>
      <c r="F125" s="830"/>
      <c r="G125" s="830"/>
      <c r="H125" s="830"/>
      <c r="I125" s="830"/>
      <c r="J125" s="830"/>
      <c r="K125" s="830"/>
      <c r="L125" s="830"/>
      <c r="M125" s="830"/>
      <c r="N125" s="830"/>
    </row>
    <row r="126" spans="1:14" s="37" customFormat="1" ht="18" customHeight="1">
      <c r="A126" s="256" t="s">
        <v>214</v>
      </c>
      <c r="B126" s="256"/>
      <c r="C126" s="256"/>
      <c r="D126" s="256"/>
      <c r="E126" s="256"/>
      <c r="F126" s="256"/>
      <c r="G126" s="256"/>
      <c r="H126" s="256"/>
      <c r="I126" s="256"/>
      <c r="J126" s="256"/>
      <c r="K126" s="256"/>
      <c r="L126" s="256"/>
      <c r="M126" s="256"/>
      <c r="N126" s="256"/>
    </row>
    <row r="127" spans="1:14" ht="18" customHeight="1">
      <c r="A127" s="830" t="s">
        <v>215</v>
      </c>
      <c r="B127" s="830"/>
      <c r="C127" s="830"/>
      <c r="D127" s="830"/>
      <c r="E127" s="830"/>
      <c r="F127" s="830"/>
      <c r="G127" s="830"/>
      <c r="H127" s="830"/>
      <c r="I127" s="830"/>
      <c r="J127" s="830"/>
      <c r="K127" s="830"/>
      <c r="L127" s="830"/>
      <c r="M127" s="830"/>
      <c r="N127" s="830"/>
    </row>
    <row r="128" spans="1:14" s="37" customFormat="1" ht="18" customHeight="1">
      <c r="A128" s="256" t="s">
        <v>216</v>
      </c>
      <c r="B128" s="256"/>
      <c r="C128" s="256"/>
      <c r="D128" s="256"/>
      <c r="E128" s="256"/>
      <c r="F128" s="256"/>
      <c r="G128" s="256"/>
      <c r="H128" s="256"/>
      <c r="I128" s="256"/>
      <c r="J128" s="256"/>
      <c r="K128" s="256"/>
      <c r="L128" s="256"/>
      <c r="M128" s="256"/>
      <c r="N128" s="256"/>
    </row>
    <row r="129" spans="1:14" ht="18" customHeight="1">
      <c r="A129" s="830" t="s">
        <v>217</v>
      </c>
      <c r="B129" s="830"/>
      <c r="C129" s="830"/>
      <c r="D129" s="830"/>
      <c r="E129" s="830"/>
      <c r="F129" s="830"/>
      <c r="G129" s="830"/>
      <c r="H129" s="830"/>
      <c r="I129" s="830"/>
      <c r="J129" s="830"/>
      <c r="K129" s="830"/>
      <c r="L129" s="830"/>
      <c r="M129" s="830"/>
      <c r="N129" s="830"/>
    </row>
    <row r="130" spans="1:14" ht="18" customHeight="1">
      <c r="A130" s="317" t="s">
        <v>216</v>
      </c>
      <c r="B130" s="317"/>
      <c r="C130" s="317"/>
      <c r="D130" s="317"/>
      <c r="E130" s="317"/>
      <c r="F130" s="317"/>
      <c r="G130" s="317"/>
      <c r="H130" s="317"/>
      <c r="I130" s="317"/>
      <c r="J130" s="317"/>
      <c r="K130" s="317"/>
      <c r="L130" s="317"/>
      <c r="M130" s="317"/>
      <c r="N130" s="317"/>
    </row>
    <row r="131" spans="1:14" s="38" customFormat="1" ht="18" customHeight="1">
      <c r="A131" s="517" t="s">
        <v>218</v>
      </c>
      <c r="B131" s="517"/>
      <c r="C131" s="517"/>
      <c r="D131" s="517"/>
      <c r="E131" s="517"/>
      <c r="F131" s="517"/>
      <c r="G131" s="517"/>
      <c r="H131" s="517"/>
      <c r="I131" s="517"/>
      <c r="J131" s="517"/>
      <c r="K131" s="517"/>
      <c r="L131" s="517"/>
      <c r="M131" s="517"/>
      <c r="N131" s="517"/>
    </row>
    <row r="132" spans="1:14" ht="18" customHeight="1">
      <c r="A132" s="830" t="s">
        <v>219</v>
      </c>
      <c r="B132" s="830"/>
      <c r="C132" s="830"/>
      <c r="D132" s="830"/>
      <c r="E132" s="830"/>
      <c r="F132" s="830"/>
      <c r="G132" s="830"/>
      <c r="H132" s="830"/>
      <c r="I132" s="830"/>
      <c r="J132" s="830"/>
      <c r="K132" s="830"/>
      <c r="L132" s="830"/>
      <c r="M132" s="830"/>
      <c r="N132" s="830"/>
    </row>
    <row r="133" spans="1:14" s="37" customFormat="1" ht="30" customHeight="1">
      <c r="A133" s="256" t="s">
        <v>220</v>
      </c>
      <c r="B133" s="256"/>
      <c r="C133" s="256"/>
      <c r="D133" s="256"/>
      <c r="E133" s="256"/>
      <c r="F133" s="256"/>
      <c r="G133" s="256"/>
      <c r="H133" s="256"/>
      <c r="I133" s="256"/>
      <c r="J133" s="256"/>
      <c r="K133" s="256"/>
      <c r="L133" s="256"/>
      <c r="M133" s="256"/>
      <c r="N133" s="256"/>
    </row>
    <row r="134" spans="1:14" s="38" customFormat="1" ht="18" customHeight="1">
      <c r="A134" s="517"/>
      <c r="B134" s="517"/>
      <c r="C134" s="517"/>
      <c r="D134" s="517"/>
      <c r="E134" s="517"/>
      <c r="F134" s="517"/>
      <c r="G134" s="517"/>
      <c r="H134" s="517"/>
      <c r="I134" s="517"/>
      <c r="J134" s="517"/>
      <c r="K134" s="517"/>
      <c r="L134" s="517"/>
      <c r="M134" s="517"/>
      <c r="N134" s="517"/>
    </row>
    <row r="135" spans="1:14" s="38" customFormat="1" ht="18" customHeight="1">
      <c r="A135" s="831" t="s">
        <v>221</v>
      </c>
      <c r="B135" s="831"/>
      <c r="C135" s="831"/>
      <c r="D135" s="831"/>
      <c r="E135" s="831"/>
      <c r="F135" s="831"/>
      <c r="G135" s="831"/>
      <c r="H135" s="831"/>
      <c r="I135" s="831"/>
      <c r="J135" s="831"/>
      <c r="K135" s="831"/>
      <c r="L135" s="831"/>
      <c r="M135" s="831"/>
      <c r="N135" s="831"/>
    </row>
    <row r="136" spans="1:14" s="38" customFormat="1" ht="18" customHeight="1">
      <c r="A136" s="517" t="s">
        <v>222</v>
      </c>
      <c r="B136" s="517"/>
      <c r="C136" s="517"/>
      <c r="D136" s="517"/>
      <c r="E136" s="517"/>
      <c r="F136" s="517"/>
      <c r="G136" s="517"/>
      <c r="H136" s="517"/>
      <c r="I136" s="517"/>
      <c r="J136" s="517"/>
      <c r="K136" s="517"/>
      <c r="L136" s="517"/>
      <c r="M136" s="517"/>
      <c r="N136" s="517"/>
    </row>
    <row r="137" spans="1:14" ht="18" customHeight="1">
      <c r="A137" s="830" t="s">
        <v>223</v>
      </c>
      <c r="B137" s="830"/>
      <c r="C137" s="830"/>
      <c r="D137" s="830"/>
      <c r="E137" s="830"/>
      <c r="F137" s="830"/>
      <c r="G137" s="830"/>
      <c r="H137" s="830"/>
      <c r="I137" s="830"/>
      <c r="J137" s="830"/>
      <c r="K137" s="830"/>
      <c r="L137" s="830"/>
      <c r="M137" s="830"/>
      <c r="N137" s="830"/>
    </row>
    <row r="138" spans="1:14" s="37" customFormat="1" ht="18" customHeight="1">
      <c r="A138" s="317" t="s">
        <v>224</v>
      </c>
      <c r="B138" s="317"/>
      <c r="C138" s="317"/>
      <c r="D138" s="317"/>
      <c r="E138" s="317"/>
      <c r="F138" s="317"/>
      <c r="G138" s="317"/>
      <c r="H138" s="317"/>
      <c r="I138" s="317"/>
      <c r="J138" s="317"/>
      <c r="K138" s="317"/>
      <c r="L138" s="317"/>
      <c r="M138" s="317"/>
      <c r="N138" s="317"/>
    </row>
    <row r="139" spans="1:14" ht="18" customHeight="1">
      <c r="A139" s="830" t="s">
        <v>225</v>
      </c>
      <c r="B139" s="830"/>
      <c r="C139" s="830"/>
      <c r="D139" s="830"/>
      <c r="E139" s="830"/>
      <c r="F139" s="830"/>
      <c r="G139" s="830"/>
      <c r="H139" s="830"/>
      <c r="I139" s="830"/>
      <c r="J139" s="830"/>
      <c r="K139" s="830"/>
      <c r="L139" s="830"/>
      <c r="M139" s="830"/>
      <c r="N139" s="830"/>
    </row>
    <row r="140" spans="1:14" s="37" customFormat="1" ht="30" customHeight="1">
      <c r="A140" s="256" t="s">
        <v>226</v>
      </c>
      <c r="B140" s="256"/>
      <c r="C140" s="256"/>
      <c r="D140" s="256"/>
      <c r="E140" s="256"/>
      <c r="F140" s="256"/>
      <c r="G140" s="256"/>
      <c r="H140" s="256"/>
      <c r="I140" s="256"/>
      <c r="J140" s="256"/>
      <c r="K140" s="256"/>
      <c r="L140" s="256"/>
      <c r="M140" s="256"/>
      <c r="N140" s="256"/>
    </row>
    <row r="141" spans="1:14" ht="18" customHeight="1">
      <c r="A141" s="830" t="s">
        <v>227</v>
      </c>
      <c r="B141" s="830"/>
      <c r="C141" s="830"/>
      <c r="D141" s="830"/>
      <c r="E141" s="830"/>
      <c r="F141" s="830"/>
      <c r="G141" s="830"/>
      <c r="H141" s="830"/>
      <c r="I141" s="830"/>
      <c r="J141" s="830"/>
      <c r="K141" s="830"/>
      <c r="L141" s="830"/>
      <c r="M141" s="830"/>
      <c r="N141" s="830"/>
    </row>
    <row r="142" spans="1:14" s="37" customFormat="1" ht="18" customHeight="1">
      <c r="A142" s="774" t="s">
        <v>228</v>
      </c>
      <c r="B142" s="774"/>
      <c r="C142" s="774"/>
      <c r="D142" s="774"/>
      <c r="E142" s="774"/>
      <c r="F142" s="774"/>
      <c r="G142" s="774"/>
      <c r="H142" s="774"/>
      <c r="I142" s="774"/>
      <c r="J142" s="774"/>
      <c r="K142" s="774"/>
      <c r="L142" s="774"/>
      <c r="M142" s="774"/>
      <c r="N142" s="774"/>
    </row>
    <row r="143" spans="1:14" ht="18" customHeight="1">
      <c r="A143" s="830" t="s">
        <v>229</v>
      </c>
      <c r="B143" s="830"/>
      <c r="C143" s="830"/>
      <c r="D143" s="830"/>
      <c r="E143" s="830"/>
      <c r="F143" s="830"/>
      <c r="G143" s="830"/>
      <c r="H143" s="830"/>
      <c r="I143" s="830"/>
      <c r="J143" s="830"/>
      <c r="K143" s="830"/>
      <c r="L143" s="830"/>
      <c r="M143" s="830"/>
      <c r="N143" s="830"/>
    </row>
    <row r="144" spans="1:14" s="37" customFormat="1" ht="30" customHeight="1">
      <c r="A144" s="256" t="s">
        <v>230</v>
      </c>
      <c r="B144" s="256"/>
      <c r="C144" s="256"/>
      <c r="D144" s="256"/>
      <c r="E144" s="256"/>
      <c r="F144" s="256"/>
      <c r="G144" s="256"/>
      <c r="H144" s="256"/>
      <c r="I144" s="256"/>
      <c r="J144" s="256"/>
      <c r="K144" s="256"/>
      <c r="L144" s="256"/>
      <c r="M144" s="256"/>
      <c r="N144" s="256"/>
    </row>
    <row r="145" spans="1:14" ht="18" customHeight="1">
      <c r="A145" s="830" t="s">
        <v>231</v>
      </c>
      <c r="B145" s="830"/>
      <c r="C145" s="830"/>
      <c r="D145" s="830"/>
      <c r="E145" s="830"/>
      <c r="F145" s="830"/>
      <c r="G145" s="830"/>
      <c r="H145" s="830"/>
      <c r="I145" s="830"/>
      <c r="J145" s="830"/>
      <c r="K145" s="830"/>
      <c r="L145" s="830"/>
      <c r="M145" s="830"/>
      <c r="N145" s="830"/>
    </row>
    <row r="146" spans="1:14" s="37" customFormat="1" ht="18" customHeight="1">
      <c r="A146" s="256" t="s">
        <v>232</v>
      </c>
      <c r="B146" s="256"/>
      <c r="C146" s="256"/>
      <c r="D146" s="256"/>
      <c r="E146" s="256"/>
      <c r="F146" s="256"/>
      <c r="G146" s="256"/>
      <c r="H146" s="256"/>
      <c r="I146" s="256"/>
      <c r="J146" s="256"/>
      <c r="K146" s="256"/>
      <c r="L146" s="256"/>
      <c r="M146" s="256"/>
      <c r="N146" s="256"/>
    </row>
    <row r="147" spans="1:14" ht="18" customHeight="1">
      <c r="A147" s="830" t="s">
        <v>233</v>
      </c>
      <c r="B147" s="830"/>
      <c r="C147" s="830"/>
      <c r="D147" s="830"/>
      <c r="E147" s="830"/>
      <c r="F147" s="830"/>
      <c r="G147" s="830"/>
      <c r="H147" s="830"/>
      <c r="I147" s="830"/>
      <c r="J147" s="830"/>
      <c r="K147" s="830"/>
      <c r="L147" s="830"/>
      <c r="M147" s="830"/>
      <c r="N147" s="830"/>
    </row>
    <row r="148" spans="1:14" s="37" customFormat="1" ht="30" customHeight="1">
      <c r="A148" s="256" t="s">
        <v>234</v>
      </c>
      <c r="B148" s="256"/>
      <c r="C148" s="256"/>
      <c r="D148" s="256"/>
      <c r="E148" s="256"/>
      <c r="F148" s="256"/>
      <c r="G148" s="256"/>
      <c r="H148" s="256"/>
      <c r="I148" s="256"/>
      <c r="J148" s="256"/>
      <c r="K148" s="256"/>
      <c r="L148" s="256"/>
      <c r="M148" s="256"/>
      <c r="N148" s="256"/>
    </row>
    <row r="149" spans="1:14" ht="18" customHeight="1">
      <c r="A149" s="830" t="s">
        <v>235</v>
      </c>
      <c r="B149" s="830"/>
      <c r="C149" s="830"/>
      <c r="D149" s="830"/>
      <c r="E149" s="830"/>
      <c r="F149" s="830"/>
      <c r="G149" s="830"/>
      <c r="H149" s="830"/>
      <c r="I149" s="830"/>
      <c r="J149" s="830"/>
      <c r="K149" s="830"/>
      <c r="L149" s="830"/>
      <c r="M149" s="830"/>
      <c r="N149" s="830"/>
    </row>
    <row r="150" spans="1:14" s="37" customFormat="1" ht="30" customHeight="1">
      <c r="A150" s="256" t="s">
        <v>236</v>
      </c>
      <c r="B150" s="256"/>
      <c r="C150" s="256"/>
      <c r="D150" s="256"/>
      <c r="E150" s="256"/>
      <c r="F150" s="256"/>
      <c r="G150" s="256"/>
      <c r="H150" s="256"/>
      <c r="I150" s="256"/>
      <c r="J150" s="256"/>
      <c r="K150" s="256"/>
      <c r="L150" s="256"/>
      <c r="M150" s="256"/>
      <c r="N150" s="256"/>
    </row>
    <row r="151" spans="1:14" s="38" customFormat="1" ht="18" customHeight="1">
      <c r="A151" s="517" t="s">
        <v>237</v>
      </c>
      <c r="B151" s="517"/>
      <c r="C151" s="517"/>
      <c r="D151" s="517"/>
      <c r="E151" s="517"/>
      <c r="F151" s="517"/>
      <c r="G151" s="517"/>
      <c r="H151" s="517"/>
      <c r="I151" s="517"/>
      <c r="J151" s="517"/>
      <c r="K151" s="517"/>
      <c r="L151" s="517"/>
      <c r="M151" s="517"/>
      <c r="N151" s="517"/>
    </row>
    <row r="152" spans="1:14" ht="18" customHeight="1">
      <c r="A152" s="830" t="s">
        <v>238</v>
      </c>
      <c r="B152" s="830"/>
      <c r="C152" s="830"/>
      <c r="D152" s="830"/>
      <c r="E152" s="830"/>
      <c r="F152" s="830"/>
      <c r="G152" s="830"/>
      <c r="H152" s="830"/>
      <c r="I152" s="830"/>
      <c r="J152" s="830"/>
      <c r="K152" s="830"/>
      <c r="L152" s="830"/>
      <c r="M152" s="830"/>
      <c r="N152" s="830"/>
    </row>
    <row r="153" spans="1:14" s="37" customFormat="1" ht="18" customHeight="1">
      <c r="A153" s="256" t="s">
        <v>239</v>
      </c>
      <c r="B153" s="256"/>
      <c r="C153" s="256"/>
      <c r="D153" s="256"/>
      <c r="E153" s="256"/>
      <c r="F153" s="256"/>
      <c r="G153" s="256"/>
      <c r="H153" s="256"/>
      <c r="I153" s="256"/>
      <c r="J153" s="256"/>
      <c r="K153" s="256"/>
      <c r="L153" s="256"/>
      <c r="M153" s="256"/>
      <c r="N153" s="256"/>
    </row>
    <row r="154" spans="1:14" ht="18" customHeight="1">
      <c r="A154" s="830" t="s">
        <v>240</v>
      </c>
      <c r="B154" s="830"/>
      <c r="C154" s="830"/>
      <c r="D154" s="830"/>
      <c r="E154" s="830"/>
      <c r="F154" s="830"/>
      <c r="G154" s="830"/>
      <c r="H154" s="830"/>
      <c r="I154" s="830"/>
      <c r="J154" s="830"/>
      <c r="K154" s="830"/>
      <c r="L154" s="830"/>
      <c r="M154" s="830"/>
      <c r="N154" s="830"/>
    </row>
    <row r="155" spans="1:14" s="37" customFormat="1" ht="18" customHeight="1">
      <c r="A155" s="256" t="s">
        <v>241</v>
      </c>
      <c r="B155" s="256"/>
      <c r="C155" s="256"/>
      <c r="D155" s="256"/>
      <c r="E155" s="256"/>
      <c r="F155" s="256"/>
      <c r="G155" s="256"/>
      <c r="H155" s="256"/>
      <c r="I155" s="256"/>
      <c r="J155" s="256"/>
      <c r="K155" s="256"/>
      <c r="L155" s="256"/>
      <c r="M155" s="256"/>
      <c r="N155" s="256"/>
    </row>
    <row r="156" spans="1:14" ht="18" customHeight="1">
      <c r="A156" s="830" t="s">
        <v>242</v>
      </c>
      <c r="B156" s="830"/>
      <c r="C156" s="830"/>
      <c r="D156" s="830"/>
      <c r="E156" s="830"/>
      <c r="F156" s="830"/>
      <c r="G156" s="830"/>
      <c r="H156" s="830"/>
      <c r="I156" s="830"/>
      <c r="J156" s="830"/>
      <c r="K156" s="830"/>
      <c r="L156" s="830"/>
      <c r="M156" s="830"/>
      <c r="N156" s="830"/>
    </row>
    <row r="157" spans="1:14" s="37" customFormat="1" ht="18" customHeight="1">
      <c r="A157" s="256" t="s">
        <v>243</v>
      </c>
      <c r="B157" s="256"/>
      <c r="C157" s="256"/>
      <c r="D157" s="256"/>
      <c r="E157" s="256"/>
      <c r="F157" s="256"/>
      <c r="G157" s="256"/>
      <c r="H157" s="256"/>
      <c r="I157" s="256"/>
      <c r="J157" s="256"/>
      <c r="K157" s="256"/>
      <c r="L157" s="256"/>
      <c r="M157" s="256"/>
      <c r="N157" s="256"/>
    </row>
    <row r="158" spans="1:14" s="38" customFormat="1" ht="18" customHeight="1">
      <c r="A158" s="517"/>
      <c r="B158" s="517"/>
      <c r="C158" s="517"/>
      <c r="D158" s="517"/>
      <c r="E158" s="517"/>
      <c r="F158" s="517"/>
      <c r="G158" s="517"/>
      <c r="H158" s="517"/>
      <c r="I158" s="517"/>
      <c r="J158" s="517"/>
      <c r="K158" s="517"/>
      <c r="L158" s="517"/>
      <c r="M158" s="517"/>
      <c r="N158" s="517"/>
    </row>
    <row r="159" spans="1:14" s="38" customFormat="1" ht="18" customHeight="1">
      <c r="A159" s="831" t="s">
        <v>244</v>
      </c>
      <c r="B159" s="831"/>
      <c r="C159" s="831"/>
      <c r="D159" s="831"/>
      <c r="E159" s="831"/>
      <c r="F159" s="831"/>
      <c r="G159" s="831"/>
      <c r="H159" s="831"/>
      <c r="I159" s="831"/>
      <c r="J159" s="831"/>
      <c r="K159" s="831"/>
      <c r="L159" s="831"/>
      <c r="M159" s="831"/>
      <c r="N159" s="831"/>
    </row>
    <row r="160" spans="1:14" ht="18" customHeight="1">
      <c r="A160" s="830" t="s">
        <v>245</v>
      </c>
      <c r="B160" s="830"/>
      <c r="C160" s="830"/>
      <c r="D160" s="830"/>
      <c r="E160" s="830"/>
      <c r="F160" s="830"/>
      <c r="G160" s="830"/>
      <c r="H160" s="830"/>
      <c r="I160" s="830"/>
      <c r="J160" s="830"/>
      <c r="K160" s="830"/>
      <c r="L160" s="830"/>
      <c r="M160" s="830"/>
      <c r="N160" s="830"/>
    </row>
    <row r="161" spans="1:14" s="37" customFormat="1" ht="18" customHeight="1">
      <c r="A161" s="256" t="s">
        <v>246</v>
      </c>
      <c r="B161" s="256"/>
      <c r="C161" s="256"/>
      <c r="D161" s="256"/>
      <c r="E161" s="256"/>
      <c r="F161" s="256"/>
      <c r="G161" s="256"/>
      <c r="H161" s="256"/>
      <c r="I161" s="256"/>
      <c r="J161" s="256"/>
      <c r="K161" s="256"/>
      <c r="L161" s="256"/>
      <c r="M161" s="256"/>
      <c r="N161" s="256"/>
    </row>
    <row r="162" spans="1:14" ht="18" customHeight="1">
      <c r="A162" s="830" t="s">
        <v>247</v>
      </c>
      <c r="B162" s="830"/>
      <c r="C162" s="830"/>
      <c r="D162" s="830"/>
      <c r="E162" s="830"/>
      <c r="F162" s="830"/>
      <c r="G162" s="830"/>
      <c r="H162" s="830"/>
      <c r="I162" s="830"/>
      <c r="J162" s="830"/>
      <c r="K162" s="830"/>
      <c r="L162" s="830"/>
      <c r="M162" s="830"/>
      <c r="N162" s="830"/>
    </row>
    <row r="163" spans="1:14" s="37" customFormat="1" ht="30" customHeight="1">
      <c r="A163" s="256" t="s">
        <v>248</v>
      </c>
      <c r="B163" s="256"/>
      <c r="C163" s="256"/>
      <c r="D163" s="256"/>
      <c r="E163" s="256"/>
      <c r="F163" s="256"/>
      <c r="G163" s="256"/>
      <c r="H163" s="256"/>
      <c r="I163" s="256"/>
      <c r="J163" s="256"/>
      <c r="K163" s="256"/>
      <c r="L163" s="256"/>
      <c r="M163" s="256"/>
      <c r="N163" s="256"/>
    </row>
    <row r="164" spans="1:14" ht="18" customHeight="1">
      <c r="A164" s="830" t="s">
        <v>249</v>
      </c>
      <c r="B164" s="830"/>
      <c r="C164" s="830"/>
      <c r="D164" s="830"/>
      <c r="E164" s="830"/>
      <c r="F164" s="830"/>
      <c r="G164" s="830"/>
      <c r="H164" s="830"/>
      <c r="I164" s="830"/>
      <c r="J164" s="830"/>
      <c r="K164" s="830"/>
      <c r="L164" s="830"/>
      <c r="M164" s="830"/>
      <c r="N164" s="830"/>
    </row>
    <row r="165" spans="1:14" s="37" customFormat="1" ht="30" customHeight="1">
      <c r="A165" s="256" t="s">
        <v>250</v>
      </c>
      <c r="B165" s="256"/>
      <c r="C165" s="256"/>
      <c r="D165" s="256"/>
      <c r="E165" s="256"/>
      <c r="F165" s="256"/>
      <c r="G165" s="256"/>
      <c r="H165" s="256"/>
      <c r="I165" s="256"/>
      <c r="J165" s="256"/>
      <c r="K165" s="256"/>
      <c r="L165" s="256"/>
      <c r="M165" s="256"/>
      <c r="N165" s="256"/>
    </row>
    <row r="166" spans="1:14" ht="18" customHeight="1">
      <c r="A166" s="830" t="s">
        <v>251</v>
      </c>
      <c r="B166" s="830"/>
      <c r="C166" s="830"/>
      <c r="D166" s="830"/>
      <c r="E166" s="830"/>
      <c r="F166" s="830"/>
      <c r="G166" s="830"/>
      <c r="H166" s="830"/>
      <c r="I166" s="830"/>
      <c r="J166" s="830"/>
      <c r="K166" s="830"/>
      <c r="L166" s="830"/>
      <c r="M166" s="830"/>
      <c r="N166" s="830"/>
    </row>
    <row r="167" spans="1:14" s="37" customFormat="1" ht="18" customHeight="1">
      <c r="A167" s="256" t="s">
        <v>252</v>
      </c>
      <c r="B167" s="256"/>
      <c r="C167" s="256"/>
      <c r="D167" s="256"/>
      <c r="E167" s="256"/>
      <c r="F167" s="256"/>
      <c r="G167" s="256"/>
      <c r="H167" s="256"/>
      <c r="I167" s="256"/>
      <c r="J167" s="256"/>
      <c r="K167" s="256"/>
      <c r="L167" s="256"/>
      <c r="M167" s="256"/>
      <c r="N167" s="256"/>
    </row>
    <row r="168" spans="1:14" ht="18" customHeight="1">
      <c r="A168" s="830" t="s">
        <v>253</v>
      </c>
      <c r="B168" s="830"/>
      <c r="C168" s="830"/>
      <c r="D168" s="830"/>
      <c r="E168" s="830"/>
      <c r="F168" s="830"/>
      <c r="G168" s="830"/>
      <c r="H168" s="830"/>
      <c r="I168" s="830"/>
      <c r="J168" s="830"/>
      <c r="K168" s="830"/>
      <c r="L168" s="830"/>
      <c r="M168" s="830"/>
      <c r="N168" s="830"/>
    </row>
    <row r="169" spans="1:14" s="37" customFormat="1" ht="18" customHeight="1">
      <c r="A169" s="256" t="s">
        <v>254</v>
      </c>
      <c r="B169" s="256"/>
      <c r="C169" s="256"/>
      <c r="D169" s="256"/>
      <c r="E169" s="256"/>
      <c r="F169" s="256"/>
      <c r="G169" s="256"/>
      <c r="H169" s="256"/>
      <c r="I169" s="256"/>
      <c r="J169" s="256"/>
      <c r="K169" s="256"/>
      <c r="L169" s="256"/>
      <c r="M169" s="256"/>
      <c r="N169" s="256"/>
    </row>
    <row r="170" spans="1:14" ht="18" customHeight="1">
      <c r="A170" s="830" t="s">
        <v>255</v>
      </c>
      <c r="B170" s="830"/>
      <c r="C170" s="830"/>
      <c r="D170" s="830"/>
      <c r="E170" s="830"/>
      <c r="F170" s="830"/>
      <c r="G170" s="830"/>
      <c r="H170" s="830"/>
      <c r="I170" s="830"/>
      <c r="J170" s="830"/>
      <c r="K170" s="830"/>
      <c r="L170" s="830"/>
      <c r="M170" s="830"/>
      <c r="N170" s="830"/>
    </row>
    <row r="171" spans="1:14" s="37" customFormat="1" ht="18" customHeight="1">
      <c r="A171" s="256" t="s">
        <v>256</v>
      </c>
      <c r="B171" s="256"/>
      <c r="C171" s="256"/>
      <c r="D171" s="256"/>
      <c r="E171" s="256"/>
      <c r="F171" s="256"/>
      <c r="G171" s="256"/>
      <c r="H171" s="256"/>
      <c r="I171" s="256"/>
      <c r="J171" s="256"/>
      <c r="K171" s="256"/>
      <c r="L171" s="256"/>
      <c r="M171" s="256"/>
      <c r="N171" s="256"/>
    </row>
    <row r="172" spans="1:14" ht="18" customHeight="1">
      <c r="A172" s="830" t="s">
        <v>257</v>
      </c>
      <c r="B172" s="830"/>
      <c r="C172" s="830"/>
      <c r="D172" s="830"/>
      <c r="E172" s="830"/>
      <c r="F172" s="830"/>
      <c r="G172" s="830"/>
      <c r="H172" s="830"/>
      <c r="I172" s="830"/>
      <c r="J172" s="830"/>
      <c r="K172" s="830"/>
      <c r="L172" s="830"/>
      <c r="M172" s="830"/>
      <c r="N172" s="830"/>
    </row>
    <row r="173" spans="1:14" s="37" customFormat="1" ht="18" customHeight="1">
      <c r="A173" s="317" t="s">
        <v>258</v>
      </c>
      <c r="B173" s="317"/>
      <c r="C173" s="317"/>
      <c r="D173" s="317"/>
      <c r="E173" s="317"/>
      <c r="F173" s="317"/>
      <c r="G173" s="317"/>
      <c r="H173" s="317"/>
      <c r="I173" s="317"/>
      <c r="J173" s="317"/>
      <c r="K173" s="317"/>
      <c r="L173" s="317"/>
      <c r="M173" s="317"/>
      <c r="N173" s="317"/>
    </row>
    <row r="174" spans="1:14" ht="18" customHeight="1">
      <c r="A174" s="830" t="s">
        <v>259</v>
      </c>
      <c r="B174" s="830"/>
      <c r="C174" s="830"/>
      <c r="D174" s="830"/>
      <c r="E174" s="830"/>
      <c r="F174" s="830"/>
      <c r="G174" s="830"/>
      <c r="H174" s="830"/>
      <c r="I174" s="830"/>
      <c r="J174" s="830"/>
      <c r="K174" s="830"/>
      <c r="L174" s="830"/>
      <c r="M174" s="830"/>
      <c r="N174" s="830"/>
    </row>
    <row r="175" spans="1:14" s="37" customFormat="1" ht="18" customHeight="1">
      <c r="A175" s="317" t="s">
        <v>260</v>
      </c>
      <c r="B175" s="317"/>
      <c r="C175" s="317"/>
      <c r="D175" s="317"/>
      <c r="E175" s="317"/>
      <c r="F175" s="317"/>
      <c r="G175" s="317"/>
      <c r="H175" s="317"/>
      <c r="I175" s="317"/>
      <c r="J175" s="317"/>
      <c r="K175" s="317"/>
      <c r="L175" s="317"/>
      <c r="M175" s="317"/>
      <c r="N175" s="317"/>
    </row>
    <row r="176" spans="1:14" ht="18" customHeight="1">
      <c r="A176" s="830" t="s">
        <v>261</v>
      </c>
      <c r="B176" s="830"/>
      <c r="C176" s="830"/>
      <c r="D176" s="830"/>
      <c r="E176" s="830"/>
      <c r="F176" s="830"/>
      <c r="G176" s="830"/>
      <c r="H176" s="830"/>
      <c r="I176" s="830"/>
      <c r="J176" s="830"/>
      <c r="K176" s="830"/>
      <c r="L176" s="830"/>
      <c r="M176" s="830"/>
      <c r="N176" s="830"/>
    </row>
    <row r="177" spans="1:14" s="37" customFormat="1" ht="18" customHeight="1">
      <c r="A177" s="256" t="s">
        <v>262</v>
      </c>
      <c r="B177" s="256"/>
      <c r="C177" s="256"/>
      <c r="D177" s="256"/>
      <c r="E177" s="256"/>
      <c r="F177" s="256"/>
      <c r="G177" s="256"/>
      <c r="H177" s="256"/>
      <c r="I177" s="256"/>
      <c r="J177" s="256"/>
      <c r="K177" s="256"/>
      <c r="L177" s="256"/>
      <c r="M177" s="256"/>
      <c r="N177" s="256"/>
    </row>
    <row r="178" spans="1:14" ht="18" customHeight="1">
      <c r="A178" s="830" t="s">
        <v>263</v>
      </c>
      <c r="B178" s="830"/>
      <c r="C178" s="830"/>
      <c r="D178" s="830"/>
      <c r="E178" s="830"/>
      <c r="F178" s="830"/>
      <c r="G178" s="830"/>
      <c r="H178" s="830"/>
      <c r="I178" s="830"/>
      <c r="J178" s="830"/>
      <c r="K178" s="830"/>
      <c r="L178" s="830"/>
      <c r="M178" s="830"/>
      <c r="N178" s="830"/>
    </row>
    <row r="179" spans="1:14" s="37" customFormat="1" ht="30" customHeight="1">
      <c r="A179" s="774" t="s">
        <v>264</v>
      </c>
      <c r="B179" s="774"/>
      <c r="C179" s="774"/>
      <c r="D179" s="774"/>
      <c r="E179" s="774"/>
      <c r="F179" s="774"/>
      <c r="G179" s="774"/>
      <c r="H179" s="774"/>
      <c r="I179" s="774"/>
      <c r="J179" s="774"/>
      <c r="K179" s="774"/>
      <c r="L179" s="774"/>
      <c r="M179" s="774"/>
      <c r="N179" s="774"/>
    </row>
    <row r="180" spans="1:14" ht="18" customHeight="1">
      <c r="A180" s="830" t="s">
        <v>265</v>
      </c>
      <c r="B180" s="830"/>
      <c r="C180" s="830"/>
      <c r="D180" s="830"/>
      <c r="E180" s="830"/>
      <c r="F180" s="830"/>
      <c r="G180" s="830"/>
      <c r="H180" s="830"/>
      <c r="I180" s="830"/>
      <c r="J180" s="830"/>
      <c r="K180" s="830"/>
      <c r="L180" s="830"/>
      <c r="M180" s="830"/>
      <c r="N180" s="830"/>
    </row>
    <row r="181" spans="1:14" s="37" customFormat="1" ht="18" customHeight="1">
      <c r="A181" s="256" t="s">
        <v>266</v>
      </c>
      <c r="B181" s="256"/>
      <c r="C181" s="256"/>
      <c r="D181" s="256"/>
      <c r="E181" s="256"/>
      <c r="F181" s="256"/>
      <c r="G181" s="256"/>
      <c r="H181" s="256"/>
      <c r="I181" s="256"/>
      <c r="J181" s="256"/>
      <c r="K181" s="256"/>
      <c r="L181" s="256"/>
      <c r="M181" s="256"/>
      <c r="N181" s="256"/>
    </row>
    <row r="182" spans="1:14" ht="16.5" customHeight="1">
      <c r="A182" s="10"/>
      <c r="B182" s="10"/>
      <c r="C182" s="10"/>
      <c r="D182" s="10"/>
      <c r="E182" s="10"/>
      <c r="F182" s="10"/>
    </row>
    <row r="183" spans="1:14" ht="16.5" customHeight="1">
      <c r="A183" s="10"/>
      <c r="B183" s="10"/>
      <c r="C183" s="10"/>
      <c r="D183" s="10"/>
      <c r="E183" s="10"/>
      <c r="F183" s="10"/>
    </row>
    <row r="184" spans="1:14" ht="16.5" customHeight="1">
      <c r="A184" s="10"/>
      <c r="B184" s="10"/>
      <c r="C184" s="10"/>
      <c r="D184" s="10"/>
      <c r="E184" s="10"/>
      <c r="F184" s="10"/>
    </row>
    <row r="185" spans="1:14" ht="16.5" customHeight="1">
      <c r="A185" s="10"/>
      <c r="B185" s="10"/>
      <c r="C185" s="10"/>
      <c r="D185" s="10"/>
      <c r="E185" s="10"/>
      <c r="F185" s="10"/>
    </row>
    <row r="186" spans="1:14" ht="16.5" customHeight="1">
      <c r="A186" s="10"/>
      <c r="B186" s="10"/>
      <c r="C186" s="10"/>
      <c r="D186" s="10"/>
      <c r="E186" s="10"/>
      <c r="F186" s="10"/>
    </row>
    <row r="187" spans="1:14" ht="16.5" customHeight="1">
      <c r="A187" s="10"/>
      <c r="B187" s="10"/>
      <c r="C187" s="10"/>
      <c r="D187" s="10"/>
      <c r="E187" s="10"/>
      <c r="F187" s="10"/>
    </row>
    <row r="188" spans="1:14" ht="16.5" customHeight="1">
      <c r="A188" s="10"/>
      <c r="B188" s="10"/>
      <c r="C188" s="10"/>
      <c r="D188" s="10"/>
      <c r="E188" s="10"/>
      <c r="F188" s="10"/>
    </row>
    <row r="189" spans="1:14" ht="16.5" customHeight="1">
      <c r="A189" s="10"/>
      <c r="B189" s="10"/>
      <c r="C189" s="10"/>
      <c r="D189" s="10"/>
      <c r="E189" s="10"/>
      <c r="F189" s="10"/>
    </row>
    <row r="190" spans="1:14" ht="16.5" customHeight="1">
      <c r="A190" s="10"/>
      <c r="B190" s="10"/>
      <c r="C190" s="10"/>
      <c r="D190" s="10"/>
      <c r="E190" s="10"/>
      <c r="F190" s="10"/>
    </row>
    <row r="191" spans="1:14" ht="16.5" customHeight="1">
      <c r="A191" s="10"/>
      <c r="B191" s="10"/>
      <c r="C191" s="10"/>
      <c r="D191" s="10"/>
      <c r="E191" s="10"/>
      <c r="F191" s="10"/>
    </row>
    <row r="192" spans="1:14" ht="16.5" customHeight="1">
      <c r="A192" s="10"/>
      <c r="B192" s="10"/>
      <c r="C192" s="10"/>
      <c r="D192" s="10"/>
      <c r="E192" s="10"/>
      <c r="F192" s="10"/>
    </row>
    <row r="193" spans="1:6" ht="16.5" customHeight="1">
      <c r="A193" s="10"/>
      <c r="B193" s="10"/>
      <c r="C193" s="10"/>
      <c r="D193" s="10"/>
      <c r="E193" s="10"/>
      <c r="F193" s="10"/>
    </row>
    <row r="194" spans="1:6" ht="16.5" customHeight="1">
      <c r="A194" s="10"/>
      <c r="B194" s="10"/>
      <c r="C194" s="10"/>
      <c r="D194" s="10"/>
      <c r="E194" s="10"/>
      <c r="F194" s="10"/>
    </row>
    <row r="195" spans="1:6" ht="16.5" customHeight="1">
      <c r="A195" s="10"/>
      <c r="B195" s="10"/>
      <c r="C195" s="10"/>
      <c r="D195" s="10"/>
      <c r="E195" s="10"/>
      <c r="F195" s="10"/>
    </row>
    <row r="196" spans="1:6" ht="16.5" customHeight="1">
      <c r="A196" s="10"/>
      <c r="B196" s="10"/>
      <c r="C196" s="10"/>
      <c r="D196" s="10"/>
      <c r="E196" s="10"/>
      <c r="F196" s="10"/>
    </row>
    <row r="197" spans="1:6" ht="16.5" customHeight="1">
      <c r="A197" s="10"/>
      <c r="B197" s="10"/>
      <c r="C197" s="10"/>
      <c r="D197" s="10"/>
      <c r="E197" s="10"/>
      <c r="F197" s="10"/>
    </row>
  </sheetData>
  <mergeCells count="181">
    <mergeCell ref="A7:N7"/>
    <mergeCell ref="A8:N8"/>
    <mergeCell ref="A9:N9"/>
    <mergeCell ref="A10:N10"/>
    <mergeCell ref="A11:N11"/>
    <mergeCell ref="A12:N12"/>
    <mergeCell ref="A1:N1"/>
    <mergeCell ref="A2:N2"/>
    <mergeCell ref="A3:N3"/>
    <mergeCell ref="A4:N4"/>
    <mergeCell ref="A5:N5"/>
    <mergeCell ref="A6:N6"/>
    <mergeCell ref="A19:N19"/>
    <mergeCell ref="A20:N20"/>
    <mergeCell ref="A21:N21"/>
    <mergeCell ref="A22:N22"/>
    <mergeCell ref="A23:N23"/>
    <mergeCell ref="A24:N24"/>
    <mergeCell ref="A13:N13"/>
    <mergeCell ref="A14:N14"/>
    <mergeCell ref="A15:N15"/>
    <mergeCell ref="A16:N16"/>
    <mergeCell ref="A17:N17"/>
    <mergeCell ref="A18:N18"/>
    <mergeCell ref="A31:N31"/>
    <mergeCell ref="A32:N32"/>
    <mergeCell ref="A33:N33"/>
    <mergeCell ref="A34:N34"/>
    <mergeCell ref="A35:N35"/>
    <mergeCell ref="A36:N36"/>
    <mergeCell ref="A25:N25"/>
    <mergeCell ref="A26:N26"/>
    <mergeCell ref="A27:N27"/>
    <mergeCell ref="A28:N28"/>
    <mergeCell ref="A29:N29"/>
    <mergeCell ref="A30:N30"/>
    <mergeCell ref="A43:N43"/>
    <mergeCell ref="A44:N44"/>
    <mergeCell ref="A45:N45"/>
    <mergeCell ref="A46:N46"/>
    <mergeCell ref="A47:N47"/>
    <mergeCell ref="A48:N48"/>
    <mergeCell ref="A37:M37"/>
    <mergeCell ref="A38:N38"/>
    <mergeCell ref="A39:N39"/>
    <mergeCell ref="A40:N40"/>
    <mergeCell ref="A41:N41"/>
    <mergeCell ref="A42:N42"/>
    <mergeCell ref="A55:N55"/>
    <mergeCell ref="A56:N56"/>
    <mergeCell ref="A57:N57"/>
    <mergeCell ref="A58:N58"/>
    <mergeCell ref="A59:N59"/>
    <mergeCell ref="A60:N60"/>
    <mergeCell ref="A49:N49"/>
    <mergeCell ref="A50:N50"/>
    <mergeCell ref="A51:N51"/>
    <mergeCell ref="A52:N52"/>
    <mergeCell ref="A53:N53"/>
    <mergeCell ref="A54:N54"/>
    <mergeCell ref="A67:N67"/>
    <mergeCell ref="A68:N68"/>
    <mergeCell ref="A69:N69"/>
    <mergeCell ref="A70:N70"/>
    <mergeCell ref="A71:N71"/>
    <mergeCell ref="A72:N72"/>
    <mergeCell ref="A61:N61"/>
    <mergeCell ref="A62:N62"/>
    <mergeCell ref="A63:N63"/>
    <mergeCell ref="A64:N64"/>
    <mergeCell ref="A65:N65"/>
    <mergeCell ref="A66:N66"/>
    <mergeCell ref="A79:N79"/>
    <mergeCell ref="A80:N80"/>
    <mergeCell ref="A81:N81"/>
    <mergeCell ref="A82:N82"/>
    <mergeCell ref="A83:N83"/>
    <mergeCell ref="A84:N84"/>
    <mergeCell ref="A73:N73"/>
    <mergeCell ref="A74:N74"/>
    <mergeCell ref="A75:N75"/>
    <mergeCell ref="A76:N76"/>
    <mergeCell ref="A77:N77"/>
    <mergeCell ref="A78:N78"/>
    <mergeCell ref="A91:N91"/>
    <mergeCell ref="A92:N92"/>
    <mergeCell ref="A93:N93"/>
    <mergeCell ref="A94:N94"/>
    <mergeCell ref="A95:N95"/>
    <mergeCell ref="A96:N96"/>
    <mergeCell ref="A85:N85"/>
    <mergeCell ref="A86:N86"/>
    <mergeCell ref="A87:N87"/>
    <mergeCell ref="A88:N88"/>
    <mergeCell ref="A89:N89"/>
    <mergeCell ref="A90:N90"/>
    <mergeCell ref="A103:N103"/>
    <mergeCell ref="A104:N104"/>
    <mergeCell ref="A105:N105"/>
    <mergeCell ref="A106:N106"/>
    <mergeCell ref="A107:N107"/>
    <mergeCell ref="A108:N108"/>
    <mergeCell ref="A97:N97"/>
    <mergeCell ref="A98:N98"/>
    <mergeCell ref="A99:N99"/>
    <mergeCell ref="A100:N100"/>
    <mergeCell ref="A101:N101"/>
    <mergeCell ref="A102:N102"/>
    <mergeCell ref="A115:N115"/>
    <mergeCell ref="A116:N116"/>
    <mergeCell ref="A117:N117"/>
    <mergeCell ref="A118:N118"/>
    <mergeCell ref="A119:N119"/>
    <mergeCell ref="A120:N120"/>
    <mergeCell ref="A109:N109"/>
    <mergeCell ref="A110:N110"/>
    <mergeCell ref="A111:N111"/>
    <mergeCell ref="A112:N112"/>
    <mergeCell ref="A113:N113"/>
    <mergeCell ref="A114:N114"/>
    <mergeCell ref="A127:N127"/>
    <mergeCell ref="A128:N128"/>
    <mergeCell ref="A129:N129"/>
    <mergeCell ref="A130:N130"/>
    <mergeCell ref="A131:N131"/>
    <mergeCell ref="A132:N132"/>
    <mergeCell ref="A121:N121"/>
    <mergeCell ref="A122:N122"/>
    <mergeCell ref="A123:N123"/>
    <mergeCell ref="A124:N124"/>
    <mergeCell ref="A125:N125"/>
    <mergeCell ref="A126:N126"/>
    <mergeCell ref="A139:N139"/>
    <mergeCell ref="A140:N140"/>
    <mergeCell ref="A141:N141"/>
    <mergeCell ref="A142:N142"/>
    <mergeCell ref="A143:N143"/>
    <mergeCell ref="A144:N144"/>
    <mergeCell ref="A133:N133"/>
    <mergeCell ref="A134:N134"/>
    <mergeCell ref="A135:N135"/>
    <mergeCell ref="A136:N136"/>
    <mergeCell ref="A137:N137"/>
    <mergeCell ref="A138:N138"/>
    <mergeCell ref="A151:N151"/>
    <mergeCell ref="A152:N152"/>
    <mergeCell ref="A153:N153"/>
    <mergeCell ref="A154:N154"/>
    <mergeCell ref="A155:N155"/>
    <mergeCell ref="A156:N156"/>
    <mergeCell ref="A145:N145"/>
    <mergeCell ref="A146:N146"/>
    <mergeCell ref="A147:N147"/>
    <mergeCell ref="A148:N148"/>
    <mergeCell ref="A149:N149"/>
    <mergeCell ref="A150:N150"/>
    <mergeCell ref="A163:N163"/>
    <mergeCell ref="A164:N164"/>
    <mergeCell ref="A165:N165"/>
    <mergeCell ref="A166:N166"/>
    <mergeCell ref="A167:N167"/>
    <mergeCell ref="A168:N168"/>
    <mergeCell ref="A157:N157"/>
    <mergeCell ref="A158:N158"/>
    <mergeCell ref="A159:N159"/>
    <mergeCell ref="A160:N160"/>
    <mergeCell ref="A161:N161"/>
    <mergeCell ref="A162:N162"/>
    <mergeCell ref="A181:N181"/>
    <mergeCell ref="A175:N175"/>
    <mergeCell ref="A176:N176"/>
    <mergeCell ref="A177:N177"/>
    <mergeCell ref="A178:N178"/>
    <mergeCell ref="A179:N179"/>
    <mergeCell ref="A180:N180"/>
    <mergeCell ref="A169:N169"/>
    <mergeCell ref="A170:N170"/>
    <mergeCell ref="A171:N171"/>
    <mergeCell ref="A172:N172"/>
    <mergeCell ref="A173:N173"/>
    <mergeCell ref="A174:N174"/>
  </mergeCells>
  <pageMargins left="0.90541666746139526" right="0.90541666746139526" top="0.94486111402511597" bottom="0.94486111402511597" header="0.31486111879348755" footer="0.31486111879348755"/>
  <pageSetup paperSize="9" orientation="portrait"/>
  <rowBreaks count="3" manualBreakCount="3">
    <brk id="64" max="1048575" man="1"/>
    <brk id="95" max="1048575" man="1"/>
    <brk id="163" max="104857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8F7A-1903-7946-82CF-247288EC716F}">
  <dimension ref="A1:N264"/>
  <sheetViews>
    <sheetView view="pageBreakPreview" topLeftCell="A69" zoomScale="118" zoomScaleNormal="100" zoomScaleSheetLayoutView="100" workbookViewId="0">
      <selection activeCell="F10" sqref="F10:G10"/>
    </sheetView>
  </sheetViews>
  <sheetFormatPr baseColWidth="10" defaultColWidth="9" defaultRowHeight="17"/>
  <cols>
    <col min="1" max="12" width="6.1640625" style="131" customWidth="1"/>
    <col min="13" max="13" width="6.1640625" style="2" customWidth="1"/>
    <col min="14" max="14" width="0.6640625" style="2" customWidth="1"/>
    <col min="15" max="16384" width="9" style="2"/>
  </cols>
  <sheetData>
    <row r="1" spans="1:14" ht="25.25" customHeight="1">
      <c r="A1" s="441" t="s">
        <v>752</v>
      </c>
      <c r="B1" s="441"/>
      <c r="C1" s="441"/>
      <c r="D1" s="441"/>
      <c r="E1" s="441"/>
      <c r="F1" s="441"/>
      <c r="G1" s="441"/>
      <c r="H1" s="441"/>
      <c r="I1" s="441"/>
      <c r="J1" s="441"/>
      <c r="K1" s="441"/>
      <c r="L1" s="441"/>
      <c r="M1" s="441"/>
      <c r="N1" s="441"/>
    </row>
    <row r="2" spans="1:14" ht="16.5" customHeight="1">
      <c r="A2" s="442" t="s">
        <v>31</v>
      </c>
      <c r="B2" s="442"/>
      <c r="C2" s="442"/>
      <c r="D2" s="442"/>
      <c r="E2" s="442"/>
      <c r="F2" s="442"/>
      <c r="G2" s="442"/>
      <c r="H2" s="442"/>
      <c r="I2" s="442"/>
      <c r="J2" s="442"/>
      <c r="K2" s="442"/>
      <c r="L2" s="442"/>
      <c r="M2" s="442"/>
      <c r="N2" s="442"/>
    </row>
    <row r="3" spans="1:14" ht="16.5" customHeight="1">
      <c r="A3" s="443" t="s">
        <v>599</v>
      </c>
      <c r="B3" s="443"/>
      <c r="C3" s="443"/>
      <c r="D3" s="443"/>
      <c r="E3" s="443"/>
      <c r="F3" s="443"/>
      <c r="G3" s="443"/>
      <c r="H3" s="443"/>
      <c r="I3" s="443"/>
      <c r="J3" s="443"/>
      <c r="K3" s="443"/>
      <c r="L3" s="443"/>
      <c r="M3" s="443"/>
      <c r="N3" s="443"/>
    </row>
    <row r="4" spans="1:14" ht="16.5" customHeight="1">
      <c r="A4" s="256" t="s">
        <v>600</v>
      </c>
      <c r="B4" s="256"/>
      <c r="C4" s="256"/>
      <c r="D4" s="256"/>
      <c r="E4" s="256"/>
      <c r="F4" s="256"/>
      <c r="G4" s="256"/>
      <c r="H4" s="256"/>
      <c r="I4" s="256"/>
      <c r="J4" s="256"/>
      <c r="K4" s="256"/>
      <c r="L4" s="256"/>
      <c r="M4" s="256"/>
      <c r="N4" s="256"/>
    </row>
    <row r="5" spans="1:14" ht="16.5" customHeight="1">
      <c r="A5" s="256" t="s">
        <v>601</v>
      </c>
      <c r="B5" s="256"/>
      <c r="C5" s="256"/>
      <c r="D5" s="256"/>
      <c r="E5" s="256"/>
      <c r="F5" s="444"/>
      <c r="G5" s="444"/>
      <c r="H5" s="444"/>
      <c r="I5" s="444"/>
      <c r="J5" s="444"/>
      <c r="K5" s="444"/>
      <c r="L5" s="444"/>
      <c r="M5" s="444"/>
      <c r="N5" s="444"/>
    </row>
    <row r="6" spans="1:14" ht="16.5" customHeight="1">
      <c r="A6" s="256" t="s">
        <v>602</v>
      </c>
      <c r="B6" s="256"/>
      <c r="C6" s="256"/>
      <c r="D6" s="256"/>
      <c r="E6" s="256"/>
      <c r="F6" s="256" t="s">
        <v>603</v>
      </c>
      <c r="G6" s="256"/>
      <c r="H6" s="256"/>
      <c r="I6" s="256"/>
      <c r="J6" s="256"/>
      <c r="K6" s="256"/>
      <c r="L6" s="256"/>
      <c r="M6" s="256"/>
      <c r="N6" s="256"/>
    </row>
    <row r="7" spans="1:14" ht="16.5" customHeight="1">
      <c r="A7" s="256" t="s">
        <v>604</v>
      </c>
      <c r="B7" s="256"/>
      <c r="C7" s="256"/>
      <c r="D7" s="256"/>
      <c r="E7" s="256"/>
      <c r="F7" s="256"/>
      <c r="G7" s="256"/>
      <c r="H7" s="256"/>
      <c r="I7" s="256"/>
      <c r="J7" s="256"/>
      <c r="K7" s="256"/>
      <c r="L7" s="256"/>
      <c r="M7" s="256"/>
      <c r="N7" s="256"/>
    </row>
    <row r="8" spans="1:14" ht="16.5" customHeight="1">
      <c r="A8" s="445" t="s">
        <v>605</v>
      </c>
      <c r="B8" s="445"/>
      <c r="C8" s="446"/>
      <c r="D8" s="446"/>
      <c r="E8" s="445"/>
      <c r="F8" s="445"/>
      <c r="G8" s="445"/>
      <c r="H8" s="445"/>
      <c r="I8" s="445"/>
      <c r="J8" s="445"/>
      <c r="K8" s="445"/>
      <c r="L8" s="445"/>
      <c r="M8" s="445"/>
      <c r="N8" s="47"/>
    </row>
    <row r="9" spans="1:14" ht="16.5" customHeight="1">
      <c r="A9" s="445"/>
      <c r="B9" s="445"/>
      <c r="C9" s="445"/>
      <c r="D9" s="445"/>
      <c r="E9" s="445"/>
      <c r="F9" s="445"/>
      <c r="G9" s="445"/>
      <c r="H9" s="445"/>
      <c r="I9" s="445"/>
      <c r="J9" s="445"/>
      <c r="K9" s="445"/>
      <c r="L9" s="445"/>
      <c r="M9" s="445"/>
      <c r="N9" s="47"/>
    </row>
    <row r="10" spans="1:14" ht="16.5" customHeight="1">
      <c r="A10" s="445"/>
      <c r="B10" s="445"/>
      <c r="C10" s="445"/>
      <c r="D10" s="445"/>
      <c r="E10" s="445"/>
      <c r="F10" s="445"/>
      <c r="G10" s="445"/>
      <c r="H10" s="445"/>
      <c r="I10" s="445"/>
      <c r="J10" s="445"/>
      <c r="K10" s="445"/>
      <c r="L10" s="445"/>
      <c r="M10" s="445"/>
      <c r="N10" s="47"/>
    </row>
    <row r="11" spans="1:14" ht="16.5" customHeight="1">
      <c r="A11" s="151" t="s">
        <v>606</v>
      </c>
      <c r="B11" s="42"/>
      <c r="C11" s="42"/>
      <c r="D11" s="42"/>
      <c r="E11" s="42"/>
      <c r="F11" s="42"/>
      <c r="G11" s="42"/>
      <c r="H11" s="42"/>
      <c r="I11" s="42"/>
      <c r="J11" s="42"/>
      <c r="K11" s="42"/>
      <c r="L11" s="42"/>
      <c r="M11" s="42"/>
      <c r="N11" s="42"/>
    </row>
    <row r="12" spans="1:14" ht="41.25" customHeight="1">
      <c r="A12" s="256" t="s">
        <v>607</v>
      </c>
      <c r="B12" s="256"/>
      <c r="C12" s="256"/>
      <c r="D12" s="256"/>
      <c r="E12" s="256"/>
      <c r="F12" s="256"/>
      <c r="G12" s="256"/>
      <c r="H12" s="256"/>
      <c r="I12" s="256"/>
      <c r="J12" s="256"/>
      <c r="K12" s="256"/>
      <c r="L12" s="256"/>
      <c r="M12" s="256"/>
      <c r="N12" s="256"/>
    </row>
    <row r="13" spans="1:14" ht="16.5" customHeight="1">
      <c r="A13" s="5" t="s">
        <v>608</v>
      </c>
      <c r="B13" s="41"/>
      <c r="C13" s="41"/>
      <c r="D13" s="41"/>
      <c r="E13" s="41"/>
      <c r="F13" s="41"/>
      <c r="G13" s="41"/>
      <c r="H13" s="41"/>
      <c r="I13" s="41"/>
      <c r="J13" s="41"/>
      <c r="K13" s="41"/>
      <c r="L13" s="41"/>
      <c r="M13" s="41"/>
      <c r="N13" s="41"/>
    </row>
    <row r="14" spans="1:14" ht="16.5" customHeight="1">
      <c r="A14" s="256" t="s">
        <v>609</v>
      </c>
      <c r="B14" s="256"/>
      <c r="C14" s="256"/>
      <c r="D14" s="256"/>
      <c r="E14" s="256"/>
      <c r="F14" s="256"/>
      <c r="G14" s="256"/>
      <c r="H14" s="256"/>
      <c r="I14" s="256"/>
      <c r="J14" s="256"/>
      <c r="K14" s="256"/>
      <c r="L14" s="256"/>
      <c r="M14" s="256"/>
      <c r="N14" s="256"/>
    </row>
    <row r="15" spans="1:14" ht="16.5" customHeight="1">
      <c r="A15" s="256" t="s">
        <v>610</v>
      </c>
      <c r="B15" s="256"/>
      <c r="C15" s="256"/>
      <c r="D15" s="256"/>
      <c r="E15" s="256"/>
      <c r="F15" s="256"/>
      <c r="G15" s="256"/>
      <c r="H15" s="256"/>
      <c r="I15" s="256"/>
      <c r="J15" s="256"/>
      <c r="K15" s="256"/>
      <c r="L15" s="256"/>
      <c r="M15" s="256"/>
      <c r="N15" s="256"/>
    </row>
    <row r="16" spans="1:14" ht="16.5" customHeight="1">
      <c r="A16" s="256" t="s">
        <v>611</v>
      </c>
      <c r="B16" s="256"/>
      <c r="C16" s="256"/>
      <c r="D16" s="256"/>
      <c r="E16" s="256"/>
      <c r="F16" s="256"/>
      <c r="G16" s="256"/>
      <c r="H16" s="256"/>
      <c r="I16" s="256"/>
      <c r="J16" s="256"/>
      <c r="K16" s="256"/>
      <c r="L16" s="256"/>
      <c r="M16" s="256"/>
      <c r="N16" s="256"/>
    </row>
    <row r="17" spans="1:14" ht="16.5" customHeight="1">
      <c r="A17" s="256" t="s">
        <v>612</v>
      </c>
      <c r="B17" s="256"/>
      <c r="C17" s="256"/>
      <c r="D17" s="256"/>
      <c r="E17" s="256"/>
      <c r="F17" s="256"/>
      <c r="G17" s="256"/>
      <c r="H17" s="256"/>
      <c r="I17" s="256"/>
      <c r="J17" s="256"/>
      <c r="K17" s="256"/>
      <c r="L17" s="256"/>
      <c r="M17" s="256"/>
      <c r="N17" s="256"/>
    </row>
    <row r="18" spans="1:14" ht="16.5" customHeight="1">
      <c r="A18" s="256" t="s">
        <v>613</v>
      </c>
      <c r="B18" s="256"/>
      <c r="C18" s="256"/>
      <c r="D18" s="256"/>
      <c r="E18" s="256"/>
      <c r="F18" s="256"/>
      <c r="G18" s="256"/>
      <c r="H18" s="256"/>
      <c r="I18" s="256"/>
      <c r="J18" s="256"/>
      <c r="K18" s="256"/>
      <c r="L18" s="256"/>
      <c r="M18" s="256"/>
      <c r="N18" s="256"/>
    </row>
    <row r="19" spans="1:14" ht="16.5" customHeight="1">
      <c r="A19" s="256" t="s">
        <v>614</v>
      </c>
      <c r="B19" s="256"/>
      <c r="C19" s="256"/>
      <c r="D19" s="256"/>
      <c r="E19" s="256"/>
      <c r="F19" s="256"/>
      <c r="G19" s="256"/>
      <c r="H19" s="256"/>
      <c r="I19" s="256"/>
      <c r="J19" s="256"/>
      <c r="K19" s="256"/>
      <c r="L19" s="256"/>
      <c r="M19" s="256"/>
      <c r="N19" s="256"/>
    </row>
    <row r="20" spans="1:14" ht="16.5" customHeight="1">
      <c r="A20" s="256" t="s">
        <v>615</v>
      </c>
      <c r="B20" s="256"/>
      <c r="C20" s="256"/>
      <c r="D20" s="256"/>
      <c r="E20" s="256"/>
      <c r="F20" s="256"/>
      <c r="G20" s="256"/>
      <c r="H20" s="256"/>
      <c r="I20" s="256"/>
      <c r="J20" s="256"/>
      <c r="K20" s="256"/>
      <c r="L20" s="256"/>
      <c r="M20" s="256"/>
      <c r="N20" s="256"/>
    </row>
    <row r="21" spans="1:14" ht="16.5" customHeight="1">
      <c r="A21" s="256" t="s">
        <v>616</v>
      </c>
      <c r="B21" s="256"/>
      <c r="C21" s="256"/>
      <c r="D21" s="256"/>
      <c r="E21" s="256"/>
      <c r="F21" s="256"/>
      <c r="G21" s="256"/>
      <c r="H21" s="256"/>
      <c r="I21" s="256"/>
      <c r="J21" s="256"/>
      <c r="K21" s="256"/>
      <c r="L21" s="256"/>
      <c r="M21" s="256"/>
      <c r="N21" s="256"/>
    </row>
    <row r="22" spans="1:14" ht="16.5" customHeight="1">
      <c r="A22" s="256" t="s">
        <v>617</v>
      </c>
      <c r="B22" s="256"/>
      <c r="C22" s="256"/>
      <c r="D22" s="256"/>
      <c r="E22" s="256"/>
      <c r="F22" s="256"/>
      <c r="G22" s="256"/>
      <c r="H22" s="256"/>
      <c r="I22" s="256"/>
      <c r="J22" s="256"/>
      <c r="K22" s="256"/>
      <c r="L22" s="256"/>
      <c r="M22" s="256"/>
      <c r="N22" s="256"/>
    </row>
    <row r="23" spans="1:14" ht="16.5" customHeight="1">
      <c r="A23" s="256" t="s">
        <v>618</v>
      </c>
      <c r="B23" s="256"/>
      <c r="C23" s="256"/>
      <c r="D23" s="256"/>
      <c r="E23" s="256"/>
      <c r="F23" s="256"/>
      <c r="G23" s="256"/>
      <c r="H23" s="256"/>
      <c r="I23" s="256"/>
      <c r="J23" s="256"/>
      <c r="K23" s="256"/>
      <c r="L23" s="256"/>
      <c r="M23" s="256"/>
      <c r="N23" s="256"/>
    </row>
    <row r="24" spans="1:14" ht="16.5" customHeight="1">
      <c r="A24" s="256"/>
      <c r="B24" s="256"/>
      <c r="C24" s="256"/>
      <c r="D24" s="256"/>
      <c r="E24" s="256"/>
      <c r="F24" s="256"/>
      <c r="G24" s="256"/>
      <c r="H24" s="256"/>
      <c r="I24" s="256"/>
      <c r="J24" s="256"/>
      <c r="K24" s="256"/>
      <c r="L24" s="256"/>
      <c r="M24" s="256"/>
      <c r="N24" s="256"/>
    </row>
    <row r="25" spans="1:14" ht="16.5" customHeight="1">
      <c r="A25" s="443" t="s">
        <v>619</v>
      </c>
      <c r="B25" s="443"/>
      <c r="C25" s="443"/>
      <c r="D25" s="443"/>
      <c r="E25" s="443"/>
      <c r="F25" s="443"/>
      <c r="G25" s="443"/>
      <c r="H25" s="443"/>
      <c r="I25" s="443"/>
      <c r="J25" s="443"/>
      <c r="K25" s="443"/>
      <c r="L25" s="443"/>
      <c r="M25" s="443"/>
      <c r="N25" s="443"/>
    </row>
    <row r="26" spans="1:14" ht="32.25" customHeight="1">
      <c r="A26" s="447" t="s">
        <v>620</v>
      </c>
      <c r="B26" s="447"/>
      <c r="C26" s="447"/>
      <c r="D26" s="447"/>
      <c r="E26" s="447"/>
      <c r="F26" s="447"/>
      <c r="G26" s="447"/>
      <c r="H26" s="447"/>
      <c r="I26" s="447"/>
      <c r="J26" s="447"/>
      <c r="K26" s="447"/>
      <c r="L26" s="447"/>
      <c r="M26" s="447"/>
      <c r="N26" s="447"/>
    </row>
    <row r="27" spans="1:14" ht="16.5" customHeight="1" thickBot="1">
      <c r="A27" s="448" t="s">
        <v>621</v>
      </c>
      <c r="B27" s="448"/>
      <c r="C27" s="448"/>
      <c r="D27" s="448"/>
      <c r="E27" s="448"/>
      <c r="F27" s="448"/>
      <c r="G27" s="448"/>
      <c r="H27" s="448"/>
      <c r="I27" s="448"/>
      <c r="J27" s="448"/>
      <c r="K27" s="448"/>
      <c r="L27" s="448"/>
      <c r="M27" s="448"/>
      <c r="N27" s="448"/>
    </row>
    <row r="28" spans="1:14" ht="16.5" customHeight="1">
      <c r="A28" s="152" t="s">
        <v>55</v>
      </c>
      <c r="B28" s="449" t="s">
        <v>622</v>
      </c>
      <c r="C28" s="450"/>
      <c r="D28" s="451"/>
      <c r="E28" s="452" t="s">
        <v>623</v>
      </c>
      <c r="F28" s="452"/>
      <c r="G28" s="452"/>
      <c r="H28" s="452"/>
      <c r="I28" s="452"/>
      <c r="J28" s="452"/>
      <c r="K28" s="452" t="s">
        <v>624</v>
      </c>
      <c r="L28" s="452"/>
      <c r="M28" s="453" t="s">
        <v>58</v>
      </c>
      <c r="N28" s="454"/>
    </row>
    <row r="29" spans="1:14" ht="16.5" customHeight="1">
      <c r="A29" s="455">
        <v>1</v>
      </c>
      <c r="B29" s="456" t="s">
        <v>625</v>
      </c>
      <c r="C29" s="457"/>
      <c r="D29" s="458"/>
      <c r="E29" s="462">
        <v>2004</v>
      </c>
      <c r="F29" s="462"/>
      <c r="G29" s="462" t="s">
        <v>626</v>
      </c>
      <c r="H29" s="462"/>
      <c r="I29" s="462"/>
      <c r="J29" s="462"/>
      <c r="K29" s="377">
        <f>'공사종별 수선계획금액 집계표'!F9</f>
        <v>0</v>
      </c>
      <c r="L29" s="377"/>
      <c r="M29" s="463" t="s">
        <v>627</v>
      </c>
      <c r="N29" s="464"/>
    </row>
    <row r="30" spans="1:14" ht="16.5" customHeight="1">
      <c r="A30" s="455"/>
      <c r="B30" s="459"/>
      <c r="C30" s="460"/>
      <c r="D30" s="461"/>
      <c r="E30" s="465">
        <f>K35</f>
        <v>0</v>
      </c>
      <c r="F30" s="465"/>
      <c r="G30" s="462" t="s">
        <v>628</v>
      </c>
      <c r="H30" s="462"/>
      <c r="I30" s="462">
        <v>49</v>
      </c>
      <c r="J30" s="462"/>
      <c r="K30" s="377"/>
      <c r="L30" s="377"/>
      <c r="M30" s="463"/>
      <c r="N30" s="464"/>
    </row>
    <row r="31" spans="1:14" ht="16.5" customHeight="1">
      <c r="A31" s="455">
        <v>2</v>
      </c>
      <c r="B31" s="466" t="s">
        <v>629</v>
      </c>
      <c r="C31" s="467"/>
      <c r="D31" s="468"/>
      <c r="E31" s="462">
        <f>E29</f>
        <v>2004</v>
      </c>
      <c r="F31" s="462"/>
      <c r="G31" s="462" t="s">
        <v>626</v>
      </c>
      <c r="H31" s="462"/>
      <c r="I31" s="462">
        <v>2022</v>
      </c>
      <c r="J31" s="462"/>
      <c r="K31" s="377">
        <f>E32*I32</f>
        <v>0</v>
      </c>
      <c r="L31" s="377"/>
      <c r="M31" s="472"/>
      <c r="N31" s="473"/>
    </row>
    <row r="32" spans="1:14" ht="16.5" customHeight="1">
      <c r="A32" s="455"/>
      <c r="B32" s="469"/>
      <c r="C32" s="470"/>
      <c r="D32" s="471"/>
      <c r="E32" s="465">
        <f>K35</f>
        <v>0</v>
      </c>
      <c r="F32" s="465"/>
      <c r="G32" s="462" t="s">
        <v>628</v>
      </c>
      <c r="H32" s="462"/>
      <c r="I32" s="462">
        <f>(I31-E31)+1</f>
        <v>19</v>
      </c>
      <c r="J32" s="462"/>
      <c r="K32" s="377"/>
      <c r="L32" s="377"/>
      <c r="M32" s="472"/>
      <c r="N32" s="473"/>
    </row>
    <row r="33" spans="1:14" ht="16.5" customHeight="1">
      <c r="A33" s="455">
        <v>3</v>
      </c>
      <c r="B33" s="466" t="s">
        <v>630</v>
      </c>
      <c r="C33" s="467"/>
      <c r="D33" s="468"/>
      <c r="E33" s="462">
        <f>I31+1</f>
        <v>2023</v>
      </c>
      <c r="F33" s="462"/>
      <c r="G33" s="462" t="s">
        <v>626</v>
      </c>
      <c r="H33" s="462"/>
      <c r="I33" s="462">
        <f>I29</f>
        <v>0</v>
      </c>
      <c r="J33" s="462"/>
      <c r="K33" s="377">
        <f>E34*I34</f>
        <v>0</v>
      </c>
      <c r="L33" s="377"/>
      <c r="M33" s="472"/>
      <c r="N33" s="473"/>
    </row>
    <row r="34" spans="1:14" ht="16.5" customHeight="1">
      <c r="A34" s="455"/>
      <c r="B34" s="469"/>
      <c r="C34" s="470"/>
      <c r="D34" s="471"/>
      <c r="E34" s="465">
        <f>K35</f>
        <v>0</v>
      </c>
      <c r="F34" s="465"/>
      <c r="G34" s="462" t="s">
        <v>628</v>
      </c>
      <c r="H34" s="462"/>
      <c r="I34" s="462">
        <f>(I33-E33)+1</f>
        <v>-2022</v>
      </c>
      <c r="J34" s="462"/>
      <c r="K34" s="377"/>
      <c r="L34" s="377"/>
      <c r="M34" s="472"/>
      <c r="N34" s="473"/>
    </row>
    <row r="35" spans="1:14" ht="16.5" customHeight="1">
      <c r="A35" s="455">
        <v>4</v>
      </c>
      <c r="B35" s="466" t="s">
        <v>631</v>
      </c>
      <c r="C35" s="467"/>
      <c r="D35" s="468"/>
      <c r="E35" s="462" t="s">
        <v>632</v>
      </c>
      <c r="F35" s="462"/>
      <c r="G35" s="462" t="s">
        <v>628</v>
      </c>
      <c r="H35" s="462"/>
      <c r="I35" s="462" t="s">
        <v>633</v>
      </c>
      <c r="J35" s="462"/>
      <c r="K35" s="377">
        <f>E36*I36</f>
        <v>0</v>
      </c>
      <c r="L35" s="377"/>
      <c r="M35" s="472"/>
      <c r="N35" s="473"/>
    </row>
    <row r="36" spans="1:14" ht="16.5" customHeight="1">
      <c r="A36" s="455"/>
      <c r="B36" s="469"/>
      <c r="C36" s="470"/>
      <c r="D36" s="471"/>
      <c r="E36" s="465">
        <f>K37</f>
        <v>0</v>
      </c>
      <c r="F36" s="465"/>
      <c r="G36" s="462" t="s">
        <v>628</v>
      </c>
      <c r="H36" s="462"/>
      <c r="I36" s="462">
        <v>12</v>
      </c>
      <c r="J36" s="462"/>
      <c r="K36" s="377"/>
      <c r="L36" s="377"/>
      <c r="M36" s="472"/>
      <c r="N36" s="473"/>
    </row>
    <row r="37" spans="1:14" ht="16.5" customHeight="1">
      <c r="A37" s="455">
        <v>5</v>
      </c>
      <c r="B37" s="466" t="s">
        <v>632</v>
      </c>
      <c r="C37" s="467"/>
      <c r="D37" s="468"/>
      <c r="E37" s="462" t="s">
        <v>625</v>
      </c>
      <c r="F37" s="462"/>
      <c r="G37" s="462" t="s">
        <v>634</v>
      </c>
      <c r="H37" s="462"/>
      <c r="I37" s="462" t="s">
        <v>635</v>
      </c>
      <c r="J37" s="462"/>
      <c r="K37" s="377">
        <f>E38/I38</f>
        <v>0</v>
      </c>
      <c r="L37" s="377"/>
      <c r="M37" s="462" t="s">
        <v>627</v>
      </c>
      <c r="N37" s="475"/>
    </row>
    <row r="38" spans="1:14" ht="16.5" customHeight="1">
      <c r="A38" s="455"/>
      <c r="B38" s="469"/>
      <c r="C38" s="470"/>
      <c r="D38" s="471"/>
      <c r="E38" s="465">
        <f>K29</f>
        <v>0</v>
      </c>
      <c r="F38" s="465"/>
      <c r="G38" s="462" t="s">
        <v>634</v>
      </c>
      <c r="H38" s="462"/>
      <c r="I38" s="462">
        <v>588</v>
      </c>
      <c r="J38" s="462"/>
      <c r="K38" s="377"/>
      <c r="L38" s="377"/>
      <c r="M38" s="462"/>
      <c r="N38" s="475"/>
    </row>
    <row r="39" spans="1:14" ht="16.5" customHeight="1">
      <c r="A39" s="455">
        <v>6</v>
      </c>
      <c r="B39" s="466" t="s">
        <v>636</v>
      </c>
      <c r="C39" s="467"/>
      <c r="D39" s="468"/>
      <c r="E39" s="462" t="s">
        <v>632</v>
      </c>
      <c r="F39" s="462"/>
      <c r="G39" s="462" t="s">
        <v>634</v>
      </c>
      <c r="H39" s="462"/>
      <c r="I39" s="462" t="s">
        <v>637</v>
      </c>
      <c r="J39" s="462"/>
      <c r="K39" s="480" t="e">
        <f>E40/I40</f>
        <v>#DIV/0!</v>
      </c>
      <c r="L39" s="480"/>
      <c r="M39" s="472"/>
      <c r="N39" s="473"/>
    </row>
    <row r="40" spans="1:14" ht="16.5" customHeight="1" thickBot="1">
      <c r="A40" s="476"/>
      <c r="B40" s="477"/>
      <c r="C40" s="478"/>
      <c r="D40" s="479"/>
      <c r="E40" s="484">
        <f>K37</f>
        <v>0</v>
      </c>
      <c r="F40" s="484"/>
      <c r="G40" s="485" t="s">
        <v>634</v>
      </c>
      <c r="H40" s="485"/>
      <c r="I40" s="486">
        <v>0</v>
      </c>
      <c r="J40" s="486"/>
      <c r="K40" s="481"/>
      <c r="L40" s="481"/>
      <c r="M40" s="482"/>
      <c r="N40" s="483"/>
    </row>
    <row r="41" spans="1:14" ht="3" customHeight="1">
      <c r="A41" s="474"/>
      <c r="B41" s="474"/>
      <c r="C41" s="474"/>
      <c r="D41" s="474"/>
      <c r="E41" s="474"/>
      <c r="F41" s="474"/>
      <c r="G41" s="474"/>
      <c r="H41" s="474"/>
      <c r="I41" s="474"/>
      <c r="J41" s="474"/>
      <c r="K41" s="474"/>
      <c r="L41" s="474"/>
      <c r="M41" s="474"/>
      <c r="N41" s="474"/>
    </row>
    <row r="42" spans="1:14" ht="16.5" customHeight="1" thickBot="1">
      <c r="A42" s="448" t="s">
        <v>638</v>
      </c>
      <c r="B42" s="448"/>
      <c r="C42" s="448"/>
      <c r="D42" s="448"/>
      <c r="E42" s="448"/>
      <c r="F42" s="448"/>
      <c r="G42" s="448"/>
      <c r="H42" s="448"/>
      <c r="I42" s="448"/>
      <c r="J42" s="448"/>
      <c r="K42" s="448"/>
      <c r="L42" s="448"/>
      <c r="M42" s="448"/>
      <c r="N42" s="448"/>
    </row>
    <row r="43" spans="1:14" ht="16.5" customHeight="1">
      <c r="A43" s="152" t="s">
        <v>55</v>
      </c>
      <c r="B43" s="449" t="s">
        <v>622</v>
      </c>
      <c r="C43" s="450"/>
      <c r="D43" s="451"/>
      <c r="E43" s="452" t="s">
        <v>623</v>
      </c>
      <c r="F43" s="452"/>
      <c r="G43" s="452"/>
      <c r="H43" s="452"/>
      <c r="I43" s="452"/>
      <c r="J43" s="452"/>
      <c r="K43" s="452" t="s">
        <v>624</v>
      </c>
      <c r="L43" s="452"/>
      <c r="M43" s="453" t="s">
        <v>58</v>
      </c>
      <c r="N43" s="454"/>
    </row>
    <row r="44" spans="1:14" ht="16.5" customHeight="1">
      <c r="A44" s="455">
        <v>1</v>
      </c>
      <c r="B44" s="466" t="s">
        <v>625</v>
      </c>
      <c r="C44" s="467"/>
      <c r="D44" s="468"/>
      <c r="E44" s="462">
        <f>E29</f>
        <v>2004</v>
      </c>
      <c r="F44" s="462"/>
      <c r="G44" s="462" t="s">
        <v>626</v>
      </c>
      <c r="H44" s="462"/>
      <c r="I44" s="462">
        <f t="shared" ref="I44:I49" si="0">I29</f>
        <v>0</v>
      </c>
      <c r="J44" s="462"/>
      <c r="K44" s="493">
        <f>E45*I45</f>
        <v>0</v>
      </c>
      <c r="L44" s="494"/>
      <c r="M44" s="487" t="str">
        <f>M29</f>
        <v>사용검사년도는 제외</v>
      </c>
      <c r="N44" s="488"/>
    </row>
    <row r="45" spans="1:14" ht="16.5" customHeight="1">
      <c r="A45" s="455"/>
      <c r="B45" s="469"/>
      <c r="C45" s="470"/>
      <c r="D45" s="471"/>
      <c r="E45" s="465">
        <f>K50</f>
        <v>0</v>
      </c>
      <c r="F45" s="465"/>
      <c r="G45" s="462" t="s">
        <v>628</v>
      </c>
      <c r="H45" s="462"/>
      <c r="I45" s="462">
        <f t="shared" si="0"/>
        <v>49</v>
      </c>
      <c r="J45" s="462"/>
      <c r="K45" s="495"/>
      <c r="L45" s="496"/>
      <c r="M45" s="489"/>
      <c r="N45" s="490"/>
    </row>
    <row r="46" spans="1:14" ht="16.5" customHeight="1">
      <c r="A46" s="455">
        <v>2</v>
      </c>
      <c r="B46" s="466" t="s">
        <v>629</v>
      </c>
      <c r="C46" s="467"/>
      <c r="D46" s="468"/>
      <c r="E46" s="462">
        <f>E44</f>
        <v>2004</v>
      </c>
      <c r="F46" s="462"/>
      <c r="G46" s="462" t="s">
        <v>626</v>
      </c>
      <c r="H46" s="462"/>
      <c r="I46" s="491">
        <f t="shared" si="0"/>
        <v>2022</v>
      </c>
      <c r="J46" s="492"/>
      <c r="K46" s="493">
        <f>E47*I47</f>
        <v>0</v>
      </c>
      <c r="L46" s="494"/>
      <c r="M46" s="487"/>
      <c r="N46" s="488"/>
    </row>
    <row r="47" spans="1:14" ht="16.5" customHeight="1">
      <c r="A47" s="455"/>
      <c r="B47" s="469"/>
      <c r="C47" s="470"/>
      <c r="D47" s="471"/>
      <c r="E47" s="465">
        <f>K50</f>
        <v>0</v>
      </c>
      <c r="F47" s="465"/>
      <c r="G47" s="462" t="s">
        <v>628</v>
      </c>
      <c r="H47" s="462"/>
      <c r="I47" s="491">
        <f t="shared" si="0"/>
        <v>19</v>
      </c>
      <c r="J47" s="492"/>
      <c r="K47" s="495"/>
      <c r="L47" s="496"/>
      <c r="M47" s="489"/>
      <c r="N47" s="490"/>
    </row>
    <row r="48" spans="1:14" ht="16.5" customHeight="1">
      <c r="A48" s="455">
        <v>3</v>
      </c>
      <c r="B48" s="466" t="s">
        <v>630</v>
      </c>
      <c r="C48" s="467"/>
      <c r="D48" s="468"/>
      <c r="E48" s="462">
        <f>I46+1</f>
        <v>2023</v>
      </c>
      <c r="F48" s="462"/>
      <c r="G48" s="462" t="s">
        <v>626</v>
      </c>
      <c r="H48" s="462"/>
      <c r="I48" s="491">
        <f t="shared" si="0"/>
        <v>0</v>
      </c>
      <c r="J48" s="492"/>
      <c r="K48" s="493">
        <f>E49*I49</f>
        <v>0</v>
      </c>
      <c r="L48" s="494"/>
      <c r="M48" s="487"/>
      <c r="N48" s="488"/>
    </row>
    <row r="49" spans="1:14" ht="16.5" customHeight="1">
      <c r="A49" s="455"/>
      <c r="B49" s="469"/>
      <c r="C49" s="470"/>
      <c r="D49" s="471"/>
      <c r="E49" s="465">
        <f>K50</f>
        <v>0</v>
      </c>
      <c r="F49" s="465"/>
      <c r="G49" s="462" t="s">
        <v>628</v>
      </c>
      <c r="H49" s="462"/>
      <c r="I49" s="491">
        <f t="shared" si="0"/>
        <v>-2022</v>
      </c>
      <c r="J49" s="492"/>
      <c r="K49" s="495"/>
      <c r="L49" s="496"/>
      <c r="M49" s="489"/>
      <c r="N49" s="490"/>
    </row>
    <row r="50" spans="1:14" ht="16.5" customHeight="1">
      <c r="A50" s="497">
        <v>4</v>
      </c>
      <c r="B50" s="498" t="s">
        <v>639</v>
      </c>
      <c r="C50" s="499"/>
      <c r="D50" s="500"/>
      <c r="E50" s="504" t="s">
        <v>632</v>
      </c>
      <c r="F50" s="504"/>
      <c r="G50" s="504" t="s">
        <v>628</v>
      </c>
      <c r="H50" s="504"/>
      <c r="I50" s="505" t="s">
        <v>633</v>
      </c>
      <c r="J50" s="506"/>
      <c r="K50" s="493">
        <f>E51*I51</f>
        <v>0</v>
      </c>
      <c r="L50" s="494"/>
      <c r="M50" s="487"/>
      <c r="N50" s="488"/>
    </row>
    <row r="51" spans="1:14" ht="16.5" customHeight="1">
      <c r="A51" s="455"/>
      <c r="B51" s="501"/>
      <c r="C51" s="502"/>
      <c r="D51" s="503"/>
      <c r="E51" s="465">
        <f>K52</f>
        <v>0</v>
      </c>
      <c r="F51" s="465"/>
      <c r="G51" s="462" t="s">
        <v>628</v>
      </c>
      <c r="H51" s="462"/>
      <c r="I51" s="491">
        <v>12</v>
      </c>
      <c r="J51" s="492"/>
      <c r="K51" s="495"/>
      <c r="L51" s="496"/>
      <c r="M51" s="489"/>
      <c r="N51" s="490"/>
    </row>
    <row r="52" spans="1:14" ht="16.5" customHeight="1">
      <c r="A52" s="455">
        <v>5</v>
      </c>
      <c r="B52" s="466" t="s">
        <v>640</v>
      </c>
      <c r="C52" s="467"/>
      <c r="D52" s="468"/>
      <c r="E52" s="462" t="s">
        <v>641</v>
      </c>
      <c r="F52" s="462"/>
      <c r="G52" s="462" t="s">
        <v>628</v>
      </c>
      <c r="H52" s="462"/>
      <c r="I52" s="491" t="s">
        <v>642</v>
      </c>
      <c r="J52" s="492"/>
      <c r="K52" s="493">
        <f>E53*I53</f>
        <v>0</v>
      </c>
      <c r="L52" s="494"/>
      <c r="M52" s="456" t="s">
        <v>627</v>
      </c>
      <c r="N52" s="507"/>
    </row>
    <row r="53" spans="1:14" ht="16.5" customHeight="1">
      <c r="A53" s="455"/>
      <c r="B53" s="469"/>
      <c r="C53" s="470"/>
      <c r="D53" s="471"/>
      <c r="E53" s="509">
        <f>K54</f>
        <v>0</v>
      </c>
      <c r="F53" s="509"/>
      <c r="G53" s="462" t="s">
        <v>628</v>
      </c>
      <c r="H53" s="462"/>
      <c r="I53" s="465">
        <f>I40</f>
        <v>0</v>
      </c>
      <c r="J53" s="465"/>
      <c r="K53" s="495"/>
      <c r="L53" s="496"/>
      <c r="M53" s="459"/>
      <c r="N53" s="508"/>
    </row>
    <row r="54" spans="1:14" ht="16.5" customHeight="1" thickBot="1">
      <c r="A54" s="153">
        <v>6</v>
      </c>
      <c r="B54" s="510" t="s">
        <v>643</v>
      </c>
      <c r="C54" s="511"/>
      <c r="D54" s="512"/>
      <c r="E54" s="485" t="s">
        <v>644</v>
      </c>
      <c r="F54" s="485"/>
      <c r="G54" s="485"/>
      <c r="H54" s="485"/>
      <c r="I54" s="485"/>
      <c r="J54" s="485"/>
      <c r="K54" s="513"/>
      <c r="L54" s="513"/>
      <c r="M54" s="514"/>
      <c r="N54" s="515"/>
    </row>
    <row r="55" spans="1:14" ht="16.5" customHeight="1">
      <c r="A55" s="474"/>
      <c r="B55" s="474"/>
      <c r="C55" s="474"/>
      <c r="D55" s="474"/>
      <c r="E55" s="474"/>
      <c r="F55" s="474"/>
      <c r="G55" s="474"/>
      <c r="H55" s="474"/>
      <c r="I55" s="474"/>
      <c r="J55" s="474"/>
      <c r="K55" s="474"/>
      <c r="L55" s="474"/>
      <c r="M55" s="474"/>
      <c r="N55" s="474"/>
    </row>
    <row r="56" spans="1:14" ht="16.5" customHeight="1" thickBot="1">
      <c r="A56" s="517" t="s">
        <v>645</v>
      </c>
      <c r="B56" s="517"/>
      <c r="C56" s="517"/>
      <c r="D56" s="517"/>
      <c r="E56" s="517"/>
      <c r="F56" s="517"/>
      <c r="G56" s="517"/>
      <c r="H56" s="517"/>
      <c r="I56" s="517"/>
      <c r="J56" s="517"/>
      <c r="K56" s="517"/>
      <c r="L56" s="517"/>
      <c r="M56" s="517"/>
      <c r="N56" s="517"/>
    </row>
    <row r="57" spans="1:14" ht="16.5" customHeight="1">
      <c r="A57" s="154" t="s">
        <v>55</v>
      </c>
      <c r="B57" s="518" t="s">
        <v>646</v>
      </c>
      <c r="C57" s="518"/>
      <c r="D57" s="518"/>
      <c r="E57" s="518"/>
      <c r="F57" s="518"/>
      <c r="G57" s="518" t="s">
        <v>647</v>
      </c>
      <c r="H57" s="518"/>
      <c r="I57" s="519" t="s">
        <v>648</v>
      </c>
      <c r="J57" s="519"/>
      <c r="K57" s="519"/>
      <c r="L57" s="519"/>
      <c r="M57" s="519" t="s">
        <v>58</v>
      </c>
      <c r="N57" s="520"/>
    </row>
    <row r="58" spans="1:14" ht="16.5" customHeight="1">
      <c r="A58" s="155">
        <v>1</v>
      </c>
      <c r="B58" s="491" t="s">
        <v>625</v>
      </c>
      <c r="C58" s="516"/>
      <c r="D58" s="492"/>
      <c r="E58" s="465">
        <f>K29</f>
        <v>0</v>
      </c>
      <c r="F58" s="465"/>
      <c r="G58" s="380" t="e">
        <f>(I58/E58)*100</f>
        <v>#DIV/0!</v>
      </c>
      <c r="H58" s="380"/>
      <c r="I58" s="465">
        <f>K44</f>
        <v>0</v>
      </c>
      <c r="J58" s="465"/>
      <c r="K58" s="463" t="s">
        <v>649</v>
      </c>
      <c r="L58" s="463"/>
      <c r="M58" s="462" t="s">
        <v>650</v>
      </c>
      <c r="N58" s="475"/>
    </row>
    <row r="59" spans="1:14" ht="16.5" customHeight="1">
      <c r="A59" s="155">
        <v>2</v>
      </c>
      <c r="B59" s="491" t="s">
        <v>651</v>
      </c>
      <c r="C59" s="516"/>
      <c r="D59" s="492"/>
      <c r="E59" s="465">
        <f>K31</f>
        <v>0</v>
      </c>
      <c r="F59" s="465"/>
      <c r="G59" s="380" t="e">
        <f t="shared" ref="G59:G62" si="1">(I59/E59)*100</f>
        <v>#DIV/0!</v>
      </c>
      <c r="H59" s="380"/>
      <c r="I59" s="465">
        <f>K46</f>
        <v>0</v>
      </c>
      <c r="J59" s="465"/>
      <c r="K59" s="462" t="s">
        <v>652</v>
      </c>
      <c r="L59" s="462"/>
      <c r="M59" s="462" t="s">
        <v>650</v>
      </c>
      <c r="N59" s="475"/>
    </row>
    <row r="60" spans="1:14" ht="16.5" customHeight="1">
      <c r="A60" s="155">
        <v>3</v>
      </c>
      <c r="B60" s="491" t="s">
        <v>631</v>
      </c>
      <c r="C60" s="516"/>
      <c r="D60" s="492"/>
      <c r="E60" s="465">
        <f>K35</f>
        <v>0</v>
      </c>
      <c r="F60" s="465"/>
      <c r="G60" s="380" t="e">
        <f t="shared" si="1"/>
        <v>#DIV/0!</v>
      </c>
      <c r="H60" s="380"/>
      <c r="I60" s="465">
        <f>K50</f>
        <v>0</v>
      </c>
      <c r="J60" s="465"/>
      <c r="K60" s="463" t="s">
        <v>639</v>
      </c>
      <c r="L60" s="463"/>
      <c r="M60" s="462" t="s">
        <v>650</v>
      </c>
      <c r="N60" s="475"/>
    </row>
    <row r="61" spans="1:14" ht="16.5" customHeight="1">
      <c r="A61" s="155">
        <v>4</v>
      </c>
      <c r="B61" s="491" t="s">
        <v>632</v>
      </c>
      <c r="C61" s="516"/>
      <c r="D61" s="492"/>
      <c r="E61" s="465">
        <f>K37</f>
        <v>0</v>
      </c>
      <c r="F61" s="465"/>
      <c r="G61" s="380" t="e">
        <f t="shared" si="1"/>
        <v>#DIV/0!</v>
      </c>
      <c r="H61" s="380"/>
      <c r="I61" s="465">
        <f>K52</f>
        <v>0</v>
      </c>
      <c r="J61" s="465"/>
      <c r="K61" s="463" t="s">
        <v>640</v>
      </c>
      <c r="L61" s="463"/>
      <c r="M61" s="462" t="s">
        <v>650</v>
      </c>
      <c r="N61" s="475"/>
    </row>
    <row r="62" spans="1:14" ht="16.5" customHeight="1" thickBot="1">
      <c r="A62" s="153">
        <v>5</v>
      </c>
      <c r="B62" s="521" t="s">
        <v>653</v>
      </c>
      <c r="C62" s="522"/>
      <c r="D62" s="523"/>
      <c r="E62" s="486" t="e">
        <f>K39</f>
        <v>#DIV/0!</v>
      </c>
      <c r="F62" s="486"/>
      <c r="G62" s="524" t="e">
        <f t="shared" si="1"/>
        <v>#DIV/0!</v>
      </c>
      <c r="H62" s="524"/>
      <c r="I62" s="486">
        <f>K54</f>
        <v>0</v>
      </c>
      <c r="J62" s="486"/>
      <c r="K62" s="525" t="s">
        <v>654</v>
      </c>
      <c r="L62" s="525"/>
      <c r="M62" s="485" t="s">
        <v>650</v>
      </c>
      <c r="N62" s="526"/>
    </row>
    <row r="63" spans="1:14" ht="16.5" customHeight="1">
      <c r="A63" s="474"/>
      <c r="B63" s="474"/>
      <c r="C63" s="474"/>
      <c r="D63" s="474"/>
      <c r="E63" s="474"/>
      <c r="F63" s="474"/>
      <c r="G63" s="474"/>
      <c r="H63" s="474"/>
      <c r="I63" s="474"/>
      <c r="J63" s="474"/>
      <c r="K63" s="474"/>
      <c r="L63" s="474"/>
      <c r="M63" s="474"/>
      <c r="N63" s="474"/>
    </row>
    <row r="64" spans="1:14" ht="16.5" customHeight="1" thickBot="1">
      <c r="A64" s="448" t="s">
        <v>761</v>
      </c>
      <c r="B64" s="448"/>
      <c r="C64" s="448"/>
      <c r="D64" s="448"/>
      <c r="E64" s="448"/>
      <c r="F64" s="448"/>
      <c r="G64" s="448"/>
      <c r="H64" s="448"/>
      <c r="I64" s="448"/>
      <c r="J64" s="448"/>
      <c r="K64" s="448"/>
      <c r="L64" s="448"/>
      <c r="M64" s="448"/>
      <c r="N64" s="448"/>
    </row>
    <row r="65" spans="1:14" ht="16.5" customHeight="1">
      <c r="A65" s="527" t="s">
        <v>55</v>
      </c>
      <c r="B65" s="529" t="s">
        <v>655</v>
      </c>
      <c r="C65" s="530"/>
      <c r="D65" s="531"/>
      <c r="E65" s="529" t="s">
        <v>656</v>
      </c>
      <c r="F65" s="531"/>
      <c r="G65" s="535" t="s">
        <v>657</v>
      </c>
      <c r="H65" s="536"/>
      <c r="I65" s="539" t="s">
        <v>658</v>
      </c>
      <c r="J65" s="540"/>
      <c r="K65" s="539" t="s">
        <v>659</v>
      </c>
      <c r="L65" s="540"/>
      <c r="M65" s="543" t="s">
        <v>58</v>
      </c>
      <c r="N65" s="544"/>
    </row>
    <row r="66" spans="1:14" ht="16.5" customHeight="1">
      <c r="A66" s="528"/>
      <c r="B66" s="532"/>
      <c r="C66" s="533"/>
      <c r="D66" s="534"/>
      <c r="E66" s="532"/>
      <c r="F66" s="534"/>
      <c r="G66" s="537"/>
      <c r="H66" s="538"/>
      <c r="I66" s="541"/>
      <c r="J66" s="542"/>
      <c r="K66" s="541"/>
      <c r="L66" s="542"/>
      <c r="M66" s="545"/>
      <c r="N66" s="546"/>
    </row>
    <row r="67" spans="1:14" ht="16.5" customHeight="1">
      <c r="A67" s="156"/>
      <c r="B67" s="157"/>
      <c r="C67" s="158" t="s">
        <v>626</v>
      </c>
      <c r="D67" s="159"/>
      <c r="E67" s="366"/>
      <c r="F67" s="367"/>
      <c r="G67" s="368"/>
      <c r="H67" s="369"/>
      <c r="I67" s="370"/>
      <c r="J67" s="371"/>
      <c r="K67" s="372"/>
      <c r="L67" s="373"/>
      <c r="M67" s="374"/>
      <c r="N67" s="375"/>
    </row>
    <row r="68" spans="1:14" ht="16.5" customHeight="1">
      <c r="A68" s="156"/>
      <c r="B68" s="157"/>
      <c r="C68" s="158" t="s">
        <v>626</v>
      </c>
      <c r="D68" s="159"/>
      <c r="E68" s="366"/>
      <c r="F68" s="367"/>
      <c r="G68" s="368"/>
      <c r="H68" s="369"/>
      <c r="I68" s="370"/>
      <c r="J68" s="371"/>
      <c r="K68" s="372"/>
      <c r="L68" s="373"/>
      <c r="M68" s="374"/>
      <c r="N68" s="375"/>
    </row>
    <row r="69" spans="1:14" ht="16.5" customHeight="1">
      <c r="A69" s="156"/>
      <c r="B69" s="157"/>
      <c r="C69" s="158" t="s">
        <v>626</v>
      </c>
      <c r="D69" s="159"/>
      <c r="E69" s="366"/>
      <c r="F69" s="367"/>
      <c r="G69" s="368"/>
      <c r="H69" s="369"/>
      <c r="I69" s="370"/>
      <c r="J69" s="371"/>
      <c r="K69" s="372"/>
      <c r="L69" s="373"/>
      <c r="M69" s="374"/>
      <c r="N69" s="375"/>
    </row>
    <row r="70" spans="1:14" ht="16.5" customHeight="1">
      <c r="A70" s="156"/>
      <c r="B70" s="157"/>
      <c r="C70" s="158" t="s">
        <v>626</v>
      </c>
      <c r="D70" s="159"/>
      <c r="E70" s="366"/>
      <c r="F70" s="367"/>
      <c r="G70" s="368"/>
      <c r="H70" s="369"/>
      <c r="I70" s="370"/>
      <c r="J70" s="371"/>
      <c r="K70" s="372"/>
      <c r="L70" s="373"/>
      <c r="M70" s="374"/>
      <c r="N70" s="375"/>
    </row>
    <row r="71" spans="1:14" ht="16.5" customHeight="1">
      <c r="A71" s="156"/>
      <c r="B71" s="157"/>
      <c r="C71" s="158" t="s">
        <v>626</v>
      </c>
      <c r="D71" s="159"/>
      <c r="E71" s="366"/>
      <c r="F71" s="367"/>
      <c r="G71" s="368"/>
      <c r="H71" s="369"/>
      <c r="I71" s="370"/>
      <c r="J71" s="371"/>
      <c r="K71" s="372"/>
      <c r="L71" s="373"/>
      <c r="M71" s="374"/>
      <c r="N71" s="375"/>
    </row>
    <row r="72" spans="1:14" ht="16.5" customHeight="1">
      <c r="A72" s="156"/>
      <c r="B72" s="157"/>
      <c r="C72" s="158" t="s">
        <v>626</v>
      </c>
      <c r="D72" s="159"/>
      <c r="E72" s="366"/>
      <c r="F72" s="367"/>
      <c r="G72" s="368"/>
      <c r="H72" s="369"/>
      <c r="I72" s="370"/>
      <c r="J72" s="371"/>
      <c r="K72" s="372"/>
      <c r="L72" s="373"/>
      <c r="M72" s="374"/>
      <c r="N72" s="375"/>
    </row>
    <row r="73" spans="1:14" ht="16.5" customHeight="1">
      <c r="A73" s="156"/>
      <c r="B73" s="157"/>
      <c r="C73" s="158" t="s">
        <v>626</v>
      </c>
      <c r="D73" s="159"/>
      <c r="E73" s="366"/>
      <c r="F73" s="367"/>
      <c r="G73" s="368"/>
      <c r="H73" s="369"/>
      <c r="I73" s="370"/>
      <c r="J73" s="371"/>
      <c r="K73" s="372"/>
      <c r="L73" s="373"/>
      <c r="M73" s="374"/>
      <c r="N73" s="375"/>
    </row>
    <row r="74" spans="1:14" ht="16.5" customHeight="1">
      <c r="A74" s="156"/>
      <c r="B74" s="157"/>
      <c r="C74" s="158" t="s">
        <v>626</v>
      </c>
      <c r="D74" s="159"/>
      <c r="E74" s="366"/>
      <c r="F74" s="367"/>
      <c r="G74" s="368"/>
      <c r="H74" s="369"/>
      <c r="I74" s="370"/>
      <c r="J74" s="371"/>
      <c r="K74" s="372"/>
      <c r="L74" s="373"/>
      <c r="M74" s="374"/>
      <c r="N74" s="375"/>
    </row>
    <row r="75" spans="1:14" ht="16.5" customHeight="1">
      <c r="A75" s="156"/>
      <c r="B75" s="157"/>
      <c r="C75" s="158" t="s">
        <v>626</v>
      </c>
      <c r="D75" s="159"/>
      <c r="E75" s="366"/>
      <c r="F75" s="367"/>
      <c r="G75" s="368"/>
      <c r="H75" s="369"/>
      <c r="I75" s="370"/>
      <c r="J75" s="371"/>
      <c r="K75" s="372"/>
      <c r="L75" s="373"/>
      <c r="M75" s="374"/>
      <c r="N75" s="375"/>
    </row>
    <row r="76" spans="1:14" ht="16.5" customHeight="1">
      <c r="A76" s="156"/>
      <c r="B76" s="157"/>
      <c r="C76" s="158" t="s">
        <v>626</v>
      </c>
      <c r="D76" s="159"/>
      <c r="E76" s="366"/>
      <c r="F76" s="367"/>
      <c r="G76" s="368"/>
      <c r="H76" s="369"/>
      <c r="I76" s="370"/>
      <c r="J76" s="371"/>
      <c r="K76" s="372"/>
      <c r="L76" s="373"/>
      <c r="M76" s="374"/>
      <c r="N76" s="375"/>
    </row>
    <row r="77" spans="1:14" ht="16.5" customHeight="1">
      <c r="A77" s="156"/>
      <c r="B77" s="157"/>
      <c r="C77" s="158" t="s">
        <v>626</v>
      </c>
      <c r="D77" s="159"/>
      <c r="E77" s="366"/>
      <c r="F77" s="367"/>
      <c r="G77" s="368"/>
      <c r="H77" s="369"/>
      <c r="I77" s="370"/>
      <c r="J77" s="371"/>
      <c r="K77" s="372"/>
      <c r="L77" s="373"/>
      <c r="M77" s="374"/>
      <c r="N77" s="375"/>
    </row>
    <row r="78" spans="1:14" ht="16.5" customHeight="1">
      <c r="A78" s="156"/>
      <c r="B78" s="157"/>
      <c r="C78" s="158" t="s">
        <v>626</v>
      </c>
      <c r="D78" s="159"/>
      <c r="E78" s="366"/>
      <c r="F78" s="367"/>
      <c r="G78" s="368"/>
      <c r="H78" s="369"/>
      <c r="I78" s="370"/>
      <c r="J78" s="371"/>
      <c r="K78" s="372"/>
      <c r="L78" s="373"/>
      <c r="M78" s="374"/>
      <c r="N78" s="375"/>
    </row>
    <row r="79" spans="1:14" ht="16.5" customHeight="1">
      <c r="A79" s="156"/>
      <c r="B79" s="157"/>
      <c r="C79" s="158" t="s">
        <v>626</v>
      </c>
      <c r="D79" s="159"/>
      <c r="E79" s="366"/>
      <c r="F79" s="367"/>
      <c r="G79" s="368"/>
      <c r="H79" s="369"/>
      <c r="I79" s="370"/>
      <c r="J79" s="371"/>
      <c r="K79" s="372"/>
      <c r="L79" s="373"/>
      <c r="M79" s="374"/>
      <c r="N79" s="375"/>
    </row>
    <row r="80" spans="1:14" ht="16.5" customHeight="1">
      <c r="A80" s="156"/>
      <c r="B80" s="157"/>
      <c r="C80" s="158" t="s">
        <v>626</v>
      </c>
      <c r="D80" s="159"/>
      <c r="E80" s="366"/>
      <c r="F80" s="367"/>
      <c r="G80" s="368"/>
      <c r="H80" s="369"/>
      <c r="I80" s="370"/>
      <c r="J80" s="371"/>
      <c r="K80" s="372"/>
      <c r="L80" s="373"/>
      <c r="M80" s="374"/>
      <c r="N80" s="375"/>
    </row>
    <row r="81" spans="1:14" ht="16.5" customHeight="1">
      <c r="A81" s="156"/>
      <c r="B81" s="157"/>
      <c r="C81" s="158" t="s">
        <v>626</v>
      </c>
      <c r="D81" s="159"/>
      <c r="E81" s="366"/>
      <c r="F81" s="367"/>
      <c r="G81" s="368"/>
      <c r="H81" s="369"/>
      <c r="I81" s="370"/>
      <c r="J81" s="371"/>
      <c r="K81" s="372"/>
      <c r="L81" s="373"/>
      <c r="M81" s="374"/>
      <c r="N81" s="375"/>
    </row>
    <row r="82" spans="1:14" ht="16.5" customHeight="1">
      <c r="A82" s="156"/>
      <c r="B82" s="157"/>
      <c r="C82" s="158" t="s">
        <v>626</v>
      </c>
      <c r="D82" s="159"/>
      <c r="E82" s="366"/>
      <c r="F82" s="367"/>
      <c r="G82" s="368"/>
      <c r="H82" s="369"/>
      <c r="I82" s="370"/>
      <c r="J82" s="371"/>
      <c r="K82" s="372"/>
      <c r="L82" s="373"/>
      <c r="M82" s="374"/>
      <c r="N82" s="375"/>
    </row>
    <row r="83" spans="1:14" ht="16.5" customHeight="1">
      <c r="A83" s="156"/>
      <c r="B83" s="157"/>
      <c r="C83" s="158" t="s">
        <v>626</v>
      </c>
      <c r="D83" s="159"/>
      <c r="E83" s="366"/>
      <c r="F83" s="367"/>
      <c r="G83" s="368"/>
      <c r="H83" s="369"/>
      <c r="I83" s="370"/>
      <c r="J83" s="371"/>
      <c r="K83" s="372"/>
      <c r="L83" s="373"/>
      <c r="M83" s="374"/>
      <c r="N83" s="375"/>
    </row>
    <row r="84" spans="1:14" ht="16.5" customHeight="1">
      <c r="A84" s="156"/>
      <c r="B84" s="157"/>
      <c r="C84" s="158" t="s">
        <v>626</v>
      </c>
      <c r="D84" s="159"/>
      <c r="E84" s="366"/>
      <c r="F84" s="367"/>
      <c r="G84" s="368"/>
      <c r="H84" s="369"/>
      <c r="I84" s="370"/>
      <c r="J84" s="371"/>
      <c r="K84" s="372"/>
      <c r="L84" s="373"/>
      <c r="M84" s="374"/>
      <c r="N84" s="375"/>
    </row>
    <row r="85" spans="1:14" ht="16.5" customHeight="1">
      <c r="A85" s="156"/>
      <c r="B85" s="157"/>
      <c r="C85" s="158" t="s">
        <v>626</v>
      </c>
      <c r="D85" s="159"/>
      <c r="E85" s="366"/>
      <c r="F85" s="367"/>
      <c r="G85" s="368"/>
      <c r="H85" s="369"/>
      <c r="I85" s="370"/>
      <c r="J85" s="371"/>
      <c r="K85" s="372"/>
      <c r="L85" s="373"/>
      <c r="M85" s="374"/>
      <c r="N85" s="375"/>
    </row>
    <row r="86" spans="1:14" ht="16.5" customHeight="1" thickBot="1">
      <c r="A86" s="160"/>
      <c r="B86" s="161"/>
      <c r="C86" s="162" t="s">
        <v>626</v>
      </c>
      <c r="D86" s="163"/>
      <c r="E86" s="556"/>
      <c r="F86" s="557"/>
      <c r="G86" s="558"/>
      <c r="H86" s="559"/>
      <c r="I86" s="560"/>
      <c r="J86" s="561"/>
      <c r="K86" s="562"/>
      <c r="L86" s="563"/>
      <c r="M86" s="564"/>
      <c r="N86" s="565"/>
    </row>
    <row r="87" spans="1:14" ht="16.5" customHeight="1">
      <c r="A87" s="48"/>
      <c r="B87" s="48"/>
      <c r="C87" s="48"/>
      <c r="D87" s="48"/>
      <c r="E87" s="48"/>
      <c r="F87" s="48"/>
      <c r="G87" s="48"/>
      <c r="H87" s="48"/>
      <c r="I87" s="48"/>
      <c r="J87" s="164"/>
      <c r="K87" s="165"/>
      <c r="L87" s="166"/>
      <c r="M87" s="48"/>
      <c r="N87" s="48"/>
    </row>
    <row r="88" spans="1:14" ht="16.5" customHeight="1" thickBot="1">
      <c r="A88" s="517" t="s">
        <v>760</v>
      </c>
      <c r="B88" s="517"/>
      <c r="C88" s="517"/>
      <c r="D88" s="517"/>
      <c r="E88" s="517"/>
      <c r="F88" s="517"/>
      <c r="G88" s="517"/>
      <c r="H88" s="517"/>
      <c r="I88" s="517"/>
      <c r="J88" s="517"/>
      <c r="K88" s="517"/>
      <c r="L88" s="517"/>
      <c r="M88" s="517"/>
      <c r="N88" s="517"/>
    </row>
    <row r="89" spans="1:14" ht="16.5" customHeight="1">
      <c r="A89" s="547" t="s">
        <v>55</v>
      </c>
      <c r="B89" s="548" t="s">
        <v>655</v>
      </c>
      <c r="C89" s="530"/>
      <c r="D89" s="549"/>
      <c r="E89" s="518" t="s">
        <v>656</v>
      </c>
      <c r="F89" s="518"/>
      <c r="G89" s="550" t="s">
        <v>657</v>
      </c>
      <c r="H89" s="550"/>
      <c r="I89" s="552" t="s">
        <v>658</v>
      </c>
      <c r="J89" s="552"/>
      <c r="K89" s="552" t="s">
        <v>659</v>
      </c>
      <c r="L89" s="552"/>
      <c r="M89" s="552" t="s">
        <v>58</v>
      </c>
      <c r="N89" s="554"/>
    </row>
    <row r="90" spans="1:14" ht="16.5" customHeight="1">
      <c r="A90" s="455"/>
      <c r="B90" s="459"/>
      <c r="C90" s="460"/>
      <c r="D90" s="461"/>
      <c r="E90" s="462"/>
      <c r="F90" s="462"/>
      <c r="G90" s="551"/>
      <c r="H90" s="551"/>
      <c r="I90" s="553"/>
      <c r="J90" s="553"/>
      <c r="K90" s="553"/>
      <c r="L90" s="553"/>
      <c r="M90" s="553"/>
      <c r="N90" s="555"/>
    </row>
    <row r="91" spans="1:14" ht="16.5" customHeight="1">
      <c r="A91" s="167"/>
      <c r="B91" s="168"/>
      <c r="C91" s="168" t="s">
        <v>626</v>
      </c>
      <c r="D91" s="169"/>
      <c r="E91" s="376"/>
      <c r="F91" s="377"/>
      <c r="G91" s="378"/>
      <c r="H91" s="378"/>
      <c r="I91" s="379"/>
      <c r="J91" s="379"/>
      <c r="K91" s="380"/>
      <c r="L91" s="380"/>
      <c r="M91" s="379"/>
      <c r="N91" s="381"/>
    </row>
    <row r="92" spans="1:14" ht="16.5" customHeight="1">
      <c r="A92" s="167"/>
      <c r="B92" s="170"/>
      <c r="C92" s="170" t="s">
        <v>626</v>
      </c>
      <c r="D92" s="169"/>
      <c r="E92" s="376"/>
      <c r="F92" s="377"/>
      <c r="G92" s="378"/>
      <c r="H92" s="378"/>
      <c r="I92" s="379"/>
      <c r="J92" s="379"/>
      <c r="K92" s="380"/>
      <c r="L92" s="380"/>
      <c r="M92" s="379"/>
      <c r="N92" s="381"/>
    </row>
    <row r="93" spans="1:14" ht="16.5" customHeight="1">
      <c r="A93" s="167"/>
      <c r="B93" s="170"/>
      <c r="C93" s="170" t="s">
        <v>626</v>
      </c>
      <c r="D93" s="169"/>
      <c r="E93" s="376"/>
      <c r="F93" s="377"/>
      <c r="G93" s="378"/>
      <c r="H93" s="378"/>
      <c r="I93" s="379"/>
      <c r="J93" s="379"/>
      <c r="K93" s="380"/>
      <c r="L93" s="380"/>
      <c r="M93" s="379"/>
      <c r="N93" s="381"/>
    </row>
    <row r="94" spans="1:14" ht="16.5" customHeight="1">
      <c r="A94" s="167"/>
      <c r="B94" s="170"/>
      <c r="C94" s="170" t="s">
        <v>626</v>
      </c>
      <c r="D94" s="169"/>
      <c r="E94" s="376"/>
      <c r="F94" s="377"/>
      <c r="G94" s="378"/>
      <c r="H94" s="378"/>
      <c r="I94" s="379"/>
      <c r="J94" s="379"/>
      <c r="K94" s="380"/>
      <c r="L94" s="380"/>
      <c r="M94" s="379"/>
      <c r="N94" s="381"/>
    </row>
    <row r="95" spans="1:14" ht="16.5" customHeight="1">
      <c r="A95" s="167"/>
      <c r="B95" s="170"/>
      <c r="C95" s="170" t="s">
        <v>626</v>
      </c>
      <c r="D95" s="169"/>
      <c r="E95" s="376"/>
      <c r="F95" s="377"/>
      <c r="G95" s="378"/>
      <c r="H95" s="378"/>
      <c r="I95" s="379"/>
      <c r="J95" s="379"/>
      <c r="K95" s="380"/>
      <c r="L95" s="380"/>
      <c r="M95" s="379"/>
      <c r="N95" s="381"/>
    </row>
    <row r="96" spans="1:14" ht="16.5" customHeight="1">
      <c r="A96" s="167"/>
      <c r="B96" s="170"/>
      <c r="C96" s="170" t="s">
        <v>626</v>
      </c>
      <c r="D96" s="169"/>
      <c r="E96" s="376"/>
      <c r="F96" s="377"/>
      <c r="G96" s="378"/>
      <c r="H96" s="378"/>
      <c r="I96" s="379"/>
      <c r="J96" s="379"/>
      <c r="K96" s="380"/>
      <c r="L96" s="380"/>
      <c r="M96" s="379"/>
      <c r="N96" s="381"/>
    </row>
    <row r="97" spans="1:14" ht="16.5" customHeight="1">
      <c r="A97" s="167"/>
      <c r="B97" s="170"/>
      <c r="C97" s="170" t="s">
        <v>626</v>
      </c>
      <c r="D97" s="169"/>
      <c r="E97" s="376"/>
      <c r="F97" s="377"/>
      <c r="G97" s="378"/>
      <c r="H97" s="378"/>
      <c r="I97" s="379"/>
      <c r="J97" s="379"/>
      <c r="K97" s="380"/>
      <c r="L97" s="380"/>
      <c r="M97" s="379"/>
      <c r="N97" s="381"/>
    </row>
    <row r="98" spans="1:14" ht="16.5" customHeight="1">
      <c r="A98" s="167"/>
      <c r="B98" s="170"/>
      <c r="C98" s="170" t="s">
        <v>626</v>
      </c>
      <c r="D98" s="169"/>
      <c r="E98" s="376"/>
      <c r="F98" s="377"/>
      <c r="G98" s="378"/>
      <c r="H98" s="378"/>
      <c r="I98" s="379"/>
      <c r="J98" s="379"/>
      <c r="K98" s="380"/>
      <c r="L98" s="380"/>
      <c r="M98" s="379"/>
      <c r="N98" s="381"/>
    </row>
    <row r="99" spans="1:14" ht="16.5" customHeight="1">
      <c r="A99" s="167"/>
      <c r="B99" s="170"/>
      <c r="C99" s="170" t="s">
        <v>626</v>
      </c>
      <c r="D99" s="169"/>
      <c r="E99" s="376"/>
      <c r="F99" s="377"/>
      <c r="G99" s="378"/>
      <c r="H99" s="378"/>
      <c r="I99" s="379"/>
      <c r="J99" s="379"/>
      <c r="K99" s="380"/>
      <c r="L99" s="380"/>
      <c r="M99" s="379"/>
      <c r="N99" s="381"/>
    </row>
    <row r="100" spans="1:14" ht="16.5" customHeight="1">
      <c r="A100" s="167"/>
      <c r="B100" s="170"/>
      <c r="C100" s="170" t="s">
        <v>626</v>
      </c>
      <c r="D100" s="169"/>
      <c r="E100" s="376"/>
      <c r="F100" s="377"/>
      <c r="G100" s="378"/>
      <c r="H100" s="378"/>
      <c r="I100" s="379"/>
      <c r="J100" s="379"/>
      <c r="K100" s="380"/>
      <c r="L100" s="380"/>
      <c r="M100" s="379"/>
      <c r="N100" s="381"/>
    </row>
    <row r="101" spans="1:14" ht="16.5" customHeight="1">
      <c r="A101" s="167"/>
      <c r="B101" s="170"/>
      <c r="C101" s="170" t="s">
        <v>626</v>
      </c>
      <c r="D101" s="169"/>
      <c r="E101" s="376"/>
      <c r="F101" s="377"/>
      <c r="G101" s="378"/>
      <c r="H101" s="378"/>
      <c r="I101" s="379"/>
      <c r="J101" s="379"/>
      <c r="K101" s="380"/>
      <c r="L101" s="380"/>
      <c r="M101" s="379"/>
      <c r="N101" s="381"/>
    </row>
    <row r="102" spans="1:14" ht="16.5" customHeight="1">
      <c r="A102" s="167"/>
      <c r="B102" s="170"/>
      <c r="C102" s="170" t="s">
        <v>626</v>
      </c>
      <c r="D102" s="169"/>
      <c r="E102" s="376"/>
      <c r="F102" s="377"/>
      <c r="G102" s="378"/>
      <c r="H102" s="378"/>
      <c r="I102" s="379"/>
      <c r="J102" s="379"/>
      <c r="K102" s="380"/>
      <c r="L102" s="380"/>
      <c r="M102" s="379"/>
      <c r="N102" s="381"/>
    </row>
    <row r="103" spans="1:14" ht="16.5" customHeight="1">
      <c r="A103" s="167"/>
      <c r="B103" s="170"/>
      <c r="C103" s="170" t="s">
        <v>626</v>
      </c>
      <c r="D103" s="169"/>
      <c r="E103" s="376"/>
      <c r="F103" s="377"/>
      <c r="G103" s="378"/>
      <c r="H103" s="378"/>
      <c r="I103" s="379"/>
      <c r="J103" s="379"/>
      <c r="K103" s="380"/>
      <c r="L103" s="380"/>
      <c r="M103" s="379"/>
      <c r="N103" s="381"/>
    </row>
    <row r="104" spans="1:14" ht="16.5" customHeight="1">
      <c r="A104" s="167"/>
      <c r="B104" s="170"/>
      <c r="C104" s="170" t="s">
        <v>626</v>
      </c>
      <c r="D104" s="169"/>
      <c r="E104" s="376"/>
      <c r="F104" s="377"/>
      <c r="G104" s="378"/>
      <c r="H104" s="378"/>
      <c r="I104" s="379"/>
      <c r="J104" s="379"/>
      <c r="K104" s="380"/>
      <c r="L104" s="380"/>
      <c r="M104" s="379"/>
      <c r="N104" s="381"/>
    </row>
    <row r="105" spans="1:14" ht="16.5" customHeight="1">
      <c r="A105" s="167"/>
      <c r="B105" s="170"/>
      <c r="C105" s="170" t="s">
        <v>626</v>
      </c>
      <c r="D105" s="169"/>
      <c r="E105" s="376"/>
      <c r="F105" s="377"/>
      <c r="G105" s="378"/>
      <c r="H105" s="378"/>
      <c r="I105" s="379"/>
      <c r="J105" s="379"/>
      <c r="K105" s="380"/>
      <c r="L105" s="380"/>
      <c r="M105" s="379"/>
      <c r="N105" s="381"/>
    </row>
    <row r="106" spans="1:14" ht="16.5" customHeight="1">
      <c r="A106" s="167"/>
      <c r="B106" s="170"/>
      <c r="C106" s="170" t="s">
        <v>626</v>
      </c>
      <c r="D106" s="169"/>
      <c r="E106" s="376"/>
      <c r="F106" s="377"/>
      <c r="G106" s="378"/>
      <c r="H106" s="378"/>
      <c r="I106" s="379"/>
      <c r="J106" s="379"/>
      <c r="K106" s="380"/>
      <c r="L106" s="380"/>
      <c r="M106" s="379"/>
      <c r="N106" s="381"/>
    </row>
    <row r="107" spans="1:14" ht="16.5" customHeight="1">
      <c r="A107" s="167"/>
      <c r="B107" s="170"/>
      <c r="C107" s="170" t="s">
        <v>626</v>
      </c>
      <c r="D107" s="169"/>
      <c r="E107" s="376"/>
      <c r="F107" s="377"/>
      <c r="G107" s="378"/>
      <c r="H107" s="378"/>
      <c r="I107" s="379"/>
      <c r="J107" s="379"/>
      <c r="K107" s="380"/>
      <c r="L107" s="380"/>
      <c r="M107" s="379"/>
      <c r="N107" s="381"/>
    </row>
    <row r="108" spans="1:14" ht="16.5" customHeight="1">
      <c r="A108" s="167"/>
      <c r="B108" s="170"/>
      <c r="C108" s="170" t="s">
        <v>626</v>
      </c>
      <c r="D108" s="169"/>
      <c r="E108" s="376"/>
      <c r="F108" s="377"/>
      <c r="G108" s="378"/>
      <c r="H108" s="378"/>
      <c r="I108" s="379"/>
      <c r="J108" s="379"/>
      <c r="K108" s="380"/>
      <c r="L108" s="380"/>
      <c r="M108" s="379"/>
      <c r="N108" s="381"/>
    </row>
    <row r="109" spans="1:14" ht="16.5" customHeight="1">
      <c r="A109" s="167"/>
      <c r="B109" s="170"/>
      <c r="C109" s="170" t="s">
        <v>626</v>
      </c>
      <c r="D109" s="169"/>
      <c r="E109" s="376"/>
      <c r="F109" s="377"/>
      <c r="G109" s="378"/>
      <c r="H109" s="378"/>
      <c r="I109" s="379"/>
      <c r="J109" s="379"/>
      <c r="K109" s="380"/>
      <c r="L109" s="380"/>
      <c r="M109" s="379"/>
      <c r="N109" s="381"/>
    </row>
    <row r="110" spans="1:14" ht="16.5" customHeight="1" thickBot="1">
      <c r="A110" s="171"/>
      <c r="B110" s="172"/>
      <c r="C110" s="172" t="s">
        <v>626</v>
      </c>
      <c r="D110" s="173"/>
      <c r="E110" s="566"/>
      <c r="F110" s="567"/>
      <c r="G110" s="568"/>
      <c r="H110" s="568"/>
      <c r="I110" s="569"/>
      <c r="J110" s="569"/>
      <c r="K110" s="524"/>
      <c r="L110" s="524"/>
      <c r="M110" s="569"/>
      <c r="N110" s="570"/>
    </row>
    <row r="111" spans="1:14" ht="16.5" customHeight="1">
      <c r="A111" s="48"/>
      <c r="B111" s="48"/>
      <c r="C111" s="48"/>
      <c r="D111" s="48"/>
      <c r="E111" s="228"/>
      <c r="F111" s="228"/>
      <c r="G111" s="166"/>
      <c r="H111" s="166"/>
      <c r="I111" s="166"/>
      <c r="J111" s="166"/>
      <c r="K111" s="229"/>
      <c r="L111" s="229"/>
      <c r="M111" s="166"/>
      <c r="N111" s="166"/>
    </row>
    <row r="112" spans="1:14" s="177" customFormat="1" ht="16.5" customHeight="1" thickBot="1">
      <c r="A112" s="429" t="s">
        <v>723</v>
      </c>
      <c r="B112" s="430"/>
      <c r="C112" s="430"/>
      <c r="D112" s="430"/>
      <c r="E112" s="430"/>
      <c r="F112" s="430"/>
      <c r="G112" s="431"/>
      <c r="H112" s="431"/>
      <c r="I112" s="431"/>
      <c r="J112" s="431"/>
      <c r="K112" s="431"/>
      <c r="L112" s="431"/>
      <c r="M112" s="429"/>
      <c r="N112" s="431"/>
    </row>
    <row r="113" spans="1:14" s="177" customFormat="1" ht="16.5" customHeight="1">
      <c r="A113" s="432" t="s">
        <v>724</v>
      </c>
      <c r="B113" s="433"/>
      <c r="C113" s="433"/>
      <c r="D113" s="433"/>
      <c r="E113" s="433" t="s">
        <v>421</v>
      </c>
      <c r="F113" s="436" t="s">
        <v>725</v>
      </c>
      <c r="G113" s="437"/>
      <c r="H113" s="437"/>
      <c r="I113" s="437"/>
      <c r="J113" s="437"/>
      <c r="K113" s="437"/>
      <c r="L113" s="437"/>
      <c r="M113" s="436"/>
      <c r="N113" s="438"/>
    </row>
    <row r="114" spans="1:14" s="177" customFormat="1" ht="16.5" customHeight="1" thickBot="1">
      <c r="A114" s="434"/>
      <c r="B114" s="435"/>
      <c r="C114" s="435"/>
      <c r="D114" s="435"/>
      <c r="E114" s="435"/>
      <c r="F114" s="435" t="s">
        <v>726</v>
      </c>
      <c r="G114" s="439"/>
      <c r="H114" s="439"/>
      <c r="I114" s="439"/>
      <c r="J114" s="439"/>
      <c r="K114" s="439"/>
      <c r="L114" s="439"/>
      <c r="M114" s="435"/>
      <c r="N114" s="440"/>
    </row>
    <row r="115" spans="1:14" s="177" customFormat="1" ht="16.5" customHeight="1">
      <c r="A115" s="227"/>
      <c r="B115" s="227"/>
      <c r="C115" s="227"/>
      <c r="D115" s="227"/>
      <c r="E115" s="227"/>
      <c r="F115" s="227"/>
      <c r="G115" s="230"/>
      <c r="H115" s="230"/>
      <c r="I115" s="230"/>
      <c r="J115" s="230"/>
      <c r="K115" s="230"/>
      <c r="L115" s="230"/>
      <c r="M115" s="230"/>
      <c r="N115" s="230"/>
    </row>
    <row r="116" spans="1:14" s="177" customFormat="1" ht="10" customHeight="1">
      <c r="A116" s="401"/>
      <c r="B116" s="231"/>
      <c r="C116" s="401"/>
      <c r="D116" s="402"/>
      <c r="E116" s="232"/>
      <c r="F116" s="404"/>
      <c r="G116" s="405"/>
      <c r="H116" s="405"/>
      <c r="I116" s="405"/>
      <c r="J116" s="407" t="s">
        <v>423</v>
      </c>
      <c r="K116" s="401"/>
      <c r="L116" s="408"/>
      <c r="M116" s="410" t="s">
        <v>727</v>
      </c>
      <c r="N116" s="411"/>
    </row>
    <row r="117" spans="1:14" s="177" customFormat="1" ht="5" customHeight="1">
      <c r="A117" s="401"/>
      <c r="B117" s="412" t="s">
        <v>626</v>
      </c>
      <c r="C117" s="401"/>
      <c r="D117" s="403"/>
      <c r="E117" s="413" t="s">
        <v>421</v>
      </c>
      <c r="F117" s="404"/>
      <c r="G117" s="406"/>
      <c r="H117" s="406"/>
      <c r="I117" s="406"/>
      <c r="J117" s="407"/>
      <c r="K117" s="401"/>
      <c r="L117" s="409"/>
      <c r="M117" s="410"/>
      <c r="N117" s="411"/>
    </row>
    <row r="118" spans="1:14" s="177" customFormat="1" ht="5" customHeight="1">
      <c r="A118" s="401"/>
      <c r="B118" s="408"/>
      <c r="C118" s="401"/>
      <c r="D118" s="403"/>
      <c r="E118" s="413"/>
      <c r="F118" s="404"/>
      <c r="G118" s="406"/>
      <c r="H118" s="406"/>
      <c r="I118" s="407" t="s">
        <v>423</v>
      </c>
      <c r="J118" s="407"/>
      <c r="K118" s="407" t="s">
        <v>423</v>
      </c>
      <c r="L118" s="407">
        <v>12</v>
      </c>
      <c r="M118" s="408"/>
      <c r="N118" s="411"/>
    </row>
    <row r="119" spans="1:14" s="177" customFormat="1" ht="10" customHeight="1">
      <c r="A119" s="401"/>
      <c r="B119" s="233"/>
      <c r="C119" s="401"/>
      <c r="D119" s="403"/>
      <c r="E119" s="234"/>
      <c r="F119" s="404"/>
      <c r="G119" s="406"/>
      <c r="H119" s="406"/>
      <c r="I119" s="407"/>
      <c r="J119" s="407"/>
      <c r="K119" s="407"/>
      <c r="L119" s="407"/>
      <c r="M119" s="408"/>
      <c r="N119" s="411"/>
    </row>
    <row r="120" spans="1:14" s="177" customFormat="1" ht="10" customHeight="1">
      <c r="A120" s="401"/>
      <c r="B120" s="231"/>
      <c r="C120" s="401"/>
      <c r="D120" s="402"/>
      <c r="E120" s="232"/>
      <c r="F120" s="404"/>
      <c r="G120" s="405"/>
      <c r="H120" s="405"/>
      <c r="I120" s="405"/>
      <c r="J120" s="407" t="s">
        <v>423</v>
      </c>
      <c r="K120" s="401"/>
      <c r="L120" s="408"/>
      <c r="M120" s="410" t="s">
        <v>727</v>
      </c>
      <c r="N120" s="411"/>
    </row>
    <row r="121" spans="1:14" s="177" customFormat="1" ht="5" customHeight="1">
      <c r="A121" s="401"/>
      <c r="B121" s="412" t="s">
        <v>626</v>
      </c>
      <c r="C121" s="401"/>
      <c r="D121" s="403"/>
      <c r="E121" s="413" t="s">
        <v>421</v>
      </c>
      <c r="F121" s="404"/>
      <c r="G121" s="406"/>
      <c r="H121" s="406"/>
      <c r="I121" s="406"/>
      <c r="J121" s="407"/>
      <c r="K121" s="401"/>
      <c r="L121" s="409"/>
      <c r="M121" s="410"/>
      <c r="N121" s="411"/>
    </row>
    <row r="122" spans="1:14" s="177" customFormat="1" ht="5" customHeight="1">
      <c r="A122" s="401"/>
      <c r="B122" s="408"/>
      <c r="C122" s="401"/>
      <c r="D122" s="403"/>
      <c r="E122" s="413"/>
      <c r="F122" s="404"/>
      <c r="G122" s="406"/>
      <c r="H122" s="406"/>
      <c r="I122" s="407" t="s">
        <v>423</v>
      </c>
      <c r="J122" s="407"/>
      <c r="K122" s="407" t="s">
        <v>423</v>
      </c>
      <c r="L122" s="407">
        <v>12</v>
      </c>
      <c r="M122" s="408"/>
      <c r="N122" s="411"/>
    </row>
    <row r="123" spans="1:14" s="177" customFormat="1" ht="10" customHeight="1">
      <c r="A123" s="401"/>
      <c r="B123" s="233"/>
      <c r="C123" s="401"/>
      <c r="D123" s="403"/>
      <c r="E123" s="234"/>
      <c r="F123" s="404"/>
      <c r="G123" s="406"/>
      <c r="H123" s="406"/>
      <c r="I123" s="407"/>
      <c r="J123" s="407"/>
      <c r="K123" s="407"/>
      <c r="L123" s="407"/>
      <c r="M123" s="408"/>
      <c r="N123" s="411"/>
    </row>
    <row r="124" spans="1:14" s="177" customFormat="1" ht="10" customHeight="1">
      <c r="A124" s="401"/>
      <c r="B124" s="231"/>
      <c r="C124" s="401"/>
      <c r="D124" s="402"/>
      <c r="E124" s="232"/>
      <c r="F124" s="404"/>
      <c r="G124" s="405"/>
      <c r="H124" s="405"/>
      <c r="I124" s="405"/>
      <c r="J124" s="407" t="s">
        <v>423</v>
      </c>
      <c r="K124" s="401"/>
      <c r="L124" s="408"/>
      <c r="M124" s="410" t="s">
        <v>727</v>
      </c>
      <c r="N124" s="411"/>
    </row>
    <row r="125" spans="1:14" s="177" customFormat="1" ht="5" customHeight="1">
      <c r="A125" s="401"/>
      <c r="B125" s="412" t="s">
        <v>626</v>
      </c>
      <c r="C125" s="401"/>
      <c r="D125" s="403"/>
      <c r="E125" s="413" t="s">
        <v>421</v>
      </c>
      <c r="F125" s="404"/>
      <c r="G125" s="406"/>
      <c r="H125" s="406"/>
      <c r="I125" s="406"/>
      <c r="J125" s="407"/>
      <c r="K125" s="401"/>
      <c r="L125" s="409"/>
      <c r="M125" s="410"/>
      <c r="N125" s="411"/>
    </row>
    <row r="126" spans="1:14" s="177" customFormat="1" ht="5" customHeight="1">
      <c r="A126" s="401"/>
      <c r="B126" s="408"/>
      <c r="C126" s="401"/>
      <c r="D126" s="403"/>
      <c r="E126" s="413"/>
      <c r="F126" s="404"/>
      <c r="G126" s="406"/>
      <c r="H126" s="406"/>
      <c r="I126" s="407" t="s">
        <v>423</v>
      </c>
      <c r="J126" s="407"/>
      <c r="K126" s="407" t="s">
        <v>423</v>
      </c>
      <c r="L126" s="407">
        <v>12</v>
      </c>
      <c r="M126" s="408"/>
      <c r="N126" s="411"/>
    </row>
    <row r="127" spans="1:14" s="177" customFormat="1" ht="10" customHeight="1">
      <c r="A127" s="401"/>
      <c r="B127" s="233"/>
      <c r="C127" s="401"/>
      <c r="D127" s="403"/>
      <c r="E127" s="234"/>
      <c r="F127" s="404"/>
      <c r="G127" s="406"/>
      <c r="H127" s="406"/>
      <c r="I127" s="407"/>
      <c r="J127" s="407"/>
      <c r="K127" s="407"/>
      <c r="L127" s="407"/>
      <c r="M127" s="408"/>
      <c r="N127" s="411"/>
    </row>
    <row r="128" spans="1:14" s="177" customFormat="1" ht="10" customHeight="1">
      <c r="A128" s="401"/>
      <c r="B128" s="231"/>
      <c r="C128" s="401"/>
      <c r="D128" s="402"/>
      <c r="E128" s="232"/>
      <c r="F128" s="404"/>
      <c r="G128" s="405"/>
      <c r="H128" s="405"/>
      <c r="I128" s="405"/>
      <c r="J128" s="407" t="s">
        <v>423</v>
      </c>
      <c r="K128" s="401"/>
      <c r="L128" s="408"/>
      <c r="M128" s="410" t="s">
        <v>727</v>
      </c>
      <c r="N128" s="411"/>
    </row>
    <row r="129" spans="1:14" s="177" customFormat="1" ht="5" customHeight="1">
      <c r="A129" s="401"/>
      <c r="B129" s="412" t="s">
        <v>626</v>
      </c>
      <c r="C129" s="401"/>
      <c r="D129" s="403"/>
      <c r="E129" s="413" t="s">
        <v>421</v>
      </c>
      <c r="F129" s="404"/>
      <c r="G129" s="406"/>
      <c r="H129" s="406"/>
      <c r="I129" s="406"/>
      <c r="J129" s="407"/>
      <c r="K129" s="401"/>
      <c r="L129" s="409"/>
      <c r="M129" s="410"/>
      <c r="N129" s="411"/>
    </row>
    <row r="130" spans="1:14" s="177" customFormat="1" ht="5" customHeight="1">
      <c r="A130" s="401"/>
      <c r="B130" s="408"/>
      <c r="C130" s="401"/>
      <c r="D130" s="403"/>
      <c r="E130" s="413"/>
      <c r="F130" s="404"/>
      <c r="G130" s="406"/>
      <c r="H130" s="406"/>
      <c r="I130" s="407" t="s">
        <v>423</v>
      </c>
      <c r="J130" s="407"/>
      <c r="K130" s="407" t="s">
        <v>423</v>
      </c>
      <c r="L130" s="407">
        <v>12</v>
      </c>
      <c r="M130" s="408"/>
      <c r="N130" s="411"/>
    </row>
    <row r="131" spans="1:14" s="177" customFormat="1" ht="10" customHeight="1">
      <c r="A131" s="401"/>
      <c r="B131" s="233"/>
      <c r="C131" s="401"/>
      <c r="D131" s="403"/>
      <c r="E131" s="234"/>
      <c r="F131" s="404"/>
      <c r="G131" s="406"/>
      <c r="H131" s="406"/>
      <c r="I131" s="407"/>
      <c r="J131" s="407"/>
      <c r="K131" s="407"/>
      <c r="L131" s="407"/>
      <c r="M131" s="408"/>
      <c r="N131" s="411"/>
    </row>
    <row r="132" spans="1:14" s="177" customFormat="1" ht="10" customHeight="1">
      <c r="A132" s="401"/>
      <c r="B132" s="231"/>
      <c r="C132" s="401"/>
      <c r="D132" s="402"/>
      <c r="E132" s="232"/>
      <c r="F132" s="404"/>
      <c r="G132" s="405"/>
      <c r="H132" s="405"/>
      <c r="I132" s="405"/>
      <c r="J132" s="407" t="s">
        <v>423</v>
      </c>
      <c r="K132" s="401"/>
      <c r="L132" s="408"/>
      <c r="M132" s="410" t="s">
        <v>727</v>
      </c>
      <c r="N132" s="411"/>
    </row>
    <row r="133" spans="1:14" s="177" customFormat="1" ht="5" customHeight="1">
      <c r="A133" s="401"/>
      <c r="B133" s="412" t="s">
        <v>626</v>
      </c>
      <c r="C133" s="401"/>
      <c r="D133" s="403"/>
      <c r="E133" s="413" t="s">
        <v>421</v>
      </c>
      <c r="F133" s="404"/>
      <c r="G133" s="406"/>
      <c r="H133" s="406"/>
      <c r="I133" s="406"/>
      <c r="J133" s="407"/>
      <c r="K133" s="401"/>
      <c r="L133" s="409"/>
      <c r="M133" s="410"/>
      <c r="N133" s="411"/>
    </row>
    <row r="134" spans="1:14" s="177" customFormat="1" ht="5" customHeight="1">
      <c r="A134" s="401"/>
      <c r="B134" s="408"/>
      <c r="C134" s="401"/>
      <c r="D134" s="403"/>
      <c r="E134" s="413"/>
      <c r="F134" s="404"/>
      <c r="G134" s="406"/>
      <c r="H134" s="406"/>
      <c r="I134" s="407" t="s">
        <v>423</v>
      </c>
      <c r="J134" s="407"/>
      <c r="K134" s="407" t="s">
        <v>423</v>
      </c>
      <c r="L134" s="407">
        <v>12</v>
      </c>
      <c r="M134" s="408"/>
      <c r="N134" s="411"/>
    </row>
    <row r="135" spans="1:14" s="177" customFormat="1" ht="10" customHeight="1">
      <c r="A135" s="401"/>
      <c r="B135" s="233"/>
      <c r="C135" s="401"/>
      <c r="D135" s="403"/>
      <c r="E135" s="234"/>
      <c r="F135" s="404"/>
      <c r="G135" s="406"/>
      <c r="H135" s="406"/>
      <c r="I135" s="407"/>
      <c r="J135" s="407"/>
      <c r="K135" s="407"/>
      <c r="L135" s="407"/>
      <c r="M135" s="408"/>
      <c r="N135" s="411"/>
    </row>
    <row r="136" spans="1:14" s="177" customFormat="1" ht="10" customHeight="1">
      <c r="A136" s="401"/>
      <c r="B136" s="231"/>
      <c r="C136" s="401"/>
      <c r="D136" s="402"/>
      <c r="E136" s="232"/>
      <c r="F136" s="404"/>
      <c r="G136" s="405"/>
      <c r="H136" s="405"/>
      <c r="I136" s="405"/>
      <c r="J136" s="407" t="s">
        <v>423</v>
      </c>
      <c r="K136" s="401"/>
      <c r="L136" s="408"/>
      <c r="M136" s="410" t="s">
        <v>727</v>
      </c>
      <c r="N136" s="411"/>
    </row>
    <row r="137" spans="1:14" s="177" customFormat="1" ht="5" customHeight="1">
      <c r="A137" s="401"/>
      <c r="B137" s="412" t="s">
        <v>626</v>
      </c>
      <c r="C137" s="401"/>
      <c r="D137" s="403"/>
      <c r="E137" s="413" t="s">
        <v>421</v>
      </c>
      <c r="F137" s="404"/>
      <c r="G137" s="406"/>
      <c r="H137" s="406"/>
      <c r="I137" s="406"/>
      <c r="J137" s="407"/>
      <c r="K137" s="401"/>
      <c r="L137" s="409"/>
      <c r="M137" s="410"/>
      <c r="N137" s="411"/>
    </row>
    <row r="138" spans="1:14" s="177" customFormat="1" ht="5" customHeight="1">
      <c r="A138" s="401"/>
      <c r="B138" s="408"/>
      <c r="C138" s="401"/>
      <c r="D138" s="403"/>
      <c r="E138" s="413"/>
      <c r="F138" s="404"/>
      <c r="G138" s="406"/>
      <c r="H138" s="406"/>
      <c r="I138" s="407" t="s">
        <v>423</v>
      </c>
      <c r="J138" s="407"/>
      <c r="K138" s="407" t="s">
        <v>423</v>
      </c>
      <c r="L138" s="407">
        <v>12</v>
      </c>
      <c r="M138" s="408"/>
      <c r="N138" s="411"/>
    </row>
    <row r="139" spans="1:14" s="177" customFormat="1" ht="10" customHeight="1">
      <c r="A139" s="401"/>
      <c r="B139" s="233"/>
      <c r="C139" s="401"/>
      <c r="D139" s="403"/>
      <c r="E139" s="234"/>
      <c r="F139" s="404"/>
      <c r="G139" s="406"/>
      <c r="H139" s="406"/>
      <c r="I139" s="407"/>
      <c r="J139" s="407"/>
      <c r="K139" s="407"/>
      <c r="L139" s="407"/>
      <c r="M139" s="408"/>
      <c r="N139" s="411"/>
    </row>
    <row r="140" spans="1:14" s="177" customFormat="1" ht="10" customHeight="1">
      <c r="A140" s="401"/>
      <c r="B140" s="231"/>
      <c r="C140" s="401"/>
      <c r="D140" s="402"/>
      <c r="E140" s="232"/>
      <c r="F140" s="404"/>
      <c r="G140" s="405"/>
      <c r="H140" s="405"/>
      <c r="I140" s="405"/>
      <c r="J140" s="407" t="s">
        <v>423</v>
      </c>
      <c r="K140" s="401"/>
      <c r="L140" s="408"/>
      <c r="M140" s="410" t="s">
        <v>727</v>
      </c>
      <c r="N140" s="411"/>
    </row>
    <row r="141" spans="1:14" s="177" customFormat="1" ht="5" customHeight="1">
      <c r="A141" s="401"/>
      <c r="B141" s="412" t="s">
        <v>626</v>
      </c>
      <c r="C141" s="401"/>
      <c r="D141" s="403"/>
      <c r="E141" s="413" t="s">
        <v>421</v>
      </c>
      <c r="F141" s="404"/>
      <c r="G141" s="406"/>
      <c r="H141" s="406"/>
      <c r="I141" s="406"/>
      <c r="J141" s="407"/>
      <c r="K141" s="401"/>
      <c r="L141" s="409"/>
      <c r="M141" s="410"/>
      <c r="N141" s="411"/>
    </row>
    <row r="142" spans="1:14" s="177" customFormat="1" ht="5" customHeight="1">
      <c r="A142" s="401"/>
      <c r="B142" s="408"/>
      <c r="C142" s="401"/>
      <c r="D142" s="403"/>
      <c r="E142" s="413"/>
      <c r="F142" s="404"/>
      <c r="G142" s="406"/>
      <c r="H142" s="406"/>
      <c r="I142" s="407" t="s">
        <v>423</v>
      </c>
      <c r="J142" s="407"/>
      <c r="K142" s="407" t="s">
        <v>423</v>
      </c>
      <c r="L142" s="407">
        <v>12</v>
      </c>
      <c r="M142" s="408"/>
      <c r="N142" s="411"/>
    </row>
    <row r="143" spans="1:14" s="177" customFormat="1" ht="10" customHeight="1">
      <c r="A143" s="401"/>
      <c r="B143" s="233"/>
      <c r="C143" s="401"/>
      <c r="D143" s="403"/>
      <c r="E143" s="234"/>
      <c r="F143" s="404"/>
      <c r="G143" s="406"/>
      <c r="H143" s="406"/>
      <c r="I143" s="407"/>
      <c r="J143" s="407"/>
      <c r="K143" s="407"/>
      <c r="L143" s="407"/>
      <c r="M143" s="408"/>
      <c r="N143" s="411"/>
    </row>
    <row r="144" spans="1:14" s="177" customFormat="1" ht="10" customHeight="1">
      <c r="A144" s="401"/>
      <c r="B144" s="231"/>
      <c r="C144" s="401"/>
      <c r="D144" s="402"/>
      <c r="E144" s="232"/>
      <c r="F144" s="404"/>
      <c r="G144" s="405"/>
      <c r="H144" s="405"/>
      <c r="I144" s="405"/>
      <c r="J144" s="407" t="s">
        <v>423</v>
      </c>
      <c r="K144" s="401"/>
      <c r="L144" s="408"/>
      <c r="M144" s="410" t="s">
        <v>727</v>
      </c>
      <c r="N144" s="411"/>
    </row>
    <row r="145" spans="1:14" s="177" customFormat="1" ht="5" customHeight="1">
      <c r="A145" s="401"/>
      <c r="B145" s="412" t="s">
        <v>626</v>
      </c>
      <c r="C145" s="401"/>
      <c r="D145" s="403"/>
      <c r="E145" s="413" t="s">
        <v>421</v>
      </c>
      <c r="F145" s="404"/>
      <c r="G145" s="406"/>
      <c r="H145" s="406"/>
      <c r="I145" s="406"/>
      <c r="J145" s="407"/>
      <c r="K145" s="401"/>
      <c r="L145" s="409"/>
      <c r="M145" s="410"/>
      <c r="N145" s="411"/>
    </row>
    <row r="146" spans="1:14" s="177" customFormat="1" ht="5" customHeight="1">
      <c r="A146" s="401"/>
      <c r="B146" s="408"/>
      <c r="C146" s="401"/>
      <c r="D146" s="403"/>
      <c r="E146" s="413"/>
      <c r="F146" s="404"/>
      <c r="G146" s="406"/>
      <c r="H146" s="406"/>
      <c r="I146" s="407" t="s">
        <v>423</v>
      </c>
      <c r="J146" s="407"/>
      <c r="K146" s="407" t="s">
        <v>423</v>
      </c>
      <c r="L146" s="407">
        <v>12</v>
      </c>
      <c r="M146" s="408"/>
      <c r="N146" s="411"/>
    </row>
    <row r="147" spans="1:14" s="177" customFormat="1" ht="10" customHeight="1">
      <c r="A147" s="401"/>
      <c r="B147" s="233"/>
      <c r="C147" s="401"/>
      <c r="D147" s="403"/>
      <c r="E147" s="234"/>
      <c r="F147" s="404"/>
      <c r="G147" s="406"/>
      <c r="H147" s="406"/>
      <c r="I147" s="407"/>
      <c r="J147" s="407"/>
      <c r="K147" s="407"/>
      <c r="L147" s="407"/>
      <c r="M147" s="408"/>
      <c r="N147" s="411"/>
    </row>
    <row r="148" spans="1:14" s="177" customFormat="1" ht="10" customHeight="1">
      <c r="A148" s="401"/>
      <c r="B148" s="231"/>
      <c r="C148" s="401"/>
      <c r="D148" s="402"/>
      <c r="E148" s="232"/>
      <c r="F148" s="404"/>
      <c r="G148" s="405"/>
      <c r="H148" s="405"/>
      <c r="I148" s="405"/>
      <c r="J148" s="407" t="s">
        <v>423</v>
      </c>
      <c r="K148" s="401"/>
      <c r="L148" s="408"/>
      <c r="M148" s="410" t="s">
        <v>727</v>
      </c>
      <c r="N148" s="411"/>
    </row>
    <row r="149" spans="1:14" s="177" customFormat="1" ht="5" customHeight="1">
      <c r="A149" s="401"/>
      <c r="B149" s="412" t="s">
        <v>626</v>
      </c>
      <c r="C149" s="401"/>
      <c r="D149" s="403"/>
      <c r="E149" s="413" t="s">
        <v>421</v>
      </c>
      <c r="F149" s="404"/>
      <c r="G149" s="406"/>
      <c r="H149" s="406"/>
      <c r="I149" s="406"/>
      <c r="J149" s="407"/>
      <c r="K149" s="401"/>
      <c r="L149" s="409"/>
      <c r="M149" s="410"/>
      <c r="N149" s="411"/>
    </row>
    <row r="150" spans="1:14" s="177" customFormat="1" ht="5" customHeight="1">
      <c r="A150" s="401"/>
      <c r="B150" s="408"/>
      <c r="C150" s="401"/>
      <c r="D150" s="403"/>
      <c r="E150" s="413"/>
      <c r="F150" s="404"/>
      <c r="G150" s="406"/>
      <c r="H150" s="406"/>
      <c r="I150" s="407" t="s">
        <v>423</v>
      </c>
      <c r="J150" s="407"/>
      <c r="K150" s="407" t="s">
        <v>423</v>
      </c>
      <c r="L150" s="407">
        <v>12</v>
      </c>
      <c r="M150" s="408"/>
      <c r="N150" s="411"/>
    </row>
    <row r="151" spans="1:14" s="177" customFormat="1" ht="10" customHeight="1">
      <c r="A151" s="401"/>
      <c r="B151" s="233"/>
      <c r="C151" s="401"/>
      <c r="D151" s="403"/>
      <c r="E151" s="234"/>
      <c r="F151" s="404"/>
      <c r="G151" s="406"/>
      <c r="H151" s="406"/>
      <c r="I151" s="407"/>
      <c r="J151" s="407"/>
      <c r="K151" s="407"/>
      <c r="L151" s="407"/>
      <c r="M151" s="408"/>
      <c r="N151" s="411"/>
    </row>
    <row r="152" spans="1:14" s="177" customFormat="1" ht="10" customHeight="1">
      <c r="A152" s="401"/>
      <c r="B152" s="231"/>
      <c r="C152" s="401"/>
      <c r="D152" s="402"/>
      <c r="E152" s="232"/>
      <c r="F152" s="404"/>
      <c r="G152" s="405"/>
      <c r="H152" s="405"/>
      <c r="I152" s="405"/>
      <c r="J152" s="407" t="s">
        <v>423</v>
      </c>
      <c r="K152" s="401"/>
      <c r="L152" s="408"/>
      <c r="M152" s="410" t="s">
        <v>727</v>
      </c>
      <c r="N152" s="411"/>
    </row>
    <row r="153" spans="1:14" s="177" customFormat="1" ht="5" customHeight="1">
      <c r="A153" s="401"/>
      <c r="B153" s="412" t="s">
        <v>626</v>
      </c>
      <c r="C153" s="401"/>
      <c r="D153" s="403"/>
      <c r="E153" s="413" t="s">
        <v>421</v>
      </c>
      <c r="F153" s="404"/>
      <c r="G153" s="406"/>
      <c r="H153" s="406"/>
      <c r="I153" s="406"/>
      <c r="J153" s="407"/>
      <c r="K153" s="401"/>
      <c r="L153" s="409"/>
      <c r="M153" s="410"/>
      <c r="N153" s="411"/>
    </row>
    <row r="154" spans="1:14" s="177" customFormat="1" ht="5" customHeight="1">
      <c r="A154" s="401"/>
      <c r="B154" s="408"/>
      <c r="C154" s="401"/>
      <c r="D154" s="403"/>
      <c r="E154" s="413"/>
      <c r="F154" s="404"/>
      <c r="G154" s="406"/>
      <c r="H154" s="406"/>
      <c r="I154" s="407" t="s">
        <v>423</v>
      </c>
      <c r="J154" s="407"/>
      <c r="K154" s="407" t="s">
        <v>423</v>
      </c>
      <c r="L154" s="407">
        <v>12</v>
      </c>
      <c r="M154" s="408"/>
      <c r="N154" s="411"/>
    </row>
    <row r="155" spans="1:14" s="177" customFormat="1" ht="10" customHeight="1">
      <c r="A155" s="401"/>
      <c r="B155" s="233"/>
      <c r="C155" s="401"/>
      <c r="D155" s="403"/>
      <c r="E155" s="234"/>
      <c r="F155" s="404"/>
      <c r="G155" s="406"/>
      <c r="H155" s="406"/>
      <c r="I155" s="407"/>
      <c r="J155" s="407"/>
      <c r="K155" s="407"/>
      <c r="L155" s="407"/>
      <c r="M155" s="408"/>
      <c r="N155" s="411"/>
    </row>
    <row r="156" spans="1:14" s="177" customFormat="1" ht="10" customHeight="1">
      <c r="A156" s="401"/>
      <c r="B156" s="231"/>
      <c r="C156" s="401"/>
      <c r="D156" s="402"/>
      <c r="E156" s="232"/>
      <c r="F156" s="404"/>
      <c r="G156" s="405"/>
      <c r="H156" s="405"/>
      <c r="I156" s="405"/>
      <c r="J156" s="407" t="s">
        <v>423</v>
      </c>
      <c r="K156" s="401"/>
      <c r="L156" s="408"/>
      <c r="M156" s="410" t="s">
        <v>727</v>
      </c>
      <c r="N156" s="411"/>
    </row>
    <row r="157" spans="1:14" s="177" customFormat="1" ht="5" customHeight="1">
      <c r="A157" s="401"/>
      <c r="B157" s="412" t="s">
        <v>626</v>
      </c>
      <c r="C157" s="401"/>
      <c r="D157" s="403"/>
      <c r="E157" s="413" t="s">
        <v>421</v>
      </c>
      <c r="F157" s="404"/>
      <c r="G157" s="406"/>
      <c r="H157" s="406"/>
      <c r="I157" s="406"/>
      <c r="J157" s="407"/>
      <c r="K157" s="401"/>
      <c r="L157" s="409"/>
      <c r="M157" s="410"/>
      <c r="N157" s="411"/>
    </row>
    <row r="158" spans="1:14" s="177" customFormat="1" ht="5" customHeight="1">
      <c r="A158" s="401"/>
      <c r="B158" s="408"/>
      <c r="C158" s="401"/>
      <c r="D158" s="403"/>
      <c r="E158" s="413"/>
      <c r="F158" s="404"/>
      <c r="G158" s="406"/>
      <c r="H158" s="406"/>
      <c r="I158" s="407" t="s">
        <v>423</v>
      </c>
      <c r="J158" s="407"/>
      <c r="K158" s="407" t="s">
        <v>423</v>
      </c>
      <c r="L158" s="407">
        <v>12</v>
      </c>
      <c r="M158" s="408"/>
      <c r="N158" s="411"/>
    </row>
    <row r="159" spans="1:14" s="177" customFormat="1" ht="10" customHeight="1">
      <c r="A159" s="401"/>
      <c r="B159" s="233"/>
      <c r="C159" s="401"/>
      <c r="D159" s="403"/>
      <c r="E159" s="234"/>
      <c r="F159" s="404"/>
      <c r="G159" s="406"/>
      <c r="H159" s="406"/>
      <c r="I159" s="407"/>
      <c r="J159" s="407"/>
      <c r="K159" s="407"/>
      <c r="L159" s="407"/>
      <c r="M159" s="408"/>
      <c r="N159" s="411"/>
    </row>
    <row r="160" spans="1:14" s="177" customFormat="1" ht="10" customHeight="1">
      <c r="A160" s="401"/>
      <c r="B160" s="231"/>
      <c r="C160" s="401"/>
      <c r="D160" s="402"/>
      <c r="E160" s="232"/>
      <c r="F160" s="404"/>
      <c r="G160" s="405"/>
      <c r="H160" s="405"/>
      <c r="I160" s="405"/>
      <c r="J160" s="407" t="s">
        <v>423</v>
      </c>
      <c r="K160" s="401"/>
      <c r="L160" s="408"/>
      <c r="M160" s="410" t="s">
        <v>727</v>
      </c>
      <c r="N160" s="411"/>
    </row>
    <row r="161" spans="1:14" s="177" customFormat="1" ht="5" customHeight="1">
      <c r="A161" s="401"/>
      <c r="B161" s="412" t="s">
        <v>626</v>
      </c>
      <c r="C161" s="401"/>
      <c r="D161" s="403"/>
      <c r="E161" s="413" t="s">
        <v>421</v>
      </c>
      <c r="F161" s="404"/>
      <c r="G161" s="406"/>
      <c r="H161" s="406"/>
      <c r="I161" s="406"/>
      <c r="J161" s="407"/>
      <c r="K161" s="401"/>
      <c r="L161" s="409"/>
      <c r="M161" s="410"/>
      <c r="N161" s="411"/>
    </row>
    <row r="162" spans="1:14" s="177" customFormat="1" ht="5" customHeight="1">
      <c r="A162" s="401"/>
      <c r="B162" s="408"/>
      <c r="C162" s="401"/>
      <c r="D162" s="403"/>
      <c r="E162" s="413"/>
      <c r="F162" s="404"/>
      <c r="G162" s="406"/>
      <c r="H162" s="406"/>
      <c r="I162" s="407" t="s">
        <v>423</v>
      </c>
      <c r="J162" s="407"/>
      <c r="K162" s="407" t="s">
        <v>423</v>
      </c>
      <c r="L162" s="407">
        <v>12</v>
      </c>
      <c r="M162" s="408"/>
      <c r="N162" s="411"/>
    </row>
    <row r="163" spans="1:14" s="177" customFormat="1" ht="10" customHeight="1">
      <c r="A163" s="401"/>
      <c r="B163" s="233"/>
      <c r="C163" s="401"/>
      <c r="D163" s="403"/>
      <c r="E163" s="234"/>
      <c r="F163" s="404"/>
      <c r="G163" s="406"/>
      <c r="H163" s="406"/>
      <c r="I163" s="407"/>
      <c r="J163" s="407"/>
      <c r="K163" s="407"/>
      <c r="L163" s="407"/>
      <c r="M163" s="408"/>
      <c r="N163" s="411"/>
    </row>
    <row r="164" spans="1:14" s="177" customFormat="1" ht="10" customHeight="1">
      <c r="A164" s="401"/>
      <c r="B164" s="231"/>
      <c r="C164" s="401"/>
      <c r="D164" s="402"/>
      <c r="E164" s="232"/>
      <c r="F164" s="404"/>
      <c r="G164" s="405"/>
      <c r="H164" s="405"/>
      <c r="I164" s="405"/>
      <c r="J164" s="407" t="s">
        <v>423</v>
      </c>
      <c r="K164" s="401"/>
      <c r="L164" s="408"/>
      <c r="M164" s="410" t="s">
        <v>727</v>
      </c>
      <c r="N164" s="411"/>
    </row>
    <row r="165" spans="1:14" s="177" customFormat="1" ht="5" customHeight="1">
      <c r="A165" s="401"/>
      <c r="B165" s="412" t="s">
        <v>626</v>
      </c>
      <c r="C165" s="401"/>
      <c r="D165" s="403"/>
      <c r="E165" s="413" t="s">
        <v>421</v>
      </c>
      <c r="F165" s="404"/>
      <c r="G165" s="406"/>
      <c r="H165" s="406"/>
      <c r="I165" s="406"/>
      <c r="J165" s="407"/>
      <c r="K165" s="401"/>
      <c r="L165" s="409"/>
      <c r="M165" s="410"/>
      <c r="N165" s="411"/>
    </row>
    <row r="166" spans="1:14" s="177" customFormat="1" ht="5" customHeight="1">
      <c r="A166" s="401"/>
      <c r="B166" s="408"/>
      <c r="C166" s="401"/>
      <c r="D166" s="403"/>
      <c r="E166" s="413"/>
      <c r="F166" s="404"/>
      <c r="G166" s="406"/>
      <c r="H166" s="406"/>
      <c r="I166" s="407" t="s">
        <v>423</v>
      </c>
      <c r="J166" s="407"/>
      <c r="K166" s="407" t="s">
        <v>423</v>
      </c>
      <c r="L166" s="407">
        <v>12</v>
      </c>
      <c r="M166" s="408"/>
      <c r="N166" s="411"/>
    </row>
    <row r="167" spans="1:14" s="177" customFormat="1" ht="10" customHeight="1">
      <c r="A167" s="401"/>
      <c r="B167" s="233"/>
      <c r="C167" s="401"/>
      <c r="D167" s="403"/>
      <c r="E167" s="234"/>
      <c r="F167" s="404"/>
      <c r="G167" s="406"/>
      <c r="H167" s="406"/>
      <c r="I167" s="407"/>
      <c r="J167" s="407"/>
      <c r="K167" s="407"/>
      <c r="L167" s="407"/>
      <c r="M167" s="408"/>
      <c r="N167" s="411"/>
    </row>
    <row r="168" spans="1:14" s="177" customFormat="1" ht="10" customHeight="1">
      <c r="A168" s="401"/>
      <c r="B168" s="231"/>
      <c r="C168" s="401"/>
      <c r="D168" s="402"/>
      <c r="E168" s="232"/>
      <c r="F168" s="404"/>
      <c r="G168" s="405"/>
      <c r="H168" s="405"/>
      <c r="I168" s="405"/>
      <c r="J168" s="407" t="s">
        <v>423</v>
      </c>
      <c r="K168" s="401"/>
      <c r="L168" s="408"/>
      <c r="M168" s="410" t="s">
        <v>727</v>
      </c>
      <c r="N168" s="411"/>
    </row>
    <row r="169" spans="1:14" s="177" customFormat="1" ht="5" customHeight="1">
      <c r="A169" s="401"/>
      <c r="B169" s="412" t="s">
        <v>626</v>
      </c>
      <c r="C169" s="401"/>
      <c r="D169" s="403"/>
      <c r="E169" s="413" t="s">
        <v>421</v>
      </c>
      <c r="F169" s="404"/>
      <c r="G169" s="406"/>
      <c r="H169" s="406"/>
      <c r="I169" s="406"/>
      <c r="J169" s="407"/>
      <c r="K169" s="401"/>
      <c r="L169" s="409"/>
      <c r="M169" s="410"/>
      <c r="N169" s="411"/>
    </row>
    <row r="170" spans="1:14" s="177" customFormat="1" ht="5" customHeight="1">
      <c r="A170" s="401"/>
      <c r="B170" s="408"/>
      <c r="C170" s="401"/>
      <c r="D170" s="403"/>
      <c r="E170" s="413"/>
      <c r="F170" s="404"/>
      <c r="G170" s="406"/>
      <c r="H170" s="406"/>
      <c r="I170" s="407" t="s">
        <v>423</v>
      </c>
      <c r="J170" s="407"/>
      <c r="K170" s="407" t="s">
        <v>423</v>
      </c>
      <c r="L170" s="407">
        <v>12</v>
      </c>
      <c r="M170" s="408"/>
      <c r="N170" s="411"/>
    </row>
    <row r="171" spans="1:14" s="177" customFormat="1" ht="10" customHeight="1">
      <c r="A171" s="401"/>
      <c r="B171" s="233"/>
      <c r="C171" s="401"/>
      <c r="D171" s="403"/>
      <c r="E171" s="234"/>
      <c r="F171" s="404"/>
      <c r="G171" s="406"/>
      <c r="H171" s="406"/>
      <c r="I171" s="407"/>
      <c r="J171" s="407"/>
      <c r="K171" s="407"/>
      <c r="L171" s="407"/>
      <c r="M171" s="408"/>
      <c r="N171" s="411"/>
    </row>
    <row r="172" spans="1:14" s="177" customFormat="1" ht="10" customHeight="1">
      <c r="A172" s="401"/>
      <c r="B172" s="231"/>
      <c r="C172" s="401"/>
      <c r="D172" s="402"/>
      <c r="E172" s="232"/>
      <c r="F172" s="404"/>
      <c r="G172" s="405"/>
      <c r="H172" s="405"/>
      <c r="I172" s="405"/>
      <c r="J172" s="407" t="s">
        <v>423</v>
      </c>
      <c r="K172" s="401"/>
      <c r="L172" s="408"/>
      <c r="M172" s="410" t="s">
        <v>727</v>
      </c>
      <c r="N172" s="411"/>
    </row>
    <row r="173" spans="1:14" s="177" customFormat="1" ht="5" customHeight="1">
      <c r="A173" s="401"/>
      <c r="B173" s="412" t="s">
        <v>626</v>
      </c>
      <c r="C173" s="401"/>
      <c r="D173" s="403"/>
      <c r="E173" s="413" t="s">
        <v>421</v>
      </c>
      <c r="F173" s="404"/>
      <c r="G173" s="406"/>
      <c r="H173" s="406"/>
      <c r="I173" s="406"/>
      <c r="J173" s="407"/>
      <c r="K173" s="401"/>
      <c r="L173" s="409"/>
      <c r="M173" s="410"/>
      <c r="N173" s="411"/>
    </row>
    <row r="174" spans="1:14" s="177" customFormat="1" ht="5" customHeight="1">
      <c r="A174" s="401"/>
      <c r="B174" s="408"/>
      <c r="C174" s="401"/>
      <c r="D174" s="403"/>
      <c r="E174" s="413"/>
      <c r="F174" s="404"/>
      <c r="G174" s="406"/>
      <c r="H174" s="406"/>
      <c r="I174" s="407" t="s">
        <v>423</v>
      </c>
      <c r="J174" s="407"/>
      <c r="K174" s="407" t="s">
        <v>423</v>
      </c>
      <c r="L174" s="407">
        <v>12</v>
      </c>
      <c r="M174" s="408"/>
      <c r="N174" s="411"/>
    </row>
    <row r="175" spans="1:14" s="177" customFormat="1" ht="10" customHeight="1">
      <c r="A175" s="401"/>
      <c r="B175" s="233"/>
      <c r="C175" s="401"/>
      <c r="D175" s="403"/>
      <c r="E175" s="234"/>
      <c r="F175" s="404"/>
      <c r="G175" s="406"/>
      <c r="H175" s="406"/>
      <c r="I175" s="407"/>
      <c r="J175" s="407"/>
      <c r="K175" s="407"/>
      <c r="L175" s="407"/>
      <c r="M175" s="408"/>
      <c r="N175" s="411"/>
    </row>
    <row r="176" spans="1:14" s="177" customFormat="1" ht="10" customHeight="1">
      <c r="A176" s="401"/>
      <c r="B176" s="231"/>
      <c r="C176" s="401"/>
      <c r="D176" s="402"/>
      <c r="E176" s="232"/>
      <c r="F176" s="404"/>
      <c r="G176" s="405"/>
      <c r="H176" s="405"/>
      <c r="I176" s="405"/>
      <c r="J176" s="407" t="s">
        <v>423</v>
      </c>
      <c r="K176" s="401"/>
      <c r="L176" s="408"/>
      <c r="M176" s="410" t="s">
        <v>727</v>
      </c>
      <c r="N176" s="411"/>
    </row>
    <row r="177" spans="1:14" s="177" customFormat="1" ht="5" customHeight="1">
      <c r="A177" s="401"/>
      <c r="B177" s="412" t="s">
        <v>626</v>
      </c>
      <c r="C177" s="401"/>
      <c r="D177" s="403"/>
      <c r="E177" s="413" t="s">
        <v>421</v>
      </c>
      <c r="F177" s="404"/>
      <c r="G177" s="406"/>
      <c r="H177" s="406"/>
      <c r="I177" s="406"/>
      <c r="J177" s="407"/>
      <c r="K177" s="401"/>
      <c r="L177" s="409"/>
      <c r="M177" s="410"/>
      <c r="N177" s="411"/>
    </row>
    <row r="178" spans="1:14" s="177" customFormat="1" ht="5" customHeight="1">
      <c r="A178" s="401"/>
      <c r="B178" s="408"/>
      <c r="C178" s="401"/>
      <c r="D178" s="403"/>
      <c r="E178" s="413"/>
      <c r="F178" s="404"/>
      <c r="G178" s="406"/>
      <c r="H178" s="406"/>
      <c r="I178" s="407" t="s">
        <v>423</v>
      </c>
      <c r="J178" s="407"/>
      <c r="K178" s="407" t="s">
        <v>423</v>
      </c>
      <c r="L178" s="407">
        <v>12</v>
      </c>
      <c r="M178" s="408"/>
      <c r="N178" s="411"/>
    </row>
    <row r="179" spans="1:14" s="177" customFormat="1" ht="10" customHeight="1">
      <c r="A179" s="401"/>
      <c r="B179" s="233"/>
      <c r="C179" s="401"/>
      <c r="D179" s="403"/>
      <c r="E179" s="234"/>
      <c r="F179" s="404"/>
      <c r="G179" s="406"/>
      <c r="H179" s="406"/>
      <c r="I179" s="407"/>
      <c r="J179" s="407"/>
      <c r="K179" s="407"/>
      <c r="L179" s="407"/>
      <c r="M179" s="408"/>
      <c r="N179" s="411"/>
    </row>
    <row r="180" spans="1:14" s="177" customFormat="1" ht="10" customHeight="1">
      <c r="A180" s="414"/>
      <c r="B180" s="235"/>
      <c r="C180" s="414"/>
      <c r="D180" s="416"/>
      <c r="E180" s="236"/>
      <c r="F180" s="418"/>
      <c r="G180" s="419"/>
      <c r="H180" s="419"/>
      <c r="I180" s="419"/>
      <c r="J180" s="420" t="s">
        <v>423</v>
      </c>
      <c r="K180" s="414"/>
      <c r="L180" s="421"/>
      <c r="M180" s="422" t="s">
        <v>727</v>
      </c>
      <c r="N180" s="423"/>
    </row>
    <row r="181" spans="1:14" s="177" customFormat="1" ht="5" customHeight="1">
      <c r="A181" s="401"/>
      <c r="B181" s="412" t="s">
        <v>626</v>
      </c>
      <c r="C181" s="401"/>
      <c r="D181" s="403"/>
      <c r="E181" s="413" t="s">
        <v>421</v>
      </c>
      <c r="F181" s="404"/>
      <c r="G181" s="406"/>
      <c r="H181" s="406"/>
      <c r="I181" s="406"/>
      <c r="J181" s="407"/>
      <c r="K181" s="401"/>
      <c r="L181" s="409"/>
      <c r="M181" s="410"/>
      <c r="N181" s="411"/>
    </row>
    <row r="182" spans="1:14" s="177" customFormat="1" ht="5" customHeight="1">
      <c r="A182" s="401"/>
      <c r="B182" s="408"/>
      <c r="C182" s="401"/>
      <c r="D182" s="403"/>
      <c r="E182" s="413"/>
      <c r="F182" s="404"/>
      <c r="G182" s="406"/>
      <c r="H182" s="406"/>
      <c r="I182" s="407" t="s">
        <v>423</v>
      </c>
      <c r="J182" s="407"/>
      <c r="K182" s="407" t="s">
        <v>423</v>
      </c>
      <c r="L182" s="407">
        <v>12</v>
      </c>
      <c r="M182" s="408"/>
      <c r="N182" s="411"/>
    </row>
    <row r="183" spans="1:14" s="177" customFormat="1" ht="10" customHeight="1">
      <c r="A183" s="415"/>
      <c r="B183" s="237"/>
      <c r="C183" s="415"/>
      <c r="D183" s="417"/>
      <c r="E183" s="238"/>
      <c r="F183" s="425"/>
      <c r="G183" s="426"/>
      <c r="H183" s="426"/>
      <c r="I183" s="427"/>
      <c r="J183" s="427"/>
      <c r="K183" s="427"/>
      <c r="L183" s="427"/>
      <c r="M183" s="428"/>
      <c r="N183" s="424"/>
    </row>
    <row r="184" spans="1:14" s="177" customFormat="1" ht="10" customHeight="1">
      <c r="A184" s="401"/>
      <c r="B184" s="239"/>
      <c r="C184" s="401"/>
      <c r="D184" s="402"/>
      <c r="E184" s="232"/>
      <c r="F184" s="404"/>
      <c r="G184" s="405"/>
      <c r="H184" s="405"/>
      <c r="I184" s="405"/>
      <c r="J184" s="407" t="s">
        <v>423</v>
      </c>
      <c r="K184" s="401"/>
      <c r="L184" s="408"/>
      <c r="M184" s="410" t="s">
        <v>727</v>
      </c>
      <c r="N184" s="411"/>
    </row>
    <row r="185" spans="1:14" s="177" customFormat="1" ht="5" customHeight="1">
      <c r="A185" s="401"/>
      <c r="B185" s="412" t="s">
        <v>626</v>
      </c>
      <c r="C185" s="401"/>
      <c r="D185" s="403"/>
      <c r="E185" s="413" t="s">
        <v>421</v>
      </c>
      <c r="F185" s="404"/>
      <c r="G185" s="406"/>
      <c r="H185" s="406"/>
      <c r="I185" s="406"/>
      <c r="J185" s="407"/>
      <c r="K185" s="401"/>
      <c r="L185" s="409"/>
      <c r="M185" s="410"/>
      <c r="N185" s="411"/>
    </row>
    <row r="186" spans="1:14" s="177" customFormat="1" ht="5" customHeight="1">
      <c r="A186" s="401"/>
      <c r="B186" s="408"/>
      <c r="C186" s="401"/>
      <c r="D186" s="403"/>
      <c r="E186" s="413"/>
      <c r="F186" s="404"/>
      <c r="G186" s="406"/>
      <c r="H186" s="406"/>
      <c r="I186" s="407" t="s">
        <v>423</v>
      </c>
      <c r="J186" s="407"/>
      <c r="K186" s="407" t="s">
        <v>423</v>
      </c>
      <c r="L186" s="407">
        <v>12</v>
      </c>
      <c r="M186" s="408"/>
      <c r="N186" s="411"/>
    </row>
    <row r="187" spans="1:14" s="177" customFormat="1" ht="10" customHeight="1">
      <c r="A187" s="401"/>
      <c r="B187" s="233"/>
      <c r="C187" s="401"/>
      <c r="D187" s="403"/>
      <c r="E187" s="234"/>
      <c r="F187" s="404"/>
      <c r="G187" s="406"/>
      <c r="H187" s="406"/>
      <c r="I187" s="407"/>
      <c r="J187" s="407"/>
      <c r="K187" s="407"/>
      <c r="L187" s="407"/>
      <c r="M187" s="408"/>
      <c r="N187" s="411"/>
    </row>
    <row r="188" spans="1:14" s="177" customFormat="1" ht="10" customHeight="1">
      <c r="A188" s="414"/>
      <c r="B188" s="235"/>
      <c r="C188" s="414"/>
      <c r="D188" s="416"/>
      <c r="E188" s="236"/>
      <c r="F188" s="418"/>
      <c r="G188" s="419"/>
      <c r="H188" s="419"/>
      <c r="I188" s="419"/>
      <c r="J188" s="420" t="s">
        <v>423</v>
      </c>
      <c r="K188" s="414"/>
      <c r="L188" s="421"/>
      <c r="M188" s="422" t="s">
        <v>727</v>
      </c>
      <c r="N188" s="423"/>
    </row>
    <row r="189" spans="1:14" s="177" customFormat="1" ht="5" customHeight="1">
      <c r="A189" s="401"/>
      <c r="B189" s="412" t="s">
        <v>626</v>
      </c>
      <c r="C189" s="401"/>
      <c r="D189" s="403"/>
      <c r="E189" s="413" t="s">
        <v>421</v>
      </c>
      <c r="F189" s="404"/>
      <c r="G189" s="406"/>
      <c r="H189" s="406"/>
      <c r="I189" s="406"/>
      <c r="J189" s="407"/>
      <c r="K189" s="401"/>
      <c r="L189" s="409"/>
      <c r="M189" s="410"/>
      <c r="N189" s="411"/>
    </row>
    <row r="190" spans="1:14" s="177" customFormat="1" ht="5" customHeight="1">
      <c r="A190" s="401"/>
      <c r="B190" s="408"/>
      <c r="C190" s="401"/>
      <c r="D190" s="403"/>
      <c r="E190" s="413"/>
      <c r="F190" s="404"/>
      <c r="G190" s="406"/>
      <c r="H190" s="406"/>
      <c r="I190" s="407" t="s">
        <v>423</v>
      </c>
      <c r="J190" s="407"/>
      <c r="K190" s="407" t="s">
        <v>423</v>
      </c>
      <c r="L190" s="407">
        <v>12</v>
      </c>
      <c r="M190" s="408"/>
      <c r="N190" s="411"/>
    </row>
    <row r="191" spans="1:14" s="177" customFormat="1" ht="10" customHeight="1">
      <c r="A191" s="415"/>
      <c r="B191" s="237"/>
      <c r="C191" s="415"/>
      <c r="D191" s="417"/>
      <c r="E191" s="238"/>
      <c r="F191" s="425"/>
      <c r="G191" s="426"/>
      <c r="H191" s="426"/>
      <c r="I191" s="427"/>
      <c r="J191" s="427"/>
      <c r="K191" s="427"/>
      <c r="L191" s="427"/>
      <c r="M191" s="428"/>
      <c r="N191" s="424"/>
    </row>
    <row r="192" spans="1:14" s="177" customFormat="1" ht="10" customHeight="1">
      <c r="A192" s="401"/>
      <c r="B192" s="239"/>
      <c r="C192" s="401"/>
      <c r="D192" s="402"/>
      <c r="E192" s="232"/>
      <c r="F192" s="404"/>
      <c r="G192" s="405"/>
      <c r="H192" s="405"/>
      <c r="I192" s="405"/>
      <c r="J192" s="407" t="s">
        <v>423</v>
      </c>
      <c r="K192" s="401"/>
      <c r="L192" s="408"/>
      <c r="M192" s="410" t="s">
        <v>727</v>
      </c>
      <c r="N192" s="411"/>
    </row>
    <row r="193" spans="1:14" s="177" customFormat="1" ht="5" customHeight="1">
      <c r="A193" s="401"/>
      <c r="B193" s="412" t="s">
        <v>626</v>
      </c>
      <c r="C193" s="401"/>
      <c r="D193" s="403"/>
      <c r="E193" s="413" t="s">
        <v>421</v>
      </c>
      <c r="F193" s="404"/>
      <c r="G193" s="406"/>
      <c r="H193" s="406"/>
      <c r="I193" s="406"/>
      <c r="J193" s="407"/>
      <c r="K193" s="401"/>
      <c r="L193" s="409"/>
      <c r="M193" s="410"/>
      <c r="N193" s="411"/>
    </row>
    <row r="194" spans="1:14" s="177" customFormat="1" ht="5" customHeight="1">
      <c r="A194" s="401"/>
      <c r="B194" s="408"/>
      <c r="C194" s="401"/>
      <c r="D194" s="403"/>
      <c r="E194" s="413"/>
      <c r="F194" s="404"/>
      <c r="G194" s="406"/>
      <c r="H194" s="406"/>
      <c r="I194" s="407" t="s">
        <v>423</v>
      </c>
      <c r="J194" s="407"/>
      <c r="K194" s="407" t="s">
        <v>423</v>
      </c>
      <c r="L194" s="407">
        <v>12</v>
      </c>
      <c r="M194" s="408"/>
      <c r="N194" s="411"/>
    </row>
    <row r="195" spans="1:14" s="177" customFormat="1" ht="10" customHeight="1">
      <c r="A195" s="401"/>
      <c r="B195" s="233"/>
      <c r="C195" s="401"/>
      <c r="D195" s="403"/>
      <c r="E195" s="234"/>
      <c r="F195" s="404"/>
      <c r="G195" s="406"/>
      <c r="H195" s="406"/>
      <c r="I195" s="407"/>
      <c r="J195" s="407"/>
      <c r="K195" s="407"/>
      <c r="L195" s="407"/>
      <c r="M195" s="408"/>
      <c r="N195" s="411"/>
    </row>
    <row r="196" spans="1:14" ht="16.5" customHeight="1">
      <c r="A196" s="48"/>
      <c r="B196" s="48"/>
      <c r="C196" s="48"/>
      <c r="D196" s="48"/>
      <c r="E196" s="228"/>
      <c r="F196" s="228"/>
      <c r="G196" s="166"/>
      <c r="H196" s="166"/>
      <c r="I196" s="166"/>
      <c r="J196" s="166"/>
      <c r="K196" s="229"/>
      <c r="L196" s="229"/>
      <c r="M196" s="166"/>
      <c r="N196" s="166"/>
    </row>
    <row r="197" spans="1:14" s="177" customFormat="1" ht="16.5" customHeight="1" thickBot="1">
      <c r="A197" s="396" t="s">
        <v>745</v>
      </c>
      <c r="B197" s="397"/>
      <c r="C197" s="397"/>
      <c r="D197" s="397"/>
      <c r="E197" s="397"/>
      <c r="F197" s="397"/>
      <c r="G197" s="397"/>
      <c r="H197" s="397"/>
      <c r="I197" s="397"/>
      <c r="J197" s="397"/>
      <c r="K197" s="397"/>
      <c r="L197" s="397"/>
      <c r="M197" s="397"/>
      <c r="N197" s="397"/>
    </row>
    <row r="198" spans="1:14" s="177" customFormat="1" ht="16.5" customHeight="1">
      <c r="A198" s="202" t="s">
        <v>55</v>
      </c>
      <c r="B198" s="243" t="s">
        <v>79</v>
      </c>
      <c r="C198" s="398" t="s">
        <v>709</v>
      </c>
      <c r="D198" s="399"/>
      <c r="E198" s="399" t="s">
        <v>80</v>
      </c>
      <c r="F198" s="399"/>
      <c r="G198" s="399" t="s">
        <v>579</v>
      </c>
      <c r="H198" s="399"/>
      <c r="I198" s="399" t="s">
        <v>710</v>
      </c>
      <c r="J198" s="399"/>
      <c r="K198" s="399"/>
      <c r="L198" s="399" t="s">
        <v>711</v>
      </c>
      <c r="M198" s="399"/>
      <c r="N198" s="400"/>
    </row>
    <row r="199" spans="1:14" s="177" customFormat="1" ht="16.5" customHeight="1">
      <c r="A199" s="203"/>
      <c r="B199" s="204"/>
      <c r="C199" s="389"/>
      <c r="D199" s="390"/>
      <c r="E199" s="390"/>
      <c r="F199" s="390"/>
      <c r="G199" s="391"/>
      <c r="H199" s="390"/>
      <c r="I199" s="392"/>
      <c r="J199" s="393"/>
      <c r="K199" s="394"/>
      <c r="L199" s="390"/>
      <c r="M199" s="390"/>
      <c r="N199" s="395"/>
    </row>
    <row r="200" spans="1:14" s="177" customFormat="1" ht="16" customHeight="1">
      <c r="A200" s="203"/>
      <c r="B200" s="204"/>
      <c r="C200" s="389"/>
      <c r="D200" s="390"/>
      <c r="E200" s="390"/>
      <c r="F200" s="390"/>
      <c r="G200" s="391"/>
      <c r="H200" s="390"/>
      <c r="I200" s="392"/>
      <c r="J200" s="393"/>
      <c r="K200" s="394"/>
      <c r="L200" s="390"/>
      <c r="M200" s="390"/>
      <c r="N200" s="395"/>
    </row>
    <row r="201" spans="1:14" s="177" customFormat="1" ht="16.5" customHeight="1">
      <c r="A201" s="203"/>
      <c r="B201" s="204"/>
      <c r="C201" s="389"/>
      <c r="D201" s="390"/>
      <c r="E201" s="390"/>
      <c r="F201" s="390"/>
      <c r="G201" s="391"/>
      <c r="H201" s="390"/>
      <c r="I201" s="392"/>
      <c r="J201" s="393"/>
      <c r="K201" s="394"/>
      <c r="L201" s="390"/>
      <c r="M201" s="390"/>
      <c r="N201" s="395"/>
    </row>
    <row r="202" spans="1:14" s="177" customFormat="1" ht="16.5" customHeight="1">
      <c r="A202" s="203"/>
      <c r="B202" s="204"/>
      <c r="C202" s="389"/>
      <c r="D202" s="390"/>
      <c r="E202" s="390"/>
      <c r="F202" s="390"/>
      <c r="G202" s="391"/>
      <c r="H202" s="390"/>
      <c r="I202" s="392"/>
      <c r="J202" s="393"/>
      <c r="K202" s="394"/>
      <c r="L202" s="390"/>
      <c r="M202" s="390"/>
      <c r="N202" s="395"/>
    </row>
    <row r="203" spans="1:14" s="177" customFormat="1" ht="16.5" customHeight="1">
      <c r="A203" s="203"/>
      <c r="B203" s="204"/>
      <c r="C203" s="389"/>
      <c r="D203" s="390"/>
      <c r="E203" s="390"/>
      <c r="F203" s="390"/>
      <c r="G203" s="391"/>
      <c r="H203" s="390"/>
      <c r="I203" s="392"/>
      <c r="J203" s="393"/>
      <c r="K203" s="394"/>
      <c r="L203" s="390"/>
      <c r="M203" s="390"/>
      <c r="N203" s="395"/>
    </row>
    <row r="204" spans="1:14" s="177" customFormat="1" ht="16.5" customHeight="1">
      <c r="A204" s="203"/>
      <c r="B204" s="204"/>
      <c r="C204" s="389"/>
      <c r="D204" s="390"/>
      <c r="E204" s="390"/>
      <c r="F204" s="390"/>
      <c r="G204" s="391"/>
      <c r="H204" s="390"/>
      <c r="I204" s="392"/>
      <c r="J204" s="393"/>
      <c r="K204" s="394"/>
      <c r="L204" s="390"/>
      <c r="M204" s="390"/>
      <c r="N204" s="395"/>
    </row>
    <row r="205" spans="1:14" s="177" customFormat="1" ht="16.5" customHeight="1">
      <c r="A205" s="203"/>
      <c r="B205" s="204"/>
      <c r="C205" s="389"/>
      <c r="D205" s="390"/>
      <c r="E205" s="390"/>
      <c r="F205" s="390"/>
      <c r="G205" s="391"/>
      <c r="H205" s="390"/>
      <c r="I205" s="392"/>
      <c r="J205" s="393"/>
      <c r="K205" s="394"/>
      <c r="L205" s="390"/>
      <c r="M205" s="390"/>
      <c r="N205" s="395"/>
    </row>
    <row r="206" spans="1:14" s="177" customFormat="1" ht="16.5" customHeight="1">
      <c r="A206" s="203"/>
      <c r="B206" s="204"/>
      <c r="C206" s="389"/>
      <c r="D206" s="390"/>
      <c r="E206" s="390"/>
      <c r="F206" s="390"/>
      <c r="G206" s="391"/>
      <c r="H206" s="390"/>
      <c r="I206" s="392"/>
      <c r="J206" s="393"/>
      <c r="K206" s="394"/>
      <c r="L206" s="390"/>
      <c r="M206" s="390"/>
      <c r="N206" s="395"/>
    </row>
    <row r="207" spans="1:14" s="177" customFormat="1" ht="16.5" customHeight="1">
      <c r="A207" s="203"/>
      <c r="B207" s="204"/>
      <c r="C207" s="389"/>
      <c r="D207" s="390"/>
      <c r="E207" s="390"/>
      <c r="F207" s="390"/>
      <c r="G207" s="391"/>
      <c r="H207" s="390"/>
      <c r="I207" s="392"/>
      <c r="J207" s="393"/>
      <c r="K207" s="394"/>
      <c r="L207" s="390"/>
      <c r="M207" s="390"/>
      <c r="N207" s="395"/>
    </row>
    <row r="208" spans="1:14" s="177" customFormat="1" ht="16.5" customHeight="1">
      <c r="A208" s="203"/>
      <c r="B208" s="204"/>
      <c r="C208" s="389"/>
      <c r="D208" s="390"/>
      <c r="E208" s="390"/>
      <c r="F208" s="390"/>
      <c r="G208" s="391"/>
      <c r="H208" s="390"/>
      <c r="I208" s="392"/>
      <c r="J208" s="393"/>
      <c r="K208" s="394"/>
      <c r="L208" s="390"/>
      <c r="M208" s="390"/>
      <c r="N208" s="395"/>
    </row>
    <row r="209" spans="1:14" s="177" customFormat="1" ht="16.5" customHeight="1">
      <c r="A209" s="203"/>
      <c r="B209" s="204"/>
      <c r="C209" s="389"/>
      <c r="D209" s="390"/>
      <c r="E209" s="390"/>
      <c r="F209" s="390"/>
      <c r="G209" s="391"/>
      <c r="H209" s="390"/>
      <c r="I209" s="392"/>
      <c r="J209" s="393"/>
      <c r="K209" s="394"/>
      <c r="L209" s="390"/>
      <c r="M209" s="390"/>
      <c r="N209" s="395"/>
    </row>
    <row r="210" spans="1:14" s="177" customFormat="1" ht="16.5" customHeight="1">
      <c r="A210" s="203"/>
      <c r="B210" s="204"/>
      <c r="C210" s="389"/>
      <c r="D210" s="390"/>
      <c r="E210" s="390"/>
      <c r="F210" s="390"/>
      <c r="G210" s="391"/>
      <c r="H210" s="390"/>
      <c r="I210" s="392"/>
      <c r="J210" s="393"/>
      <c r="K210" s="394"/>
      <c r="L210" s="390"/>
      <c r="M210" s="390"/>
      <c r="N210" s="395"/>
    </row>
    <row r="211" spans="1:14" s="177" customFormat="1" ht="16.5" customHeight="1">
      <c r="A211" s="203"/>
      <c r="B211" s="204"/>
      <c r="C211" s="389"/>
      <c r="D211" s="390"/>
      <c r="E211" s="390"/>
      <c r="F211" s="390"/>
      <c r="G211" s="391"/>
      <c r="H211" s="390"/>
      <c r="I211" s="392"/>
      <c r="J211" s="393"/>
      <c r="K211" s="394"/>
      <c r="L211" s="390"/>
      <c r="M211" s="390"/>
      <c r="N211" s="395"/>
    </row>
    <row r="212" spans="1:14" s="177" customFormat="1" ht="16" customHeight="1">
      <c r="A212" s="203"/>
      <c r="B212" s="204"/>
      <c r="C212" s="389"/>
      <c r="D212" s="390"/>
      <c r="E212" s="390"/>
      <c r="F212" s="390"/>
      <c r="G212" s="391"/>
      <c r="H212" s="390"/>
      <c r="I212" s="392"/>
      <c r="J212" s="393"/>
      <c r="K212" s="394"/>
      <c r="L212" s="390"/>
      <c r="M212" s="390"/>
      <c r="N212" s="395"/>
    </row>
    <row r="213" spans="1:14" s="177" customFormat="1" ht="16.5" customHeight="1">
      <c r="A213" s="203"/>
      <c r="B213" s="204"/>
      <c r="C213" s="389"/>
      <c r="D213" s="390"/>
      <c r="E213" s="390"/>
      <c r="F213" s="390"/>
      <c r="G213" s="391"/>
      <c r="H213" s="390"/>
      <c r="I213" s="392"/>
      <c r="J213" s="393"/>
      <c r="K213" s="394"/>
      <c r="L213" s="390"/>
      <c r="M213" s="390"/>
      <c r="N213" s="395"/>
    </row>
    <row r="214" spans="1:14" s="177" customFormat="1" ht="16.5" customHeight="1">
      <c r="A214" s="203"/>
      <c r="B214" s="204"/>
      <c r="C214" s="389"/>
      <c r="D214" s="390"/>
      <c r="E214" s="390"/>
      <c r="F214" s="390"/>
      <c r="G214" s="391"/>
      <c r="H214" s="390"/>
      <c r="I214" s="392"/>
      <c r="J214" s="393"/>
      <c r="K214" s="394"/>
      <c r="L214" s="390"/>
      <c r="M214" s="390"/>
      <c r="N214" s="395"/>
    </row>
    <row r="215" spans="1:14" s="177" customFormat="1" ht="16.5" customHeight="1">
      <c r="A215" s="203"/>
      <c r="B215" s="204"/>
      <c r="C215" s="389"/>
      <c r="D215" s="390"/>
      <c r="E215" s="390"/>
      <c r="F215" s="390"/>
      <c r="G215" s="391"/>
      <c r="H215" s="390"/>
      <c r="I215" s="392"/>
      <c r="J215" s="393"/>
      <c r="K215" s="394"/>
      <c r="L215" s="390"/>
      <c r="M215" s="390"/>
      <c r="N215" s="395"/>
    </row>
    <row r="216" spans="1:14" s="177" customFormat="1" ht="16.5" customHeight="1">
      <c r="A216" s="203"/>
      <c r="B216" s="204"/>
      <c r="C216" s="389"/>
      <c r="D216" s="390"/>
      <c r="E216" s="390"/>
      <c r="F216" s="390"/>
      <c r="G216" s="391"/>
      <c r="H216" s="390"/>
      <c r="I216" s="392"/>
      <c r="J216" s="393"/>
      <c r="K216" s="394"/>
      <c r="L216" s="390"/>
      <c r="M216" s="390"/>
      <c r="N216" s="395"/>
    </row>
    <row r="217" spans="1:14" s="177" customFormat="1" ht="16.5" customHeight="1">
      <c r="A217" s="203"/>
      <c r="B217" s="204"/>
      <c r="C217" s="389"/>
      <c r="D217" s="390"/>
      <c r="E217" s="390"/>
      <c r="F217" s="390"/>
      <c r="G217" s="391"/>
      <c r="H217" s="390"/>
      <c r="I217" s="392"/>
      <c r="J217" s="393"/>
      <c r="K217" s="394"/>
      <c r="L217" s="390"/>
      <c r="M217" s="390"/>
      <c r="N217" s="395"/>
    </row>
    <row r="218" spans="1:14" s="177" customFormat="1" ht="16.5" customHeight="1" thickBot="1">
      <c r="A218" s="205"/>
      <c r="B218" s="206"/>
      <c r="C218" s="382"/>
      <c r="D218" s="383"/>
      <c r="E218" s="383"/>
      <c r="F218" s="383"/>
      <c r="G218" s="384"/>
      <c r="H218" s="383"/>
      <c r="I218" s="385"/>
      <c r="J218" s="386"/>
      <c r="K218" s="387"/>
      <c r="L218" s="383"/>
      <c r="M218" s="383"/>
      <c r="N218" s="388"/>
    </row>
    <row r="219" spans="1:14">
      <c r="A219" s="130"/>
      <c r="B219" s="130"/>
      <c r="C219" s="130"/>
      <c r="D219" s="130"/>
      <c r="E219" s="130"/>
      <c r="F219" s="130"/>
      <c r="G219" s="130"/>
      <c r="H219" s="130"/>
      <c r="I219" s="130"/>
      <c r="J219" s="130"/>
      <c r="K219" s="130"/>
      <c r="L219" s="130"/>
      <c r="M219" s="130"/>
      <c r="N219" s="130"/>
    </row>
    <row r="220" spans="1:14">
      <c r="A220" s="130"/>
      <c r="B220" s="130"/>
      <c r="C220" s="130"/>
      <c r="D220" s="130"/>
      <c r="E220" s="130"/>
      <c r="F220" s="130"/>
      <c r="G220" s="130"/>
      <c r="H220" s="130"/>
      <c r="I220" s="130"/>
      <c r="J220" s="130"/>
      <c r="K220" s="130"/>
      <c r="L220" s="130"/>
      <c r="M220" s="130"/>
      <c r="N220" s="130"/>
    </row>
    <row r="221" spans="1:14">
      <c r="A221" s="130"/>
      <c r="B221" s="130"/>
      <c r="C221" s="130"/>
      <c r="D221" s="130"/>
      <c r="E221" s="130"/>
      <c r="F221" s="130"/>
      <c r="G221" s="130"/>
      <c r="H221" s="130"/>
      <c r="I221" s="130"/>
      <c r="J221" s="130"/>
      <c r="K221" s="130"/>
      <c r="L221" s="130"/>
      <c r="M221" s="130"/>
      <c r="N221" s="130"/>
    </row>
    <row r="222" spans="1:14">
      <c r="A222" s="130"/>
      <c r="B222" s="130"/>
      <c r="C222" s="130"/>
      <c r="D222" s="130"/>
      <c r="E222" s="130"/>
      <c r="F222" s="130"/>
      <c r="G222" s="130"/>
      <c r="H222" s="130"/>
      <c r="I222" s="130"/>
      <c r="J222" s="130"/>
      <c r="K222" s="130"/>
      <c r="L222" s="130"/>
      <c r="M222" s="130"/>
      <c r="N222" s="130"/>
    </row>
    <row r="223" spans="1:14">
      <c r="A223" s="130"/>
      <c r="B223" s="130"/>
      <c r="C223" s="130"/>
      <c r="D223" s="130"/>
      <c r="E223" s="130"/>
      <c r="F223" s="130"/>
      <c r="G223" s="130"/>
      <c r="H223" s="130"/>
      <c r="I223" s="130"/>
      <c r="J223" s="130"/>
      <c r="K223" s="130"/>
      <c r="L223" s="130"/>
      <c r="M223" s="130"/>
      <c r="N223" s="130"/>
    </row>
    <row r="224" spans="1:14">
      <c r="A224" s="130"/>
      <c r="B224" s="130"/>
      <c r="C224" s="130"/>
      <c r="D224" s="130"/>
      <c r="E224" s="130"/>
      <c r="F224" s="130"/>
      <c r="G224" s="130"/>
      <c r="H224" s="130"/>
      <c r="I224" s="130"/>
      <c r="J224" s="130"/>
      <c r="K224" s="130"/>
      <c r="L224" s="130"/>
      <c r="M224" s="130"/>
      <c r="N224" s="130"/>
    </row>
    <row r="225" spans="1:14">
      <c r="A225" s="130"/>
      <c r="B225" s="130"/>
      <c r="C225" s="130"/>
      <c r="D225" s="130"/>
      <c r="E225" s="130"/>
      <c r="F225" s="130"/>
      <c r="G225" s="130"/>
      <c r="H225" s="130"/>
      <c r="I225" s="130"/>
      <c r="J225" s="130"/>
      <c r="K225" s="130"/>
      <c r="L225" s="130"/>
      <c r="M225" s="130"/>
      <c r="N225" s="130"/>
    </row>
    <row r="226" spans="1:14">
      <c r="A226" s="130"/>
      <c r="B226" s="130"/>
      <c r="C226" s="130"/>
      <c r="D226" s="130"/>
      <c r="E226" s="130"/>
      <c r="F226" s="130"/>
      <c r="G226" s="130"/>
      <c r="H226" s="130"/>
      <c r="I226" s="130"/>
      <c r="J226" s="130"/>
      <c r="K226" s="130"/>
      <c r="L226" s="130"/>
      <c r="M226" s="130"/>
      <c r="N226" s="130"/>
    </row>
    <row r="227" spans="1:14">
      <c r="A227" s="130"/>
      <c r="B227" s="130"/>
      <c r="C227" s="130"/>
      <c r="D227" s="130"/>
      <c r="E227" s="130"/>
      <c r="F227" s="130"/>
      <c r="G227" s="130"/>
      <c r="H227" s="130"/>
      <c r="I227" s="130"/>
      <c r="J227" s="130"/>
      <c r="K227" s="130"/>
      <c r="L227" s="130"/>
      <c r="M227" s="130"/>
      <c r="N227" s="130"/>
    </row>
    <row r="228" spans="1:14">
      <c r="A228" s="130"/>
      <c r="B228" s="130"/>
      <c r="C228" s="130"/>
      <c r="D228" s="130"/>
      <c r="E228" s="130"/>
      <c r="F228" s="130"/>
      <c r="G228" s="130"/>
      <c r="H228" s="130"/>
      <c r="I228" s="130"/>
      <c r="J228" s="130"/>
      <c r="K228" s="130"/>
      <c r="L228" s="130"/>
      <c r="M228" s="130"/>
      <c r="N228" s="130"/>
    </row>
    <row r="229" spans="1:14">
      <c r="A229" s="130"/>
      <c r="B229" s="130"/>
      <c r="C229" s="130"/>
      <c r="D229" s="130"/>
      <c r="E229" s="130"/>
      <c r="F229" s="130"/>
      <c r="G229" s="130"/>
      <c r="H229" s="130"/>
      <c r="I229" s="130"/>
      <c r="J229" s="130"/>
      <c r="K229" s="130"/>
      <c r="L229" s="130"/>
      <c r="M229" s="130"/>
      <c r="N229" s="130"/>
    </row>
    <row r="230" spans="1:14">
      <c r="A230" s="130"/>
      <c r="B230" s="130"/>
      <c r="C230" s="130"/>
      <c r="D230" s="130"/>
      <c r="E230" s="130"/>
      <c r="F230" s="130"/>
      <c r="G230" s="130"/>
      <c r="H230" s="130"/>
      <c r="I230" s="130"/>
      <c r="J230" s="130"/>
      <c r="K230" s="130"/>
      <c r="L230" s="130"/>
      <c r="M230" s="130"/>
      <c r="N230" s="130"/>
    </row>
    <row r="231" spans="1:14">
      <c r="A231" s="130"/>
      <c r="B231" s="130"/>
      <c r="C231" s="130"/>
      <c r="D231" s="130"/>
      <c r="E231" s="130"/>
      <c r="F231" s="130"/>
      <c r="G231" s="130"/>
      <c r="H231" s="130"/>
      <c r="I231" s="130"/>
      <c r="J231" s="130"/>
      <c r="K231" s="130"/>
      <c r="L231" s="130"/>
      <c r="M231" s="130"/>
      <c r="N231" s="130"/>
    </row>
    <row r="232" spans="1:14">
      <c r="A232" s="130"/>
      <c r="B232" s="130"/>
      <c r="C232" s="130"/>
      <c r="D232" s="130"/>
      <c r="E232" s="130"/>
      <c r="F232" s="130"/>
      <c r="G232" s="130"/>
      <c r="H232" s="130"/>
      <c r="I232" s="130"/>
      <c r="J232" s="130"/>
      <c r="K232" s="130"/>
      <c r="L232" s="130"/>
      <c r="M232" s="130"/>
      <c r="N232" s="130"/>
    </row>
    <row r="233" spans="1:14">
      <c r="A233" s="130"/>
      <c r="B233" s="130"/>
      <c r="C233" s="130"/>
      <c r="D233" s="130"/>
      <c r="E233" s="130"/>
      <c r="F233" s="130"/>
      <c r="G233" s="130"/>
      <c r="H233" s="130"/>
      <c r="I233" s="130"/>
      <c r="J233" s="130"/>
      <c r="K233" s="130"/>
      <c r="L233" s="130"/>
      <c r="M233" s="130"/>
      <c r="N233" s="130"/>
    </row>
    <row r="234" spans="1:14">
      <c r="A234" s="130"/>
      <c r="B234" s="130"/>
      <c r="C234" s="130"/>
      <c r="D234" s="130"/>
      <c r="E234" s="130"/>
      <c r="F234" s="130"/>
      <c r="G234" s="130"/>
      <c r="H234" s="130"/>
      <c r="I234" s="130"/>
      <c r="J234" s="130"/>
      <c r="K234" s="130"/>
      <c r="L234" s="130"/>
      <c r="M234" s="130"/>
      <c r="N234" s="130"/>
    </row>
    <row r="235" spans="1:14">
      <c r="A235" s="130"/>
      <c r="B235" s="130"/>
      <c r="C235" s="130"/>
      <c r="D235" s="130"/>
      <c r="E235" s="130"/>
      <c r="F235" s="130"/>
      <c r="G235" s="130"/>
      <c r="H235" s="130"/>
      <c r="I235" s="130"/>
      <c r="J235" s="130"/>
      <c r="K235" s="130"/>
      <c r="L235" s="130"/>
      <c r="M235" s="130"/>
      <c r="N235" s="130"/>
    </row>
    <row r="236" spans="1:14">
      <c r="A236" s="130"/>
      <c r="B236" s="130"/>
      <c r="C236" s="130"/>
      <c r="D236" s="130"/>
      <c r="E236" s="130"/>
      <c r="F236" s="130"/>
      <c r="G236" s="130"/>
      <c r="H236" s="130"/>
      <c r="I236" s="130"/>
      <c r="J236" s="130"/>
      <c r="K236" s="130"/>
      <c r="L236" s="130"/>
      <c r="M236" s="130"/>
      <c r="N236" s="130"/>
    </row>
    <row r="237" spans="1:14">
      <c r="A237" s="130"/>
      <c r="B237" s="130"/>
      <c r="C237" s="130"/>
      <c r="D237" s="130"/>
      <c r="E237" s="130"/>
      <c r="F237" s="130"/>
      <c r="G237" s="130"/>
      <c r="H237" s="130"/>
      <c r="I237" s="130"/>
      <c r="J237" s="130"/>
      <c r="K237" s="130"/>
      <c r="L237" s="130"/>
      <c r="M237" s="130"/>
      <c r="N237" s="130"/>
    </row>
    <row r="238" spans="1:14">
      <c r="A238" s="130"/>
      <c r="B238" s="130"/>
      <c r="C238" s="130"/>
      <c r="D238" s="130"/>
      <c r="E238" s="130"/>
      <c r="F238" s="130"/>
      <c r="G238" s="130"/>
      <c r="H238" s="130"/>
      <c r="I238" s="130"/>
      <c r="J238" s="130"/>
      <c r="K238" s="130"/>
      <c r="L238" s="130"/>
      <c r="M238" s="130"/>
      <c r="N238" s="130"/>
    </row>
    <row r="239" spans="1:14">
      <c r="A239" s="130"/>
      <c r="B239" s="130"/>
      <c r="C239" s="130"/>
      <c r="D239" s="130"/>
      <c r="E239" s="130"/>
      <c r="F239" s="130"/>
      <c r="G239" s="130"/>
      <c r="H239" s="130"/>
      <c r="I239" s="130"/>
      <c r="J239" s="130"/>
      <c r="K239" s="130"/>
      <c r="L239" s="130"/>
      <c r="M239" s="130"/>
      <c r="N239" s="130"/>
    </row>
    <row r="240" spans="1:14">
      <c r="A240" s="130"/>
      <c r="B240" s="130"/>
      <c r="C240" s="130"/>
      <c r="D240" s="130"/>
      <c r="E240" s="130"/>
      <c r="F240" s="130"/>
      <c r="G240" s="130"/>
      <c r="H240" s="130"/>
      <c r="I240" s="130"/>
      <c r="J240" s="130"/>
      <c r="K240" s="130"/>
      <c r="L240" s="130"/>
      <c r="M240" s="130"/>
      <c r="N240" s="130"/>
    </row>
    <row r="241" spans="1:14">
      <c r="A241" s="130"/>
      <c r="B241" s="130"/>
      <c r="C241" s="130"/>
      <c r="D241" s="130"/>
      <c r="E241" s="130"/>
      <c r="F241" s="130"/>
      <c r="G241" s="130"/>
      <c r="H241" s="130"/>
      <c r="I241" s="130"/>
      <c r="J241" s="130"/>
      <c r="K241" s="130"/>
      <c r="L241" s="130"/>
      <c r="M241" s="130"/>
      <c r="N241" s="130"/>
    </row>
    <row r="242" spans="1:14">
      <c r="A242" s="130"/>
      <c r="B242" s="130"/>
      <c r="C242" s="130"/>
      <c r="D242" s="130"/>
      <c r="E242" s="130"/>
      <c r="F242" s="130"/>
      <c r="G242" s="130"/>
      <c r="H242" s="130"/>
      <c r="I242" s="130"/>
      <c r="J242" s="130"/>
      <c r="K242" s="130"/>
      <c r="L242" s="130"/>
      <c r="M242" s="130"/>
      <c r="N242" s="130"/>
    </row>
    <row r="243" spans="1:14">
      <c r="A243" s="130"/>
      <c r="B243" s="130"/>
      <c r="C243" s="130"/>
      <c r="D243" s="130"/>
      <c r="E243" s="130"/>
      <c r="F243" s="130"/>
      <c r="G243" s="130"/>
      <c r="H243" s="130"/>
      <c r="I243" s="130"/>
      <c r="J243" s="130"/>
      <c r="K243" s="130"/>
      <c r="L243" s="130"/>
      <c r="M243" s="130"/>
      <c r="N243" s="130"/>
    </row>
    <row r="244" spans="1:14">
      <c r="A244" s="130"/>
      <c r="B244" s="130"/>
      <c r="C244" s="130"/>
      <c r="D244" s="130"/>
      <c r="E244" s="130"/>
      <c r="F244" s="130"/>
      <c r="G244" s="130"/>
      <c r="H244" s="130"/>
      <c r="I244" s="130"/>
      <c r="J244" s="130"/>
      <c r="K244" s="130"/>
      <c r="L244" s="130"/>
      <c r="M244" s="130"/>
      <c r="N244" s="130"/>
    </row>
    <row r="245" spans="1:14">
      <c r="A245" s="130"/>
      <c r="B245" s="130"/>
      <c r="C245" s="130"/>
      <c r="D245" s="130"/>
      <c r="E245" s="130"/>
      <c r="F245" s="130"/>
      <c r="G245" s="130"/>
      <c r="H245" s="130"/>
      <c r="I245" s="130"/>
      <c r="J245" s="130"/>
      <c r="K245" s="130"/>
      <c r="L245" s="130"/>
      <c r="M245" s="130"/>
      <c r="N245" s="130"/>
    </row>
    <row r="246" spans="1:14">
      <c r="A246" s="130"/>
      <c r="B246" s="130"/>
      <c r="C246" s="130"/>
      <c r="D246" s="130"/>
      <c r="E246" s="130"/>
      <c r="F246" s="130"/>
      <c r="G246" s="130"/>
      <c r="H246" s="130"/>
      <c r="I246" s="130"/>
      <c r="J246" s="130"/>
      <c r="K246" s="130"/>
      <c r="L246" s="130"/>
      <c r="M246" s="130"/>
      <c r="N246" s="130"/>
    </row>
    <row r="247" spans="1:14">
      <c r="A247" s="130"/>
      <c r="B247" s="130"/>
      <c r="C247" s="130"/>
      <c r="D247" s="130"/>
      <c r="E247" s="130"/>
      <c r="F247" s="130"/>
      <c r="G247" s="130"/>
      <c r="H247" s="130"/>
      <c r="I247" s="130"/>
      <c r="J247" s="130"/>
      <c r="K247" s="130"/>
      <c r="L247" s="130"/>
      <c r="M247" s="130"/>
      <c r="N247" s="130"/>
    </row>
    <row r="248" spans="1:14">
      <c r="A248" s="130"/>
      <c r="B248" s="130"/>
      <c r="C248" s="130"/>
      <c r="D248" s="130"/>
      <c r="E248" s="130"/>
      <c r="F248" s="130"/>
      <c r="G248" s="130"/>
      <c r="H248" s="130"/>
      <c r="I248" s="130"/>
      <c r="J248" s="130"/>
      <c r="K248" s="130"/>
      <c r="L248" s="130"/>
      <c r="M248" s="130"/>
      <c r="N248" s="130"/>
    </row>
    <row r="249" spans="1:14">
      <c r="A249" s="130"/>
      <c r="B249" s="130"/>
      <c r="C249" s="130"/>
      <c r="D249" s="130"/>
      <c r="E249" s="130"/>
      <c r="F249" s="130"/>
      <c r="G249" s="130"/>
      <c r="H249" s="130"/>
      <c r="I249" s="130"/>
      <c r="J249" s="130"/>
      <c r="K249" s="130"/>
      <c r="L249" s="130"/>
      <c r="M249" s="130"/>
      <c r="N249" s="130"/>
    </row>
    <row r="250" spans="1:14">
      <c r="A250" s="130"/>
      <c r="B250" s="130"/>
      <c r="C250" s="130"/>
      <c r="D250" s="130"/>
      <c r="E250" s="130"/>
      <c r="F250" s="130"/>
      <c r="G250" s="130"/>
      <c r="H250" s="130"/>
      <c r="I250" s="130"/>
      <c r="J250" s="130"/>
      <c r="K250" s="130"/>
      <c r="L250" s="130"/>
      <c r="M250" s="130"/>
      <c r="N250" s="130"/>
    </row>
    <row r="251" spans="1:14">
      <c r="A251" s="130"/>
      <c r="B251" s="130"/>
      <c r="C251" s="130"/>
      <c r="D251" s="130"/>
      <c r="E251" s="130"/>
      <c r="F251" s="130"/>
      <c r="G251" s="130"/>
      <c r="H251" s="130"/>
      <c r="I251" s="130"/>
      <c r="J251" s="130"/>
      <c r="K251" s="130"/>
      <c r="L251" s="130"/>
      <c r="M251" s="130"/>
      <c r="N251" s="130"/>
    </row>
    <row r="252" spans="1:14">
      <c r="A252" s="130"/>
      <c r="B252" s="130"/>
      <c r="C252" s="130"/>
      <c r="D252" s="130"/>
      <c r="E252" s="130"/>
      <c r="F252" s="130"/>
      <c r="G252" s="130"/>
      <c r="H252" s="130"/>
      <c r="I252" s="130"/>
      <c r="J252" s="130"/>
      <c r="K252" s="130"/>
      <c r="L252" s="130"/>
      <c r="M252" s="130"/>
      <c r="N252" s="130"/>
    </row>
    <row r="253" spans="1:14">
      <c r="A253" s="130"/>
      <c r="B253" s="130"/>
      <c r="C253" s="130"/>
      <c r="D253" s="130"/>
      <c r="E253" s="130"/>
      <c r="F253" s="130"/>
      <c r="G253" s="130"/>
      <c r="H253" s="130"/>
      <c r="I253" s="130"/>
      <c r="J253" s="130"/>
      <c r="K253" s="130"/>
      <c r="L253" s="130"/>
      <c r="M253" s="130"/>
      <c r="N253" s="130"/>
    </row>
    <row r="254" spans="1:14">
      <c r="A254" s="130"/>
      <c r="B254" s="130"/>
      <c r="C254" s="130"/>
      <c r="D254" s="130"/>
      <c r="E254" s="130"/>
      <c r="F254" s="130"/>
      <c r="G254" s="130"/>
      <c r="H254" s="130"/>
      <c r="I254" s="130"/>
      <c r="J254" s="130"/>
      <c r="K254" s="130"/>
      <c r="L254" s="130"/>
      <c r="M254" s="130"/>
      <c r="N254" s="130"/>
    </row>
    <row r="255" spans="1:14">
      <c r="A255" s="130"/>
      <c r="B255" s="130"/>
      <c r="C255" s="130"/>
      <c r="D255" s="130"/>
      <c r="E255" s="130"/>
      <c r="F255" s="130"/>
      <c r="G255" s="130"/>
      <c r="H255" s="130"/>
      <c r="I255" s="130"/>
      <c r="J255" s="130"/>
      <c r="K255" s="130"/>
      <c r="L255" s="130"/>
      <c r="M255" s="130"/>
      <c r="N255" s="130"/>
    </row>
    <row r="256" spans="1:14">
      <c r="A256" s="130"/>
      <c r="B256" s="130"/>
      <c r="C256" s="130"/>
      <c r="D256" s="130"/>
      <c r="E256" s="130"/>
      <c r="F256" s="130"/>
      <c r="G256" s="130"/>
      <c r="H256" s="130"/>
      <c r="I256" s="130"/>
      <c r="J256" s="130"/>
      <c r="K256" s="130"/>
      <c r="L256" s="130"/>
      <c r="M256" s="130"/>
      <c r="N256" s="130"/>
    </row>
    <row r="257" spans="1:14">
      <c r="A257" s="130"/>
      <c r="B257" s="130"/>
      <c r="C257" s="130"/>
      <c r="D257" s="130"/>
      <c r="E257" s="130"/>
      <c r="F257" s="130"/>
      <c r="G257" s="130"/>
      <c r="H257" s="130"/>
      <c r="I257" s="130"/>
      <c r="J257" s="130"/>
      <c r="K257" s="130"/>
      <c r="L257" s="130"/>
      <c r="M257" s="130"/>
      <c r="N257" s="130"/>
    </row>
    <row r="261" spans="1:14">
      <c r="A261" s="2"/>
      <c r="B261" s="2"/>
      <c r="C261" s="2"/>
      <c r="D261" s="2"/>
      <c r="E261" s="2"/>
      <c r="F261" s="2"/>
      <c r="G261" s="2"/>
      <c r="H261" s="2"/>
      <c r="I261" s="2"/>
      <c r="J261" s="2"/>
      <c r="K261" s="2"/>
      <c r="L261" s="2"/>
    </row>
    <row r="262" spans="1:14">
      <c r="A262" s="2"/>
      <c r="B262" s="2"/>
      <c r="C262" s="2"/>
      <c r="D262" s="2"/>
      <c r="E262" s="2"/>
      <c r="F262" s="2"/>
      <c r="G262" s="2"/>
      <c r="H262" s="2"/>
      <c r="I262" s="2"/>
      <c r="J262" s="2"/>
      <c r="K262" s="2"/>
      <c r="L262" s="2"/>
    </row>
    <row r="263" spans="1:14">
      <c r="A263" s="2"/>
      <c r="B263" s="2"/>
      <c r="C263" s="2"/>
      <c r="D263" s="2"/>
      <c r="E263" s="2"/>
      <c r="F263" s="2"/>
      <c r="G263" s="2"/>
      <c r="H263" s="2"/>
      <c r="I263" s="2"/>
      <c r="J263" s="2"/>
      <c r="K263" s="2"/>
      <c r="L263" s="2"/>
    </row>
    <row r="264" spans="1:14">
      <c r="A264" s="2"/>
      <c r="B264" s="2"/>
      <c r="C264" s="2"/>
      <c r="D264" s="2"/>
      <c r="E264" s="2"/>
      <c r="F264" s="2"/>
      <c r="G264" s="2"/>
      <c r="H264" s="2"/>
      <c r="I264" s="2"/>
      <c r="J264" s="2"/>
      <c r="K264" s="2"/>
      <c r="L264" s="2"/>
    </row>
  </sheetData>
  <sheetProtection formatCells="0" formatColumns="0" formatRows="0" insertColumns="0" insertRows="0" insertHyperlinks="0" deleteColumns="0" deleteRows="0" sort="0" autoFilter="0" pivotTables="0"/>
  <mergeCells count="831">
    <mergeCell ref="A136:A139"/>
    <mergeCell ref="C136:D139"/>
    <mergeCell ref="F136:I137"/>
    <mergeCell ref="J136:J137"/>
    <mergeCell ref="K136:L137"/>
    <mergeCell ref="M136:M137"/>
    <mergeCell ref="N136:N139"/>
    <mergeCell ref="B137:B138"/>
    <mergeCell ref="E137:E138"/>
    <mergeCell ref="F138:H139"/>
    <mergeCell ref="I138:I139"/>
    <mergeCell ref="J138:J139"/>
    <mergeCell ref="K138:K139"/>
    <mergeCell ref="L138:L139"/>
    <mergeCell ref="M138:M139"/>
    <mergeCell ref="A132:A135"/>
    <mergeCell ref="C132:D135"/>
    <mergeCell ref="F132:I133"/>
    <mergeCell ref="J132:J133"/>
    <mergeCell ref="K132:L133"/>
    <mergeCell ref="M132:M133"/>
    <mergeCell ref="N132:N135"/>
    <mergeCell ref="B133:B134"/>
    <mergeCell ref="E133:E134"/>
    <mergeCell ref="F134:H135"/>
    <mergeCell ref="I134:I135"/>
    <mergeCell ref="J134:J135"/>
    <mergeCell ref="K134:K135"/>
    <mergeCell ref="L134:L135"/>
    <mergeCell ref="M134:M135"/>
    <mergeCell ref="A128:A131"/>
    <mergeCell ref="C128:D131"/>
    <mergeCell ref="F128:I129"/>
    <mergeCell ref="J128:J129"/>
    <mergeCell ref="K128:L129"/>
    <mergeCell ref="M128:M129"/>
    <mergeCell ref="N128:N131"/>
    <mergeCell ref="B129:B130"/>
    <mergeCell ref="E129:E130"/>
    <mergeCell ref="F130:H131"/>
    <mergeCell ref="I130:I131"/>
    <mergeCell ref="J130:J131"/>
    <mergeCell ref="K130:K131"/>
    <mergeCell ref="L130:L131"/>
    <mergeCell ref="M130:M131"/>
    <mergeCell ref="A124:A127"/>
    <mergeCell ref="C124:D127"/>
    <mergeCell ref="F124:I125"/>
    <mergeCell ref="J124:J125"/>
    <mergeCell ref="K124:L125"/>
    <mergeCell ref="M124:M125"/>
    <mergeCell ref="N124:N127"/>
    <mergeCell ref="B125:B126"/>
    <mergeCell ref="E125:E126"/>
    <mergeCell ref="F126:H127"/>
    <mergeCell ref="I126:I127"/>
    <mergeCell ref="J126:J127"/>
    <mergeCell ref="K126:K127"/>
    <mergeCell ref="L126:L127"/>
    <mergeCell ref="M126:M127"/>
    <mergeCell ref="A120:A123"/>
    <mergeCell ref="C120:D123"/>
    <mergeCell ref="F120:I121"/>
    <mergeCell ref="J120:J121"/>
    <mergeCell ref="K120:L121"/>
    <mergeCell ref="M120:M121"/>
    <mergeCell ref="N120:N123"/>
    <mergeCell ref="B121:B122"/>
    <mergeCell ref="E121:E122"/>
    <mergeCell ref="F122:H123"/>
    <mergeCell ref="I122:I123"/>
    <mergeCell ref="J122:J123"/>
    <mergeCell ref="K122:K123"/>
    <mergeCell ref="L122:L123"/>
    <mergeCell ref="M122:M123"/>
    <mergeCell ref="A156:A159"/>
    <mergeCell ref="C156:D159"/>
    <mergeCell ref="F156:I157"/>
    <mergeCell ref="J156:J157"/>
    <mergeCell ref="K156:L157"/>
    <mergeCell ref="M156:M157"/>
    <mergeCell ref="N156:N159"/>
    <mergeCell ref="B157:B158"/>
    <mergeCell ref="E157:E158"/>
    <mergeCell ref="F158:H159"/>
    <mergeCell ref="I158:I159"/>
    <mergeCell ref="J158:J159"/>
    <mergeCell ref="K158:K159"/>
    <mergeCell ref="L158:L159"/>
    <mergeCell ref="M158:M159"/>
    <mergeCell ref="A152:A155"/>
    <mergeCell ref="C152:D155"/>
    <mergeCell ref="F152:I153"/>
    <mergeCell ref="J152:J153"/>
    <mergeCell ref="K152:L153"/>
    <mergeCell ref="M152:M153"/>
    <mergeCell ref="N152:N155"/>
    <mergeCell ref="B153:B154"/>
    <mergeCell ref="E153:E154"/>
    <mergeCell ref="F154:H155"/>
    <mergeCell ref="I154:I155"/>
    <mergeCell ref="J154:J155"/>
    <mergeCell ref="K154:K155"/>
    <mergeCell ref="L154:L155"/>
    <mergeCell ref="M154:M155"/>
    <mergeCell ref="A148:A151"/>
    <mergeCell ref="C148:D151"/>
    <mergeCell ref="F148:I149"/>
    <mergeCell ref="J148:J149"/>
    <mergeCell ref="K148:L149"/>
    <mergeCell ref="M148:M149"/>
    <mergeCell ref="N148:N151"/>
    <mergeCell ref="B149:B150"/>
    <mergeCell ref="E149:E150"/>
    <mergeCell ref="F150:H151"/>
    <mergeCell ref="I150:I151"/>
    <mergeCell ref="J150:J151"/>
    <mergeCell ref="K150:K151"/>
    <mergeCell ref="L150:L151"/>
    <mergeCell ref="M150:M151"/>
    <mergeCell ref="A144:A147"/>
    <mergeCell ref="C144:D147"/>
    <mergeCell ref="F144:I145"/>
    <mergeCell ref="J144:J145"/>
    <mergeCell ref="K144:L145"/>
    <mergeCell ref="M144:M145"/>
    <mergeCell ref="N144:N147"/>
    <mergeCell ref="B145:B146"/>
    <mergeCell ref="E145:E146"/>
    <mergeCell ref="F146:H147"/>
    <mergeCell ref="I146:I147"/>
    <mergeCell ref="J146:J147"/>
    <mergeCell ref="K146:K147"/>
    <mergeCell ref="L146:L147"/>
    <mergeCell ref="M146:M147"/>
    <mergeCell ref="A140:A143"/>
    <mergeCell ref="C140:D143"/>
    <mergeCell ref="F140:I141"/>
    <mergeCell ref="J140:J141"/>
    <mergeCell ref="K140:L141"/>
    <mergeCell ref="M140:M141"/>
    <mergeCell ref="N140:N143"/>
    <mergeCell ref="B141:B142"/>
    <mergeCell ref="E141:E142"/>
    <mergeCell ref="F142:H143"/>
    <mergeCell ref="I142:I143"/>
    <mergeCell ref="J142:J143"/>
    <mergeCell ref="K142:K143"/>
    <mergeCell ref="L142:L143"/>
    <mergeCell ref="M142:M143"/>
    <mergeCell ref="K106:L106"/>
    <mergeCell ref="M106:N106"/>
    <mergeCell ref="E107:F107"/>
    <mergeCell ref="G107:H107"/>
    <mergeCell ref="I107:J107"/>
    <mergeCell ref="K107:L107"/>
    <mergeCell ref="M107:N107"/>
    <mergeCell ref="E110:F110"/>
    <mergeCell ref="G110:H110"/>
    <mergeCell ref="I110:J110"/>
    <mergeCell ref="K110:L110"/>
    <mergeCell ref="M110:N110"/>
    <mergeCell ref="E108:F108"/>
    <mergeCell ref="G108:H108"/>
    <mergeCell ref="I108:J108"/>
    <mergeCell ref="K108:L108"/>
    <mergeCell ref="M108:N108"/>
    <mergeCell ref="E109:F109"/>
    <mergeCell ref="G109:H109"/>
    <mergeCell ref="I109:J109"/>
    <mergeCell ref="K109:L109"/>
    <mergeCell ref="M109:N109"/>
    <mergeCell ref="E91:F91"/>
    <mergeCell ref="G91:H91"/>
    <mergeCell ref="I91:J91"/>
    <mergeCell ref="K91:L91"/>
    <mergeCell ref="M91:N91"/>
    <mergeCell ref="E105:F105"/>
    <mergeCell ref="G105:H105"/>
    <mergeCell ref="I105:J105"/>
    <mergeCell ref="K105:L105"/>
    <mergeCell ref="M105:N105"/>
    <mergeCell ref="E102:F102"/>
    <mergeCell ref="G102:H102"/>
    <mergeCell ref="I102:J102"/>
    <mergeCell ref="K102:L102"/>
    <mergeCell ref="M102:N102"/>
    <mergeCell ref="E103:F103"/>
    <mergeCell ref="G103:H103"/>
    <mergeCell ref="I103:J103"/>
    <mergeCell ref="K103:L103"/>
    <mergeCell ref="M103:N103"/>
    <mergeCell ref="E104:F104"/>
    <mergeCell ref="G104:H104"/>
    <mergeCell ref="I104:J104"/>
    <mergeCell ref="K104:L104"/>
    <mergeCell ref="A88:N88"/>
    <mergeCell ref="A89:A90"/>
    <mergeCell ref="B89:D90"/>
    <mergeCell ref="E89:F90"/>
    <mergeCell ref="G89:H90"/>
    <mergeCell ref="I89:J90"/>
    <mergeCell ref="K89:L90"/>
    <mergeCell ref="M89:N90"/>
    <mergeCell ref="E85:F85"/>
    <mergeCell ref="G85:H85"/>
    <mergeCell ref="I85:J85"/>
    <mergeCell ref="K85:L85"/>
    <mergeCell ref="M85:N85"/>
    <mergeCell ref="E86:F86"/>
    <mergeCell ref="G86:H86"/>
    <mergeCell ref="I86:J86"/>
    <mergeCell ref="K86:L86"/>
    <mergeCell ref="M86:N86"/>
    <mergeCell ref="E83:F83"/>
    <mergeCell ref="G83:H83"/>
    <mergeCell ref="I83:J83"/>
    <mergeCell ref="K83:L83"/>
    <mergeCell ref="M83:N83"/>
    <mergeCell ref="E84:F84"/>
    <mergeCell ref="G84:H84"/>
    <mergeCell ref="I84:J84"/>
    <mergeCell ref="K84:L84"/>
    <mergeCell ref="M84:N84"/>
    <mergeCell ref="A63:N63"/>
    <mergeCell ref="A64:N64"/>
    <mergeCell ref="A65:A66"/>
    <mergeCell ref="B65:D66"/>
    <mergeCell ref="E65:F66"/>
    <mergeCell ref="G65:H66"/>
    <mergeCell ref="I65:J66"/>
    <mergeCell ref="K65:L66"/>
    <mergeCell ref="M65:N66"/>
    <mergeCell ref="B62:D62"/>
    <mergeCell ref="E62:F62"/>
    <mergeCell ref="G62:H62"/>
    <mergeCell ref="I62:J62"/>
    <mergeCell ref="K62:L62"/>
    <mergeCell ref="M62:N62"/>
    <mergeCell ref="B61:D61"/>
    <mergeCell ref="E61:F61"/>
    <mergeCell ref="G61:H61"/>
    <mergeCell ref="I61:J61"/>
    <mergeCell ref="K61:L61"/>
    <mergeCell ref="M61:N61"/>
    <mergeCell ref="B60:D60"/>
    <mergeCell ref="E60:F60"/>
    <mergeCell ref="G60:H60"/>
    <mergeCell ref="I60:J60"/>
    <mergeCell ref="K60:L60"/>
    <mergeCell ref="M60:N60"/>
    <mergeCell ref="B59:D59"/>
    <mergeCell ref="E59:F59"/>
    <mergeCell ref="G59:H59"/>
    <mergeCell ref="I59:J59"/>
    <mergeCell ref="K59:L59"/>
    <mergeCell ref="M59:N59"/>
    <mergeCell ref="B58:D58"/>
    <mergeCell ref="E58:F58"/>
    <mergeCell ref="G58:H58"/>
    <mergeCell ref="I58:J58"/>
    <mergeCell ref="K58:L58"/>
    <mergeCell ref="M58:N58"/>
    <mergeCell ref="A55:N55"/>
    <mergeCell ref="A56:N56"/>
    <mergeCell ref="B57:F57"/>
    <mergeCell ref="G57:H57"/>
    <mergeCell ref="I57:L57"/>
    <mergeCell ref="M57:N57"/>
    <mergeCell ref="M52:N53"/>
    <mergeCell ref="E53:F53"/>
    <mergeCell ref="G53:H53"/>
    <mergeCell ref="I53:J53"/>
    <mergeCell ref="B54:D54"/>
    <mergeCell ref="E54:J54"/>
    <mergeCell ref="K54:L54"/>
    <mergeCell ref="M54:N54"/>
    <mergeCell ref="M50:N51"/>
    <mergeCell ref="E51:F51"/>
    <mergeCell ref="G51:H51"/>
    <mergeCell ref="I51:J51"/>
    <mergeCell ref="M48:N49"/>
    <mergeCell ref="E49:F49"/>
    <mergeCell ref="G49:H49"/>
    <mergeCell ref="I49:J49"/>
    <mergeCell ref="A50:A51"/>
    <mergeCell ref="B50:D51"/>
    <mergeCell ref="E50:F50"/>
    <mergeCell ref="G50:H50"/>
    <mergeCell ref="I50:J50"/>
    <mergeCell ref="K50:L51"/>
    <mergeCell ref="A48:A49"/>
    <mergeCell ref="B48:D49"/>
    <mergeCell ref="E48:F48"/>
    <mergeCell ref="G48:H48"/>
    <mergeCell ref="I48:J48"/>
    <mergeCell ref="K48:L49"/>
    <mergeCell ref="A52:A53"/>
    <mergeCell ref="B52:D53"/>
    <mergeCell ref="E52:F52"/>
    <mergeCell ref="G52:H52"/>
    <mergeCell ref="I52:J52"/>
    <mergeCell ref="K52:L53"/>
    <mergeCell ref="A46:A47"/>
    <mergeCell ref="B46:D47"/>
    <mergeCell ref="E46:F46"/>
    <mergeCell ref="G46:H46"/>
    <mergeCell ref="I46:J46"/>
    <mergeCell ref="K46:L47"/>
    <mergeCell ref="M46:N47"/>
    <mergeCell ref="E47:F47"/>
    <mergeCell ref="G47:H47"/>
    <mergeCell ref="I47:J47"/>
    <mergeCell ref="B43:D43"/>
    <mergeCell ref="E43:J43"/>
    <mergeCell ref="K43:L43"/>
    <mergeCell ref="M43:N43"/>
    <mergeCell ref="A44:A45"/>
    <mergeCell ref="B44:D45"/>
    <mergeCell ref="E44:F44"/>
    <mergeCell ref="G44:H44"/>
    <mergeCell ref="I44:J44"/>
    <mergeCell ref="K44:L45"/>
    <mergeCell ref="M44:N45"/>
    <mergeCell ref="E45:F45"/>
    <mergeCell ref="G45:H45"/>
    <mergeCell ref="I45:J45"/>
    <mergeCell ref="A41:N41"/>
    <mergeCell ref="A42:N42"/>
    <mergeCell ref="M37:N38"/>
    <mergeCell ref="E38:F38"/>
    <mergeCell ref="G38:H38"/>
    <mergeCell ref="I38:J38"/>
    <mergeCell ref="A39:A40"/>
    <mergeCell ref="B39:D40"/>
    <mergeCell ref="E39:F39"/>
    <mergeCell ref="G39:H39"/>
    <mergeCell ref="I39:J39"/>
    <mergeCell ref="K39:L40"/>
    <mergeCell ref="A37:A38"/>
    <mergeCell ref="B37:D38"/>
    <mergeCell ref="E37:F37"/>
    <mergeCell ref="G37:H37"/>
    <mergeCell ref="I37:J37"/>
    <mergeCell ref="K37:L38"/>
    <mergeCell ref="M39:N40"/>
    <mergeCell ref="E40:F40"/>
    <mergeCell ref="G40:H40"/>
    <mergeCell ref="I40:J40"/>
    <mergeCell ref="A35:A36"/>
    <mergeCell ref="B35:D36"/>
    <mergeCell ref="E35:F35"/>
    <mergeCell ref="G35:H35"/>
    <mergeCell ref="I35:J35"/>
    <mergeCell ref="K35:L36"/>
    <mergeCell ref="M35:N36"/>
    <mergeCell ref="E36:F36"/>
    <mergeCell ref="G36:H36"/>
    <mergeCell ref="I36:J36"/>
    <mergeCell ref="A33:A34"/>
    <mergeCell ref="B33:D34"/>
    <mergeCell ref="E33:F33"/>
    <mergeCell ref="G33:H33"/>
    <mergeCell ref="I33:J33"/>
    <mergeCell ref="K33:L34"/>
    <mergeCell ref="M33:N34"/>
    <mergeCell ref="E34:F34"/>
    <mergeCell ref="G34:H34"/>
    <mergeCell ref="I34:J34"/>
    <mergeCell ref="A31:A32"/>
    <mergeCell ref="B31:D32"/>
    <mergeCell ref="E31:F31"/>
    <mergeCell ref="G31:H31"/>
    <mergeCell ref="I31:J31"/>
    <mergeCell ref="K31:L32"/>
    <mergeCell ref="M31:N32"/>
    <mergeCell ref="E32:F32"/>
    <mergeCell ref="G32:H32"/>
    <mergeCell ref="I32:J32"/>
    <mergeCell ref="B28:D28"/>
    <mergeCell ref="E28:J28"/>
    <mergeCell ref="K28:L28"/>
    <mergeCell ref="M28:N28"/>
    <mergeCell ref="A29:A30"/>
    <mergeCell ref="B29:D30"/>
    <mergeCell ref="E29:F29"/>
    <mergeCell ref="G29:H29"/>
    <mergeCell ref="I29:J29"/>
    <mergeCell ref="K29:L30"/>
    <mergeCell ref="M29:N30"/>
    <mergeCell ref="E30:F30"/>
    <mergeCell ref="G30:H30"/>
    <mergeCell ref="I30:J30"/>
    <mergeCell ref="A22:N22"/>
    <mergeCell ref="A23:N23"/>
    <mergeCell ref="A24:N24"/>
    <mergeCell ref="A25:N25"/>
    <mergeCell ref="A26:N26"/>
    <mergeCell ref="A27:N27"/>
    <mergeCell ref="A16:N16"/>
    <mergeCell ref="A17:N17"/>
    <mergeCell ref="A18:N18"/>
    <mergeCell ref="A19:N19"/>
    <mergeCell ref="A20:N20"/>
    <mergeCell ref="A21:N21"/>
    <mergeCell ref="A12:N12"/>
    <mergeCell ref="A14:N14"/>
    <mergeCell ref="A15:N15"/>
    <mergeCell ref="A6:E6"/>
    <mergeCell ref="F6:N6"/>
    <mergeCell ref="A7:N7"/>
    <mergeCell ref="A8:B8"/>
    <mergeCell ref="C8:E8"/>
    <mergeCell ref="F8:G8"/>
    <mergeCell ref="H8:I8"/>
    <mergeCell ref="J8:K8"/>
    <mergeCell ref="L8:M8"/>
    <mergeCell ref="A10:B10"/>
    <mergeCell ref="C10:E10"/>
    <mergeCell ref="F10:G10"/>
    <mergeCell ref="H10:I10"/>
    <mergeCell ref="J10:K10"/>
    <mergeCell ref="L10:M10"/>
    <mergeCell ref="A1:N1"/>
    <mergeCell ref="A2:N2"/>
    <mergeCell ref="A3:N3"/>
    <mergeCell ref="A4:E4"/>
    <mergeCell ref="F4:N4"/>
    <mergeCell ref="A5:E5"/>
    <mergeCell ref="F5:N5"/>
    <mergeCell ref="A9:B9"/>
    <mergeCell ref="C9:E9"/>
    <mergeCell ref="F9:G9"/>
    <mergeCell ref="H9:I9"/>
    <mergeCell ref="J9:K9"/>
    <mergeCell ref="L9:M9"/>
    <mergeCell ref="E67:F67"/>
    <mergeCell ref="G67:H67"/>
    <mergeCell ref="I67:J67"/>
    <mergeCell ref="K67:L67"/>
    <mergeCell ref="M67:N67"/>
    <mergeCell ref="E78:F78"/>
    <mergeCell ref="G78:H78"/>
    <mergeCell ref="I78:J78"/>
    <mergeCell ref="K78:L78"/>
    <mergeCell ref="M78:N78"/>
    <mergeCell ref="E73:F73"/>
    <mergeCell ref="G73:H73"/>
    <mergeCell ref="I73:J73"/>
    <mergeCell ref="K73:L73"/>
    <mergeCell ref="M73:N73"/>
    <mergeCell ref="E74:F74"/>
    <mergeCell ref="G74:H74"/>
    <mergeCell ref="I74:J74"/>
    <mergeCell ref="K74:L74"/>
    <mergeCell ref="M74:N74"/>
    <mergeCell ref="E75:F75"/>
    <mergeCell ref="G75:H75"/>
    <mergeCell ref="I75:J75"/>
    <mergeCell ref="K75:L75"/>
    <mergeCell ref="E79:F79"/>
    <mergeCell ref="G79:H79"/>
    <mergeCell ref="I79:J79"/>
    <mergeCell ref="K79:L79"/>
    <mergeCell ref="M79:N79"/>
    <mergeCell ref="E80:F80"/>
    <mergeCell ref="G80:H80"/>
    <mergeCell ref="I80:J80"/>
    <mergeCell ref="K80:L80"/>
    <mergeCell ref="M80:N80"/>
    <mergeCell ref="E81:F81"/>
    <mergeCell ref="G81:H81"/>
    <mergeCell ref="I81:J81"/>
    <mergeCell ref="K81:L81"/>
    <mergeCell ref="M81:N81"/>
    <mergeCell ref="E82:F82"/>
    <mergeCell ref="G82:H82"/>
    <mergeCell ref="I82:J82"/>
    <mergeCell ref="K82:L82"/>
    <mergeCell ref="M82:N82"/>
    <mergeCell ref="M104:N104"/>
    <mergeCell ref="A112:N112"/>
    <mergeCell ref="A113:D114"/>
    <mergeCell ref="E113:E114"/>
    <mergeCell ref="F113:N113"/>
    <mergeCell ref="F114:N114"/>
    <mergeCell ref="A116:A119"/>
    <mergeCell ref="C116:D119"/>
    <mergeCell ref="F116:I117"/>
    <mergeCell ref="J116:J117"/>
    <mergeCell ref="K116:L117"/>
    <mergeCell ref="M116:M117"/>
    <mergeCell ref="N116:N119"/>
    <mergeCell ref="B117:B118"/>
    <mergeCell ref="E117:E118"/>
    <mergeCell ref="F118:H119"/>
    <mergeCell ref="I118:I119"/>
    <mergeCell ref="J118:J119"/>
    <mergeCell ref="K118:K119"/>
    <mergeCell ref="L118:L119"/>
    <mergeCell ref="M118:M119"/>
    <mergeCell ref="E106:F106"/>
    <mergeCell ref="G106:H106"/>
    <mergeCell ref="I106:J106"/>
    <mergeCell ref="A160:A163"/>
    <mergeCell ref="C160:D163"/>
    <mergeCell ref="F160:I161"/>
    <mergeCell ref="J160:J161"/>
    <mergeCell ref="K160:L161"/>
    <mergeCell ref="M160:M161"/>
    <mergeCell ref="N160:N163"/>
    <mergeCell ref="B161:B162"/>
    <mergeCell ref="E161:E162"/>
    <mergeCell ref="F162:H163"/>
    <mergeCell ref="I162:I163"/>
    <mergeCell ref="J162:J163"/>
    <mergeCell ref="K162:K163"/>
    <mergeCell ref="L162:L163"/>
    <mergeCell ref="M162:M163"/>
    <mergeCell ref="A164:A167"/>
    <mergeCell ref="C164:D167"/>
    <mergeCell ref="F164:I165"/>
    <mergeCell ref="J164:J165"/>
    <mergeCell ref="K164:L165"/>
    <mergeCell ref="M164:M165"/>
    <mergeCell ref="N164:N167"/>
    <mergeCell ref="B165:B166"/>
    <mergeCell ref="E165:E166"/>
    <mergeCell ref="F166:H167"/>
    <mergeCell ref="I166:I167"/>
    <mergeCell ref="J166:J167"/>
    <mergeCell ref="K166:K167"/>
    <mergeCell ref="L166:L167"/>
    <mergeCell ref="M166:M167"/>
    <mergeCell ref="A180:A183"/>
    <mergeCell ref="C180:D183"/>
    <mergeCell ref="F180:I181"/>
    <mergeCell ref="J180:J181"/>
    <mergeCell ref="K180:L181"/>
    <mergeCell ref="M180:M181"/>
    <mergeCell ref="N180:N183"/>
    <mergeCell ref="B181:B182"/>
    <mergeCell ref="E181:E182"/>
    <mergeCell ref="F182:H183"/>
    <mergeCell ref="I182:I183"/>
    <mergeCell ref="J182:J183"/>
    <mergeCell ref="K182:K183"/>
    <mergeCell ref="L182:L183"/>
    <mergeCell ref="M182:M183"/>
    <mergeCell ref="A184:A187"/>
    <mergeCell ref="C184:D187"/>
    <mergeCell ref="F184:I185"/>
    <mergeCell ref="J184:J185"/>
    <mergeCell ref="K184:L185"/>
    <mergeCell ref="M184:M185"/>
    <mergeCell ref="N184:N187"/>
    <mergeCell ref="B185:B186"/>
    <mergeCell ref="E185:E186"/>
    <mergeCell ref="F186:H187"/>
    <mergeCell ref="I186:I187"/>
    <mergeCell ref="J186:J187"/>
    <mergeCell ref="K186:K187"/>
    <mergeCell ref="L186:L187"/>
    <mergeCell ref="M186:M187"/>
    <mergeCell ref="A188:A191"/>
    <mergeCell ref="C188:D191"/>
    <mergeCell ref="F188:I189"/>
    <mergeCell ref="J188:J189"/>
    <mergeCell ref="K188:L189"/>
    <mergeCell ref="M188:M189"/>
    <mergeCell ref="N188:N191"/>
    <mergeCell ref="B189:B190"/>
    <mergeCell ref="E189:E190"/>
    <mergeCell ref="F190:H191"/>
    <mergeCell ref="I190:I191"/>
    <mergeCell ref="J190:J191"/>
    <mergeCell ref="K190:K191"/>
    <mergeCell ref="L190:L191"/>
    <mergeCell ref="M190:M191"/>
    <mergeCell ref="A192:A195"/>
    <mergeCell ref="C192:D195"/>
    <mergeCell ref="F192:I193"/>
    <mergeCell ref="J192:J193"/>
    <mergeCell ref="K192:L193"/>
    <mergeCell ref="M192:M193"/>
    <mergeCell ref="N192:N195"/>
    <mergeCell ref="B193:B194"/>
    <mergeCell ref="E193:E194"/>
    <mergeCell ref="F194:H195"/>
    <mergeCell ref="I194:I195"/>
    <mergeCell ref="J194:J195"/>
    <mergeCell ref="K194:K195"/>
    <mergeCell ref="L194:L195"/>
    <mergeCell ref="M194:M195"/>
    <mergeCell ref="A168:A171"/>
    <mergeCell ref="C168:D171"/>
    <mergeCell ref="F168:I169"/>
    <mergeCell ref="J168:J169"/>
    <mergeCell ref="K168:L169"/>
    <mergeCell ref="M168:M169"/>
    <mergeCell ref="N168:N171"/>
    <mergeCell ref="B169:B170"/>
    <mergeCell ref="E169:E170"/>
    <mergeCell ref="F170:H171"/>
    <mergeCell ref="I170:I171"/>
    <mergeCell ref="J170:J171"/>
    <mergeCell ref="K170:K171"/>
    <mergeCell ref="L170:L171"/>
    <mergeCell ref="M170:M171"/>
    <mergeCell ref="A172:A175"/>
    <mergeCell ref="C172:D175"/>
    <mergeCell ref="F172:I173"/>
    <mergeCell ref="J172:J173"/>
    <mergeCell ref="K172:L173"/>
    <mergeCell ref="M172:M173"/>
    <mergeCell ref="N172:N175"/>
    <mergeCell ref="B173:B174"/>
    <mergeCell ref="E173:E174"/>
    <mergeCell ref="F174:H175"/>
    <mergeCell ref="I174:I175"/>
    <mergeCell ref="J174:J175"/>
    <mergeCell ref="K174:K175"/>
    <mergeCell ref="L174:L175"/>
    <mergeCell ref="M174:M175"/>
    <mergeCell ref="A176:A179"/>
    <mergeCell ref="C176:D179"/>
    <mergeCell ref="F176:I177"/>
    <mergeCell ref="J176:J177"/>
    <mergeCell ref="K176:L177"/>
    <mergeCell ref="M176:M177"/>
    <mergeCell ref="N176:N179"/>
    <mergeCell ref="B177:B178"/>
    <mergeCell ref="E177:E178"/>
    <mergeCell ref="F178:H179"/>
    <mergeCell ref="I178:I179"/>
    <mergeCell ref="J178:J179"/>
    <mergeCell ref="K178:K179"/>
    <mergeCell ref="L178:L179"/>
    <mergeCell ref="M178:M179"/>
    <mergeCell ref="A197:N197"/>
    <mergeCell ref="C198:D198"/>
    <mergeCell ref="E198:F198"/>
    <mergeCell ref="G198:H198"/>
    <mergeCell ref="I198:K198"/>
    <mergeCell ref="L198:N198"/>
    <mergeCell ref="C199:D199"/>
    <mergeCell ref="E199:F199"/>
    <mergeCell ref="G199:H199"/>
    <mergeCell ref="I199:K199"/>
    <mergeCell ref="L199:N199"/>
    <mergeCell ref="C200:D200"/>
    <mergeCell ref="E200:F200"/>
    <mergeCell ref="G200:H200"/>
    <mergeCell ref="I200:K200"/>
    <mergeCell ref="L200:N200"/>
    <mergeCell ref="C201:D201"/>
    <mergeCell ref="E201:F201"/>
    <mergeCell ref="G201:H201"/>
    <mergeCell ref="I201:K201"/>
    <mergeCell ref="L201:N201"/>
    <mergeCell ref="C202:D202"/>
    <mergeCell ref="E202:F202"/>
    <mergeCell ref="G202:H202"/>
    <mergeCell ref="I202:K202"/>
    <mergeCell ref="L202:N202"/>
    <mergeCell ref="C203:D203"/>
    <mergeCell ref="E203:F203"/>
    <mergeCell ref="G203:H203"/>
    <mergeCell ref="I203:K203"/>
    <mergeCell ref="L203:N203"/>
    <mergeCell ref="C204:D204"/>
    <mergeCell ref="E204:F204"/>
    <mergeCell ref="G204:H204"/>
    <mergeCell ref="I204:K204"/>
    <mergeCell ref="L204:N204"/>
    <mergeCell ref="C205:D205"/>
    <mergeCell ref="E205:F205"/>
    <mergeCell ref="G205:H205"/>
    <mergeCell ref="I205:K205"/>
    <mergeCell ref="L205:N205"/>
    <mergeCell ref="C206:D206"/>
    <mergeCell ref="E206:F206"/>
    <mergeCell ref="G206:H206"/>
    <mergeCell ref="I206:K206"/>
    <mergeCell ref="L206:N206"/>
    <mergeCell ref="C207:D207"/>
    <mergeCell ref="E207:F207"/>
    <mergeCell ref="G207:H207"/>
    <mergeCell ref="I207:K207"/>
    <mergeCell ref="L207:N207"/>
    <mergeCell ref="C208:D208"/>
    <mergeCell ref="E208:F208"/>
    <mergeCell ref="G208:H208"/>
    <mergeCell ref="I208:K208"/>
    <mergeCell ref="L208:N208"/>
    <mergeCell ref="C209:D209"/>
    <mergeCell ref="E209:F209"/>
    <mergeCell ref="G209:H209"/>
    <mergeCell ref="I209:K209"/>
    <mergeCell ref="L209:N209"/>
    <mergeCell ref="C210:D210"/>
    <mergeCell ref="E210:F210"/>
    <mergeCell ref="G210:H210"/>
    <mergeCell ref="I210:K210"/>
    <mergeCell ref="L210:N210"/>
    <mergeCell ref="C211:D211"/>
    <mergeCell ref="E211:F211"/>
    <mergeCell ref="G211:H211"/>
    <mergeCell ref="I211:K211"/>
    <mergeCell ref="L211:N211"/>
    <mergeCell ref="C212:D212"/>
    <mergeCell ref="E212:F212"/>
    <mergeCell ref="G212:H212"/>
    <mergeCell ref="I212:K212"/>
    <mergeCell ref="L212:N212"/>
    <mergeCell ref="C213:D213"/>
    <mergeCell ref="E213:F213"/>
    <mergeCell ref="G213:H213"/>
    <mergeCell ref="I213:K213"/>
    <mergeCell ref="L213:N213"/>
    <mergeCell ref="C214:D214"/>
    <mergeCell ref="E214:F214"/>
    <mergeCell ref="G214:H214"/>
    <mergeCell ref="I214:K214"/>
    <mergeCell ref="L214:N214"/>
    <mergeCell ref="C215:D215"/>
    <mergeCell ref="E215:F215"/>
    <mergeCell ref="G215:H215"/>
    <mergeCell ref="I215:K215"/>
    <mergeCell ref="L215:N215"/>
    <mergeCell ref="C218:D218"/>
    <mergeCell ref="E218:F218"/>
    <mergeCell ref="G218:H218"/>
    <mergeCell ref="I218:K218"/>
    <mergeCell ref="L218:N218"/>
    <mergeCell ref="C216:D216"/>
    <mergeCell ref="E216:F216"/>
    <mergeCell ref="G216:H216"/>
    <mergeCell ref="I216:K216"/>
    <mergeCell ref="L216:N216"/>
    <mergeCell ref="C217:D217"/>
    <mergeCell ref="E217:F217"/>
    <mergeCell ref="G217:H217"/>
    <mergeCell ref="I217:K217"/>
    <mergeCell ref="L217:N217"/>
    <mergeCell ref="E92:F92"/>
    <mergeCell ref="G92:H92"/>
    <mergeCell ref="I92:J92"/>
    <mergeCell ref="K92:L92"/>
    <mergeCell ref="M92:N92"/>
    <mergeCell ref="E98:F98"/>
    <mergeCell ref="G98:H98"/>
    <mergeCell ref="I98:J98"/>
    <mergeCell ref="K98:L98"/>
    <mergeCell ref="M98:N98"/>
    <mergeCell ref="M96:N96"/>
    <mergeCell ref="E97:F97"/>
    <mergeCell ref="G97:H97"/>
    <mergeCell ref="I97:J97"/>
    <mergeCell ref="K97:L97"/>
    <mergeCell ref="M97:N97"/>
    <mergeCell ref="E99:F99"/>
    <mergeCell ref="G99:H99"/>
    <mergeCell ref="I99:J99"/>
    <mergeCell ref="K99:L99"/>
    <mergeCell ref="M99:N99"/>
    <mergeCell ref="E100:F100"/>
    <mergeCell ref="G100:H100"/>
    <mergeCell ref="I100:J100"/>
    <mergeCell ref="K100:L100"/>
    <mergeCell ref="M100:N100"/>
    <mergeCell ref="E101:F101"/>
    <mergeCell ref="G101:H101"/>
    <mergeCell ref="I101:J101"/>
    <mergeCell ref="K101:L101"/>
    <mergeCell ref="M101:N101"/>
    <mergeCell ref="E93:F93"/>
    <mergeCell ref="G93:H93"/>
    <mergeCell ref="I93:J93"/>
    <mergeCell ref="K93:L93"/>
    <mergeCell ref="M93:N93"/>
    <mergeCell ref="E94:F94"/>
    <mergeCell ref="G94:H94"/>
    <mergeCell ref="I94:J94"/>
    <mergeCell ref="K94:L94"/>
    <mergeCell ref="M94:N94"/>
    <mergeCell ref="E95:F95"/>
    <mergeCell ref="G95:H95"/>
    <mergeCell ref="I95:J95"/>
    <mergeCell ref="K95:L95"/>
    <mergeCell ref="M95:N95"/>
    <mergeCell ref="E96:F96"/>
    <mergeCell ref="G96:H96"/>
    <mergeCell ref="I96:J96"/>
    <mergeCell ref="K96:L96"/>
    <mergeCell ref="M75:N75"/>
    <mergeCell ref="E76:F76"/>
    <mergeCell ref="G76:H76"/>
    <mergeCell ref="I76:J76"/>
    <mergeCell ref="K76:L76"/>
    <mergeCell ref="M76:N76"/>
    <mergeCell ref="E77:F77"/>
    <mergeCell ref="G77:H77"/>
    <mergeCell ref="I77:J77"/>
    <mergeCell ref="K77:L77"/>
    <mergeCell ref="M77:N77"/>
    <mergeCell ref="E68:F68"/>
    <mergeCell ref="G68:H68"/>
    <mergeCell ref="I68:J68"/>
    <mergeCell ref="K68:L68"/>
    <mergeCell ref="M68:N68"/>
    <mergeCell ref="E69:F69"/>
    <mergeCell ref="G69:H69"/>
    <mergeCell ref="I69:J69"/>
    <mergeCell ref="K69:L69"/>
    <mergeCell ref="M69:N69"/>
    <mergeCell ref="E72:F72"/>
    <mergeCell ref="G72:H72"/>
    <mergeCell ref="I72:J72"/>
    <mergeCell ref="K72:L72"/>
    <mergeCell ref="M72:N72"/>
    <mergeCell ref="E70:F70"/>
    <mergeCell ref="G70:H70"/>
    <mergeCell ref="I70:J70"/>
    <mergeCell ref="K70:L70"/>
    <mergeCell ref="M70:N70"/>
    <mergeCell ref="E71:F71"/>
    <mergeCell ref="G71:H71"/>
    <mergeCell ref="I71:J71"/>
    <mergeCell ref="K71:L71"/>
    <mergeCell ref="M71:N71"/>
  </mergeCells>
  <pageMargins left="0.69972223043441772" right="0.69972223043441772" top="0.75" bottom="0.75" header="0.30000001192092896" footer="0.30000001192092896"/>
  <pageSetup paperSize="9" orientation="portrait"/>
  <rowBreaks count="1" manualBreakCount="1">
    <brk id="4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A57C-53E7-3246-985A-E5BB79D90711}">
  <dimension ref="A1:R62"/>
  <sheetViews>
    <sheetView view="pageBreakPreview" zoomScaleNormal="100" zoomScaleSheetLayoutView="100" workbookViewId="0">
      <selection activeCell="A2" sqref="A2"/>
    </sheetView>
  </sheetViews>
  <sheetFormatPr baseColWidth="10" defaultColWidth="9" defaultRowHeight="17"/>
  <cols>
    <col min="1" max="1" width="32.1640625" style="66" customWidth="1"/>
    <col min="2" max="4" width="9.1640625" style="66" customWidth="1"/>
    <col min="5" max="6" width="10.33203125" style="66" customWidth="1"/>
    <col min="7" max="7" width="8.1640625" style="66" customWidth="1"/>
    <col min="8" max="8" width="8.1640625" style="55" customWidth="1"/>
    <col min="9" max="9" width="3.83203125" style="55" customWidth="1"/>
    <col min="10" max="10" width="9" style="55"/>
    <col min="11" max="11" width="17.33203125" style="55" customWidth="1"/>
    <col min="12" max="14" width="9" style="55"/>
    <col min="15" max="15" width="11.5" style="55" customWidth="1"/>
    <col min="16" max="16" width="9" style="55"/>
    <col min="17" max="256" width="9" style="54"/>
    <col min="257" max="257" width="32.1640625" style="54" customWidth="1"/>
    <col min="258" max="260" width="9.1640625" style="54" customWidth="1"/>
    <col min="261" max="262" width="10.33203125" style="54" customWidth="1"/>
    <col min="263" max="264" width="8.1640625" style="54" customWidth="1"/>
    <col min="265" max="265" width="3.83203125" style="54" customWidth="1"/>
    <col min="266" max="266" width="9" style="54"/>
    <col min="267" max="267" width="17.33203125" style="54" customWidth="1"/>
    <col min="268" max="270" width="9" style="54"/>
    <col min="271" max="271" width="11.5" style="54" customWidth="1"/>
    <col min="272" max="512" width="9" style="54"/>
    <col min="513" max="513" width="32.1640625" style="54" customWidth="1"/>
    <col min="514" max="516" width="9.1640625" style="54" customWidth="1"/>
    <col min="517" max="518" width="10.33203125" style="54" customWidth="1"/>
    <col min="519" max="520" width="8.1640625" style="54" customWidth="1"/>
    <col min="521" max="521" width="3.83203125" style="54" customWidth="1"/>
    <col min="522" max="522" width="9" style="54"/>
    <col min="523" max="523" width="17.33203125" style="54" customWidth="1"/>
    <col min="524" max="526" width="9" style="54"/>
    <col min="527" max="527" width="11.5" style="54" customWidth="1"/>
    <col min="528" max="768" width="9" style="54"/>
    <col min="769" max="769" width="32.1640625" style="54" customWidth="1"/>
    <col min="770" max="772" width="9.1640625" style="54" customWidth="1"/>
    <col min="773" max="774" width="10.33203125" style="54" customWidth="1"/>
    <col min="775" max="776" width="8.1640625" style="54" customWidth="1"/>
    <col min="777" max="777" width="3.83203125" style="54" customWidth="1"/>
    <col min="778" max="778" width="9" style="54"/>
    <col min="779" max="779" width="17.33203125" style="54" customWidth="1"/>
    <col min="780" max="782" width="9" style="54"/>
    <col min="783" max="783" width="11.5" style="54" customWidth="1"/>
    <col min="784" max="1024" width="9" style="54"/>
    <col min="1025" max="1025" width="32.1640625" style="54" customWidth="1"/>
    <col min="1026" max="1028" width="9.1640625" style="54" customWidth="1"/>
    <col min="1029" max="1030" width="10.33203125" style="54" customWidth="1"/>
    <col min="1031" max="1032" width="8.1640625" style="54" customWidth="1"/>
    <col min="1033" max="1033" width="3.83203125" style="54" customWidth="1"/>
    <col min="1034" max="1034" width="9" style="54"/>
    <col min="1035" max="1035" width="17.33203125" style="54" customWidth="1"/>
    <col min="1036" max="1038" width="9" style="54"/>
    <col min="1039" max="1039" width="11.5" style="54" customWidth="1"/>
    <col min="1040" max="1280" width="9" style="54"/>
    <col min="1281" max="1281" width="32.1640625" style="54" customWidth="1"/>
    <col min="1282" max="1284" width="9.1640625" style="54" customWidth="1"/>
    <col min="1285" max="1286" width="10.33203125" style="54" customWidth="1"/>
    <col min="1287" max="1288" width="8.1640625" style="54" customWidth="1"/>
    <col min="1289" max="1289" width="3.83203125" style="54" customWidth="1"/>
    <col min="1290" max="1290" width="9" style="54"/>
    <col min="1291" max="1291" width="17.33203125" style="54" customWidth="1"/>
    <col min="1292" max="1294" width="9" style="54"/>
    <col min="1295" max="1295" width="11.5" style="54" customWidth="1"/>
    <col min="1296" max="1536" width="9" style="54"/>
    <col min="1537" max="1537" width="32.1640625" style="54" customWidth="1"/>
    <col min="1538" max="1540" width="9.1640625" style="54" customWidth="1"/>
    <col min="1541" max="1542" width="10.33203125" style="54" customWidth="1"/>
    <col min="1543" max="1544" width="8.1640625" style="54" customWidth="1"/>
    <col min="1545" max="1545" width="3.83203125" style="54" customWidth="1"/>
    <col min="1546" max="1546" width="9" style="54"/>
    <col min="1547" max="1547" width="17.33203125" style="54" customWidth="1"/>
    <col min="1548" max="1550" width="9" style="54"/>
    <col min="1551" max="1551" width="11.5" style="54" customWidth="1"/>
    <col min="1552" max="1792" width="9" style="54"/>
    <col min="1793" max="1793" width="32.1640625" style="54" customWidth="1"/>
    <col min="1794" max="1796" width="9.1640625" style="54" customWidth="1"/>
    <col min="1797" max="1798" width="10.33203125" style="54" customWidth="1"/>
    <col min="1799" max="1800" width="8.1640625" style="54" customWidth="1"/>
    <col min="1801" max="1801" width="3.83203125" style="54" customWidth="1"/>
    <col min="1802" max="1802" width="9" style="54"/>
    <col min="1803" max="1803" width="17.33203125" style="54" customWidth="1"/>
    <col min="1804" max="1806" width="9" style="54"/>
    <col min="1807" max="1807" width="11.5" style="54" customWidth="1"/>
    <col min="1808" max="2048" width="9" style="54"/>
    <col min="2049" max="2049" width="32.1640625" style="54" customWidth="1"/>
    <col min="2050" max="2052" width="9.1640625" style="54" customWidth="1"/>
    <col min="2053" max="2054" width="10.33203125" style="54" customWidth="1"/>
    <col min="2055" max="2056" width="8.1640625" style="54" customWidth="1"/>
    <col min="2057" max="2057" width="3.83203125" style="54" customWidth="1"/>
    <col min="2058" max="2058" width="9" style="54"/>
    <col min="2059" max="2059" width="17.33203125" style="54" customWidth="1"/>
    <col min="2060" max="2062" width="9" style="54"/>
    <col min="2063" max="2063" width="11.5" style="54" customWidth="1"/>
    <col min="2064" max="2304" width="9" style="54"/>
    <col min="2305" max="2305" width="32.1640625" style="54" customWidth="1"/>
    <col min="2306" max="2308" width="9.1640625" style="54" customWidth="1"/>
    <col min="2309" max="2310" width="10.33203125" style="54" customWidth="1"/>
    <col min="2311" max="2312" width="8.1640625" style="54" customWidth="1"/>
    <col min="2313" max="2313" width="3.83203125" style="54" customWidth="1"/>
    <col min="2314" max="2314" width="9" style="54"/>
    <col min="2315" max="2315" width="17.33203125" style="54" customWidth="1"/>
    <col min="2316" max="2318" width="9" style="54"/>
    <col min="2319" max="2319" width="11.5" style="54" customWidth="1"/>
    <col min="2320" max="2560" width="9" style="54"/>
    <col min="2561" max="2561" width="32.1640625" style="54" customWidth="1"/>
    <col min="2562" max="2564" width="9.1640625" style="54" customWidth="1"/>
    <col min="2565" max="2566" width="10.33203125" style="54" customWidth="1"/>
    <col min="2567" max="2568" width="8.1640625" style="54" customWidth="1"/>
    <col min="2569" max="2569" width="3.83203125" style="54" customWidth="1"/>
    <col min="2570" max="2570" width="9" style="54"/>
    <col min="2571" max="2571" width="17.33203125" style="54" customWidth="1"/>
    <col min="2572" max="2574" width="9" style="54"/>
    <col min="2575" max="2575" width="11.5" style="54" customWidth="1"/>
    <col min="2576" max="2816" width="9" style="54"/>
    <col min="2817" max="2817" width="32.1640625" style="54" customWidth="1"/>
    <col min="2818" max="2820" width="9.1640625" style="54" customWidth="1"/>
    <col min="2821" max="2822" width="10.33203125" style="54" customWidth="1"/>
    <col min="2823" max="2824" width="8.1640625" style="54" customWidth="1"/>
    <col min="2825" max="2825" width="3.83203125" style="54" customWidth="1"/>
    <col min="2826" max="2826" width="9" style="54"/>
    <col min="2827" max="2827" width="17.33203125" style="54" customWidth="1"/>
    <col min="2828" max="2830" width="9" style="54"/>
    <col min="2831" max="2831" width="11.5" style="54" customWidth="1"/>
    <col min="2832" max="3072" width="9" style="54"/>
    <col min="3073" max="3073" width="32.1640625" style="54" customWidth="1"/>
    <col min="3074" max="3076" width="9.1640625" style="54" customWidth="1"/>
    <col min="3077" max="3078" width="10.33203125" style="54" customWidth="1"/>
    <col min="3079" max="3080" width="8.1640625" style="54" customWidth="1"/>
    <col min="3081" max="3081" width="3.83203125" style="54" customWidth="1"/>
    <col min="3082" max="3082" width="9" style="54"/>
    <col min="3083" max="3083" width="17.33203125" style="54" customWidth="1"/>
    <col min="3084" max="3086" width="9" style="54"/>
    <col min="3087" max="3087" width="11.5" style="54" customWidth="1"/>
    <col min="3088" max="3328" width="9" style="54"/>
    <col min="3329" max="3329" width="32.1640625" style="54" customWidth="1"/>
    <col min="3330" max="3332" width="9.1640625" style="54" customWidth="1"/>
    <col min="3333" max="3334" width="10.33203125" style="54" customWidth="1"/>
    <col min="3335" max="3336" width="8.1640625" style="54" customWidth="1"/>
    <col min="3337" max="3337" width="3.83203125" style="54" customWidth="1"/>
    <col min="3338" max="3338" width="9" style="54"/>
    <col min="3339" max="3339" width="17.33203125" style="54" customWidth="1"/>
    <col min="3340" max="3342" width="9" style="54"/>
    <col min="3343" max="3343" width="11.5" style="54" customWidth="1"/>
    <col min="3344" max="3584" width="9" style="54"/>
    <col min="3585" max="3585" width="32.1640625" style="54" customWidth="1"/>
    <col min="3586" max="3588" width="9.1640625" style="54" customWidth="1"/>
    <col min="3589" max="3590" width="10.33203125" style="54" customWidth="1"/>
    <col min="3591" max="3592" width="8.1640625" style="54" customWidth="1"/>
    <col min="3593" max="3593" width="3.83203125" style="54" customWidth="1"/>
    <col min="3594" max="3594" width="9" style="54"/>
    <col min="3595" max="3595" width="17.33203125" style="54" customWidth="1"/>
    <col min="3596" max="3598" width="9" style="54"/>
    <col min="3599" max="3599" width="11.5" style="54" customWidth="1"/>
    <col min="3600" max="3840" width="9" style="54"/>
    <col min="3841" max="3841" width="32.1640625" style="54" customWidth="1"/>
    <col min="3842" max="3844" width="9.1640625" style="54" customWidth="1"/>
    <col min="3845" max="3846" width="10.33203125" style="54" customWidth="1"/>
    <col min="3847" max="3848" width="8.1640625" style="54" customWidth="1"/>
    <col min="3849" max="3849" width="3.83203125" style="54" customWidth="1"/>
    <col min="3850" max="3850" width="9" style="54"/>
    <col min="3851" max="3851" width="17.33203125" style="54" customWidth="1"/>
    <col min="3852" max="3854" width="9" style="54"/>
    <col min="3855" max="3855" width="11.5" style="54" customWidth="1"/>
    <col min="3856" max="4096" width="9" style="54"/>
    <col min="4097" max="4097" width="32.1640625" style="54" customWidth="1"/>
    <col min="4098" max="4100" width="9.1640625" style="54" customWidth="1"/>
    <col min="4101" max="4102" width="10.33203125" style="54" customWidth="1"/>
    <col min="4103" max="4104" width="8.1640625" style="54" customWidth="1"/>
    <col min="4105" max="4105" width="3.83203125" style="54" customWidth="1"/>
    <col min="4106" max="4106" width="9" style="54"/>
    <col min="4107" max="4107" width="17.33203125" style="54" customWidth="1"/>
    <col min="4108" max="4110" width="9" style="54"/>
    <col min="4111" max="4111" width="11.5" style="54" customWidth="1"/>
    <col min="4112" max="4352" width="9" style="54"/>
    <col min="4353" max="4353" width="32.1640625" style="54" customWidth="1"/>
    <col min="4354" max="4356" width="9.1640625" style="54" customWidth="1"/>
    <col min="4357" max="4358" width="10.33203125" style="54" customWidth="1"/>
    <col min="4359" max="4360" width="8.1640625" style="54" customWidth="1"/>
    <col min="4361" max="4361" width="3.83203125" style="54" customWidth="1"/>
    <col min="4362" max="4362" width="9" style="54"/>
    <col min="4363" max="4363" width="17.33203125" style="54" customWidth="1"/>
    <col min="4364" max="4366" width="9" style="54"/>
    <col min="4367" max="4367" width="11.5" style="54" customWidth="1"/>
    <col min="4368" max="4608" width="9" style="54"/>
    <col min="4609" max="4609" width="32.1640625" style="54" customWidth="1"/>
    <col min="4610" max="4612" width="9.1640625" style="54" customWidth="1"/>
    <col min="4613" max="4614" width="10.33203125" style="54" customWidth="1"/>
    <col min="4615" max="4616" width="8.1640625" style="54" customWidth="1"/>
    <col min="4617" max="4617" width="3.83203125" style="54" customWidth="1"/>
    <col min="4618" max="4618" width="9" style="54"/>
    <col min="4619" max="4619" width="17.33203125" style="54" customWidth="1"/>
    <col min="4620" max="4622" width="9" style="54"/>
    <col min="4623" max="4623" width="11.5" style="54" customWidth="1"/>
    <col min="4624" max="4864" width="9" style="54"/>
    <col min="4865" max="4865" width="32.1640625" style="54" customWidth="1"/>
    <col min="4866" max="4868" width="9.1640625" style="54" customWidth="1"/>
    <col min="4869" max="4870" width="10.33203125" style="54" customWidth="1"/>
    <col min="4871" max="4872" width="8.1640625" style="54" customWidth="1"/>
    <col min="4873" max="4873" width="3.83203125" style="54" customWidth="1"/>
    <col min="4874" max="4874" width="9" style="54"/>
    <col min="4875" max="4875" width="17.33203125" style="54" customWidth="1"/>
    <col min="4876" max="4878" width="9" style="54"/>
    <col min="4879" max="4879" width="11.5" style="54" customWidth="1"/>
    <col min="4880" max="5120" width="9" style="54"/>
    <col min="5121" max="5121" width="32.1640625" style="54" customWidth="1"/>
    <col min="5122" max="5124" width="9.1640625" style="54" customWidth="1"/>
    <col min="5125" max="5126" width="10.33203125" style="54" customWidth="1"/>
    <col min="5127" max="5128" width="8.1640625" style="54" customWidth="1"/>
    <col min="5129" max="5129" width="3.83203125" style="54" customWidth="1"/>
    <col min="5130" max="5130" width="9" style="54"/>
    <col min="5131" max="5131" width="17.33203125" style="54" customWidth="1"/>
    <col min="5132" max="5134" width="9" style="54"/>
    <col min="5135" max="5135" width="11.5" style="54" customWidth="1"/>
    <col min="5136" max="5376" width="9" style="54"/>
    <col min="5377" max="5377" width="32.1640625" style="54" customWidth="1"/>
    <col min="5378" max="5380" width="9.1640625" style="54" customWidth="1"/>
    <col min="5381" max="5382" width="10.33203125" style="54" customWidth="1"/>
    <col min="5383" max="5384" width="8.1640625" style="54" customWidth="1"/>
    <col min="5385" max="5385" width="3.83203125" style="54" customWidth="1"/>
    <col min="5386" max="5386" width="9" style="54"/>
    <col min="5387" max="5387" width="17.33203125" style="54" customWidth="1"/>
    <col min="5388" max="5390" width="9" style="54"/>
    <col min="5391" max="5391" width="11.5" style="54" customWidth="1"/>
    <col min="5392" max="5632" width="9" style="54"/>
    <col min="5633" max="5633" width="32.1640625" style="54" customWidth="1"/>
    <col min="5634" max="5636" width="9.1640625" style="54" customWidth="1"/>
    <col min="5637" max="5638" width="10.33203125" style="54" customWidth="1"/>
    <col min="5639" max="5640" width="8.1640625" style="54" customWidth="1"/>
    <col min="5641" max="5641" width="3.83203125" style="54" customWidth="1"/>
    <col min="5642" max="5642" width="9" style="54"/>
    <col min="5643" max="5643" width="17.33203125" style="54" customWidth="1"/>
    <col min="5644" max="5646" width="9" style="54"/>
    <col min="5647" max="5647" width="11.5" style="54" customWidth="1"/>
    <col min="5648" max="5888" width="9" style="54"/>
    <col min="5889" max="5889" width="32.1640625" style="54" customWidth="1"/>
    <col min="5890" max="5892" width="9.1640625" style="54" customWidth="1"/>
    <col min="5893" max="5894" width="10.33203125" style="54" customWidth="1"/>
    <col min="5895" max="5896" width="8.1640625" style="54" customWidth="1"/>
    <col min="5897" max="5897" width="3.83203125" style="54" customWidth="1"/>
    <col min="5898" max="5898" width="9" style="54"/>
    <col min="5899" max="5899" width="17.33203125" style="54" customWidth="1"/>
    <col min="5900" max="5902" width="9" style="54"/>
    <col min="5903" max="5903" width="11.5" style="54" customWidth="1"/>
    <col min="5904" max="6144" width="9" style="54"/>
    <col min="6145" max="6145" width="32.1640625" style="54" customWidth="1"/>
    <col min="6146" max="6148" width="9.1640625" style="54" customWidth="1"/>
    <col min="6149" max="6150" width="10.33203125" style="54" customWidth="1"/>
    <col min="6151" max="6152" width="8.1640625" style="54" customWidth="1"/>
    <col min="6153" max="6153" width="3.83203125" style="54" customWidth="1"/>
    <col min="6154" max="6154" width="9" style="54"/>
    <col min="6155" max="6155" width="17.33203125" style="54" customWidth="1"/>
    <col min="6156" max="6158" width="9" style="54"/>
    <col min="6159" max="6159" width="11.5" style="54" customWidth="1"/>
    <col min="6160" max="6400" width="9" style="54"/>
    <col min="6401" max="6401" width="32.1640625" style="54" customWidth="1"/>
    <col min="6402" max="6404" width="9.1640625" style="54" customWidth="1"/>
    <col min="6405" max="6406" width="10.33203125" style="54" customWidth="1"/>
    <col min="6407" max="6408" width="8.1640625" style="54" customWidth="1"/>
    <col min="6409" max="6409" width="3.83203125" style="54" customWidth="1"/>
    <col min="6410" max="6410" width="9" style="54"/>
    <col min="6411" max="6411" width="17.33203125" style="54" customWidth="1"/>
    <col min="6412" max="6414" width="9" style="54"/>
    <col min="6415" max="6415" width="11.5" style="54" customWidth="1"/>
    <col min="6416" max="6656" width="9" style="54"/>
    <col min="6657" max="6657" width="32.1640625" style="54" customWidth="1"/>
    <col min="6658" max="6660" width="9.1640625" style="54" customWidth="1"/>
    <col min="6661" max="6662" width="10.33203125" style="54" customWidth="1"/>
    <col min="6663" max="6664" width="8.1640625" style="54" customWidth="1"/>
    <col min="6665" max="6665" width="3.83203125" style="54" customWidth="1"/>
    <col min="6666" max="6666" width="9" style="54"/>
    <col min="6667" max="6667" width="17.33203125" style="54" customWidth="1"/>
    <col min="6668" max="6670" width="9" style="54"/>
    <col min="6671" max="6671" width="11.5" style="54" customWidth="1"/>
    <col min="6672" max="6912" width="9" style="54"/>
    <col min="6913" max="6913" width="32.1640625" style="54" customWidth="1"/>
    <col min="6914" max="6916" width="9.1640625" style="54" customWidth="1"/>
    <col min="6917" max="6918" width="10.33203125" style="54" customWidth="1"/>
    <col min="6919" max="6920" width="8.1640625" style="54" customWidth="1"/>
    <col min="6921" max="6921" width="3.83203125" style="54" customWidth="1"/>
    <col min="6922" max="6922" width="9" style="54"/>
    <col min="6923" max="6923" width="17.33203125" style="54" customWidth="1"/>
    <col min="6924" max="6926" width="9" style="54"/>
    <col min="6927" max="6927" width="11.5" style="54" customWidth="1"/>
    <col min="6928" max="7168" width="9" style="54"/>
    <col min="7169" max="7169" width="32.1640625" style="54" customWidth="1"/>
    <col min="7170" max="7172" width="9.1640625" style="54" customWidth="1"/>
    <col min="7173" max="7174" width="10.33203125" style="54" customWidth="1"/>
    <col min="7175" max="7176" width="8.1640625" style="54" customWidth="1"/>
    <col min="7177" max="7177" width="3.83203125" style="54" customWidth="1"/>
    <col min="7178" max="7178" width="9" style="54"/>
    <col min="7179" max="7179" width="17.33203125" style="54" customWidth="1"/>
    <col min="7180" max="7182" width="9" style="54"/>
    <col min="7183" max="7183" width="11.5" style="54" customWidth="1"/>
    <col min="7184" max="7424" width="9" style="54"/>
    <col min="7425" max="7425" width="32.1640625" style="54" customWidth="1"/>
    <col min="7426" max="7428" width="9.1640625" style="54" customWidth="1"/>
    <col min="7429" max="7430" width="10.33203125" style="54" customWidth="1"/>
    <col min="7431" max="7432" width="8.1640625" style="54" customWidth="1"/>
    <col min="7433" max="7433" width="3.83203125" style="54" customWidth="1"/>
    <col min="7434" max="7434" width="9" style="54"/>
    <col min="7435" max="7435" width="17.33203125" style="54" customWidth="1"/>
    <col min="7436" max="7438" width="9" style="54"/>
    <col min="7439" max="7439" width="11.5" style="54" customWidth="1"/>
    <col min="7440" max="7680" width="9" style="54"/>
    <col min="7681" max="7681" width="32.1640625" style="54" customWidth="1"/>
    <col min="7682" max="7684" width="9.1640625" style="54" customWidth="1"/>
    <col min="7685" max="7686" width="10.33203125" style="54" customWidth="1"/>
    <col min="7687" max="7688" width="8.1640625" style="54" customWidth="1"/>
    <col min="7689" max="7689" width="3.83203125" style="54" customWidth="1"/>
    <col min="7690" max="7690" width="9" style="54"/>
    <col min="7691" max="7691" width="17.33203125" style="54" customWidth="1"/>
    <col min="7692" max="7694" width="9" style="54"/>
    <col min="7695" max="7695" width="11.5" style="54" customWidth="1"/>
    <col min="7696" max="7936" width="9" style="54"/>
    <col min="7937" max="7937" width="32.1640625" style="54" customWidth="1"/>
    <col min="7938" max="7940" width="9.1640625" style="54" customWidth="1"/>
    <col min="7941" max="7942" width="10.33203125" style="54" customWidth="1"/>
    <col min="7943" max="7944" width="8.1640625" style="54" customWidth="1"/>
    <col min="7945" max="7945" width="3.83203125" style="54" customWidth="1"/>
    <col min="7946" max="7946" width="9" style="54"/>
    <col min="7947" max="7947" width="17.33203125" style="54" customWidth="1"/>
    <col min="7948" max="7950" width="9" style="54"/>
    <col min="7951" max="7951" width="11.5" style="54" customWidth="1"/>
    <col min="7952" max="8192" width="9" style="54"/>
    <col min="8193" max="8193" width="32.1640625" style="54" customWidth="1"/>
    <col min="8194" max="8196" width="9.1640625" style="54" customWidth="1"/>
    <col min="8197" max="8198" width="10.33203125" style="54" customWidth="1"/>
    <col min="8199" max="8200" width="8.1640625" style="54" customWidth="1"/>
    <col min="8201" max="8201" width="3.83203125" style="54" customWidth="1"/>
    <col min="8202" max="8202" width="9" style="54"/>
    <col min="8203" max="8203" width="17.33203125" style="54" customWidth="1"/>
    <col min="8204" max="8206" width="9" style="54"/>
    <col min="8207" max="8207" width="11.5" style="54" customWidth="1"/>
    <col min="8208" max="8448" width="9" style="54"/>
    <col min="8449" max="8449" width="32.1640625" style="54" customWidth="1"/>
    <col min="8450" max="8452" width="9.1640625" style="54" customWidth="1"/>
    <col min="8453" max="8454" width="10.33203125" style="54" customWidth="1"/>
    <col min="8455" max="8456" width="8.1640625" style="54" customWidth="1"/>
    <col min="8457" max="8457" width="3.83203125" style="54" customWidth="1"/>
    <col min="8458" max="8458" width="9" style="54"/>
    <col min="8459" max="8459" width="17.33203125" style="54" customWidth="1"/>
    <col min="8460" max="8462" width="9" style="54"/>
    <col min="8463" max="8463" width="11.5" style="54" customWidth="1"/>
    <col min="8464" max="8704" width="9" style="54"/>
    <col min="8705" max="8705" width="32.1640625" style="54" customWidth="1"/>
    <col min="8706" max="8708" width="9.1640625" style="54" customWidth="1"/>
    <col min="8709" max="8710" width="10.33203125" style="54" customWidth="1"/>
    <col min="8711" max="8712" width="8.1640625" style="54" customWidth="1"/>
    <col min="8713" max="8713" width="3.83203125" style="54" customWidth="1"/>
    <col min="8714" max="8714" width="9" style="54"/>
    <col min="8715" max="8715" width="17.33203125" style="54" customWidth="1"/>
    <col min="8716" max="8718" width="9" style="54"/>
    <col min="8719" max="8719" width="11.5" style="54" customWidth="1"/>
    <col min="8720" max="8960" width="9" style="54"/>
    <col min="8961" max="8961" width="32.1640625" style="54" customWidth="1"/>
    <col min="8962" max="8964" width="9.1640625" style="54" customWidth="1"/>
    <col min="8965" max="8966" width="10.33203125" style="54" customWidth="1"/>
    <col min="8967" max="8968" width="8.1640625" style="54" customWidth="1"/>
    <col min="8969" max="8969" width="3.83203125" style="54" customWidth="1"/>
    <col min="8970" max="8970" width="9" style="54"/>
    <col min="8971" max="8971" width="17.33203125" style="54" customWidth="1"/>
    <col min="8972" max="8974" width="9" style="54"/>
    <col min="8975" max="8975" width="11.5" style="54" customWidth="1"/>
    <col min="8976" max="9216" width="9" style="54"/>
    <col min="9217" max="9217" width="32.1640625" style="54" customWidth="1"/>
    <col min="9218" max="9220" width="9.1640625" style="54" customWidth="1"/>
    <col min="9221" max="9222" width="10.33203125" style="54" customWidth="1"/>
    <col min="9223" max="9224" width="8.1640625" style="54" customWidth="1"/>
    <col min="9225" max="9225" width="3.83203125" style="54" customWidth="1"/>
    <col min="9226" max="9226" width="9" style="54"/>
    <col min="9227" max="9227" width="17.33203125" style="54" customWidth="1"/>
    <col min="9228" max="9230" width="9" style="54"/>
    <col min="9231" max="9231" width="11.5" style="54" customWidth="1"/>
    <col min="9232" max="9472" width="9" style="54"/>
    <col min="9473" max="9473" width="32.1640625" style="54" customWidth="1"/>
    <col min="9474" max="9476" width="9.1640625" style="54" customWidth="1"/>
    <col min="9477" max="9478" width="10.33203125" style="54" customWidth="1"/>
    <col min="9479" max="9480" width="8.1640625" style="54" customWidth="1"/>
    <col min="9481" max="9481" width="3.83203125" style="54" customWidth="1"/>
    <col min="9482" max="9482" width="9" style="54"/>
    <col min="9483" max="9483" width="17.33203125" style="54" customWidth="1"/>
    <col min="9484" max="9486" width="9" style="54"/>
    <col min="9487" max="9487" width="11.5" style="54" customWidth="1"/>
    <col min="9488" max="9728" width="9" style="54"/>
    <col min="9729" max="9729" width="32.1640625" style="54" customWidth="1"/>
    <col min="9730" max="9732" width="9.1640625" style="54" customWidth="1"/>
    <col min="9733" max="9734" width="10.33203125" style="54" customWidth="1"/>
    <col min="9735" max="9736" width="8.1640625" style="54" customWidth="1"/>
    <col min="9737" max="9737" width="3.83203125" style="54" customWidth="1"/>
    <col min="9738" max="9738" width="9" style="54"/>
    <col min="9739" max="9739" width="17.33203125" style="54" customWidth="1"/>
    <col min="9740" max="9742" width="9" style="54"/>
    <col min="9743" max="9743" width="11.5" style="54" customWidth="1"/>
    <col min="9744" max="9984" width="9" style="54"/>
    <col min="9985" max="9985" width="32.1640625" style="54" customWidth="1"/>
    <col min="9986" max="9988" width="9.1640625" style="54" customWidth="1"/>
    <col min="9989" max="9990" width="10.33203125" style="54" customWidth="1"/>
    <col min="9991" max="9992" width="8.1640625" style="54" customWidth="1"/>
    <col min="9993" max="9993" width="3.83203125" style="54" customWidth="1"/>
    <col min="9994" max="9994" width="9" style="54"/>
    <col min="9995" max="9995" width="17.33203125" style="54" customWidth="1"/>
    <col min="9996" max="9998" width="9" style="54"/>
    <col min="9999" max="9999" width="11.5" style="54" customWidth="1"/>
    <col min="10000" max="10240" width="9" style="54"/>
    <col min="10241" max="10241" width="32.1640625" style="54" customWidth="1"/>
    <col min="10242" max="10244" width="9.1640625" style="54" customWidth="1"/>
    <col min="10245" max="10246" width="10.33203125" style="54" customWidth="1"/>
    <col min="10247" max="10248" width="8.1640625" style="54" customWidth="1"/>
    <col min="10249" max="10249" width="3.83203125" style="54" customWidth="1"/>
    <col min="10250" max="10250" width="9" style="54"/>
    <col min="10251" max="10251" width="17.33203125" style="54" customWidth="1"/>
    <col min="10252" max="10254" width="9" style="54"/>
    <col min="10255" max="10255" width="11.5" style="54" customWidth="1"/>
    <col min="10256" max="10496" width="9" style="54"/>
    <col min="10497" max="10497" width="32.1640625" style="54" customWidth="1"/>
    <col min="10498" max="10500" width="9.1640625" style="54" customWidth="1"/>
    <col min="10501" max="10502" width="10.33203125" style="54" customWidth="1"/>
    <col min="10503" max="10504" width="8.1640625" style="54" customWidth="1"/>
    <col min="10505" max="10505" width="3.83203125" style="54" customWidth="1"/>
    <col min="10506" max="10506" width="9" style="54"/>
    <col min="10507" max="10507" width="17.33203125" style="54" customWidth="1"/>
    <col min="10508" max="10510" width="9" style="54"/>
    <col min="10511" max="10511" width="11.5" style="54" customWidth="1"/>
    <col min="10512" max="10752" width="9" style="54"/>
    <col min="10753" max="10753" width="32.1640625" style="54" customWidth="1"/>
    <col min="10754" max="10756" width="9.1640625" style="54" customWidth="1"/>
    <col min="10757" max="10758" width="10.33203125" style="54" customWidth="1"/>
    <col min="10759" max="10760" width="8.1640625" style="54" customWidth="1"/>
    <col min="10761" max="10761" width="3.83203125" style="54" customWidth="1"/>
    <col min="10762" max="10762" width="9" style="54"/>
    <col min="10763" max="10763" width="17.33203125" style="54" customWidth="1"/>
    <col min="10764" max="10766" width="9" style="54"/>
    <col min="10767" max="10767" width="11.5" style="54" customWidth="1"/>
    <col min="10768" max="11008" width="9" style="54"/>
    <col min="11009" max="11009" width="32.1640625" style="54" customWidth="1"/>
    <col min="11010" max="11012" width="9.1640625" style="54" customWidth="1"/>
    <col min="11013" max="11014" width="10.33203125" style="54" customWidth="1"/>
    <col min="11015" max="11016" width="8.1640625" style="54" customWidth="1"/>
    <col min="11017" max="11017" width="3.83203125" style="54" customWidth="1"/>
    <col min="11018" max="11018" width="9" style="54"/>
    <col min="11019" max="11019" width="17.33203125" style="54" customWidth="1"/>
    <col min="11020" max="11022" width="9" style="54"/>
    <col min="11023" max="11023" width="11.5" style="54" customWidth="1"/>
    <col min="11024" max="11264" width="9" style="54"/>
    <col min="11265" max="11265" width="32.1640625" style="54" customWidth="1"/>
    <col min="11266" max="11268" width="9.1640625" style="54" customWidth="1"/>
    <col min="11269" max="11270" width="10.33203125" style="54" customWidth="1"/>
    <col min="11271" max="11272" width="8.1640625" style="54" customWidth="1"/>
    <col min="11273" max="11273" width="3.83203125" style="54" customWidth="1"/>
    <col min="11274" max="11274" width="9" style="54"/>
    <col min="11275" max="11275" width="17.33203125" style="54" customWidth="1"/>
    <col min="11276" max="11278" width="9" style="54"/>
    <col min="11279" max="11279" width="11.5" style="54" customWidth="1"/>
    <col min="11280" max="11520" width="9" style="54"/>
    <col min="11521" max="11521" width="32.1640625" style="54" customWidth="1"/>
    <col min="11522" max="11524" width="9.1640625" style="54" customWidth="1"/>
    <col min="11525" max="11526" width="10.33203125" style="54" customWidth="1"/>
    <col min="11527" max="11528" width="8.1640625" style="54" customWidth="1"/>
    <col min="11529" max="11529" width="3.83203125" style="54" customWidth="1"/>
    <col min="11530" max="11530" width="9" style="54"/>
    <col min="11531" max="11531" width="17.33203125" style="54" customWidth="1"/>
    <col min="11532" max="11534" width="9" style="54"/>
    <col min="11535" max="11535" width="11.5" style="54" customWidth="1"/>
    <col min="11536" max="11776" width="9" style="54"/>
    <col min="11777" max="11777" width="32.1640625" style="54" customWidth="1"/>
    <col min="11778" max="11780" width="9.1640625" style="54" customWidth="1"/>
    <col min="11781" max="11782" width="10.33203125" style="54" customWidth="1"/>
    <col min="11783" max="11784" width="8.1640625" style="54" customWidth="1"/>
    <col min="11785" max="11785" width="3.83203125" style="54" customWidth="1"/>
    <col min="11786" max="11786" width="9" style="54"/>
    <col min="11787" max="11787" width="17.33203125" style="54" customWidth="1"/>
    <col min="11788" max="11790" width="9" style="54"/>
    <col min="11791" max="11791" width="11.5" style="54" customWidth="1"/>
    <col min="11792" max="12032" width="9" style="54"/>
    <col min="12033" max="12033" width="32.1640625" style="54" customWidth="1"/>
    <col min="12034" max="12036" width="9.1640625" style="54" customWidth="1"/>
    <col min="12037" max="12038" width="10.33203125" style="54" customWidth="1"/>
    <col min="12039" max="12040" width="8.1640625" style="54" customWidth="1"/>
    <col min="12041" max="12041" width="3.83203125" style="54" customWidth="1"/>
    <col min="12042" max="12042" width="9" style="54"/>
    <col min="12043" max="12043" width="17.33203125" style="54" customWidth="1"/>
    <col min="12044" max="12046" width="9" style="54"/>
    <col min="12047" max="12047" width="11.5" style="54" customWidth="1"/>
    <col min="12048" max="12288" width="9" style="54"/>
    <col min="12289" max="12289" width="32.1640625" style="54" customWidth="1"/>
    <col min="12290" max="12292" width="9.1640625" style="54" customWidth="1"/>
    <col min="12293" max="12294" width="10.33203125" style="54" customWidth="1"/>
    <col min="12295" max="12296" width="8.1640625" style="54" customWidth="1"/>
    <col min="12297" max="12297" width="3.83203125" style="54" customWidth="1"/>
    <col min="12298" max="12298" width="9" style="54"/>
    <col min="12299" max="12299" width="17.33203125" style="54" customWidth="1"/>
    <col min="12300" max="12302" width="9" style="54"/>
    <col min="12303" max="12303" width="11.5" style="54" customWidth="1"/>
    <col min="12304" max="12544" width="9" style="54"/>
    <col min="12545" max="12545" width="32.1640625" style="54" customWidth="1"/>
    <col min="12546" max="12548" width="9.1640625" style="54" customWidth="1"/>
    <col min="12549" max="12550" width="10.33203125" style="54" customWidth="1"/>
    <col min="12551" max="12552" width="8.1640625" style="54" customWidth="1"/>
    <col min="12553" max="12553" width="3.83203125" style="54" customWidth="1"/>
    <col min="12554" max="12554" width="9" style="54"/>
    <col min="12555" max="12555" width="17.33203125" style="54" customWidth="1"/>
    <col min="12556" max="12558" width="9" style="54"/>
    <col min="12559" max="12559" width="11.5" style="54" customWidth="1"/>
    <col min="12560" max="12800" width="9" style="54"/>
    <col min="12801" max="12801" width="32.1640625" style="54" customWidth="1"/>
    <col min="12802" max="12804" width="9.1640625" style="54" customWidth="1"/>
    <col min="12805" max="12806" width="10.33203125" style="54" customWidth="1"/>
    <col min="12807" max="12808" width="8.1640625" style="54" customWidth="1"/>
    <col min="12809" max="12809" width="3.83203125" style="54" customWidth="1"/>
    <col min="12810" max="12810" width="9" style="54"/>
    <col min="12811" max="12811" width="17.33203125" style="54" customWidth="1"/>
    <col min="12812" max="12814" width="9" style="54"/>
    <col min="12815" max="12815" width="11.5" style="54" customWidth="1"/>
    <col min="12816" max="13056" width="9" style="54"/>
    <col min="13057" max="13057" width="32.1640625" style="54" customWidth="1"/>
    <col min="13058" max="13060" width="9.1640625" style="54" customWidth="1"/>
    <col min="13061" max="13062" width="10.33203125" style="54" customWidth="1"/>
    <col min="13063" max="13064" width="8.1640625" style="54" customWidth="1"/>
    <col min="13065" max="13065" width="3.83203125" style="54" customWidth="1"/>
    <col min="13066" max="13066" width="9" style="54"/>
    <col min="13067" max="13067" width="17.33203125" style="54" customWidth="1"/>
    <col min="13068" max="13070" width="9" style="54"/>
    <col min="13071" max="13071" width="11.5" style="54" customWidth="1"/>
    <col min="13072" max="13312" width="9" style="54"/>
    <col min="13313" max="13313" width="32.1640625" style="54" customWidth="1"/>
    <col min="13314" max="13316" width="9.1640625" style="54" customWidth="1"/>
    <col min="13317" max="13318" width="10.33203125" style="54" customWidth="1"/>
    <col min="13319" max="13320" width="8.1640625" style="54" customWidth="1"/>
    <col min="13321" max="13321" width="3.83203125" style="54" customWidth="1"/>
    <col min="13322" max="13322" width="9" style="54"/>
    <col min="13323" max="13323" width="17.33203125" style="54" customWidth="1"/>
    <col min="13324" max="13326" width="9" style="54"/>
    <col min="13327" max="13327" width="11.5" style="54" customWidth="1"/>
    <col min="13328" max="13568" width="9" style="54"/>
    <col min="13569" max="13569" width="32.1640625" style="54" customWidth="1"/>
    <col min="13570" max="13572" width="9.1640625" style="54" customWidth="1"/>
    <col min="13573" max="13574" width="10.33203125" style="54" customWidth="1"/>
    <col min="13575" max="13576" width="8.1640625" style="54" customWidth="1"/>
    <col min="13577" max="13577" width="3.83203125" style="54" customWidth="1"/>
    <col min="13578" max="13578" width="9" style="54"/>
    <col min="13579" max="13579" width="17.33203125" style="54" customWidth="1"/>
    <col min="13580" max="13582" width="9" style="54"/>
    <col min="13583" max="13583" width="11.5" style="54" customWidth="1"/>
    <col min="13584" max="13824" width="9" style="54"/>
    <col min="13825" max="13825" width="32.1640625" style="54" customWidth="1"/>
    <col min="13826" max="13828" width="9.1640625" style="54" customWidth="1"/>
    <col min="13829" max="13830" width="10.33203125" style="54" customWidth="1"/>
    <col min="13831" max="13832" width="8.1640625" style="54" customWidth="1"/>
    <col min="13833" max="13833" width="3.83203125" style="54" customWidth="1"/>
    <col min="13834" max="13834" width="9" style="54"/>
    <col min="13835" max="13835" width="17.33203125" style="54" customWidth="1"/>
    <col min="13836" max="13838" width="9" style="54"/>
    <col min="13839" max="13839" width="11.5" style="54" customWidth="1"/>
    <col min="13840" max="14080" width="9" style="54"/>
    <col min="14081" max="14081" width="32.1640625" style="54" customWidth="1"/>
    <col min="14082" max="14084" width="9.1640625" style="54" customWidth="1"/>
    <col min="14085" max="14086" width="10.33203125" style="54" customWidth="1"/>
    <col min="14087" max="14088" width="8.1640625" style="54" customWidth="1"/>
    <col min="14089" max="14089" width="3.83203125" style="54" customWidth="1"/>
    <col min="14090" max="14090" width="9" style="54"/>
    <col min="14091" max="14091" width="17.33203125" style="54" customWidth="1"/>
    <col min="14092" max="14094" width="9" style="54"/>
    <col min="14095" max="14095" width="11.5" style="54" customWidth="1"/>
    <col min="14096" max="14336" width="9" style="54"/>
    <col min="14337" max="14337" width="32.1640625" style="54" customWidth="1"/>
    <col min="14338" max="14340" width="9.1640625" style="54" customWidth="1"/>
    <col min="14341" max="14342" width="10.33203125" style="54" customWidth="1"/>
    <col min="14343" max="14344" width="8.1640625" style="54" customWidth="1"/>
    <col min="14345" max="14345" width="3.83203125" style="54" customWidth="1"/>
    <col min="14346" max="14346" width="9" style="54"/>
    <col min="14347" max="14347" width="17.33203125" style="54" customWidth="1"/>
    <col min="14348" max="14350" width="9" style="54"/>
    <col min="14351" max="14351" width="11.5" style="54" customWidth="1"/>
    <col min="14352" max="14592" width="9" style="54"/>
    <col min="14593" max="14593" width="32.1640625" style="54" customWidth="1"/>
    <col min="14594" max="14596" width="9.1640625" style="54" customWidth="1"/>
    <col min="14597" max="14598" width="10.33203125" style="54" customWidth="1"/>
    <col min="14599" max="14600" width="8.1640625" style="54" customWidth="1"/>
    <col min="14601" max="14601" width="3.83203125" style="54" customWidth="1"/>
    <col min="14602" max="14602" width="9" style="54"/>
    <col min="14603" max="14603" width="17.33203125" style="54" customWidth="1"/>
    <col min="14604" max="14606" width="9" style="54"/>
    <col min="14607" max="14607" width="11.5" style="54" customWidth="1"/>
    <col min="14608" max="14848" width="9" style="54"/>
    <col min="14849" max="14849" width="32.1640625" style="54" customWidth="1"/>
    <col min="14850" max="14852" width="9.1640625" style="54" customWidth="1"/>
    <col min="14853" max="14854" width="10.33203125" style="54" customWidth="1"/>
    <col min="14855" max="14856" width="8.1640625" style="54" customWidth="1"/>
    <col min="14857" max="14857" width="3.83203125" style="54" customWidth="1"/>
    <col min="14858" max="14858" width="9" style="54"/>
    <col min="14859" max="14859" width="17.33203125" style="54" customWidth="1"/>
    <col min="14860" max="14862" width="9" style="54"/>
    <col min="14863" max="14863" width="11.5" style="54" customWidth="1"/>
    <col min="14864" max="15104" width="9" style="54"/>
    <col min="15105" max="15105" width="32.1640625" style="54" customWidth="1"/>
    <col min="15106" max="15108" width="9.1640625" style="54" customWidth="1"/>
    <col min="15109" max="15110" width="10.33203125" style="54" customWidth="1"/>
    <col min="15111" max="15112" width="8.1640625" style="54" customWidth="1"/>
    <col min="15113" max="15113" width="3.83203125" style="54" customWidth="1"/>
    <col min="15114" max="15114" width="9" style="54"/>
    <col min="15115" max="15115" width="17.33203125" style="54" customWidth="1"/>
    <col min="15116" max="15118" width="9" style="54"/>
    <col min="15119" max="15119" width="11.5" style="54" customWidth="1"/>
    <col min="15120" max="15360" width="9" style="54"/>
    <col min="15361" max="15361" width="32.1640625" style="54" customWidth="1"/>
    <col min="15362" max="15364" width="9.1640625" style="54" customWidth="1"/>
    <col min="15365" max="15366" width="10.33203125" style="54" customWidth="1"/>
    <col min="15367" max="15368" width="8.1640625" style="54" customWidth="1"/>
    <col min="15369" max="15369" width="3.83203125" style="54" customWidth="1"/>
    <col min="15370" max="15370" width="9" style="54"/>
    <col min="15371" max="15371" width="17.33203125" style="54" customWidth="1"/>
    <col min="15372" max="15374" width="9" style="54"/>
    <col min="15375" max="15375" width="11.5" style="54" customWidth="1"/>
    <col min="15376" max="15616" width="9" style="54"/>
    <col min="15617" max="15617" width="32.1640625" style="54" customWidth="1"/>
    <col min="15618" max="15620" width="9.1640625" style="54" customWidth="1"/>
    <col min="15621" max="15622" width="10.33203125" style="54" customWidth="1"/>
    <col min="15623" max="15624" width="8.1640625" style="54" customWidth="1"/>
    <col min="15625" max="15625" width="3.83203125" style="54" customWidth="1"/>
    <col min="15626" max="15626" width="9" style="54"/>
    <col min="15627" max="15627" width="17.33203125" style="54" customWidth="1"/>
    <col min="15628" max="15630" width="9" style="54"/>
    <col min="15631" max="15631" width="11.5" style="54" customWidth="1"/>
    <col min="15632" max="15872" width="9" style="54"/>
    <col min="15873" max="15873" width="32.1640625" style="54" customWidth="1"/>
    <col min="15874" max="15876" width="9.1640625" style="54" customWidth="1"/>
    <col min="15877" max="15878" width="10.33203125" style="54" customWidth="1"/>
    <col min="15879" max="15880" width="8.1640625" style="54" customWidth="1"/>
    <col min="15881" max="15881" width="3.83203125" style="54" customWidth="1"/>
    <col min="15882" max="15882" width="9" style="54"/>
    <col min="15883" max="15883" width="17.33203125" style="54" customWidth="1"/>
    <col min="15884" max="15886" width="9" style="54"/>
    <col min="15887" max="15887" width="11.5" style="54" customWidth="1"/>
    <col min="15888" max="16128" width="9" style="54"/>
    <col min="16129" max="16129" width="32.1640625" style="54" customWidth="1"/>
    <col min="16130" max="16132" width="9.1640625" style="54" customWidth="1"/>
    <col min="16133" max="16134" width="10.33203125" style="54" customWidth="1"/>
    <col min="16135" max="16136" width="8.1640625" style="54" customWidth="1"/>
    <col min="16137" max="16137" width="3.83203125" style="54" customWidth="1"/>
    <col min="16138" max="16138" width="9" style="54"/>
    <col min="16139" max="16139" width="17.33203125" style="54" customWidth="1"/>
    <col min="16140" max="16142" width="9" style="54"/>
    <col min="16143" max="16143" width="11.5" style="54" customWidth="1"/>
    <col min="16144" max="16384" width="9" style="54"/>
  </cols>
  <sheetData>
    <row r="1" spans="1:18" ht="21.5" customHeight="1" thickBot="1">
      <c r="A1" s="52" t="s">
        <v>746</v>
      </c>
      <c r="B1" s="53"/>
      <c r="C1" s="53"/>
      <c r="D1" s="53"/>
      <c r="E1" s="53"/>
      <c r="F1" s="53"/>
      <c r="G1" s="53"/>
      <c r="H1" s="54"/>
      <c r="K1" s="56"/>
      <c r="L1" s="54"/>
      <c r="M1" s="54"/>
      <c r="N1" s="54"/>
      <c r="O1" s="54"/>
      <c r="P1" s="54"/>
      <c r="R1" s="55"/>
    </row>
    <row r="2" spans="1:18" ht="18" customHeight="1" thickBot="1">
      <c r="A2" s="57" t="s">
        <v>534</v>
      </c>
      <c r="B2" s="586" t="s">
        <v>535</v>
      </c>
      <c r="C2" s="586"/>
      <c r="D2" s="586" t="s">
        <v>536</v>
      </c>
      <c r="E2" s="586"/>
      <c r="F2" s="586" t="s">
        <v>537</v>
      </c>
      <c r="G2" s="587"/>
      <c r="H2" s="54"/>
      <c r="K2" s="56"/>
      <c r="L2" s="54"/>
      <c r="M2" s="54"/>
      <c r="N2" s="54"/>
      <c r="O2" s="54"/>
      <c r="P2" s="54"/>
      <c r="R2" s="55"/>
    </row>
    <row r="3" spans="1:18" ht="18" customHeight="1">
      <c r="A3" s="58" t="s">
        <v>89</v>
      </c>
      <c r="B3" s="588"/>
      <c r="C3" s="588"/>
      <c r="D3" s="588"/>
      <c r="E3" s="588"/>
      <c r="F3" s="588"/>
      <c r="G3" s="589"/>
      <c r="H3" s="54"/>
      <c r="K3" s="56"/>
      <c r="L3" s="54"/>
      <c r="M3" s="54"/>
      <c r="N3" s="54"/>
      <c r="O3" s="54"/>
      <c r="P3" s="54"/>
      <c r="R3" s="55"/>
    </row>
    <row r="4" spans="1:18" ht="18" customHeight="1">
      <c r="A4" s="59" t="s">
        <v>340</v>
      </c>
      <c r="B4" s="584"/>
      <c r="C4" s="584"/>
      <c r="D4" s="584"/>
      <c r="E4" s="584"/>
      <c r="F4" s="584"/>
      <c r="G4" s="585"/>
      <c r="H4" s="54"/>
      <c r="K4" s="56"/>
      <c r="L4" s="54"/>
      <c r="M4" s="54"/>
      <c r="N4" s="54"/>
      <c r="O4" s="54"/>
      <c r="P4" s="54"/>
      <c r="R4" s="55"/>
    </row>
    <row r="5" spans="1:18" ht="18" customHeight="1">
      <c r="A5" s="59" t="s">
        <v>538</v>
      </c>
      <c r="B5" s="584"/>
      <c r="C5" s="584"/>
      <c r="D5" s="584"/>
      <c r="E5" s="584"/>
      <c r="F5" s="584"/>
      <c r="G5" s="585"/>
      <c r="H5" s="54"/>
      <c r="K5" s="56"/>
      <c r="L5" s="54"/>
      <c r="M5" s="54"/>
      <c r="N5" s="54"/>
      <c r="O5" s="54"/>
      <c r="P5" s="54"/>
      <c r="R5" s="55"/>
    </row>
    <row r="6" spans="1:18" ht="18" customHeight="1">
      <c r="A6" s="59" t="s">
        <v>539</v>
      </c>
      <c r="B6" s="584"/>
      <c r="C6" s="584"/>
      <c r="D6" s="584"/>
      <c r="E6" s="584"/>
      <c r="F6" s="584"/>
      <c r="G6" s="585"/>
      <c r="H6" s="54"/>
      <c r="K6" s="56"/>
      <c r="L6" s="54"/>
      <c r="M6" s="54"/>
      <c r="N6" s="54"/>
      <c r="O6" s="54"/>
      <c r="P6" s="54"/>
      <c r="R6" s="55"/>
    </row>
    <row r="7" spans="1:18" ht="18" customHeight="1">
      <c r="A7" s="59" t="s">
        <v>393</v>
      </c>
      <c r="B7" s="584"/>
      <c r="C7" s="584"/>
      <c r="D7" s="584"/>
      <c r="E7" s="584"/>
      <c r="F7" s="584"/>
      <c r="G7" s="585"/>
      <c r="H7" s="54"/>
      <c r="K7" s="56"/>
      <c r="L7" s="54"/>
      <c r="M7" s="54"/>
      <c r="N7" s="54"/>
      <c r="O7" s="54"/>
      <c r="P7" s="54"/>
      <c r="R7" s="55"/>
    </row>
    <row r="8" spans="1:18" ht="18" customHeight="1" thickBot="1">
      <c r="A8" s="60" t="s">
        <v>540</v>
      </c>
      <c r="B8" s="578"/>
      <c r="C8" s="578"/>
      <c r="D8" s="578"/>
      <c r="E8" s="578"/>
      <c r="F8" s="578"/>
      <c r="G8" s="579"/>
      <c r="H8" s="54"/>
      <c r="K8" s="56"/>
      <c r="L8" s="54"/>
      <c r="M8" s="54"/>
      <c r="N8" s="54"/>
      <c r="O8" s="54"/>
      <c r="P8" s="54"/>
      <c r="R8" s="55"/>
    </row>
    <row r="9" spans="1:18" ht="18" customHeight="1" thickBot="1">
      <c r="A9" s="61" t="s">
        <v>541</v>
      </c>
      <c r="B9" s="580"/>
      <c r="C9" s="581"/>
      <c r="D9" s="580"/>
      <c r="E9" s="581"/>
      <c r="F9" s="582"/>
      <c r="G9" s="583"/>
      <c r="H9" s="54"/>
      <c r="K9" s="56"/>
      <c r="L9" s="54"/>
      <c r="M9" s="54"/>
      <c r="N9" s="54"/>
      <c r="O9" s="54"/>
      <c r="P9" s="54"/>
      <c r="R9" s="55"/>
    </row>
    <row r="10" spans="1:18" ht="21.5" customHeight="1" thickBot="1">
      <c r="A10" s="52"/>
      <c r="B10" s="53"/>
      <c r="C10" s="53"/>
      <c r="D10" s="53"/>
      <c r="E10" s="53"/>
      <c r="F10" s="53"/>
      <c r="G10" s="53"/>
      <c r="H10" s="54"/>
      <c r="K10" s="56"/>
      <c r="L10" s="54"/>
      <c r="M10" s="54"/>
      <c r="N10" s="54"/>
      <c r="O10" s="54"/>
      <c r="P10" s="54"/>
      <c r="R10" s="55"/>
    </row>
    <row r="11" spans="1:18" s="66" customFormat="1" ht="17.5" customHeight="1" thickBot="1">
      <c r="A11" s="62" t="s">
        <v>534</v>
      </c>
      <c r="B11" s="63" t="s">
        <v>542</v>
      </c>
      <c r="C11" s="63" t="s">
        <v>323</v>
      </c>
      <c r="D11" s="63" t="s">
        <v>324</v>
      </c>
      <c r="E11" s="63" t="s">
        <v>535</v>
      </c>
      <c r="F11" s="63" t="s">
        <v>536</v>
      </c>
      <c r="G11" s="64" t="s">
        <v>543</v>
      </c>
      <c r="H11" s="65"/>
      <c r="K11" s="574"/>
      <c r="L11" s="574"/>
      <c r="M11" s="574"/>
      <c r="N11" s="574"/>
      <c r="O11" s="574"/>
      <c r="P11" s="574"/>
      <c r="Q11" s="574"/>
    </row>
    <row r="12" spans="1:18" s="66" customFormat="1" ht="17.5" customHeight="1">
      <c r="A12" s="67" t="s">
        <v>89</v>
      </c>
      <c r="B12" s="68"/>
      <c r="C12" s="68"/>
      <c r="D12" s="68"/>
      <c r="E12" s="69"/>
      <c r="F12" s="69"/>
      <c r="G12" s="70"/>
      <c r="H12" s="65"/>
      <c r="K12" s="574"/>
      <c r="L12" s="574"/>
      <c r="M12" s="574"/>
      <c r="N12" s="574"/>
      <c r="O12" s="574"/>
      <c r="P12" s="574"/>
      <c r="Q12" s="574"/>
    </row>
    <row r="13" spans="1:18" ht="17.5" customHeight="1">
      <c r="A13" s="71" t="s">
        <v>544</v>
      </c>
      <c r="B13" s="72" t="s">
        <v>545</v>
      </c>
      <c r="C13" s="72"/>
      <c r="D13" s="72"/>
      <c r="E13" s="73"/>
      <c r="F13" s="73"/>
      <c r="G13" s="74"/>
      <c r="H13" s="75"/>
      <c r="K13" s="76"/>
      <c r="L13" s="77"/>
      <c r="M13" s="77"/>
      <c r="N13" s="77"/>
      <c r="O13" s="78"/>
      <c r="P13" s="78"/>
      <c r="Q13" s="79"/>
      <c r="R13" s="55"/>
    </row>
    <row r="14" spans="1:18" ht="17.5" customHeight="1">
      <c r="A14" s="71" t="s">
        <v>546</v>
      </c>
      <c r="B14" s="72" t="s">
        <v>545</v>
      </c>
      <c r="C14" s="72"/>
      <c r="D14" s="72"/>
      <c r="E14" s="80"/>
      <c r="F14" s="80"/>
      <c r="G14" s="74"/>
      <c r="H14" s="81"/>
      <c r="K14" s="574"/>
      <c r="L14" s="574"/>
      <c r="M14" s="574"/>
      <c r="N14" s="574"/>
      <c r="O14" s="574"/>
      <c r="P14" s="574"/>
      <c r="Q14" s="574"/>
      <c r="R14" s="55"/>
    </row>
    <row r="15" spans="1:18" ht="17.5" customHeight="1" thickBot="1">
      <c r="A15" s="71" t="s">
        <v>547</v>
      </c>
      <c r="B15" s="72" t="s">
        <v>548</v>
      </c>
      <c r="C15" s="72"/>
      <c r="D15" s="72"/>
      <c r="E15" s="73"/>
      <c r="F15" s="73"/>
      <c r="G15" s="74"/>
      <c r="H15" s="81"/>
      <c r="K15" s="82"/>
      <c r="L15" s="77"/>
      <c r="M15" s="77"/>
      <c r="N15" s="77"/>
      <c r="O15" s="78"/>
      <c r="P15" s="78"/>
      <c r="Q15" s="83"/>
      <c r="R15" s="55"/>
    </row>
    <row r="16" spans="1:18" ht="17.5" customHeight="1" thickBot="1">
      <c r="A16" s="575"/>
      <c r="B16" s="576"/>
      <c r="C16" s="576"/>
      <c r="D16" s="576"/>
      <c r="E16" s="577"/>
      <c r="F16" s="577"/>
      <c r="G16" s="573"/>
      <c r="H16" s="81"/>
      <c r="K16" s="82"/>
      <c r="L16" s="77"/>
      <c r="M16" s="77"/>
      <c r="N16" s="77"/>
      <c r="O16" s="78"/>
      <c r="P16" s="78"/>
      <c r="Q16" s="83"/>
      <c r="R16" s="55"/>
    </row>
    <row r="17" spans="1:18" ht="17.5" customHeight="1">
      <c r="A17" s="67" t="s">
        <v>340</v>
      </c>
      <c r="B17" s="84"/>
      <c r="C17" s="84"/>
      <c r="D17" s="84"/>
      <c r="E17" s="69"/>
      <c r="F17" s="69"/>
      <c r="G17" s="85"/>
      <c r="H17" s="81"/>
      <c r="K17" s="82"/>
      <c r="L17" s="77"/>
      <c r="M17" s="77"/>
      <c r="N17" s="77"/>
      <c r="O17" s="82"/>
      <c r="P17" s="82"/>
      <c r="Q17" s="83"/>
      <c r="R17" s="55"/>
    </row>
    <row r="18" spans="1:18" ht="17.5" customHeight="1">
      <c r="A18" s="71" t="s">
        <v>549</v>
      </c>
      <c r="B18" s="72" t="s">
        <v>548</v>
      </c>
      <c r="C18" s="72"/>
      <c r="D18" s="72"/>
      <c r="E18" s="73"/>
      <c r="F18" s="73"/>
      <c r="G18" s="74"/>
      <c r="H18" s="81"/>
      <c r="K18" s="82"/>
      <c r="L18" s="77"/>
      <c r="M18" s="77"/>
      <c r="N18" s="77"/>
      <c r="O18" s="78"/>
      <c r="P18" s="78"/>
      <c r="Q18" s="83"/>
      <c r="R18" s="55"/>
    </row>
    <row r="19" spans="1:18" ht="17.5" customHeight="1">
      <c r="A19" s="71" t="s">
        <v>550</v>
      </c>
      <c r="B19" s="72" t="s">
        <v>548</v>
      </c>
      <c r="C19" s="72"/>
      <c r="D19" s="86"/>
      <c r="E19" s="80"/>
      <c r="F19" s="80"/>
      <c r="G19" s="74"/>
      <c r="H19" s="81"/>
      <c r="K19" s="574"/>
      <c r="L19" s="574"/>
      <c r="M19" s="574"/>
      <c r="N19" s="574"/>
      <c r="O19" s="574"/>
      <c r="P19" s="574"/>
      <c r="Q19" s="574"/>
      <c r="R19" s="55"/>
    </row>
    <row r="20" spans="1:18" ht="17.5" customHeight="1">
      <c r="A20" s="71" t="s">
        <v>551</v>
      </c>
      <c r="B20" s="72" t="s">
        <v>545</v>
      </c>
      <c r="C20" s="72"/>
      <c r="D20" s="72"/>
      <c r="E20" s="73"/>
      <c r="F20" s="73"/>
      <c r="G20" s="74"/>
      <c r="H20" s="75"/>
      <c r="K20" s="76"/>
      <c r="L20" s="77"/>
      <c r="M20" s="77"/>
      <c r="N20" s="77"/>
      <c r="O20" s="78"/>
      <c r="P20" s="78"/>
      <c r="Q20" s="79"/>
      <c r="R20" s="55"/>
    </row>
    <row r="21" spans="1:18" ht="17.5" customHeight="1" thickBot="1">
      <c r="A21" s="71" t="s">
        <v>552</v>
      </c>
      <c r="B21" s="72" t="s">
        <v>548</v>
      </c>
      <c r="C21" s="72"/>
      <c r="D21" s="86"/>
      <c r="E21" s="80"/>
      <c r="F21" s="80"/>
      <c r="G21" s="74"/>
      <c r="H21" s="81"/>
      <c r="K21" s="574"/>
      <c r="L21" s="574"/>
      <c r="M21" s="574"/>
      <c r="N21" s="574"/>
      <c r="O21" s="574"/>
      <c r="P21" s="574"/>
      <c r="Q21" s="574"/>
      <c r="R21" s="55"/>
    </row>
    <row r="22" spans="1:18" ht="17.5" customHeight="1" thickBot="1">
      <c r="A22" s="575"/>
      <c r="B22" s="576"/>
      <c r="C22" s="576"/>
      <c r="D22" s="576"/>
      <c r="E22" s="577"/>
      <c r="F22" s="577"/>
      <c r="G22" s="573"/>
      <c r="H22" s="81"/>
      <c r="K22" s="82"/>
      <c r="L22" s="77"/>
      <c r="M22" s="77"/>
      <c r="N22" s="77"/>
      <c r="O22" s="78"/>
      <c r="P22" s="78"/>
      <c r="Q22" s="83"/>
      <c r="R22" s="55"/>
    </row>
    <row r="23" spans="1:18" ht="17.5" customHeight="1">
      <c r="A23" s="67" t="s">
        <v>538</v>
      </c>
      <c r="B23" s="84"/>
      <c r="C23" s="84"/>
      <c r="D23" s="84"/>
      <c r="E23" s="69"/>
      <c r="F23" s="69"/>
      <c r="G23" s="85"/>
      <c r="H23" s="81"/>
      <c r="K23" s="82"/>
      <c r="L23" s="77"/>
      <c r="M23" s="77"/>
      <c r="N23" s="77"/>
      <c r="O23" s="78"/>
      <c r="P23" s="78"/>
      <c r="Q23" s="83"/>
      <c r="R23" s="55"/>
    </row>
    <row r="24" spans="1:18" ht="17.5" customHeight="1">
      <c r="A24" s="71" t="s">
        <v>553</v>
      </c>
      <c r="B24" s="72" t="s">
        <v>545</v>
      </c>
      <c r="C24" s="72"/>
      <c r="D24" s="72"/>
      <c r="E24" s="73"/>
      <c r="F24" s="73"/>
      <c r="G24" s="74"/>
      <c r="H24" s="81"/>
      <c r="K24" s="82"/>
      <c r="L24" s="77"/>
      <c r="M24" s="77"/>
      <c r="N24" s="77"/>
      <c r="O24" s="78"/>
      <c r="P24" s="78"/>
      <c r="Q24" s="83"/>
      <c r="R24" s="55"/>
    </row>
    <row r="25" spans="1:18" ht="17.5" customHeight="1">
      <c r="A25" s="71" t="s">
        <v>554</v>
      </c>
      <c r="B25" s="72" t="s">
        <v>548</v>
      </c>
      <c r="C25" s="72"/>
      <c r="D25" s="72"/>
      <c r="E25" s="73"/>
      <c r="F25" s="73"/>
      <c r="G25" s="74"/>
      <c r="H25" s="81"/>
      <c r="K25" s="82"/>
      <c r="L25" s="77"/>
      <c r="M25" s="77"/>
      <c r="N25" s="77"/>
      <c r="O25" s="82"/>
      <c r="P25" s="82"/>
      <c r="Q25" s="83"/>
      <c r="R25" s="55"/>
    </row>
    <row r="26" spans="1:18" ht="17.5" customHeight="1">
      <c r="A26" s="71" t="s">
        <v>555</v>
      </c>
      <c r="B26" s="72" t="s">
        <v>548</v>
      </c>
      <c r="C26" s="72"/>
      <c r="D26" s="72"/>
      <c r="E26" s="73"/>
      <c r="F26" s="73"/>
      <c r="G26" s="74"/>
      <c r="H26" s="81"/>
      <c r="K26" s="82"/>
      <c r="L26" s="77"/>
      <c r="M26" s="77"/>
      <c r="N26" s="77"/>
      <c r="O26" s="78"/>
      <c r="P26" s="78"/>
      <c r="Q26" s="83"/>
      <c r="R26" s="55"/>
    </row>
    <row r="27" spans="1:18" ht="17.5" customHeight="1">
      <c r="A27" s="71" t="s">
        <v>556</v>
      </c>
      <c r="B27" s="72" t="s">
        <v>548</v>
      </c>
      <c r="C27" s="72"/>
      <c r="D27" s="72"/>
      <c r="E27" s="73"/>
      <c r="F27" s="73"/>
      <c r="G27" s="74"/>
      <c r="H27" s="81"/>
      <c r="K27" s="82"/>
      <c r="L27" s="77"/>
      <c r="M27" s="77"/>
      <c r="N27" s="77"/>
      <c r="O27" s="82"/>
      <c r="P27" s="82"/>
      <c r="Q27" s="83"/>
      <c r="R27" s="55"/>
    </row>
    <row r="28" spans="1:18" ht="17.5" customHeight="1">
      <c r="A28" s="71" t="s">
        <v>557</v>
      </c>
      <c r="B28" s="72" t="s">
        <v>548</v>
      </c>
      <c r="C28" s="72"/>
      <c r="D28" s="72"/>
      <c r="E28" s="80"/>
      <c r="F28" s="80"/>
      <c r="G28" s="74"/>
      <c r="H28" s="81"/>
      <c r="K28" s="574"/>
      <c r="L28" s="574"/>
      <c r="M28" s="574"/>
      <c r="N28" s="574"/>
      <c r="O28" s="574"/>
      <c r="P28" s="574"/>
      <c r="Q28" s="574"/>
      <c r="R28" s="55"/>
    </row>
    <row r="29" spans="1:18" ht="17.5" customHeight="1">
      <c r="A29" s="71" t="s">
        <v>558</v>
      </c>
      <c r="B29" s="72" t="s">
        <v>548</v>
      </c>
      <c r="C29" s="72"/>
      <c r="D29" s="72"/>
      <c r="E29" s="73"/>
      <c r="F29" s="73"/>
      <c r="G29" s="74"/>
      <c r="H29" s="75"/>
      <c r="K29" s="76"/>
      <c r="L29" s="77"/>
      <c r="M29" s="77"/>
      <c r="N29" s="77"/>
      <c r="O29" s="78"/>
      <c r="P29" s="78"/>
      <c r="Q29" s="79"/>
      <c r="R29" s="55"/>
    </row>
    <row r="30" spans="1:18" ht="17.5" customHeight="1">
      <c r="A30" s="71" t="s">
        <v>559</v>
      </c>
      <c r="B30" s="72" t="s">
        <v>548</v>
      </c>
      <c r="C30" s="72"/>
      <c r="D30" s="72"/>
      <c r="E30" s="80"/>
      <c r="F30" s="80"/>
      <c r="G30" s="74"/>
      <c r="H30" s="81"/>
      <c r="K30" s="574"/>
      <c r="L30" s="574"/>
      <c r="M30" s="574"/>
      <c r="N30" s="574"/>
      <c r="O30" s="574"/>
      <c r="P30" s="574"/>
      <c r="Q30" s="574"/>
      <c r="R30" s="55"/>
    </row>
    <row r="31" spans="1:18" ht="17.5" customHeight="1">
      <c r="A31" s="71" t="s">
        <v>560</v>
      </c>
      <c r="B31" s="72" t="s">
        <v>548</v>
      </c>
      <c r="C31" s="72"/>
      <c r="D31" s="72"/>
      <c r="E31" s="73"/>
      <c r="F31" s="73"/>
      <c r="G31" s="74"/>
      <c r="H31" s="81"/>
      <c r="K31" s="82"/>
      <c r="L31" s="77"/>
      <c r="M31" s="77"/>
      <c r="N31" s="77"/>
      <c r="O31" s="78"/>
      <c r="P31" s="78"/>
      <c r="Q31" s="83"/>
      <c r="R31" s="55"/>
    </row>
    <row r="32" spans="1:18" ht="17.5" customHeight="1">
      <c r="A32" s="71" t="s">
        <v>561</v>
      </c>
      <c r="B32" s="72" t="s">
        <v>548</v>
      </c>
      <c r="C32" s="72"/>
      <c r="D32" s="72"/>
      <c r="E32" s="73"/>
      <c r="F32" s="73"/>
      <c r="G32" s="74"/>
      <c r="H32" s="81"/>
      <c r="K32" s="82"/>
      <c r="L32" s="77"/>
      <c r="M32" s="77"/>
      <c r="N32" s="77"/>
      <c r="O32" s="78"/>
      <c r="P32" s="78"/>
      <c r="Q32" s="83"/>
      <c r="R32" s="55"/>
    </row>
    <row r="33" spans="1:18" ht="17.5" customHeight="1" thickBot="1">
      <c r="A33" s="71" t="s">
        <v>562</v>
      </c>
      <c r="B33" s="72" t="s">
        <v>548</v>
      </c>
      <c r="C33" s="72"/>
      <c r="D33" s="72"/>
      <c r="E33" s="73"/>
      <c r="F33" s="73"/>
      <c r="G33" s="74"/>
      <c r="H33" s="81"/>
      <c r="K33" s="82"/>
      <c r="L33" s="77"/>
      <c r="M33" s="77"/>
      <c r="N33" s="77"/>
      <c r="O33" s="82"/>
      <c r="P33" s="82"/>
      <c r="Q33" s="83"/>
      <c r="R33" s="55"/>
    </row>
    <row r="34" spans="1:18" ht="17.5" customHeight="1" thickBot="1">
      <c r="A34" s="575"/>
      <c r="B34" s="576"/>
      <c r="C34" s="576"/>
      <c r="D34" s="576"/>
      <c r="E34" s="577"/>
      <c r="F34" s="577"/>
      <c r="G34" s="573"/>
      <c r="H34" s="81"/>
      <c r="K34" s="82"/>
      <c r="L34" s="77"/>
      <c r="M34" s="77"/>
      <c r="N34" s="77"/>
      <c r="O34" s="78"/>
      <c r="P34" s="78"/>
      <c r="Q34" s="83"/>
      <c r="R34" s="55"/>
    </row>
    <row r="35" spans="1:18" ht="17.5" customHeight="1">
      <c r="A35" s="67" t="s">
        <v>539</v>
      </c>
      <c r="B35" s="84"/>
      <c r="C35" s="84"/>
      <c r="D35" s="87"/>
      <c r="E35" s="69"/>
      <c r="F35" s="69"/>
      <c r="G35" s="85"/>
      <c r="H35" s="81"/>
      <c r="K35" s="82"/>
      <c r="L35" s="77"/>
      <c r="M35" s="77"/>
      <c r="N35" s="77"/>
      <c r="O35" s="78"/>
      <c r="P35" s="78"/>
      <c r="Q35" s="83"/>
      <c r="R35" s="55"/>
    </row>
    <row r="36" spans="1:18" ht="17.5" customHeight="1">
      <c r="A36" s="71" t="s">
        <v>563</v>
      </c>
      <c r="B36" s="72" t="s">
        <v>548</v>
      </c>
      <c r="C36" s="72"/>
      <c r="D36" s="86"/>
      <c r="E36" s="73"/>
      <c r="F36" s="73"/>
      <c r="G36" s="74"/>
      <c r="H36" s="81"/>
      <c r="K36" s="82"/>
      <c r="L36" s="77"/>
      <c r="M36" s="77"/>
      <c r="N36" s="77"/>
      <c r="O36" s="78"/>
      <c r="P36" s="78"/>
      <c r="Q36" s="83"/>
      <c r="R36" s="55"/>
    </row>
    <row r="37" spans="1:18" ht="17.5" customHeight="1">
      <c r="A37" s="71" t="s">
        <v>564</v>
      </c>
      <c r="B37" s="72" t="s">
        <v>548</v>
      </c>
      <c r="C37" s="72"/>
      <c r="D37" s="72"/>
      <c r="E37" s="73"/>
      <c r="F37" s="73"/>
      <c r="G37" s="74"/>
      <c r="H37" s="81"/>
      <c r="K37" s="82"/>
      <c r="L37" s="77"/>
      <c r="M37" s="77"/>
      <c r="N37" s="77"/>
      <c r="O37" s="78"/>
      <c r="P37" s="78"/>
      <c r="Q37" s="83"/>
      <c r="R37" s="55"/>
    </row>
    <row r="38" spans="1:18" ht="17.5" customHeight="1">
      <c r="A38" s="71" t="s">
        <v>565</v>
      </c>
      <c r="B38" s="72" t="s">
        <v>548</v>
      </c>
      <c r="C38" s="72"/>
      <c r="D38" s="72"/>
      <c r="E38" s="73"/>
      <c r="F38" s="73"/>
      <c r="G38" s="74"/>
      <c r="H38" s="81"/>
      <c r="K38" s="82"/>
      <c r="L38" s="77"/>
      <c r="M38" s="77"/>
      <c r="N38" s="77"/>
      <c r="O38" s="78"/>
      <c r="P38" s="78"/>
      <c r="Q38" s="83"/>
      <c r="R38" s="55"/>
    </row>
    <row r="39" spans="1:18" ht="17.5" customHeight="1" thickBot="1">
      <c r="A39" s="71" t="s">
        <v>566</v>
      </c>
      <c r="B39" s="72" t="s">
        <v>548</v>
      </c>
      <c r="C39" s="72"/>
      <c r="D39" s="72"/>
      <c r="E39" s="73"/>
      <c r="F39" s="73"/>
      <c r="G39" s="74"/>
      <c r="H39" s="81"/>
      <c r="K39" s="82"/>
      <c r="L39" s="77"/>
      <c r="M39" s="77"/>
      <c r="N39" s="77"/>
      <c r="O39" s="82"/>
      <c r="P39" s="82"/>
      <c r="Q39" s="83"/>
      <c r="R39" s="55"/>
    </row>
    <row r="40" spans="1:18" ht="17.5" customHeight="1" thickBot="1">
      <c r="A40" s="575"/>
      <c r="B40" s="576"/>
      <c r="C40" s="576"/>
      <c r="D40" s="576"/>
      <c r="E40" s="577"/>
      <c r="F40" s="577"/>
      <c r="G40" s="573"/>
      <c r="H40" s="81"/>
      <c r="K40" s="82"/>
      <c r="L40" s="77"/>
      <c r="M40" s="77"/>
      <c r="N40" s="77"/>
      <c r="O40" s="78"/>
      <c r="P40" s="78"/>
      <c r="Q40" s="83"/>
      <c r="R40" s="55"/>
    </row>
    <row r="41" spans="1:18" ht="17.5" customHeight="1">
      <c r="A41" s="67" t="s">
        <v>393</v>
      </c>
      <c r="B41" s="84"/>
      <c r="C41" s="84"/>
      <c r="D41" s="87"/>
      <c r="E41" s="69"/>
      <c r="F41" s="69"/>
      <c r="G41" s="85"/>
      <c r="H41" s="81"/>
      <c r="K41" s="82"/>
      <c r="L41" s="77"/>
      <c r="M41" s="77"/>
      <c r="N41" s="77"/>
      <c r="O41" s="82"/>
      <c r="P41" s="82"/>
      <c r="Q41" s="83"/>
      <c r="R41" s="55"/>
    </row>
    <row r="42" spans="1:18" ht="17.5" customHeight="1">
      <c r="A42" s="71" t="s">
        <v>567</v>
      </c>
      <c r="B42" s="72" t="s">
        <v>548</v>
      </c>
      <c r="C42" s="72"/>
      <c r="D42" s="86"/>
      <c r="E42" s="80"/>
      <c r="F42" s="80"/>
      <c r="G42" s="74"/>
      <c r="H42" s="81"/>
      <c r="K42" s="574"/>
      <c r="L42" s="574"/>
      <c r="M42" s="574"/>
      <c r="N42" s="574"/>
      <c r="O42" s="574"/>
      <c r="P42" s="574"/>
      <c r="Q42" s="574"/>
      <c r="R42" s="55"/>
    </row>
    <row r="43" spans="1:18" ht="17.5" customHeight="1" thickBot="1">
      <c r="A43" s="71" t="s">
        <v>568</v>
      </c>
      <c r="B43" s="72" t="s">
        <v>548</v>
      </c>
      <c r="C43" s="72"/>
      <c r="D43" s="86"/>
      <c r="E43" s="73"/>
      <c r="F43" s="73"/>
      <c r="G43" s="74"/>
      <c r="H43" s="75"/>
      <c r="K43" s="76"/>
      <c r="L43" s="77"/>
      <c r="M43" s="77"/>
      <c r="N43" s="77"/>
      <c r="O43" s="78"/>
      <c r="P43" s="78"/>
      <c r="Q43" s="79"/>
      <c r="R43" s="55"/>
    </row>
    <row r="44" spans="1:18" ht="17.5" customHeight="1" thickBot="1">
      <c r="A44" s="571"/>
      <c r="B44" s="572"/>
      <c r="C44" s="572"/>
      <c r="D44" s="572"/>
      <c r="E44" s="572"/>
      <c r="F44" s="572"/>
      <c r="G44" s="573"/>
      <c r="H44" s="81"/>
      <c r="K44" s="574"/>
      <c r="L44" s="574"/>
      <c r="M44" s="574"/>
      <c r="N44" s="574"/>
      <c r="O44" s="574"/>
      <c r="P44" s="574"/>
      <c r="Q44" s="574"/>
      <c r="R44" s="55"/>
    </row>
    <row r="45" spans="1:18" ht="17.5" customHeight="1">
      <c r="A45" s="67" t="s">
        <v>540</v>
      </c>
      <c r="B45" s="84"/>
      <c r="C45" s="84"/>
      <c r="D45" s="84"/>
      <c r="E45" s="69"/>
      <c r="F45" s="69"/>
      <c r="G45" s="85"/>
      <c r="H45" s="81"/>
      <c r="K45" s="82"/>
      <c r="L45" s="77"/>
      <c r="M45" s="77"/>
      <c r="N45" s="77"/>
      <c r="O45" s="78"/>
      <c r="P45" s="78"/>
      <c r="Q45" s="83"/>
      <c r="R45" s="55"/>
    </row>
    <row r="46" spans="1:18" ht="17.5" customHeight="1" thickBot="1">
      <c r="A46" s="71" t="s">
        <v>569</v>
      </c>
      <c r="B46" s="72" t="s">
        <v>545</v>
      </c>
      <c r="C46" s="72"/>
      <c r="D46" s="72"/>
      <c r="E46" s="73"/>
      <c r="F46" s="73"/>
      <c r="G46" s="74"/>
      <c r="H46" s="81"/>
      <c r="K46" s="82"/>
      <c r="L46" s="77"/>
      <c r="M46" s="77"/>
      <c r="N46" s="88"/>
      <c r="O46" s="78"/>
      <c r="P46" s="78"/>
      <c r="Q46" s="83"/>
      <c r="R46" s="55"/>
    </row>
    <row r="47" spans="1:18" ht="17.5" customHeight="1" thickBot="1">
      <c r="A47" s="575"/>
      <c r="B47" s="576"/>
      <c r="C47" s="576"/>
      <c r="D47" s="576"/>
      <c r="E47" s="577"/>
      <c r="F47" s="577"/>
      <c r="G47" s="573"/>
      <c r="H47" s="81"/>
      <c r="K47" s="82"/>
      <c r="L47" s="77"/>
      <c r="M47" s="77"/>
      <c r="N47" s="77"/>
      <c r="O47" s="78"/>
      <c r="P47" s="78"/>
      <c r="Q47" s="83"/>
      <c r="R47" s="55"/>
    </row>
    <row r="48" spans="1:18" ht="17.5" customHeight="1" thickBot="1">
      <c r="A48" s="89" t="s">
        <v>570</v>
      </c>
      <c r="B48" s="90"/>
      <c r="C48" s="90"/>
      <c r="D48" s="91"/>
      <c r="E48" s="92"/>
      <c r="F48" s="92"/>
      <c r="G48" s="93"/>
      <c r="H48" s="81"/>
      <c r="K48" s="82"/>
      <c r="L48" s="77"/>
      <c r="M48" s="77"/>
      <c r="N48" s="88"/>
      <c r="O48" s="82"/>
      <c r="P48" s="82"/>
      <c r="Q48" s="83"/>
      <c r="R48" s="55"/>
    </row>
    <row r="49" spans="1:18" ht="18" customHeight="1">
      <c r="A49" s="53"/>
      <c r="B49" s="53"/>
      <c r="C49" s="53"/>
      <c r="D49" s="53"/>
      <c r="E49" s="53"/>
      <c r="F49" s="53"/>
      <c r="G49" s="53"/>
      <c r="H49" s="54"/>
      <c r="K49" s="82"/>
      <c r="L49" s="77"/>
      <c r="M49" s="77"/>
      <c r="N49" s="77"/>
      <c r="O49" s="78"/>
      <c r="P49" s="78"/>
      <c r="Q49" s="83"/>
      <c r="R49" s="55"/>
    </row>
    <row r="50" spans="1:18" ht="18" customHeight="1">
      <c r="A50" s="53"/>
      <c r="B50" s="53"/>
      <c r="C50" s="53"/>
      <c r="D50" s="53"/>
      <c r="E50" s="53"/>
      <c r="F50" s="53"/>
      <c r="G50" s="53"/>
      <c r="H50" s="54"/>
      <c r="K50" s="574"/>
      <c r="L50" s="574"/>
      <c r="M50" s="574"/>
      <c r="N50" s="574"/>
      <c r="O50" s="574"/>
      <c r="P50" s="574"/>
      <c r="Q50" s="574"/>
      <c r="R50" s="55"/>
    </row>
    <row r="51" spans="1:18" ht="18" customHeight="1">
      <c r="A51" s="53"/>
      <c r="B51" s="53"/>
      <c r="C51" s="53"/>
      <c r="D51" s="53"/>
      <c r="E51" s="53"/>
      <c r="F51" s="53"/>
      <c r="G51" s="53"/>
      <c r="H51" s="54"/>
      <c r="K51" s="77"/>
      <c r="L51" s="77"/>
      <c r="M51" s="77"/>
      <c r="N51" s="77"/>
      <c r="O51" s="78"/>
      <c r="P51" s="78"/>
      <c r="Q51" s="79"/>
      <c r="R51" s="55"/>
    </row>
    <row r="52" spans="1:18" ht="17.5" customHeight="1">
      <c r="A52" s="53"/>
      <c r="B52" s="53"/>
      <c r="C52" s="53"/>
      <c r="D52" s="53"/>
      <c r="E52" s="53"/>
      <c r="F52" s="53"/>
      <c r="G52" s="53"/>
      <c r="H52" s="54"/>
    </row>
    <row r="53" spans="1:18" ht="17.5" customHeight="1">
      <c r="A53" s="53"/>
      <c r="B53" s="53"/>
      <c r="C53" s="53"/>
      <c r="D53" s="53"/>
      <c r="E53" s="53"/>
      <c r="F53" s="53"/>
      <c r="G53" s="53"/>
      <c r="H53" s="54"/>
    </row>
    <row r="54" spans="1:18" ht="17.5" customHeight="1">
      <c r="A54" s="53"/>
      <c r="B54" s="53"/>
      <c r="C54" s="53"/>
      <c r="D54" s="53"/>
      <c r="E54" s="53"/>
      <c r="F54" s="53"/>
      <c r="G54" s="53"/>
      <c r="H54" s="54"/>
    </row>
    <row r="55" spans="1:18" ht="17.5" customHeight="1">
      <c r="A55" s="53"/>
      <c r="B55" s="53"/>
      <c r="C55" s="53"/>
      <c r="D55" s="53"/>
      <c r="E55" s="53"/>
      <c r="F55" s="53"/>
      <c r="G55" s="53"/>
      <c r="H55" s="54"/>
    </row>
    <row r="56" spans="1:18" ht="17.5" customHeight="1">
      <c r="A56" s="53"/>
      <c r="B56" s="53"/>
      <c r="C56" s="53"/>
      <c r="D56" s="53"/>
      <c r="E56" s="53"/>
      <c r="F56" s="53"/>
      <c r="G56" s="53"/>
      <c r="H56" s="54"/>
    </row>
    <row r="57" spans="1:18" ht="17.5" customHeight="1">
      <c r="A57" s="53"/>
      <c r="B57" s="53"/>
      <c r="C57" s="53"/>
      <c r="D57" s="53"/>
      <c r="E57" s="53"/>
      <c r="F57" s="53"/>
      <c r="G57" s="53"/>
      <c r="H57" s="54"/>
    </row>
    <row r="58" spans="1:18" ht="17.5" customHeight="1">
      <c r="A58" s="53"/>
      <c r="B58" s="53"/>
      <c r="C58" s="53"/>
      <c r="D58" s="53"/>
      <c r="E58" s="53"/>
      <c r="F58" s="53"/>
      <c r="G58" s="53"/>
      <c r="H58" s="54"/>
    </row>
    <row r="59" spans="1:18" ht="17.5" customHeight="1">
      <c r="A59" s="53"/>
      <c r="B59" s="53"/>
      <c r="C59" s="53"/>
      <c r="D59" s="53"/>
      <c r="E59" s="53"/>
      <c r="F59" s="53"/>
      <c r="G59" s="53"/>
      <c r="H59" s="54"/>
    </row>
    <row r="60" spans="1:18" ht="17.5" customHeight="1">
      <c r="A60" s="53"/>
      <c r="B60" s="53"/>
      <c r="C60" s="53"/>
      <c r="D60" s="53"/>
      <c r="E60" s="53"/>
      <c r="F60" s="53"/>
      <c r="G60" s="53"/>
      <c r="H60" s="54"/>
    </row>
    <row r="61" spans="1:18" ht="17.5" customHeight="1">
      <c r="A61" s="53"/>
      <c r="B61" s="53"/>
      <c r="C61" s="53"/>
      <c r="D61" s="53"/>
      <c r="E61" s="53"/>
      <c r="F61" s="53"/>
      <c r="G61" s="53"/>
      <c r="H61" s="54"/>
    </row>
    <row r="62" spans="1:18" ht="17.5" customHeight="1">
      <c r="A62" s="53"/>
      <c r="B62" s="53"/>
      <c r="C62" s="53"/>
      <c r="D62" s="53"/>
      <c r="E62" s="53"/>
      <c r="F62" s="53"/>
      <c r="G62" s="53"/>
      <c r="H62" s="54"/>
    </row>
  </sheetData>
  <sheetProtection formatCells="0" formatColumns="0" formatRows="0" insertColumns="0" insertRows="0" insertHyperlinks="0" deleteColumns="0" deleteRows="0" sort="0" autoFilter="0" pivotTables="0"/>
  <mergeCells count="40">
    <mergeCell ref="B2:C2"/>
    <mergeCell ref="D2:E2"/>
    <mergeCell ref="F2:G2"/>
    <mergeCell ref="B3:C3"/>
    <mergeCell ref="D3:E3"/>
    <mergeCell ref="F3:G3"/>
    <mergeCell ref="B4:C4"/>
    <mergeCell ref="D4:E4"/>
    <mergeCell ref="F4:G4"/>
    <mergeCell ref="B5:C5"/>
    <mergeCell ref="D5:E5"/>
    <mergeCell ref="F5:G5"/>
    <mergeCell ref="B6:C6"/>
    <mergeCell ref="D6:E6"/>
    <mergeCell ref="F6:G6"/>
    <mergeCell ref="B7:C7"/>
    <mergeCell ref="D7:E7"/>
    <mergeCell ref="F7:G7"/>
    <mergeCell ref="K21:Q21"/>
    <mergeCell ref="B8:C8"/>
    <mergeCell ref="D8:E8"/>
    <mergeCell ref="F8:G8"/>
    <mergeCell ref="B9:C9"/>
    <mergeCell ref="D9:E9"/>
    <mergeCell ref="F9:G9"/>
    <mergeCell ref="K11:Q11"/>
    <mergeCell ref="K12:Q12"/>
    <mergeCell ref="K14:Q14"/>
    <mergeCell ref="A16:G16"/>
    <mergeCell ref="K19:Q19"/>
    <mergeCell ref="A44:G44"/>
    <mergeCell ref="K44:Q44"/>
    <mergeCell ref="A47:G47"/>
    <mergeCell ref="K50:Q50"/>
    <mergeCell ref="A22:G22"/>
    <mergeCell ref="K28:Q28"/>
    <mergeCell ref="K30:Q30"/>
    <mergeCell ref="A34:G34"/>
    <mergeCell ref="A40:G40"/>
    <mergeCell ref="K42:Q42"/>
  </mergeCells>
  <pageMargins left="0.90541666746139526" right="0.90541666746139526" top="0.74750000238418579" bottom="0.74750000238418579" header="0.31486111879348755" footer="0.31486111879348755"/>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8AD70-4275-0940-A69F-7E17279E7279}">
  <dimension ref="A1:G4"/>
  <sheetViews>
    <sheetView view="pageBreakPreview" zoomScaleNormal="100" zoomScaleSheetLayoutView="100" workbookViewId="0">
      <selection activeCell="D19" sqref="D19"/>
    </sheetView>
  </sheetViews>
  <sheetFormatPr baseColWidth="10" defaultColWidth="9" defaultRowHeight="18.75" customHeight="1"/>
  <cols>
    <col min="1" max="1" width="10.33203125" style="24" customWidth="1"/>
    <col min="2" max="4" width="13.1640625" style="24" customWidth="1"/>
    <col min="5" max="5" width="11.83203125" style="24" customWidth="1"/>
    <col min="6" max="6" width="9.5" style="25" customWidth="1"/>
    <col min="7" max="7" width="9" style="24" customWidth="1"/>
    <col min="8" max="16384" width="9" style="24"/>
  </cols>
  <sheetData>
    <row r="1" spans="1:7" s="35" customFormat="1" ht="21.5" customHeight="1">
      <c r="A1" s="596"/>
      <c r="B1" s="596"/>
      <c r="C1" s="596"/>
      <c r="D1" s="596"/>
      <c r="E1" s="596"/>
      <c r="F1" s="597"/>
      <c r="G1" s="597"/>
    </row>
    <row r="2" spans="1:7" ht="18" customHeight="1">
      <c r="A2" s="592"/>
      <c r="B2" s="592"/>
      <c r="C2" s="592"/>
      <c r="D2" s="592"/>
      <c r="E2" s="592"/>
      <c r="F2" s="593"/>
      <c r="G2" s="593"/>
    </row>
    <row r="3" spans="1:7" ht="18" customHeight="1">
      <c r="A3" s="594"/>
      <c r="B3" s="594"/>
      <c r="C3" s="594"/>
      <c r="D3" s="594"/>
      <c r="E3" s="594"/>
      <c r="F3" s="595"/>
      <c r="G3" s="595"/>
    </row>
    <row r="4" spans="1:7" ht="8" customHeight="1">
      <c r="A4" s="590"/>
      <c r="B4" s="591"/>
      <c r="C4" s="119"/>
      <c r="D4" s="119"/>
      <c r="E4" s="119"/>
      <c r="F4" s="120"/>
    </row>
  </sheetData>
  <mergeCells count="4">
    <mergeCell ref="A4:B4"/>
    <mergeCell ref="A2:G2"/>
    <mergeCell ref="A3:G3"/>
    <mergeCell ref="A1:G1"/>
  </mergeCells>
  <pageMargins left="0.69972223043441772" right="0.69972223043441772" top="0.75" bottom="0.75" header="0.30000001192092896" footer="0.30000001192092896"/>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EE50-8390-0243-B249-72BCBE14AB9D}">
  <dimension ref="A1:G69"/>
  <sheetViews>
    <sheetView view="pageBreakPreview" zoomScaleNormal="100" zoomScaleSheetLayoutView="100" workbookViewId="0">
      <selection activeCell="A2" sqref="A2"/>
    </sheetView>
  </sheetViews>
  <sheetFormatPr baseColWidth="10" defaultColWidth="9" defaultRowHeight="17"/>
  <cols>
    <col min="1" max="1" width="4.33203125" style="131" customWidth="1"/>
    <col min="2" max="2" width="18.1640625" style="131" customWidth="1"/>
    <col min="3" max="3" width="14.6640625" style="131" customWidth="1"/>
    <col min="4" max="4" width="12.5" style="131" customWidth="1"/>
    <col min="5" max="5" width="17.1640625" style="131" customWidth="1"/>
    <col min="6" max="6" width="7.1640625" style="2" customWidth="1"/>
    <col min="7" max="7" width="6.5" style="2" customWidth="1"/>
    <col min="8" max="16384" width="9" style="2"/>
  </cols>
  <sheetData>
    <row r="1" spans="1:7" ht="16.5" customHeight="1">
      <c r="A1" s="443" t="s">
        <v>758</v>
      </c>
      <c r="B1" s="443"/>
      <c r="C1" s="443"/>
      <c r="D1" s="443"/>
      <c r="E1" s="443"/>
      <c r="F1" s="443"/>
      <c r="G1" s="443"/>
    </row>
    <row r="2" spans="1:7" ht="16.5" customHeight="1">
      <c r="A2" s="130"/>
      <c r="B2" s="130"/>
      <c r="C2" s="130"/>
      <c r="D2" s="130"/>
      <c r="E2" s="130"/>
      <c r="F2" s="130"/>
      <c r="G2" s="130"/>
    </row>
    <row r="3" spans="1:7" ht="16.5" customHeight="1" thickBot="1">
      <c r="A3" s="40" t="s">
        <v>590</v>
      </c>
      <c r="B3" s="2"/>
      <c r="C3" s="2"/>
      <c r="D3" s="2"/>
      <c r="E3" s="2"/>
    </row>
    <row r="4" spans="1:7" ht="16.5" customHeight="1">
      <c r="A4" s="598" t="s">
        <v>572</v>
      </c>
      <c r="B4" s="600" t="s">
        <v>95</v>
      </c>
      <c r="C4" s="600" t="s">
        <v>94</v>
      </c>
      <c r="D4" s="600" t="s">
        <v>573</v>
      </c>
      <c r="E4" s="600" t="s">
        <v>574</v>
      </c>
      <c r="F4" s="600" t="s">
        <v>542</v>
      </c>
      <c r="G4" s="602" t="s">
        <v>543</v>
      </c>
    </row>
    <row r="5" spans="1:7" ht="16.5" customHeight="1">
      <c r="A5" s="599"/>
      <c r="B5" s="601"/>
      <c r="C5" s="601"/>
      <c r="D5" s="601"/>
      <c r="E5" s="601"/>
      <c r="F5" s="601"/>
      <c r="G5" s="603"/>
    </row>
    <row r="6" spans="1:7" ht="16.5" customHeight="1">
      <c r="A6" s="125"/>
      <c r="B6" s="126"/>
      <c r="C6" s="126"/>
      <c r="D6" s="126"/>
      <c r="E6" s="126"/>
      <c r="F6" s="127"/>
      <c r="G6" s="128"/>
    </row>
    <row r="7" spans="1:7" ht="16.5" customHeight="1" thickBot="1">
      <c r="A7" s="125"/>
      <c r="B7" s="126"/>
      <c r="C7" s="126"/>
      <c r="D7" s="126"/>
      <c r="E7" s="126"/>
      <c r="F7" s="127"/>
      <c r="G7" s="128"/>
    </row>
    <row r="8" spans="1:7" ht="16.5" customHeight="1">
      <c r="A8" s="129"/>
      <c r="B8" s="129"/>
      <c r="C8" s="129"/>
      <c r="D8" s="129"/>
      <c r="E8" s="129"/>
      <c r="F8" s="129"/>
      <c r="G8" s="129"/>
    </row>
    <row r="9" spans="1:7">
      <c r="A9" s="130"/>
      <c r="B9" s="130"/>
      <c r="C9" s="130"/>
      <c r="D9" s="130"/>
      <c r="E9" s="130"/>
      <c r="F9" s="130"/>
      <c r="G9" s="130"/>
    </row>
    <row r="10" spans="1:7">
      <c r="A10" s="130"/>
      <c r="B10" s="130"/>
      <c r="C10" s="130"/>
      <c r="D10" s="130"/>
      <c r="E10" s="130"/>
      <c r="F10" s="130"/>
      <c r="G10" s="130"/>
    </row>
    <row r="11" spans="1:7">
      <c r="A11" s="130"/>
      <c r="B11" s="130"/>
      <c r="C11" s="130"/>
      <c r="D11" s="130"/>
      <c r="E11" s="130"/>
      <c r="F11" s="130"/>
      <c r="G11" s="130"/>
    </row>
    <row r="12" spans="1:7">
      <c r="A12" s="130"/>
      <c r="B12" s="130"/>
      <c r="C12" s="130"/>
      <c r="D12" s="130"/>
      <c r="E12" s="130"/>
      <c r="F12" s="130"/>
      <c r="G12" s="130"/>
    </row>
    <row r="13" spans="1:7">
      <c r="A13" s="130"/>
      <c r="B13" s="130"/>
      <c r="C13" s="130"/>
      <c r="D13" s="130"/>
      <c r="E13" s="130"/>
      <c r="F13" s="130"/>
      <c r="G13" s="130"/>
    </row>
    <row r="14" spans="1:7">
      <c r="A14" s="130"/>
      <c r="B14" s="130"/>
      <c r="C14" s="130"/>
      <c r="D14" s="130"/>
      <c r="E14" s="130"/>
      <c r="F14" s="130"/>
      <c r="G14" s="130"/>
    </row>
    <row r="15" spans="1:7">
      <c r="A15" s="130"/>
      <c r="B15" s="130"/>
      <c r="C15" s="130"/>
      <c r="D15" s="130"/>
      <c r="E15" s="130"/>
      <c r="F15" s="130"/>
      <c r="G15" s="130"/>
    </row>
    <row r="16" spans="1:7">
      <c r="A16" s="130"/>
      <c r="B16" s="130"/>
      <c r="C16" s="130"/>
      <c r="D16" s="130"/>
      <c r="E16" s="130"/>
      <c r="F16" s="130"/>
      <c r="G16" s="130"/>
    </row>
    <row r="17" spans="1:7">
      <c r="A17" s="130"/>
      <c r="B17" s="130"/>
      <c r="C17" s="130"/>
      <c r="D17" s="130"/>
      <c r="E17" s="130"/>
      <c r="F17" s="130"/>
      <c r="G17" s="130"/>
    </row>
    <row r="18" spans="1:7">
      <c r="A18" s="130"/>
      <c r="B18" s="130"/>
      <c r="C18" s="130"/>
      <c r="D18" s="130"/>
      <c r="E18" s="130"/>
      <c r="F18" s="130"/>
      <c r="G18" s="130"/>
    </row>
    <row r="19" spans="1:7">
      <c r="A19" s="130"/>
      <c r="B19" s="130"/>
      <c r="C19" s="130"/>
      <c r="D19" s="130"/>
      <c r="E19" s="130"/>
      <c r="F19" s="130"/>
      <c r="G19" s="130"/>
    </row>
    <row r="20" spans="1:7">
      <c r="A20" s="130"/>
      <c r="B20" s="130"/>
      <c r="C20" s="130"/>
      <c r="D20" s="130"/>
      <c r="E20" s="130"/>
      <c r="F20" s="130"/>
      <c r="G20" s="130"/>
    </row>
    <row r="21" spans="1:7">
      <c r="A21" s="130"/>
      <c r="B21" s="130"/>
      <c r="C21" s="130"/>
      <c r="D21" s="130"/>
      <c r="E21" s="130"/>
      <c r="F21" s="130"/>
      <c r="G21" s="130"/>
    </row>
    <row r="22" spans="1:7">
      <c r="A22" s="130"/>
      <c r="B22" s="130"/>
      <c r="C22" s="130"/>
      <c r="D22" s="130"/>
      <c r="E22" s="130"/>
      <c r="F22" s="130"/>
      <c r="G22" s="130"/>
    </row>
    <row r="23" spans="1:7">
      <c r="A23" s="130"/>
      <c r="B23" s="130"/>
      <c r="C23" s="130"/>
      <c r="D23" s="130"/>
      <c r="E23" s="130"/>
      <c r="F23" s="130"/>
      <c r="G23" s="130"/>
    </row>
    <row r="24" spans="1:7">
      <c r="A24" s="130"/>
      <c r="B24" s="130"/>
      <c r="C24" s="130"/>
      <c r="D24" s="130"/>
      <c r="E24" s="130"/>
      <c r="F24" s="130"/>
      <c r="G24" s="130"/>
    </row>
    <row r="25" spans="1:7">
      <c r="A25" s="130"/>
      <c r="B25" s="130"/>
      <c r="C25" s="130"/>
      <c r="D25" s="130"/>
      <c r="E25" s="130"/>
      <c r="F25" s="130"/>
      <c r="G25" s="130"/>
    </row>
    <row r="26" spans="1:7">
      <c r="A26" s="130"/>
      <c r="B26" s="130"/>
      <c r="C26" s="130"/>
      <c r="D26" s="130"/>
      <c r="E26" s="130"/>
      <c r="F26" s="130"/>
      <c r="G26" s="130"/>
    </row>
    <row r="27" spans="1:7">
      <c r="A27" s="130"/>
      <c r="B27" s="130"/>
      <c r="C27" s="130"/>
      <c r="D27" s="130"/>
      <c r="E27" s="130"/>
      <c r="F27" s="130"/>
      <c r="G27" s="130"/>
    </row>
    <row r="28" spans="1:7">
      <c r="A28" s="130"/>
      <c r="B28" s="130"/>
      <c r="C28" s="130"/>
      <c r="D28" s="130"/>
      <c r="E28" s="130"/>
      <c r="F28" s="130"/>
      <c r="G28" s="130"/>
    </row>
    <row r="29" spans="1:7">
      <c r="A29" s="130"/>
      <c r="B29" s="130"/>
      <c r="C29" s="130"/>
      <c r="D29" s="130"/>
      <c r="E29" s="130"/>
      <c r="F29" s="130"/>
      <c r="G29" s="130"/>
    </row>
    <row r="30" spans="1:7">
      <c r="A30" s="130"/>
      <c r="B30" s="130"/>
      <c r="C30" s="130"/>
      <c r="D30" s="130"/>
      <c r="E30" s="130"/>
      <c r="F30" s="130"/>
      <c r="G30" s="130"/>
    </row>
    <row r="31" spans="1:7">
      <c r="A31" s="130"/>
      <c r="B31" s="130"/>
      <c r="C31" s="130"/>
      <c r="D31" s="130"/>
      <c r="E31" s="130"/>
      <c r="F31" s="130"/>
      <c r="G31" s="130"/>
    </row>
    <row r="32" spans="1:7">
      <c r="A32" s="130"/>
      <c r="B32" s="130"/>
      <c r="C32" s="130"/>
      <c r="D32" s="130"/>
      <c r="E32" s="130"/>
      <c r="F32" s="130"/>
      <c r="G32" s="130"/>
    </row>
    <row r="33" spans="1:7">
      <c r="A33" s="130"/>
      <c r="B33" s="130"/>
      <c r="C33" s="130"/>
      <c r="D33" s="130"/>
      <c r="E33" s="130"/>
      <c r="F33" s="130"/>
      <c r="G33" s="130"/>
    </row>
    <row r="34" spans="1:7">
      <c r="A34" s="130"/>
      <c r="B34" s="130"/>
      <c r="C34" s="130"/>
      <c r="D34" s="130"/>
      <c r="E34" s="130"/>
      <c r="F34" s="130"/>
      <c r="G34" s="130"/>
    </row>
    <row r="35" spans="1:7">
      <c r="A35" s="130"/>
      <c r="B35" s="130"/>
      <c r="C35" s="130"/>
      <c r="D35" s="130"/>
      <c r="E35" s="130"/>
      <c r="F35" s="130"/>
      <c r="G35" s="130"/>
    </row>
    <row r="36" spans="1:7">
      <c r="A36" s="130"/>
      <c r="B36" s="130"/>
      <c r="C36" s="130"/>
      <c r="D36" s="130"/>
      <c r="E36" s="130"/>
      <c r="F36" s="130"/>
      <c r="G36" s="130"/>
    </row>
    <row r="37" spans="1:7">
      <c r="A37" s="130"/>
      <c r="B37" s="130"/>
      <c r="C37" s="130"/>
      <c r="D37" s="130"/>
      <c r="E37" s="130"/>
      <c r="F37" s="130"/>
      <c r="G37" s="130"/>
    </row>
    <row r="38" spans="1:7">
      <c r="A38" s="130"/>
      <c r="B38" s="130"/>
      <c r="C38" s="130"/>
      <c r="D38" s="130"/>
      <c r="E38" s="130"/>
      <c r="F38" s="130"/>
      <c r="G38" s="130"/>
    </row>
    <row r="39" spans="1:7">
      <c r="A39" s="130"/>
      <c r="B39" s="130"/>
      <c r="C39" s="130"/>
      <c r="D39" s="130"/>
      <c r="E39" s="130"/>
      <c r="F39" s="130"/>
      <c r="G39" s="130"/>
    </row>
    <row r="40" spans="1:7">
      <c r="A40" s="130"/>
      <c r="B40" s="130"/>
      <c r="C40" s="130"/>
      <c r="D40" s="130"/>
      <c r="E40" s="130"/>
      <c r="F40" s="130"/>
      <c r="G40" s="130"/>
    </row>
    <row r="41" spans="1:7">
      <c r="A41" s="130"/>
      <c r="B41" s="130"/>
      <c r="C41" s="130"/>
      <c r="D41" s="130"/>
      <c r="E41" s="130"/>
      <c r="F41" s="130"/>
      <c r="G41" s="130"/>
    </row>
    <row r="42" spans="1:7">
      <c r="A42" s="130"/>
      <c r="B42" s="130"/>
      <c r="C42" s="130"/>
      <c r="D42" s="130"/>
      <c r="E42" s="130"/>
      <c r="F42" s="130"/>
      <c r="G42" s="130"/>
    </row>
    <row r="43" spans="1:7">
      <c r="A43" s="130"/>
      <c r="B43" s="130"/>
      <c r="C43" s="130"/>
      <c r="D43" s="130"/>
      <c r="E43" s="130"/>
      <c r="F43" s="130"/>
      <c r="G43" s="130"/>
    </row>
    <row r="44" spans="1:7">
      <c r="A44" s="130"/>
      <c r="B44" s="130"/>
      <c r="C44" s="130"/>
      <c r="D44" s="130"/>
      <c r="E44" s="130"/>
      <c r="F44" s="130"/>
      <c r="G44" s="130"/>
    </row>
    <row r="45" spans="1:7">
      <c r="A45" s="130"/>
      <c r="B45" s="130"/>
      <c r="C45" s="130"/>
      <c r="D45" s="130"/>
      <c r="E45" s="130"/>
      <c r="F45" s="130"/>
      <c r="G45" s="130"/>
    </row>
    <row r="46" spans="1:7">
      <c r="A46" s="130"/>
      <c r="B46" s="130"/>
      <c r="C46" s="130"/>
      <c r="D46" s="130"/>
      <c r="E46" s="130"/>
      <c r="F46" s="130"/>
      <c r="G46" s="130"/>
    </row>
    <row r="47" spans="1:7">
      <c r="A47" s="130"/>
      <c r="B47" s="130"/>
      <c r="C47" s="130"/>
      <c r="D47" s="130"/>
      <c r="E47" s="130"/>
      <c r="F47" s="130"/>
      <c r="G47" s="130"/>
    </row>
    <row r="48" spans="1:7">
      <c r="A48" s="130"/>
      <c r="B48" s="130"/>
      <c r="C48" s="130"/>
      <c r="D48" s="130"/>
      <c r="E48" s="130"/>
      <c r="F48" s="130"/>
      <c r="G48" s="130"/>
    </row>
    <row r="49" spans="1:7">
      <c r="A49" s="130"/>
      <c r="B49" s="130"/>
      <c r="C49" s="130"/>
      <c r="D49" s="130"/>
      <c r="E49" s="130"/>
      <c r="F49" s="130"/>
      <c r="G49" s="130"/>
    </row>
    <row r="50" spans="1:7">
      <c r="A50" s="130"/>
      <c r="B50" s="130"/>
      <c r="C50" s="130"/>
      <c r="D50" s="130"/>
      <c r="E50" s="130"/>
      <c r="F50" s="130"/>
      <c r="G50" s="130"/>
    </row>
    <row r="51" spans="1:7">
      <c r="A51" s="130"/>
      <c r="B51" s="130"/>
      <c r="C51" s="130"/>
      <c r="D51" s="130"/>
      <c r="E51" s="130"/>
      <c r="F51" s="130"/>
      <c r="G51" s="130"/>
    </row>
    <row r="52" spans="1:7">
      <c r="A52" s="130"/>
      <c r="B52" s="130"/>
      <c r="C52" s="130"/>
      <c r="D52" s="130"/>
      <c r="E52" s="130"/>
      <c r="F52" s="130"/>
      <c r="G52" s="130"/>
    </row>
    <row r="53" spans="1:7">
      <c r="A53" s="130"/>
      <c r="B53" s="130"/>
      <c r="C53" s="130"/>
      <c r="D53" s="130"/>
      <c r="E53" s="130"/>
      <c r="F53" s="130"/>
      <c r="G53" s="130"/>
    </row>
    <row r="54" spans="1:7">
      <c r="A54" s="130"/>
      <c r="B54" s="130"/>
      <c r="C54" s="130"/>
      <c r="D54" s="130"/>
      <c r="E54" s="130"/>
      <c r="F54" s="130"/>
      <c r="G54" s="130"/>
    </row>
    <row r="55" spans="1:7">
      <c r="A55" s="130"/>
      <c r="B55" s="130"/>
      <c r="C55" s="130"/>
      <c r="D55" s="130"/>
      <c r="E55" s="130"/>
      <c r="F55" s="130"/>
      <c r="G55" s="130"/>
    </row>
    <row r="56" spans="1:7">
      <c r="A56" s="130"/>
      <c r="B56" s="130"/>
      <c r="C56" s="130"/>
      <c r="D56" s="130"/>
      <c r="E56" s="130"/>
      <c r="F56" s="130"/>
      <c r="G56" s="130"/>
    </row>
    <row r="57" spans="1:7">
      <c r="A57" s="130"/>
      <c r="B57" s="130"/>
      <c r="C57" s="130"/>
      <c r="D57" s="130"/>
      <c r="E57" s="130"/>
      <c r="F57" s="130"/>
      <c r="G57" s="130"/>
    </row>
    <row r="58" spans="1:7">
      <c r="A58" s="130"/>
      <c r="B58" s="130"/>
      <c r="C58" s="130"/>
      <c r="D58" s="130"/>
      <c r="E58" s="130"/>
      <c r="F58" s="130"/>
      <c r="G58" s="130"/>
    </row>
    <row r="59" spans="1:7">
      <c r="A59" s="130"/>
      <c r="B59" s="130"/>
      <c r="C59" s="130"/>
      <c r="D59" s="130"/>
      <c r="E59" s="130"/>
      <c r="F59" s="130"/>
      <c r="G59" s="130"/>
    </row>
    <row r="60" spans="1:7">
      <c r="A60" s="130"/>
      <c r="B60" s="130"/>
      <c r="C60" s="130"/>
      <c r="D60" s="130"/>
      <c r="E60" s="130"/>
      <c r="F60" s="130"/>
      <c r="G60" s="130"/>
    </row>
    <row r="61" spans="1:7">
      <c r="A61" s="130"/>
      <c r="B61" s="130"/>
      <c r="C61" s="130"/>
      <c r="D61" s="130"/>
      <c r="E61" s="130"/>
      <c r="F61" s="130"/>
      <c r="G61" s="130"/>
    </row>
    <row r="62" spans="1:7">
      <c r="A62" s="130"/>
      <c r="B62" s="130"/>
      <c r="C62" s="130"/>
      <c r="D62" s="130"/>
      <c r="E62" s="130"/>
      <c r="F62" s="130"/>
      <c r="G62" s="130"/>
    </row>
    <row r="66" s="2" customFormat="1"/>
    <row r="67" s="2" customFormat="1"/>
    <row r="68" s="2" customFormat="1"/>
    <row r="69" s="2" customFormat="1"/>
  </sheetData>
  <sheetProtection formatCells="0" formatColumns="0" formatRows="0" insertColumns="0" insertRows="0" insertHyperlinks="0" deleteColumns="0" deleteRows="0" sort="0" autoFilter="0" pivotTables="0"/>
  <mergeCells count="8">
    <mergeCell ref="A1:G1"/>
    <mergeCell ref="A4:A5"/>
    <mergeCell ref="B4:B5"/>
    <mergeCell ref="C4:C5"/>
    <mergeCell ref="D4:D5"/>
    <mergeCell ref="E4:E5"/>
    <mergeCell ref="F4:F5"/>
    <mergeCell ref="G4:G5"/>
  </mergeCells>
  <pageMargins left="0.69972223043441772" right="0.69972223043441772" top="0.75" bottom="0.75" header="0.30000001192092896" footer="0.30000001192092896"/>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9DFA-CBCD-EB4C-99E9-A798F9BBD307}">
  <dimension ref="A1:M136"/>
  <sheetViews>
    <sheetView view="pageBreakPreview" zoomScaleNormal="100" zoomScaleSheetLayoutView="100" workbookViewId="0">
      <selection activeCell="J22" sqref="J22"/>
    </sheetView>
  </sheetViews>
  <sheetFormatPr baseColWidth="10" defaultColWidth="9" defaultRowHeight="17"/>
  <cols>
    <col min="1" max="1" width="3" style="100" customWidth="1"/>
    <col min="2" max="2" width="21.83203125" style="100" customWidth="1"/>
    <col min="3" max="4" width="17.83203125" style="100" customWidth="1"/>
    <col min="5" max="5" width="23.33203125" style="100" customWidth="1"/>
    <col min="6" max="6" width="6.5" style="123" customWidth="1"/>
    <col min="7" max="8" width="5.6640625" style="123" customWidth="1"/>
    <col min="9" max="9" width="4" style="123" customWidth="1"/>
    <col min="10" max="10" width="4.5" style="123" customWidth="1"/>
    <col min="11" max="11" width="6.6640625" style="124" customWidth="1"/>
    <col min="12" max="12" width="9.83203125" style="124" customWidth="1"/>
    <col min="13" max="13" width="4" style="123" customWidth="1"/>
    <col min="14" max="16384" width="9" style="100"/>
  </cols>
  <sheetData>
    <row r="1" spans="1:13" ht="20">
      <c r="A1" s="618" t="s">
        <v>762</v>
      </c>
      <c r="B1" s="619"/>
      <c r="C1" s="619"/>
      <c r="D1" s="619"/>
      <c r="E1" s="619"/>
      <c r="F1" s="619"/>
      <c r="G1" s="619"/>
      <c r="H1" s="619"/>
      <c r="I1" s="619"/>
      <c r="J1" s="619"/>
      <c r="K1" s="619"/>
      <c r="L1" s="619"/>
      <c r="M1" s="97"/>
    </row>
    <row r="2" spans="1:13" ht="16.5" customHeight="1">
      <c r="A2" s="116"/>
      <c r="B2" s="116"/>
      <c r="C2" s="116"/>
      <c r="D2" s="116"/>
      <c r="E2" s="116"/>
      <c r="F2" s="117"/>
      <c r="G2" s="117"/>
      <c r="H2" s="117"/>
      <c r="I2" s="117"/>
      <c r="J2" s="117"/>
      <c r="K2" s="118"/>
      <c r="L2" s="118"/>
      <c r="M2" s="117"/>
    </row>
    <row r="3" spans="1:13" ht="18" thickBot="1">
      <c r="A3" s="606" t="s">
        <v>660</v>
      </c>
      <c r="B3" s="606"/>
      <c r="C3" s="606"/>
      <c r="D3" s="607"/>
      <c r="E3" s="606"/>
      <c r="F3" s="606"/>
      <c r="G3" s="606"/>
      <c r="H3" s="606"/>
      <c r="I3" s="606"/>
      <c r="J3" s="606"/>
      <c r="K3" s="606"/>
      <c r="L3" s="606"/>
      <c r="M3" s="606"/>
    </row>
    <row r="4" spans="1:13" ht="16.5" customHeight="1">
      <c r="A4" s="608" t="s">
        <v>572</v>
      </c>
      <c r="B4" s="620" t="s">
        <v>95</v>
      </c>
      <c r="C4" s="620" t="s">
        <v>94</v>
      </c>
      <c r="D4" s="610" t="s">
        <v>573</v>
      </c>
      <c r="E4" s="610" t="s">
        <v>574</v>
      </c>
      <c r="F4" s="610" t="s">
        <v>542</v>
      </c>
      <c r="G4" s="103" t="s">
        <v>575</v>
      </c>
      <c r="H4" s="103" t="s">
        <v>576</v>
      </c>
      <c r="I4" s="610" t="s">
        <v>577</v>
      </c>
      <c r="J4" s="610" t="s">
        <v>578</v>
      </c>
      <c r="K4" s="612" t="s">
        <v>579</v>
      </c>
      <c r="L4" s="614" t="s">
        <v>580</v>
      </c>
      <c r="M4" s="604" t="s">
        <v>543</v>
      </c>
    </row>
    <row r="5" spans="1:13" ht="16.5" customHeight="1">
      <c r="A5" s="609"/>
      <c r="B5" s="621"/>
      <c r="C5" s="621"/>
      <c r="D5" s="611"/>
      <c r="E5" s="611"/>
      <c r="F5" s="611"/>
      <c r="G5" s="104" t="s">
        <v>581</v>
      </c>
      <c r="H5" s="104" t="s">
        <v>582</v>
      </c>
      <c r="I5" s="611"/>
      <c r="J5" s="611"/>
      <c r="K5" s="613"/>
      <c r="L5" s="615"/>
      <c r="M5" s="605"/>
    </row>
    <row r="6" spans="1:13" ht="16.5" customHeight="1">
      <c r="A6" s="31"/>
      <c r="B6" s="245"/>
      <c r="C6" s="245"/>
      <c r="D6" s="30"/>
      <c r="E6" s="30"/>
      <c r="F6" s="105"/>
      <c r="G6" s="105"/>
      <c r="H6" s="105"/>
      <c r="I6" s="105"/>
      <c r="J6" s="105"/>
      <c r="K6" s="106"/>
      <c r="L6" s="107"/>
      <c r="M6" s="108"/>
    </row>
    <row r="7" spans="1:13" ht="16.5" customHeight="1">
      <c r="A7" s="31"/>
      <c r="B7" s="174"/>
      <c r="C7" s="174"/>
      <c r="D7" s="30"/>
      <c r="E7" s="616" t="s">
        <v>587</v>
      </c>
      <c r="F7" s="616"/>
      <c r="G7" s="616"/>
      <c r="H7" s="616"/>
      <c r="I7" s="616"/>
      <c r="J7" s="616"/>
      <c r="K7" s="616"/>
      <c r="L7" s="111"/>
      <c r="M7" s="108"/>
    </row>
    <row r="8" spans="1:13" ht="16.5" customHeight="1">
      <c r="A8" s="31"/>
      <c r="B8" s="174"/>
      <c r="C8" s="174"/>
      <c r="D8" s="30"/>
      <c r="E8" s="616" t="s">
        <v>588</v>
      </c>
      <c r="F8" s="616"/>
      <c r="G8" s="616"/>
      <c r="H8" s="616"/>
      <c r="I8" s="616"/>
      <c r="J8" s="616"/>
      <c r="K8" s="616"/>
      <c r="L8" s="111"/>
      <c r="M8" s="108"/>
    </row>
    <row r="9" spans="1:13" ht="16.5" customHeight="1" thickBot="1">
      <c r="A9" s="112"/>
      <c r="B9" s="175"/>
      <c r="C9" s="175"/>
      <c r="D9" s="113"/>
      <c r="E9" s="617" t="s">
        <v>589</v>
      </c>
      <c r="F9" s="617"/>
      <c r="G9" s="617"/>
      <c r="H9" s="617"/>
      <c r="I9" s="617"/>
      <c r="J9" s="617"/>
      <c r="K9" s="617"/>
      <c r="L9" s="114"/>
      <c r="M9" s="115"/>
    </row>
    <row r="10" spans="1:13" ht="16.5" customHeight="1"/>
    <row r="11" spans="1:13" ht="16.5" customHeight="1">
      <c r="A11" s="121"/>
      <c r="B11" s="121"/>
      <c r="C11" s="121"/>
      <c r="D11" s="119"/>
      <c r="E11" s="122"/>
      <c r="F11" s="119"/>
      <c r="G11" s="119"/>
      <c r="H11" s="119"/>
      <c r="I11" s="119"/>
      <c r="J11" s="119"/>
      <c r="K11" s="120"/>
      <c r="L11" s="120"/>
      <c r="M11" s="119"/>
    </row>
    <row r="12" spans="1:13" ht="16.5" customHeight="1">
      <c r="A12" s="116"/>
      <c r="B12" s="116"/>
      <c r="C12" s="116"/>
      <c r="D12" s="116"/>
      <c r="E12" s="116"/>
      <c r="F12" s="117"/>
      <c r="G12" s="117"/>
      <c r="H12" s="117"/>
      <c r="I12" s="117"/>
      <c r="J12" s="117"/>
      <c r="K12" s="118"/>
      <c r="L12" s="118"/>
      <c r="M12" s="117"/>
    </row>
    <row r="13" spans="1:13" ht="16.5" customHeight="1">
      <c r="A13" s="121"/>
      <c r="B13" s="121"/>
      <c r="C13" s="121"/>
      <c r="D13" s="119"/>
      <c r="E13" s="122"/>
      <c r="F13" s="119"/>
      <c r="G13" s="119"/>
      <c r="H13" s="119"/>
      <c r="I13" s="119"/>
      <c r="J13" s="119"/>
      <c r="K13" s="120"/>
      <c r="L13" s="120"/>
      <c r="M13" s="119"/>
    </row>
    <row r="14" spans="1:13" ht="16.5" customHeight="1"/>
    <row r="15" spans="1:13" ht="16.5" customHeight="1"/>
    <row r="16" spans="1:13"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sheetData>
  <mergeCells count="16">
    <mergeCell ref="E7:K7"/>
    <mergeCell ref="E8:K8"/>
    <mergeCell ref="E9:K9"/>
    <mergeCell ref="A1:L1"/>
    <mergeCell ref="B4:B5"/>
    <mergeCell ref="C4:C5"/>
    <mergeCell ref="M4:M5"/>
    <mergeCell ref="A3:M3"/>
    <mergeCell ref="A4:A5"/>
    <mergeCell ref="D4:D5"/>
    <mergeCell ref="E4:E5"/>
    <mergeCell ref="F4:F5"/>
    <mergeCell ref="I4:I5"/>
    <mergeCell ref="J4:J5"/>
    <mergeCell ref="K4:K5"/>
    <mergeCell ref="L4:L5"/>
  </mergeCells>
  <pageMargins left="0.7086111307144165" right="0.7086111307144165" top="0.74750000238418579" bottom="0.74750000238418579" header="0.31486111879348755" footer="0.31486111879348755"/>
  <pageSetup paperSize="9" scale="92"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8A43C-3FD8-5F49-9A1C-2FB5F2A852DB}">
  <dimension ref="A1:N139"/>
  <sheetViews>
    <sheetView view="pageBreakPreview" zoomScaleNormal="100" zoomScaleSheetLayoutView="100" workbookViewId="0">
      <selection activeCell="O17" sqref="O17"/>
    </sheetView>
  </sheetViews>
  <sheetFormatPr baseColWidth="10" defaultColWidth="9" defaultRowHeight="17"/>
  <cols>
    <col min="1" max="1" width="5.5" style="100" customWidth="1"/>
    <col min="2" max="2" width="19.5" style="100" customWidth="1"/>
    <col min="3" max="3" width="23.33203125" style="100" customWidth="1"/>
    <col min="4" max="4" width="6.83203125" style="123" customWidth="1"/>
    <col min="5" max="6" width="5.6640625" style="123" customWidth="1"/>
    <col min="7" max="7" width="4" style="123" customWidth="1"/>
    <col min="8" max="8" width="4.5" style="123" customWidth="1"/>
    <col min="9" max="9" width="6.6640625" style="124" customWidth="1"/>
    <col min="10" max="11" width="9.83203125" style="124" customWidth="1"/>
    <col min="12" max="13" width="7.6640625" style="123" customWidth="1"/>
    <col min="14" max="14" width="6" style="123" customWidth="1"/>
    <col min="15" max="16384" width="9" style="100"/>
  </cols>
  <sheetData>
    <row r="1" spans="1:14" ht="23">
      <c r="A1" s="94" t="s">
        <v>591</v>
      </c>
      <c r="B1" s="95"/>
      <c r="C1" s="96"/>
      <c r="D1" s="97"/>
      <c r="E1" s="97"/>
      <c r="F1" s="97"/>
      <c r="G1" s="97"/>
      <c r="H1" s="98"/>
      <c r="I1" s="99"/>
      <c r="J1" s="99"/>
      <c r="K1" s="99"/>
      <c r="L1" s="97"/>
      <c r="M1" s="97"/>
      <c r="N1" s="97"/>
    </row>
    <row r="2" spans="1:14" ht="20">
      <c r="A2" s="101" t="s">
        <v>756</v>
      </c>
      <c r="B2" s="102"/>
      <c r="C2" s="96"/>
      <c r="D2" s="97"/>
      <c r="E2" s="97"/>
      <c r="F2" s="97"/>
      <c r="G2" s="97"/>
      <c r="H2" s="98"/>
      <c r="I2" s="99"/>
      <c r="J2" s="99"/>
      <c r="K2" s="99"/>
      <c r="L2" s="97"/>
      <c r="M2" s="97"/>
      <c r="N2" s="97"/>
    </row>
    <row r="3" spans="1:14" ht="16.5" customHeight="1">
      <c r="A3" s="116"/>
      <c r="B3" s="116"/>
      <c r="C3" s="116"/>
      <c r="D3" s="117"/>
      <c r="E3" s="117"/>
      <c r="F3" s="117"/>
      <c r="G3" s="117"/>
      <c r="H3" s="117"/>
      <c r="I3" s="118"/>
      <c r="J3" s="118"/>
      <c r="K3" s="118"/>
      <c r="L3" s="117"/>
      <c r="M3" s="117"/>
      <c r="N3" s="117"/>
    </row>
    <row r="4" spans="1:14" ht="18" thickBot="1">
      <c r="A4" s="606" t="s">
        <v>571</v>
      </c>
      <c r="B4" s="607"/>
      <c r="C4" s="606"/>
      <c r="D4" s="606"/>
      <c r="E4" s="606"/>
      <c r="F4" s="606"/>
      <c r="G4" s="606"/>
      <c r="H4" s="606"/>
      <c r="I4" s="606"/>
      <c r="J4" s="606"/>
      <c r="K4" s="606"/>
      <c r="L4" s="606"/>
      <c r="M4" s="606"/>
      <c r="N4" s="606"/>
    </row>
    <row r="5" spans="1:14" ht="16.5" customHeight="1">
      <c r="A5" s="608" t="s">
        <v>572</v>
      </c>
      <c r="B5" s="610" t="s">
        <v>573</v>
      </c>
      <c r="C5" s="610" t="s">
        <v>574</v>
      </c>
      <c r="D5" s="610" t="s">
        <v>542</v>
      </c>
      <c r="E5" s="103" t="s">
        <v>575</v>
      </c>
      <c r="F5" s="103" t="s">
        <v>576</v>
      </c>
      <c r="G5" s="610" t="s">
        <v>577</v>
      </c>
      <c r="H5" s="610" t="s">
        <v>578</v>
      </c>
      <c r="I5" s="612" t="s">
        <v>579</v>
      </c>
      <c r="J5" s="614" t="s">
        <v>580</v>
      </c>
      <c r="K5" s="633" t="s">
        <v>763</v>
      </c>
      <c r="L5" s="634" t="s">
        <v>764</v>
      </c>
      <c r="M5" s="634" t="s">
        <v>765</v>
      </c>
      <c r="N5" s="604" t="s">
        <v>543</v>
      </c>
    </row>
    <row r="6" spans="1:14" ht="16.5" customHeight="1">
      <c r="A6" s="609"/>
      <c r="B6" s="611"/>
      <c r="C6" s="611"/>
      <c r="D6" s="611"/>
      <c r="E6" s="104" t="s">
        <v>581</v>
      </c>
      <c r="F6" s="104" t="s">
        <v>582</v>
      </c>
      <c r="G6" s="611"/>
      <c r="H6" s="611"/>
      <c r="I6" s="613"/>
      <c r="J6" s="615"/>
      <c r="K6" s="615"/>
      <c r="L6" s="611"/>
      <c r="M6" s="611"/>
      <c r="N6" s="605"/>
    </row>
    <row r="7" spans="1:14" ht="16.5" customHeight="1">
      <c r="A7" s="31"/>
      <c r="B7" s="30"/>
      <c r="C7" s="30"/>
      <c r="D7" s="105"/>
      <c r="E7" s="105"/>
      <c r="F7" s="105"/>
      <c r="G7" s="105"/>
      <c r="H7" s="105"/>
      <c r="I7" s="106"/>
      <c r="J7" s="107"/>
      <c r="K7" s="107"/>
      <c r="L7" s="105"/>
      <c r="M7" s="105"/>
      <c r="N7" s="108"/>
    </row>
    <row r="8" spans="1:14" ht="16.5" customHeight="1">
      <c r="A8" s="622" t="s">
        <v>583</v>
      </c>
      <c r="B8" s="623"/>
      <c r="C8" s="109" t="s">
        <v>584</v>
      </c>
      <c r="D8" s="626" t="s">
        <v>585</v>
      </c>
      <c r="E8" s="627"/>
      <c r="F8" s="627"/>
      <c r="G8" s="627"/>
      <c r="H8" s="627"/>
      <c r="I8" s="627"/>
      <c r="J8" s="627"/>
      <c r="K8" s="628"/>
      <c r="L8" s="626" t="s">
        <v>586</v>
      </c>
      <c r="M8" s="627"/>
      <c r="N8" s="629"/>
    </row>
    <row r="9" spans="1:14" ht="16.5" customHeight="1">
      <c r="A9" s="624"/>
      <c r="B9" s="625"/>
      <c r="C9" s="110"/>
      <c r="D9" s="630"/>
      <c r="E9" s="631"/>
      <c r="F9" s="631"/>
      <c r="G9" s="631"/>
      <c r="H9" s="631"/>
      <c r="I9" s="631"/>
      <c r="J9" s="631"/>
      <c r="K9" s="632"/>
      <c r="L9" s="626"/>
      <c r="M9" s="627"/>
      <c r="N9" s="629"/>
    </row>
    <row r="10" spans="1:14" ht="16.5" customHeight="1">
      <c r="A10" s="31"/>
      <c r="B10" s="30"/>
      <c r="C10" s="616" t="s">
        <v>587</v>
      </c>
      <c r="D10" s="616"/>
      <c r="E10" s="616"/>
      <c r="F10" s="616"/>
      <c r="G10" s="616"/>
      <c r="H10" s="616"/>
      <c r="I10" s="616"/>
      <c r="J10" s="111"/>
      <c r="K10" s="111"/>
      <c r="L10" s="105"/>
      <c r="M10" s="105"/>
      <c r="N10" s="108"/>
    </row>
    <row r="11" spans="1:14" ht="16.5" customHeight="1">
      <c r="A11" s="31"/>
      <c r="B11" s="30"/>
      <c r="C11" s="616" t="s">
        <v>588</v>
      </c>
      <c r="D11" s="616"/>
      <c r="E11" s="616"/>
      <c r="F11" s="616"/>
      <c r="G11" s="616"/>
      <c r="H11" s="616"/>
      <c r="I11" s="616"/>
      <c r="J11" s="111"/>
      <c r="K11" s="111"/>
      <c r="L11" s="105"/>
      <c r="M11" s="105"/>
      <c r="N11" s="108"/>
    </row>
    <row r="12" spans="1:14" ht="16.5" customHeight="1" thickBot="1">
      <c r="A12" s="112"/>
      <c r="B12" s="113"/>
      <c r="C12" s="617" t="s">
        <v>589</v>
      </c>
      <c r="D12" s="617"/>
      <c r="E12" s="617"/>
      <c r="F12" s="617"/>
      <c r="G12" s="617"/>
      <c r="H12" s="617"/>
      <c r="I12" s="617"/>
      <c r="J12" s="114"/>
      <c r="K12" s="114"/>
      <c r="L12" s="27"/>
      <c r="M12" s="27"/>
      <c r="N12" s="115"/>
    </row>
    <row r="13" spans="1:14" ht="16.5" customHeight="1"/>
    <row r="14" spans="1:14" ht="16.5" customHeight="1">
      <c r="A14" s="121"/>
      <c r="B14" s="119"/>
      <c r="C14" s="122"/>
      <c r="D14" s="119"/>
      <c r="E14" s="119"/>
      <c r="F14" s="119"/>
      <c r="G14" s="119"/>
      <c r="H14" s="119"/>
      <c r="I14" s="120"/>
      <c r="J14" s="120"/>
      <c r="K14" s="120"/>
      <c r="L14" s="119"/>
      <c r="M14" s="119"/>
      <c r="N14" s="119"/>
    </row>
    <row r="15" spans="1:14" ht="16.5" customHeight="1">
      <c r="A15" s="116"/>
      <c r="B15" s="116"/>
      <c r="C15" s="116"/>
      <c r="D15" s="117"/>
      <c r="E15" s="117"/>
      <c r="F15" s="117"/>
      <c r="G15" s="117"/>
      <c r="H15" s="117"/>
      <c r="I15" s="118"/>
      <c r="J15" s="118"/>
      <c r="K15" s="118"/>
      <c r="L15" s="117"/>
      <c r="M15" s="117"/>
      <c r="N15" s="117"/>
    </row>
    <row r="16" spans="1:14" ht="16.5" customHeight="1">
      <c r="A16" s="121"/>
      <c r="B16" s="119"/>
      <c r="C16" s="122"/>
      <c r="D16" s="119"/>
      <c r="E16" s="119"/>
      <c r="F16" s="119"/>
      <c r="G16" s="119"/>
      <c r="H16" s="119"/>
      <c r="I16" s="120"/>
      <c r="J16" s="120"/>
      <c r="K16" s="120"/>
      <c r="L16" s="119"/>
      <c r="M16" s="119"/>
      <c r="N16" s="119"/>
    </row>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sheetData>
  <mergeCells count="21">
    <mergeCell ref="A4:N4"/>
    <mergeCell ref="A5:A6"/>
    <mergeCell ref="B5:B6"/>
    <mergeCell ref="C5:C6"/>
    <mergeCell ref="D5:D6"/>
    <mergeCell ref="G5:G6"/>
    <mergeCell ref="H5:H6"/>
    <mergeCell ref="L8:N8"/>
    <mergeCell ref="D9:K9"/>
    <mergeCell ref="L9:N9"/>
    <mergeCell ref="I5:I6"/>
    <mergeCell ref="J5:J6"/>
    <mergeCell ref="K5:K6"/>
    <mergeCell ref="L5:L6"/>
    <mergeCell ref="M5:M6"/>
    <mergeCell ref="N5:N6"/>
    <mergeCell ref="C10:I10"/>
    <mergeCell ref="C11:I11"/>
    <mergeCell ref="C12:I12"/>
    <mergeCell ref="A8:B9"/>
    <mergeCell ref="D8:K8"/>
  </mergeCells>
  <pageMargins left="0.7086111307144165" right="0.7086111307144165" top="0.74750000238418579" bottom="0.74750000238418579" header="0.31486111879348755" footer="0.31486111879348755"/>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636B3-C433-1D42-92FB-629D73AEC0AB}">
  <dimension ref="A1:M136"/>
  <sheetViews>
    <sheetView view="pageBreakPreview" zoomScaleNormal="100" zoomScaleSheetLayoutView="100" workbookViewId="0">
      <selection activeCell="A3" sqref="A3"/>
    </sheetView>
  </sheetViews>
  <sheetFormatPr baseColWidth="10" defaultColWidth="9" defaultRowHeight="17"/>
  <cols>
    <col min="1" max="1" width="8.83203125" style="100" customWidth="1"/>
    <col min="2" max="2" width="23.6640625" style="100" customWidth="1"/>
    <col min="3" max="3" width="7.6640625" style="100" customWidth="1"/>
    <col min="4" max="4" width="6.83203125" style="123" customWidth="1"/>
    <col min="5" max="7" width="7.6640625" style="123" customWidth="1"/>
    <col min="8" max="8" width="9.6640625" style="123" customWidth="1"/>
    <col min="9" max="10" width="9.6640625" style="124" customWidth="1"/>
    <col min="11" max="11" width="8.1640625" style="124" customWidth="1"/>
    <col min="12" max="12" width="8.1640625" style="123" customWidth="1"/>
    <col min="13" max="13" width="7.6640625" style="123" customWidth="1"/>
    <col min="14" max="16384" width="9" style="100"/>
  </cols>
  <sheetData>
    <row r="1" spans="1:13" ht="18" customHeight="1">
      <c r="A1" s="635"/>
      <c r="B1" s="635"/>
      <c r="C1" s="635"/>
      <c r="D1" s="635"/>
      <c r="E1" s="635"/>
      <c r="F1" s="635"/>
      <c r="G1" s="635"/>
      <c r="H1" s="635"/>
      <c r="I1" s="635"/>
      <c r="J1" s="635"/>
      <c r="K1" s="635"/>
      <c r="L1" s="635"/>
      <c r="M1" s="635"/>
    </row>
    <row r="2" spans="1:13" ht="18">
      <c r="A2" s="636" t="s">
        <v>757</v>
      </c>
      <c r="B2" s="636"/>
      <c r="C2" s="636"/>
      <c r="D2" s="636"/>
      <c r="E2" s="636"/>
      <c r="F2" s="636"/>
      <c r="G2" s="636"/>
      <c r="H2" s="636"/>
      <c r="I2" s="636"/>
      <c r="J2" s="636"/>
      <c r="K2" s="636"/>
      <c r="L2" s="636"/>
      <c r="M2" s="636"/>
    </row>
    <row r="3" spans="1:13" ht="16.5" customHeight="1">
      <c r="A3" s="116"/>
      <c r="B3" s="116"/>
      <c r="C3" s="116"/>
      <c r="D3" s="117"/>
      <c r="E3" s="117"/>
      <c r="F3" s="117"/>
      <c r="G3" s="117"/>
      <c r="H3" s="117"/>
      <c r="I3" s="118"/>
      <c r="J3" s="118"/>
      <c r="K3" s="118"/>
      <c r="L3" s="117"/>
      <c r="M3" s="117"/>
    </row>
    <row r="4" spans="1:13" ht="18" thickBot="1">
      <c r="A4" s="606" t="s">
        <v>571</v>
      </c>
      <c r="B4" s="607"/>
      <c r="C4" s="606"/>
      <c r="D4" s="606"/>
      <c r="E4" s="606"/>
      <c r="F4" s="606"/>
      <c r="G4" s="606"/>
      <c r="H4" s="606"/>
      <c r="I4" s="606"/>
      <c r="J4" s="606"/>
      <c r="K4" s="606"/>
      <c r="L4" s="606"/>
      <c r="M4" s="606"/>
    </row>
    <row r="5" spans="1:13" ht="28" customHeight="1">
      <c r="A5" s="132" t="s">
        <v>592</v>
      </c>
      <c r="B5" s="133" t="s">
        <v>593</v>
      </c>
      <c r="C5" s="133" t="s">
        <v>542</v>
      </c>
      <c r="D5" s="134" t="s">
        <v>594</v>
      </c>
      <c r="E5" s="134" t="s">
        <v>595</v>
      </c>
      <c r="F5" s="133" t="s">
        <v>577</v>
      </c>
      <c r="G5" s="133" t="s">
        <v>578</v>
      </c>
      <c r="H5" s="133" t="s">
        <v>579</v>
      </c>
      <c r="I5" s="135" t="s">
        <v>580</v>
      </c>
      <c r="J5" s="136" t="s">
        <v>596</v>
      </c>
      <c r="K5" s="137" t="s">
        <v>597</v>
      </c>
      <c r="L5" s="138" t="s">
        <v>598</v>
      </c>
      <c r="M5" s="139" t="s">
        <v>586</v>
      </c>
    </row>
    <row r="6" spans="1:13" ht="16.5" customHeight="1">
      <c r="A6" s="140"/>
      <c r="B6" s="141"/>
      <c r="C6" s="149"/>
      <c r="D6" s="149"/>
      <c r="E6" s="149"/>
      <c r="F6" s="149"/>
      <c r="G6" s="142"/>
      <c r="H6" s="143"/>
      <c r="I6" s="143"/>
      <c r="J6" s="143"/>
      <c r="K6" s="149"/>
      <c r="L6" s="149"/>
      <c r="M6" s="144"/>
    </row>
    <row r="7" spans="1:13" ht="16.5" customHeight="1">
      <c r="A7" s="140"/>
      <c r="B7" s="637" t="s">
        <v>587</v>
      </c>
      <c r="C7" s="637"/>
      <c r="D7" s="637"/>
      <c r="E7" s="637"/>
      <c r="F7" s="637"/>
      <c r="G7" s="637"/>
      <c r="H7" s="637"/>
      <c r="I7" s="143">
        <v>0</v>
      </c>
      <c r="J7" s="143">
        <v>0</v>
      </c>
      <c r="K7" s="149"/>
      <c r="L7" s="149"/>
      <c r="M7" s="145"/>
    </row>
    <row r="8" spans="1:13" ht="16.5" customHeight="1">
      <c r="A8" s="140"/>
      <c r="B8" s="637" t="s">
        <v>588</v>
      </c>
      <c r="C8" s="637"/>
      <c r="D8" s="637"/>
      <c r="E8" s="637"/>
      <c r="F8" s="637"/>
      <c r="G8" s="637"/>
      <c r="H8" s="637"/>
      <c r="I8" s="143"/>
      <c r="J8" s="143"/>
      <c r="K8" s="149"/>
      <c r="L8" s="149"/>
      <c r="M8" s="145"/>
    </row>
    <row r="9" spans="1:13" ht="16.5" customHeight="1" thickBot="1">
      <c r="A9" s="146"/>
      <c r="B9" s="638" t="s">
        <v>589</v>
      </c>
      <c r="C9" s="638"/>
      <c r="D9" s="638"/>
      <c r="E9" s="638"/>
      <c r="F9" s="638"/>
      <c r="G9" s="638"/>
      <c r="H9" s="638"/>
      <c r="I9" s="147"/>
      <c r="J9" s="147"/>
      <c r="K9" s="150"/>
      <c r="L9" s="150"/>
      <c r="M9" s="148"/>
    </row>
    <row r="10" spans="1:13" ht="16.5" customHeight="1"/>
    <row r="11" spans="1:13" ht="16.5" customHeight="1">
      <c r="A11" s="121"/>
      <c r="B11" s="119"/>
      <c r="C11" s="122"/>
      <c r="D11" s="119"/>
      <c r="E11" s="119"/>
      <c r="F11" s="119"/>
      <c r="G11" s="119"/>
      <c r="H11" s="119"/>
      <c r="I11" s="120"/>
      <c r="J11" s="120"/>
      <c r="K11" s="120"/>
      <c r="L11" s="119"/>
      <c r="M11" s="119"/>
    </row>
    <row r="12" spans="1:13" ht="16.5" customHeight="1">
      <c r="A12" s="116"/>
      <c r="B12" s="116"/>
      <c r="C12" s="116"/>
      <c r="D12" s="117"/>
      <c r="E12" s="117"/>
      <c r="F12" s="117"/>
      <c r="G12" s="117"/>
      <c r="H12" s="117"/>
      <c r="I12" s="118"/>
      <c r="J12" s="118"/>
      <c r="K12" s="118"/>
      <c r="L12" s="117"/>
      <c r="M12" s="117"/>
    </row>
    <row r="13" spans="1:13" ht="16.5" customHeight="1">
      <c r="A13" s="121"/>
      <c r="B13" s="119"/>
      <c r="C13" s="122"/>
      <c r="D13" s="119"/>
      <c r="E13" s="119"/>
      <c r="F13" s="119"/>
      <c r="G13" s="119"/>
      <c r="H13" s="119"/>
      <c r="I13" s="120"/>
      <c r="J13" s="120"/>
      <c r="K13" s="120"/>
      <c r="L13" s="119"/>
      <c r="M13" s="119"/>
    </row>
    <row r="14" spans="1:13" ht="16.5" customHeight="1"/>
    <row r="15" spans="1:13" ht="16.5" customHeight="1"/>
    <row r="16" spans="1:13"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sheetData>
  <mergeCells count="6">
    <mergeCell ref="A1:M1"/>
    <mergeCell ref="A2:M2"/>
    <mergeCell ref="B7:H7"/>
    <mergeCell ref="B8:H8"/>
    <mergeCell ref="B9:H9"/>
    <mergeCell ref="A4:M4"/>
  </mergeCells>
  <pageMargins left="0.7086111307144165" right="0.7086111307144165" top="0.74750000238418579" bottom="0.74750000238418579" header="0.31486111879348755" footer="0.31486111879348755"/>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CED0-7EC4-B144-A6CE-B83E900B7BA6}">
  <sheetPr>
    <tabColor rgb="FFBAFF1A"/>
  </sheetPr>
  <dimension ref="A1:N79"/>
  <sheetViews>
    <sheetView view="pageBreakPreview" topLeftCell="A27" zoomScaleNormal="100" zoomScaleSheetLayoutView="100" workbookViewId="0">
      <selection activeCell="N40" sqref="N40"/>
    </sheetView>
  </sheetViews>
  <sheetFormatPr baseColWidth="10" defaultColWidth="9" defaultRowHeight="16.5" customHeight="1"/>
  <cols>
    <col min="1" max="14" width="5.6640625" style="177" customWidth="1"/>
    <col min="15" max="16384" width="9" style="177"/>
  </cols>
  <sheetData>
    <row r="1" spans="1:14" ht="24" customHeight="1">
      <c r="A1" s="176" t="s">
        <v>753</v>
      </c>
    </row>
    <row r="2" spans="1:14" ht="24" customHeight="1">
      <c r="A2" s="176"/>
    </row>
    <row r="3" spans="1:14" s="179" customFormat="1" ht="20" customHeight="1">
      <c r="A3" s="178" t="s">
        <v>661</v>
      </c>
    </row>
    <row r="4" spans="1:14" ht="61.5" customHeight="1">
      <c r="A4" s="670" t="s">
        <v>662</v>
      </c>
      <c r="B4" s="641"/>
      <c r="C4" s="641"/>
      <c r="D4" s="641"/>
      <c r="E4" s="641"/>
      <c r="F4" s="641"/>
      <c r="G4" s="641"/>
      <c r="H4" s="641"/>
      <c r="I4" s="641"/>
      <c r="J4" s="641"/>
      <c r="K4" s="641"/>
      <c r="L4" s="641"/>
      <c r="M4" s="641"/>
      <c r="N4" s="641"/>
    </row>
    <row r="5" spans="1:14" s="182" customFormat="1" ht="16.5" customHeight="1">
      <c r="A5" s="180"/>
      <c r="B5" s="180"/>
      <c r="C5" s="180"/>
      <c r="D5" s="180"/>
      <c r="E5" s="180"/>
      <c r="F5" s="180"/>
      <c r="G5" s="180"/>
      <c r="H5" s="180"/>
      <c r="I5" s="180"/>
      <c r="J5" s="180"/>
      <c r="K5" s="180"/>
      <c r="L5" s="180"/>
      <c r="M5" s="181"/>
      <c r="N5" s="181"/>
    </row>
    <row r="6" spans="1:14" s="182" customFormat="1" ht="172.5" customHeight="1">
      <c r="A6" s="670" t="s">
        <v>663</v>
      </c>
      <c r="B6" s="641"/>
      <c r="C6" s="641"/>
      <c r="D6" s="641"/>
      <c r="E6" s="641"/>
      <c r="F6" s="641"/>
      <c r="G6" s="641"/>
      <c r="H6" s="641"/>
      <c r="I6" s="641"/>
      <c r="J6" s="641"/>
      <c r="K6" s="641"/>
      <c r="L6" s="641"/>
      <c r="M6" s="641"/>
      <c r="N6" s="641"/>
    </row>
    <row r="7" spans="1:14" ht="16.5" customHeight="1">
      <c r="A7" s="183"/>
      <c r="B7" s="183"/>
      <c r="C7" s="183"/>
      <c r="D7" s="183"/>
      <c r="E7" s="183"/>
      <c r="F7" s="183"/>
      <c r="G7" s="183"/>
      <c r="H7" s="183"/>
      <c r="I7" s="183"/>
      <c r="J7" s="183"/>
      <c r="K7" s="183"/>
      <c r="L7" s="183"/>
    </row>
    <row r="8" spans="1:14" ht="64.5" customHeight="1">
      <c r="A8" s="670" t="s">
        <v>664</v>
      </c>
      <c r="B8" s="641"/>
      <c r="C8" s="641"/>
      <c r="D8" s="641"/>
      <c r="E8" s="641"/>
      <c r="F8" s="641"/>
      <c r="G8" s="641"/>
      <c r="H8" s="641"/>
      <c r="I8" s="641"/>
      <c r="J8" s="641"/>
      <c r="K8" s="641"/>
      <c r="L8" s="641"/>
      <c r="M8" s="641"/>
      <c r="N8" s="641"/>
    </row>
    <row r="9" spans="1:14" ht="16.5" customHeight="1">
      <c r="A9" s="184"/>
    </row>
    <row r="10" spans="1:14" ht="23.25" customHeight="1">
      <c r="A10" s="178" t="s">
        <v>665</v>
      </c>
    </row>
    <row r="11" spans="1:14" ht="66.75" customHeight="1">
      <c r="A11" s="671" t="s">
        <v>666</v>
      </c>
      <c r="B11" s="672"/>
      <c r="C11" s="672"/>
      <c r="D11" s="672"/>
      <c r="E11" s="672"/>
      <c r="F11" s="672"/>
      <c r="G11" s="672"/>
      <c r="H11" s="672"/>
      <c r="I11" s="672"/>
      <c r="J11" s="672"/>
      <c r="K11" s="672"/>
      <c r="L11" s="672"/>
      <c r="M11" s="672"/>
      <c r="N11" s="672"/>
    </row>
    <row r="12" spans="1:14" ht="16.5" customHeight="1">
      <c r="A12" s="185"/>
      <c r="B12" s="186"/>
      <c r="C12" s="186"/>
      <c r="D12" s="186"/>
      <c r="E12" s="186"/>
      <c r="F12" s="186"/>
      <c r="G12" s="186"/>
      <c r="H12" s="186"/>
      <c r="I12" s="186"/>
      <c r="J12" s="186"/>
      <c r="K12" s="186"/>
      <c r="L12" s="186"/>
      <c r="M12" s="182"/>
      <c r="N12" s="182"/>
    </row>
    <row r="13" spans="1:14" ht="63.75" customHeight="1">
      <c r="A13" s="670" t="s">
        <v>667</v>
      </c>
      <c r="B13" s="641"/>
      <c r="C13" s="641"/>
      <c r="D13" s="641"/>
      <c r="E13" s="641"/>
      <c r="F13" s="641"/>
      <c r="G13" s="641"/>
      <c r="H13" s="641"/>
      <c r="I13" s="641"/>
      <c r="J13" s="641"/>
      <c r="K13" s="641"/>
      <c r="L13" s="641"/>
      <c r="M13" s="641"/>
      <c r="N13" s="641"/>
    </row>
    <row r="14" spans="1:14" ht="16.5" customHeight="1">
      <c r="A14" s="187"/>
      <c r="B14" s="187"/>
      <c r="C14" s="187"/>
      <c r="D14" s="187"/>
      <c r="E14" s="187"/>
      <c r="F14" s="187"/>
      <c r="G14" s="187"/>
      <c r="H14" s="187"/>
      <c r="I14" s="187"/>
      <c r="J14" s="187"/>
      <c r="K14" s="187"/>
      <c r="L14" s="187"/>
    </row>
    <row r="15" spans="1:14" ht="16.5" customHeight="1">
      <c r="A15" s="187"/>
      <c r="B15" s="187"/>
      <c r="C15" s="187"/>
      <c r="D15" s="187"/>
      <c r="E15" s="187"/>
      <c r="F15" s="187"/>
      <c r="G15" s="187"/>
      <c r="H15" s="187"/>
      <c r="I15" s="187"/>
      <c r="J15" s="187"/>
      <c r="K15" s="187"/>
      <c r="L15" s="187"/>
    </row>
    <row r="16" spans="1:14" ht="16.5" customHeight="1">
      <c r="A16" s="187"/>
      <c r="B16" s="187"/>
      <c r="C16" s="187"/>
      <c r="D16" s="187"/>
      <c r="E16" s="187"/>
      <c r="F16" s="187"/>
      <c r="G16" s="187"/>
      <c r="H16" s="187"/>
      <c r="I16" s="187"/>
      <c r="J16" s="187"/>
      <c r="K16" s="187"/>
      <c r="L16" s="187"/>
    </row>
    <row r="17" spans="1:14" ht="16.5" customHeight="1" thickBot="1">
      <c r="A17" s="187"/>
      <c r="B17" s="187"/>
      <c r="C17" s="187"/>
      <c r="D17" s="187"/>
      <c r="E17" s="187"/>
      <c r="F17" s="187"/>
      <c r="G17" s="187"/>
      <c r="H17" s="187"/>
      <c r="I17" s="187"/>
      <c r="J17" s="187"/>
      <c r="K17" s="187"/>
      <c r="L17" s="187"/>
    </row>
    <row r="18" spans="1:14" ht="64.5" customHeight="1">
      <c r="A18" s="667" t="s">
        <v>668</v>
      </c>
      <c r="B18" s="668"/>
      <c r="C18" s="668"/>
      <c r="D18" s="668"/>
      <c r="E18" s="668"/>
      <c r="F18" s="668"/>
      <c r="G18" s="668"/>
      <c r="H18" s="668"/>
      <c r="I18" s="668"/>
      <c r="J18" s="668"/>
      <c r="K18" s="668"/>
      <c r="L18" s="668"/>
      <c r="M18" s="668"/>
      <c r="N18" s="669"/>
    </row>
    <row r="19" spans="1:14" ht="39.75" customHeight="1" thickBot="1">
      <c r="A19" s="658"/>
      <c r="B19" s="659"/>
      <c r="C19" s="659"/>
      <c r="D19" s="659"/>
      <c r="E19" s="659"/>
      <c r="F19" s="659"/>
      <c r="G19" s="659"/>
      <c r="H19" s="660" t="s">
        <v>669</v>
      </c>
      <c r="I19" s="660"/>
      <c r="J19" s="660"/>
      <c r="K19" s="660"/>
      <c r="L19" s="660"/>
      <c r="M19" s="660"/>
      <c r="N19" s="661"/>
    </row>
    <row r="20" spans="1:14" ht="36.75" customHeight="1">
      <c r="A20" s="662" t="s">
        <v>670</v>
      </c>
      <c r="B20" s="188" t="s">
        <v>572</v>
      </c>
      <c r="C20" s="665" t="s">
        <v>671</v>
      </c>
      <c r="D20" s="665"/>
      <c r="E20" s="665"/>
      <c r="F20" s="665"/>
      <c r="G20" s="665"/>
      <c r="H20" s="665"/>
      <c r="I20" s="665"/>
      <c r="J20" s="665"/>
      <c r="K20" s="665"/>
      <c r="L20" s="665"/>
      <c r="M20" s="665"/>
      <c r="N20" s="666"/>
    </row>
    <row r="21" spans="1:14" ht="36.75" customHeight="1">
      <c r="A21" s="663"/>
      <c r="B21" s="189">
        <v>1</v>
      </c>
      <c r="C21" s="646"/>
      <c r="D21" s="646"/>
      <c r="E21" s="646"/>
      <c r="F21" s="646"/>
      <c r="G21" s="646"/>
      <c r="H21" s="646"/>
      <c r="I21" s="646"/>
      <c r="J21" s="646"/>
      <c r="K21" s="646"/>
      <c r="L21" s="646"/>
      <c r="M21" s="646"/>
      <c r="N21" s="647"/>
    </row>
    <row r="22" spans="1:14" ht="36.75" customHeight="1">
      <c r="A22" s="663"/>
      <c r="B22" s="189">
        <v>2</v>
      </c>
      <c r="C22" s="646"/>
      <c r="D22" s="646"/>
      <c r="E22" s="646"/>
      <c r="F22" s="646"/>
      <c r="G22" s="646"/>
      <c r="H22" s="646"/>
      <c r="I22" s="646"/>
      <c r="J22" s="646"/>
      <c r="K22" s="646"/>
      <c r="L22" s="646"/>
      <c r="M22" s="646"/>
      <c r="N22" s="647"/>
    </row>
    <row r="23" spans="1:14" ht="36.75" customHeight="1">
      <c r="A23" s="663"/>
      <c r="B23" s="189">
        <v>3</v>
      </c>
      <c r="C23" s="646"/>
      <c r="D23" s="646"/>
      <c r="E23" s="646"/>
      <c r="F23" s="646"/>
      <c r="G23" s="646"/>
      <c r="H23" s="646"/>
      <c r="I23" s="646"/>
      <c r="J23" s="646"/>
      <c r="K23" s="646"/>
      <c r="L23" s="646"/>
      <c r="M23" s="646"/>
      <c r="N23" s="647"/>
    </row>
    <row r="24" spans="1:14" ht="36.75" customHeight="1">
      <c r="A24" s="663"/>
      <c r="B24" s="189">
        <v>4</v>
      </c>
      <c r="C24" s="646"/>
      <c r="D24" s="646"/>
      <c r="E24" s="646"/>
      <c r="F24" s="646"/>
      <c r="G24" s="646"/>
      <c r="H24" s="646"/>
      <c r="I24" s="646"/>
      <c r="J24" s="646"/>
      <c r="K24" s="646"/>
      <c r="L24" s="646"/>
      <c r="M24" s="646"/>
      <c r="N24" s="647"/>
    </row>
    <row r="25" spans="1:14" ht="36.75" customHeight="1">
      <c r="A25" s="663"/>
      <c r="B25" s="189">
        <v>5</v>
      </c>
      <c r="C25" s="646"/>
      <c r="D25" s="646"/>
      <c r="E25" s="646"/>
      <c r="F25" s="646"/>
      <c r="G25" s="646"/>
      <c r="H25" s="646"/>
      <c r="I25" s="646"/>
      <c r="J25" s="646"/>
      <c r="K25" s="646"/>
      <c r="L25" s="646"/>
      <c r="M25" s="646"/>
      <c r="N25" s="647"/>
    </row>
    <row r="26" spans="1:14" ht="36.75" customHeight="1">
      <c r="A26" s="663"/>
      <c r="B26" s="189">
        <v>6</v>
      </c>
      <c r="C26" s="646"/>
      <c r="D26" s="646"/>
      <c r="E26" s="646"/>
      <c r="F26" s="646"/>
      <c r="G26" s="646"/>
      <c r="H26" s="646"/>
      <c r="I26" s="646"/>
      <c r="J26" s="646"/>
      <c r="K26" s="646"/>
      <c r="L26" s="646"/>
      <c r="M26" s="646"/>
      <c r="N26" s="647"/>
    </row>
    <row r="27" spans="1:14" ht="36.75" customHeight="1">
      <c r="A27" s="663"/>
      <c r="B27" s="189">
        <v>7</v>
      </c>
      <c r="C27" s="646"/>
      <c r="D27" s="646"/>
      <c r="E27" s="646"/>
      <c r="F27" s="646"/>
      <c r="G27" s="646"/>
      <c r="H27" s="646"/>
      <c r="I27" s="646"/>
      <c r="J27" s="646"/>
      <c r="K27" s="646"/>
      <c r="L27" s="646"/>
      <c r="M27" s="646"/>
      <c r="N27" s="647"/>
    </row>
    <row r="28" spans="1:14" ht="36.75" customHeight="1">
      <c r="A28" s="663"/>
      <c r="B28" s="189">
        <v>8</v>
      </c>
      <c r="C28" s="646"/>
      <c r="D28" s="646"/>
      <c r="E28" s="646"/>
      <c r="F28" s="646"/>
      <c r="G28" s="646"/>
      <c r="H28" s="646"/>
      <c r="I28" s="646"/>
      <c r="J28" s="646"/>
      <c r="K28" s="646"/>
      <c r="L28" s="646"/>
      <c r="M28" s="646"/>
      <c r="N28" s="647"/>
    </row>
    <row r="29" spans="1:14" ht="36.75" customHeight="1">
      <c r="A29" s="663"/>
      <c r="B29" s="189">
        <v>9</v>
      </c>
      <c r="C29" s="646"/>
      <c r="D29" s="646"/>
      <c r="E29" s="646"/>
      <c r="F29" s="646"/>
      <c r="G29" s="646"/>
      <c r="H29" s="646"/>
      <c r="I29" s="646"/>
      <c r="J29" s="646"/>
      <c r="K29" s="646"/>
      <c r="L29" s="646"/>
      <c r="M29" s="646"/>
      <c r="N29" s="647"/>
    </row>
    <row r="30" spans="1:14" ht="36.75" customHeight="1">
      <c r="A30" s="663"/>
      <c r="B30" s="189">
        <v>10</v>
      </c>
      <c r="C30" s="646"/>
      <c r="D30" s="646"/>
      <c r="E30" s="646"/>
      <c r="F30" s="646"/>
      <c r="G30" s="646"/>
      <c r="H30" s="646"/>
      <c r="I30" s="646"/>
      <c r="J30" s="646"/>
      <c r="K30" s="646"/>
      <c r="L30" s="646"/>
      <c r="M30" s="646"/>
      <c r="N30" s="647"/>
    </row>
    <row r="31" spans="1:14" ht="36.75" customHeight="1">
      <c r="A31" s="663"/>
      <c r="B31" s="189">
        <v>11</v>
      </c>
      <c r="C31" s="646"/>
      <c r="D31" s="646"/>
      <c r="E31" s="646"/>
      <c r="F31" s="646"/>
      <c r="G31" s="646"/>
      <c r="H31" s="646"/>
      <c r="I31" s="646"/>
      <c r="J31" s="646"/>
      <c r="K31" s="646"/>
      <c r="L31" s="646"/>
      <c r="M31" s="646"/>
      <c r="N31" s="647"/>
    </row>
    <row r="32" spans="1:14" ht="36.75" customHeight="1" thickBot="1">
      <c r="A32" s="664"/>
      <c r="B32" s="190">
        <v>12</v>
      </c>
      <c r="C32" s="648"/>
      <c r="D32" s="648"/>
      <c r="E32" s="648"/>
      <c r="F32" s="648"/>
      <c r="G32" s="648"/>
      <c r="H32" s="648"/>
      <c r="I32" s="648"/>
      <c r="J32" s="648"/>
      <c r="K32" s="648"/>
      <c r="L32" s="648"/>
      <c r="M32" s="648"/>
      <c r="N32" s="649"/>
    </row>
    <row r="33" spans="1:14" ht="12" customHeight="1" thickBot="1">
      <c r="A33" s="246"/>
      <c r="B33" s="227"/>
      <c r="C33" s="227"/>
      <c r="D33" s="227"/>
      <c r="E33" s="227"/>
      <c r="F33" s="227"/>
      <c r="G33" s="227"/>
      <c r="H33" s="227"/>
      <c r="I33" s="227"/>
      <c r="J33" s="227"/>
      <c r="K33" s="227"/>
      <c r="L33" s="227"/>
    </row>
    <row r="34" spans="1:14" ht="36" customHeight="1">
      <c r="A34" s="650" t="s">
        <v>766</v>
      </c>
      <c r="B34" s="651"/>
      <c r="C34" s="651"/>
      <c r="D34" s="651"/>
      <c r="E34" s="652"/>
      <c r="F34" s="653" t="s">
        <v>767</v>
      </c>
      <c r="G34" s="653"/>
      <c r="H34" s="653"/>
      <c r="I34" s="653" t="s">
        <v>767</v>
      </c>
      <c r="J34" s="653"/>
      <c r="K34" s="653"/>
      <c r="L34" s="653" t="s">
        <v>768</v>
      </c>
      <c r="M34" s="653"/>
      <c r="N34" s="654"/>
    </row>
    <row r="35" spans="1:14" ht="50" customHeight="1" thickBot="1">
      <c r="A35" s="655" t="s">
        <v>769</v>
      </c>
      <c r="B35" s="656"/>
      <c r="C35" s="656"/>
      <c r="D35" s="656"/>
      <c r="E35" s="657"/>
      <c r="F35" s="639"/>
      <c r="G35" s="639"/>
      <c r="H35" s="639"/>
      <c r="I35" s="639"/>
      <c r="J35" s="639"/>
      <c r="K35" s="639"/>
      <c r="L35" s="639"/>
      <c r="M35" s="639"/>
      <c r="N35" s="640"/>
    </row>
    <row r="36" spans="1:14" ht="18" customHeight="1">
      <c r="A36" s="227"/>
      <c r="B36" s="227"/>
      <c r="C36" s="244"/>
      <c r="D36" s="244"/>
      <c r="E36" s="244"/>
      <c r="F36" s="227"/>
      <c r="G36" s="227"/>
      <c r="H36" s="227"/>
      <c r="I36" s="227"/>
      <c r="J36" s="227"/>
      <c r="K36" s="227"/>
      <c r="L36" s="227"/>
      <c r="M36" s="227"/>
      <c r="N36" s="227"/>
    </row>
    <row r="37" spans="1:14" s="191" customFormat="1" ht="20" customHeight="1">
      <c r="A37" s="178" t="s">
        <v>28</v>
      </c>
      <c r="B37" s="177"/>
      <c r="C37" s="177"/>
      <c r="D37" s="177"/>
      <c r="E37" s="177"/>
      <c r="F37" s="177"/>
      <c r="G37" s="177"/>
      <c r="H37" s="177"/>
      <c r="I37" s="177"/>
      <c r="J37" s="177"/>
      <c r="K37" s="177"/>
      <c r="L37" s="177"/>
    </row>
    <row r="38" spans="1:14" ht="48.75" customHeight="1">
      <c r="A38" s="641" t="s">
        <v>672</v>
      </c>
      <c r="B38" s="641"/>
      <c r="C38" s="641"/>
      <c r="D38" s="641"/>
      <c r="E38" s="641"/>
      <c r="F38" s="641"/>
      <c r="G38" s="641"/>
      <c r="H38" s="641"/>
      <c r="I38" s="641"/>
      <c r="J38" s="641"/>
      <c r="K38" s="641"/>
      <c r="L38" s="641"/>
      <c r="M38" s="641"/>
      <c r="N38" s="641"/>
    </row>
    <row r="39" spans="1:14" ht="16.5" customHeight="1">
      <c r="A39" s="184"/>
    </row>
    <row r="40" spans="1:14" ht="20" customHeight="1">
      <c r="A40" s="178" t="s">
        <v>29</v>
      </c>
    </row>
    <row r="41" spans="1:14" s="182" customFormat="1" ht="16.5" customHeight="1">
      <c r="A41" s="179" t="s">
        <v>673</v>
      </c>
      <c r="B41" s="177"/>
      <c r="C41" s="177"/>
      <c r="D41" s="177"/>
      <c r="E41" s="177"/>
      <c r="F41" s="177"/>
      <c r="G41" s="177"/>
      <c r="H41" s="177"/>
      <c r="I41" s="177"/>
      <c r="J41" s="177"/>
      <c r="K41" s="177"/>
      <c r="L41" s="177"/>
    </row>
    <row r="42" spans="1:14" ht="60" customHeight="1">
      <c r="A42" s="641" t="s">
        <v>674</v>
      </c>
      <c r="B42" s="641"/>
      <c r="C42" s="641"/>
      <c r="D42" s="641"/>
      <c r="E42" s="641"/>
      <c r="F42" s="641"/>
      <c r="G42" s="641"/>
      <c r="H42" s="641"/>
      <c r="I42" s="641"/>
      <c r="J42" s="641"/>
      <c r="K42" s="641"/>
      <c r="L42" s="641"/>
      <c r="M42" s="641"/>
      <c r="N42" s="641"/>
    </row>
    <row r="43" spans="1:14" ht="16.5" customHeight="1">
      <c r="A43" s="192"/>
      <c r="B43" s="192"/>
      <c r="C43" s="192"/>
      <c r="D43" s="192"/>
      <c r="E43" s="192"/>
      <c r="F43" s="192"/>
      <c r="G43" s="192"/>
      <c r="H43" s="192"/>
      <c r="I43" s="192"/>
      <c r="J43" s="192"/>
      <c r="K43" s="192"/>
      <c r="L43" s="192"/>
      <c r="M43" s="192"/>
      <c r="N43" s="192"/>
    </row>
    <row r="44" spans="1:14" ht="16.5" customHeight="1">
      <c r="A44" s="179" t="s">
        <v>675</v>
      </c>
    </row>
    <row r="45" spans="1:14" ht="48" customHeight="1">
      <c r="A45" s="641" t="s">
        <v>676</v>
      </c>
      <c r="B45" s="641"/>
      <c r="C45" s="641"/>
      <c r="D45" s="641"/>
      <c r="E45" s="641"/>
      <c r="F45" s="641"/>
      <c r="G45" s="641"/>
      <c r="H45" s="641"/>
      <c r="I45" s="641"/>
      <c r="J45" s="641"/>
      <c r="K45" s="641"/>
      <c r="L45" s="641"/>
      <c r="M45" s="641"/>
      <c r="N45" s="641"/>
    </row>
    <row r="46" spans="1:14" ht="16.5" customHeight="1">
      <c r="A46" s="193"/>
    </row>
    <row r="47" spans="1:14" ht="16.5" customHeight="1">
      <c r="A47" s="186" t="s">
        <v>677</v>
      </c>
    </row>
    <row r="48" spans="1:14" ht="120" customHeight="1">
      <c r="A48" s="641" t="s">
        <v>678</v>
      </c>
      <c r="B48" s="641"/>
      <c r="C48" s="641"/>
      <c r="D48" s="641"/>
      <c r="E48" s="641"/>
      <c r="F48" s="641"/>
      <c r="G48" s="641"/>
      <c r="H48" s="641"/>
      <c r="I48" s="641"/>
      <c r="J48" s="641"/>
      <c r="K48" s="641"/>
      <c r="L48" s="641"/>
      <c r="M48" s="641"/>
      <c r="N48" s="641"/>
    </row>
    <row r="50" spans="1:14" s="179" customFormat="1" ht="20" customHeight="1">
      <c r="A50" s="178" t="s">
        <v>679</v>
      </c>
    </row>
    <row r="51" spans="1:14" ht="16.5" customHeight="1">
      <c r="A51" s="180" t="s">
        <v>680</v>
      </c>
      <c r="B51" s="184"/>
      <c r="C51" s="184"/>
      <c r="D51" s="184"/>
      <c r="E51" s="184"/>
      <c r="F51" s="184"/>
      <c r="G51" s="184"/>
      <c r="H51" s="184"/>
      <c r="I51" s="184"/>
      <c r="J51" s="184"/>
      <c r="K51" s="184"/>
      <c r="L51" s="184"/>
    </row>
    <row r="52" spans="1:14" ht="16.5" customHeight="1">
      <c r="A52" s="643" t="s">
        <v>681</v>
      </c>
      <c r="B52" s="643"/>
      <c r="C52" s="643"/>
      <c r="D52" s="643"/>
      <c r="E52" s="643"/>
      <c r="F52" s="644"/>
      <c r="G52" s="644"/>
      <c r="H52" s="644"/>
      <c r="I52" s="644"/>
      <c r="J52" s="644"/>
      <c r="K52" s="207"/>
      <c r="L52" s="207"/>
      <c r="M52" s="207"/>
      <c r="N52" s="207"/>
    </row>
    <row r="53" spans="1:14" ht="16.5" customHeight="1">
      <c r="A53" s="643" t="s">
        <v>682</v>
      </c>
      <c r="B53" s="643"/>
      <c r="C53" s="643"/>
      <c r="D53" s="643"/>
      <c r="E53" s="643"/>
      <c r="F53" s="645"/>
      <c r="G53" s="645"/>
      <c r="H53" s="645"/>
      <c r="I53" s="645"/>
      <c r="J53" s="645"/>
      <c r="K53" s="208"/>
      <c r="L53" s="208"/>
      <c r="M53" s="208"/>
      <c r="N53" s="208"/>
    </row>
    <row r="54" spans="1:14" ht="16.5" customHeight="1">
      <c r="A54" s="643" t="s">
        <v>683</v>
      </c>
      <c r="B54" s="643"/>
      <c r="C54" s="643"/>
      <c r="D54" s="643"/>
      <c r="E54" s="643"/>
      <c r="F54" s="644" t="s">
        <v>603</v>
      </c>
      <c r="G54" s="644"/>
      <c r="H54" s="644"/>
      <c r="I54" s="644"/>
      <c r="J54" s="644"/>
      <c r="K54" s="644"/>
      <c r="L54" s="644"/>
      <c r="M54" s="644"/>
      <c r="N54" s="644"/>
    </row>
    <row r="55" spans="1:14" ht="16.5" customHeight="1">
      <c r="A55" s="184"/>
      <c r="B55" s="184"/>
      <c r="C55" s="184"/>
      <c r="D55" s="184"/>
      <c r="E55" s="184"/>
      <c r="F55" s="207"/>
      <c r="G55" s="207"/>
      <c r="H55" s="207"/>
      <c r="I55" s="207"/>
      <c r="J55" s="207"/>
      <c r="K55" s="207"/>
      <c r="L55" s="207"/>
      <c r="M55" s="209"/>
      <c r="N55" s="209"/>
    </row>
    <row r="56" spans="1:14" ht="16.5" customHeight="1">
      <c r="A56" s="180" t="s">
        <v>684</v>
      </c>
      <c r="B56" s="184"/>
      <c r="C56" s="184"/>
      <c r="D56" s="184"/>
      <c r="E56" s="184"/>
      <c r="F56" s="207"/>
      <c r="G56" s="207"/>
      <c r="H56" s="207"/>
      <c r="I56" s="207"/>
      <c r="J56" s="207"/>
      <c r="K56" s="207"/>
      <c r="L56" s="207"/>
      <c r="M56" s="209"/>
      <c r="N56" s="209"/>
    </row>
    <row r="57" spans="1:14" ht="16.5" customHeight="1">
      <c r="A57" s="184" t="s">
        <v>685</v>
      </c>
      <c r="B57" s="184"/>
      <c r="C57" s="184"/>
      <c r="D57" s="184"/>
      <c r="E57" s="184"/>
      <c r="F57" s="207"/>
      <c r="G57" s="207"/>
      <c r="H57" s="207"/>
      <c r="I57" s="207"/>
      <c r="J57" s="207"/>
      <c r="K57" s="207"/>
      <c r="L57" s="207"/>
      <c r="M57" s="209"/>
      <c r="N57" s="209"/>
    </row>
    <row r="58" spans="1:14" ht="16.5" customHeight="1">
      <c r="A58" s="184"/>
      <c r="B58" s="642" t="s">
        <v>686</v>
      </c>
      <c r="C58" s="642"/>
      <c r="D58" s="642"/>
      <c r="E58" s="642"/>
      <c r="F58" s="210"/>
      <c r="G58" s="210"/>
      <c r="H58" s="211"/>
      <c r="I58" s="211"/>
      <c r="J58" s="211"/>
      <c r="K58" s="207"/>
      <c r="L58" s="207"/>
      <c r="M58" s="209"/>
      <c r="N58" s="209"/>
    </row>
    <row r="59" spans="1:14" ht="16.5" customHeight="1">
      <c r="A59" s="184"/>
      <c r="B59" s="642"/>
      <c r="C59" s="642"/>
      <c r="D59" s="642"/>
      <c r="E59" s="642"/>
      <c r="F59" s="212"/>
      <c r="G59" s="212"/>
      <c r="H59" s="194"/>
      <c r="I59" s="194"/>
      <c r="J59" s="194"/>
      <c r="K59" s="184"/>
      <c r="L59" s="184"/>
    </row>
    <row r="60" spans="1:14" ht="16.5" customHeight="1">
      <c r="A60" s="184"/>
      <c r="B60" s="642"/>
      <c r="C60" s="642"/>
      <c r="D60" s="642"/>
      <c r="E60" s="642"/>
      <c r="F60" s="212"/>
      <c r="G60" s="212"/>
      <c r="H60" s="194"/>
      <c r="I60" s="194"/>
      <c r="J60" s="194"/>
      <c r="K60" s="184"/>
      <c r="L60" s="184"/>
    </row>
    <row r="61" spans="1:14" ht="16.5" customHeight="1">
      <c r="A61" s="184"/>
      <c r="B61" s="642"/>
      <c r="C61" s="642"/>
      <c r="D61" s="642"/>
      <c r="E61" s="642"/>
      <c r="G61" s="212"/>
      <c r="H61" s="194"/>
      <c r="I61" s="194"/>
      <c r="J61" s="194"/>
      <c r="K61" s="184"/>
      <c r="L61" s="184"/>
    </row>
    <row r="62" spans="1:14" ht="16.5" customHeight="1">
      <c r="A62" s="184"/>
      <c r="B62" s="207"/>
      <c r="C62" s="207"/>
      <c r="D62" s="207"/>
      <c r="E62" s="207"/>
      <c r="F62" s="207"/>
      <c r="G62" s="207"/>
      <c r="H62" s="184"/>
      <c r="I62" s="184"/>
      <c r="J62" s="184"/>
      <c r="K62" s="184"/>
      <c r="L62" s="184"/>
    </row>
    <row r="63" spans="1:14" ht="16.5" customHeight="1">
      <c r="A63" s="184"/>
      <c r="B63" s="207"/>
      <c r="C63" s="207"/>
      <c r="D63" s="207"/>
      <c r="E63" s="207"/>
      <c r="F63" s="207"/>
      <c r="G63" s="207"/>
      <c r="H63" s="184"/>
      <c r="I63" s="184"/>
      <c r="J63" s="184"/>
      <c r="K63" s="184"/>
      <c r="L63" s="184"/>
    </row>
    <row r="64" spans="1:14" ht="16.5" customHeight="1">
      <c r="A64" s="184"/>
      <c r="B64" s="207"/>
      <c r="C64" s="207"/>
      <c r="D64" s="207"/>
      <c r="E64" s="207"/>
      <c r="F64" s="207"/>
      <c r="G64" s="207"/>
      <c r="H64" s="184"/>
      <c r="I64" s="184"/>
      <c r="J64" s="184"/>
      <c r="K64" s="184"/>
      <c r="L64" s="184"/>
    </row>
    <row r="65" spans="1:14" ht="16.5" customHeight="1">
      <c r="A65" s="180" t="s">
        <v>687</v>
      </c>
      <c r="B65" s="184"/>
      <c r="C65" s="184"/>
      <c r="D65" s="184"/>
      <c r="E65" s="184"/>
      <c r="F65" s="184"/>
      <c r="G65" s="184"/>
      <c r="H65" s="184"/>
      <c r="I65" s="184"/>
      <c r="J65" s="184"/>
      <c r="K65" s="184"/>
      <c r="L65" s="184"/>
    </row>
    <row r="66" spans="1:14" s="191" customFormat="1" ht="16.5" customHeight="1">
      <c r="A66" s="184" t="s">
        <v>688</v>
      </c>
      <c r="B66" s="184"/>
      <c r="C66" s="184"/>
      <c r="D66" s="184"/>
      <c r="E66" s="184"/>
      <c r="F66" s="184"/>
      <c r="G66" s="184"/>
      <c r="H66" s="184"/>
      <c r="I66" s="184"/>
      <c r="J66" s="184"/>
      <c r="K66" s="184"/>
      <c r="L66" s="184"/>
    </row>
    <row r="67" spans="1:14" ht="33" customHeight="1">
      <c r="A67" s="641" t="s">
        <v>689</v>
      </c>
      <c r="B67" s="641"/>
      <c r="C67" s="641"/>
      <c r="D67" s="641"/>
      <c r="E67" s="641"/>
      <c r="F67" s="641"/>
      <c r="G67" s="641"/>
      <c r="H67" s="641"/>
      <c r="I67" s="641"/>
      <c r="J67" s="641"/>
      <c r="K67" s="641"/>
      <c r="L67" s="641"/>
      <c r="M67" s="641"/>
      <c r="N67" s="641"/>
    </row>
    <row r="68" spans="1:14" ht="16.5" customHeight="1">
      <c r="A68" s="184" t="s">
        <v>690</v>
      </c>
      <c r="B68" s="184"/>
      <c r="C68" s="184"/>
      <c r="D68" s="184"/>
      <c r="E68" s="184"/>
      <c r="F68" s="184"/>
      <c r="G68" s="184"/>
      <c r="H68" s="184"/>
      <c r="I68" s="184"/>
      <c r="J68" s="184"/>
      <c r="K68" s="184"/>
      <c r="L68" s="184"/>
    </row>
    <row r="69" spans="1:14" ht="16.5" customHeight="1">
      <c r="A69" s="184" t="s">
        <v>691</v>
      </c>
      <c r="B69" s="184"/>
      <c r="C69" s="184"/>
      <c r="D69" s="184"/>
      <c r="E69" s="184"/>
      <c r="F69" s="184"/>
      <c r="G69" s="184"/>
      <c r="H69" s="184"/>
      <c r="I69" s="184"/>
      <c r="J69" s="184"/>
      <c r="K69" s="184"/>
      <c r="L69" s="184"/>
    </row>
    <row r="70" spans="1:14" ht="16.5" customHeight="1">
      <c r="A70" s="184" t="s">
        <v>692</v>
      </c>
      <c r="B70" s="184"/>
      <c r="C70" s="184"/>
      <c r="D70" s="184"/>
      <c r="E70" s="184"/>
      <c r="F70" s="184"/>
      <c r="G70" s="184"/>
      <c r="H70" s="184"/>
      <c r="I70" s="184"/>
      <c r="J70" s="184"/>
      <c r="K70" s="184"/>
      <c r="L70" s="184"/>
    </row>
    <row r="71" spans="1:14" ht="16.5" customHeight="1">
      <c r="A71" s="184" t="s">
        <v>693</v>
      </c>
      <c r="B71" s="184"/>
      <c r="C71" s="184"/>
      <c r="D71" s="184"/>
      <c r="E71" s="184"/>
      <c r="F71" s="184"/>
      <c r="G71" s="184"/>
      <c r="H71" s="184"/>
      <c r="I71" s="184"/>
      <c r="J71" s="184"/>
      <c r="K71" s="184"/>
      <c r="L71" s="184"/>
    </row>
    <row r="72" spans="1:14" s="191" customFormat="1" ht="16.5" customHeight="1">
      <c r="A72" s="184" t="s">
        <v>694</v>
      </c>
      <c r="B72" s="184"/>
      <c r="C72" s="184"/>
      <c r="D72" s="184"/>
      <c r="E72" s="184"/>
      <c r="F72" s="184"/>
      <c r="G72" s="184"/>
      <c r="H72" s="184"/>
      <c r="I72" s="184"/>
      <c r="J72" s="184"/>
      <c r="K72" s="184"/>
      <c r="L72" s="184"/>
    </row>
    <row r="73" spans="1:14" ht="59.25" customHeight="1">
      <c r="A73" s="641" t="s">
        <v>695</v>
      </c>
      <c r="B73" s="641"/>
      <c r="C73" s="641"/>
      <c r="D73" s="641"/>
      <c r="E73" s="641"/>
      <c r="F73" s="641"/>
      <c r="G73" s="641"/>
      <c r="H73" s="641"/>
      <c r="I73" s="641"/>
      <c r="J73" s="641"/>
      <c r="K73" s="641"/>
      <c r="L73" s="641"/>
    </row>
    <row r="74" spans="1:14" ht="16.5" customHeight="1">
      <c r="A74" s="184" t="s">
        <v>696</v>
      </c>
      <c r="B74" s="184"/>
      <c r="C74" s="184"/>
      <c r="D74" s="184"/>
      <c r="E74" s="184"/>
      <c r="F74" s="184"/>
      <c r="G74" s="184"/>
      <c r="H74" s="184"/>
      <c r="I74" s="184"/>
      <c r="J74" s="184"/>
      <c r="K74" s="184"/>
      <c r="L74" s="184"/>
    </row>
    <row r="75" spans="1:14" ht="16.5" customHeight="1">
      <c r="A75" s="184" t="s">
        <v>697</v>
      </c>
      <c r="B75" s="184"/>
      <c r="C75" s="184"/>
      <c r="D75" s="184"/>
      <c r="E75" s="184"/>
      <c r="F75" s="184"/>
      <c r="G75" s="184"/>
      <c r="H75" s="184"/>
      <c r="I75" s="184"/>
      <c r="J75" s="184"/>
      <c r="K75" s="184"/>
      <c r="L75" s="184"/>
    </row>
    <row r="76" spans="1:14" ht="16.5" customHeight="1">
      <c r="A76" s="184" t="s">
        <v>698</v>
      </c>
      <c r="B76" s="184"/>
      <c r="C76" s="184"/>
      <c r="D76" s="184"/>
      <c r="E76" s="184"/>
      <c r="F76" s="184"/>
      <c r="G76" s="184"/>
      <c r="H76" s="184"/>
      <c r="I76" s="184"/>
      <c r="J76" s="184"/>
      <c r="K76" s="184"/>
      <c r="L76" s="184"/>
    </row>
    <row r="77" spans="1:14" ht="16.5" customHeight="1">
      <c r="A77" s="184" t="s">
        <v>699</v>
      </c>
      <c r="B77" s="184"/>
      <c r="C77" s="184"/>
      <c r="D77" s="184"/>
      <c r="E77" s="184"/>
      <c r="F77" s="184"/>
      <c r="G77" s="184"/>
      <c r="H77" s="184"/>
      <c r="I77" s="184"/>
      <c r="J77" s="184"/>
      <c r="K77" s="184"/>
      <c r="L77" s="184"/>
    </row>
    <row r="78" spans="1:14" s="191" customFormat="1" ht="16.5" customHeight="1">
      <c r="A78" s="184" t="s">
        <v>700</v>
      </c>
      <c r="B78" s="184"/>
      <c r="C78" s="184"/>
      <c r="D78" s="184"/>
      <c r="E78" s="184"/>
      <c r="F78" s="184"/>
      <c r="G78" s="184"/>
      <c r="H78" s="184"/>
      <c r="I78" s="184"/>
      <c r="J78" s="184"/>
      <c r="K78" s="184"/>
      <c r="L78" s="184"/>
    </row>
    <row r="79" spans="1:14" s="191" customFormat="1" ht="80" customHeight="1">
      <c r="A79" s="641" t="s">
        <v>701</v>
      </c>
      <c r="B79" s="641"/>
      <c r="C79" s="641"/>
      <c r="D79" s="641"/>
      <c r="E79" s="641"/>
      <c r="F79" s="641"/>
      <c r="G79" s="641"/>
      <c r="H79" s="641"/>
      <c r="I79" s="641"/>
      <c r="J79" s="641"/>
      <c r="K79" s="641"/>
      <c r="L79" s="641"/>
      <c r="M79" s="641"/>
      <c r="N79" s="641"/>
    </row>
  </sheetData>
  <mergeCells count="47">
    <mergeCell ref="A18:N18"/>
    <mergeCell ref="A4:N4"/>
    <mergeCell ref="A6:N6"/>
    <mergeCell ref="A8:N8"/>
    <mergeCell ref="A11:N11"/>
    <mergeCell ref="A13:N13"/>
    <mergeCell ref="A19:G19"/>
    <mergeCell ref="H19:N19"/>
    <mergeCell ref="A20:A32"/>
    <mergeCell ref="C20:N20"/>
    <mergeCell ref="C21:N21"/>
    <mergeCell ref="C22:N22"/>
    <mergeCell ref="C23:N23"/>
    <mergeCell ref="C24:N24"/>
    <mergeCell ref="C25:N25"/>
    <mergeCell ref="C26:N26"/>
    <mergeCell ref="C32:N32"/>
    <mergeCell ref="A38:N38"/>
    <mergeCell ref="A42:N42"/>
    <mergeCell ref="A45:N45"/>
    <mergeCell ref="A34:E34"/>
    <mergeCell ref="F34:H34"/>
    <mergeCell ref="I34:K34"/>
    <mergeCell ref="L34:N34"/>
    <mergeCell ref="A35:E35"/>
    <mergeCell ref="F35:H35"/>
    <mergeCell ref="C27:N27"/>
    <mergeCell ref="C28:N28"/>
    <mergeCell ref="C29:N29"/>
    <mergeCell ref="C30:N30"/>
    <mergeCell ref="C31:N31"/>
    <mergeCell ref="I35:K35"/>
    <mergeCell ref="L35:N35"/>
    <mergeCell ref="A79:N79"/>
    <mergeCell ref="B58:E58"/>
    <mergeCell ref="B59:E59"/>
    <mergeCell ref="B60:E60"/>
    <mergeCell ref="B61:E61"/>
    <mergeCell ref="A67:N67"/>
    <mergeCell ref="A73:L73"/>
    <mergeCell ref="A52:E52"/>
    <mergeCell ref="F52:J52"/>
    <mergeCell ref="A53:E53"/>
    <mergeCell ref="F53:J53"/>
    <mergeCell ref="A54:E54"/>
    <mergeCell ref="F54:N54"/>
    <mergeCell ref="A48:N48"/>
  </mergeCells>
  <pageMargins left="0.90541666746139526" right="0.90541666746139526" top="0.94486111402511597" bottom="0.94486111402511597" header="0.31486111879348755" footer="0.31486111879348755"/>
  <pageSetup paperSize="9" scale="96" orientation="portrait" r:id="rId1"/>
  <rowBreaks count="3" manualBreakCount="3">
    <brk id="17" max="1048575" man="1"/>
    <brk id="36" max="16383" man="1"/>
    <brk id="62" max="1048575"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표지.목차.개요(2)</vt:lpstr>
      <vt:lpstr>총론</vt:lpstr>
      <vt:lpstr>공사종별 수선계획금액 집계표</vt:lpstr>
      <vt:lpstr>총론1</vt:lpstr>
      <vt:lpstr>총론2</vt:lpstr>
      <vt:lpstr>연도별공사예정현황</vt:lpstr>
      <vt:lpstr>통합총괄자료</vt:lpstr>
      <vt:lpstr>통합세부자료</vt:lpstr>
      <vt:lpstr>검토보고서</vt:lpstr>
      <vt:lpstr>검토보고서(2)</vt:lpstr>
      <vt:lpstr>충당금적립</vt:lpstr>
      <vt:lpstr>장기수선충당금 사용현황</vt:lpstr>
      <vt:lpstr>법조문</vt:lpstr>
      <vt:lpstr>법조문 (2)</vt:lpstr>
      <vt:lpstr>용어정리</vt:lpstr>
      <vt:lpstr>'공사종별 수선계획금액 집계표'!Print_Area</vt:lpstr>
      <vt:lpstr>법조문!Print_Area</vt:lpstr>
      <vt:lpstr>'법조문 (2)'!Print_Area</vt:lpstr>
      <vt:lpstr>용어정리!Print_Area</vt:lpstr>
      <vt:lpstr>총론!Print_Area</vt:lpstr>
      <vt:lpstr>'표지.목차.개요(2)'!Print_Area</vt:lpstr>
      <vt:lpstr>연도별공사예정현황!Print_Titles</vt:lpstr>
      <vt:lpstr>통합세부자료!Print_Titles</vt:lpstr>
      <vt:lpstr>통합총괄자료!Print_Titles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 Yuhki</dc:creator>
  <cp:lastModifiedBy>Yi Yuhki</cp:lastModifiedBy>
  <dcterms:created xsi:type="dcterms:W3CDTF">2022-07-17T09:09:33Z</dcterms:created>
  <dcterms:modified xsi:type="dcterms:W3CDTF">2023-01-27T04:16:56Z</dcterms:modified>
</cp:coreProperties>
</file>