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16193\OneDrive\桌面\"/>
    </mc:Choice>
  </mc:AlternateContent>
  <xr:revisionPtr revIDLastSave="0" documentId="8_{706D97F8-E637-4D86-8590-4B21ECF77147}" xr6:coauthVersionLast="47" xr6:coauthVersionMax="47" xr10:uidLastSave="{00000000-0000-0000-0000-000000000000}"/>
  <bookViews>
    <workbookView xWindow="-120" yWindow="-120" windowWidth="29040" windowHeight="15720" activeTab="3" xr2:uid="{B48ADAAB-7A3D-4304-99CC-F56510E0C3A4}"/>
  </bookViews>
  <sheets>
    <sheet name="原始数据" sheetId="1" r:id="rId1"/>
    <sheet name="升序排序" sheetId="2" r:id="rId2"/>
    <sheet name="降序排序" sheetId="3" r:id="rId3"/>
    <sheet name="数据分析" sheetId="4" r:id="rId4"/>
  </sheets>
  <calcPr calcId="191029"/>
  <pivotCaches>
    <pivotCache cacheId="2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<sst xmlns="http://schemas.openxmlformats.org/spreadsheetml/2006/main" count="253" uniqueCount="78">
  <si>
    <t>项目名称</t>
  </si>
  <si>
    <t>发布单位</t>
  </si>
  <si>
    <t>中标方</t>
  </si>
  <si>
    <t>成交价格</t>
  </si>
  <si>
    <t>金华市人大选举与人事任免系统（金选任）</t>
  </si>
  <si>
    <t>金华市人民代表大会常务委员会办公室</t>
  </si>
  <si>
    <t>金华鸿正科技有限公司</t>
  </si>
  <si>
    <t>人事系统二期建设项目</t>
  </si>
  <si>
    <t>浙大城市学院</t>
  </si>
  <si>
    <t>浙江九州拓新信息服务有限公司</t>
  </si>
  <si>
    <t>浙江舟山群岛新区旅游与健康职业学院人事系统采购</t>
  </si>
  <si>
    <t>浙江舟山群岛新区旅游与健康职业学院</t>
  </si>
  <si>
    <t>上海亿维航软件有限公司</t>
  </si>
  <si>
    <t>浙江商业职业技术学院人事系统建设项目</t>
  </si>
  <si>
    <t>浙江商业职业技术学院</t>
  </si>
  <si>
    <t>杭州知乎者也科技有限公司</t>
  </si>
  <si>
    <t>浙江农业商贸职业学院人事管理系统项目</t>
  </si>
  <si>
    <t>浙江农业商贸职业学院</t>
  </si>
  <si>
    <t>杭州宏服软件有限公司</t>
  </si>
  <si>
    <t>永康市人事工资系统升级改造项目</t>
  </si>
  <si>
    <t>中共永康市委组织部</t>
  </si>
  <si>
    <t>浙江浙大网新软件产业集团有限公司</t>
  </si>
  <si>
    <t>宁波国家高新区人力资源和社会保障服务中心流动人员人事档案数字化加工、RFID档案库房管理系统、人事档案数字化管理软件项目</t>
  </si>
  <si>
    <t>宁波国家高新区人力资源和社会保障服务中心</t>
  </si>
  <si>
    <t>浙江艺羽青脉档案管理咨询有限公司</t>
  </si>
  <si>
    <t>国家税务总局浙江省税务局数字人事深化应用系统项目</t>
  </si>
  <si>
    <t>国家税务总局浙江省税务局</t>
  </si>
  <si>
    <t>东软集团股份有限公司</t>
  </si>
  <si>
    <t>绍兴市人民医院人事信息系统采购项目</t>
  </si>
  <si>
    <t>绍兴市人民医院</t>
  </si>
  <si>
    <t>绍兴市人力资源和社会保障信息中心省事业单位人事管理系统绍兴子系统扩建项目</t>
  </si>
  <si>
    <t>绍兴市人力资源和社会保障信息中心（市社会保障市民卡管理中心）</t>
  </si>
  <si>
    <t>人事管理服务系统及一表通系统建设项目</t>
  </si>
  <si>
    <t>浙江外国语学院</t>
  </si>
  <si>
    <t>上海树维信息科技有限公司</t>
  </si>
  <si>
    <t>浙江工商职业技术学院人事管理系统升级项目</t>
  </si>
  <si>
    <t>浙江工商职业技术学院</t>
  </si>
  <si>
    <t>中共平湖市委组织部干部人事上会系统
采购项目</t>
  </si>
  <si>
    <t>中共平湖市委组织部</t>
  </si>
  <si>
    <t>杭州京胜航星科技有限公司</t>
  </si>
  <si>
    <t>东阳市财政一网通平台二期及数字财政人事系统采购项目</t>
  </si>
  <si>
    <t>东阳市财政局</t>
  </si>
  <si>
    <t>浙江网盛数新软件股份有限公司</t>
  </si>
  <si>
    <t>温州市国资委国企人事监管系统</t>
  </si>
  <si>
    <t>温州市人民政府国有资产监督管理委员会</t>
  </si>
  <si>
    <t>浙江网新恩普软件有限公司</t>
  </si>
  <si>
    <t>全国退役军人事务系统学习推广新时代枫桥经验现场推进会专题片拍摄和会场技术支持项目</t>
  </si>
  <si>
    <t>绍兴市退役军人事务局</t>
  </si>
  <si>
    <t>绍兴市新闻传媒中心</t>
  </si>
  <si>
    <t>绍兴文理学院本级人事、科研、学工系统项目项目</t>
  </si>
  <si>
    <t>绍兴文理学院</t>
  </si>
  <si>
    <t>正方软件股份有限公司</t>
  </si>
  <si>
    <t>浙江传媒学院人事系统数据对接项目</t>
  </si>
  <si>
    <t>浙江传媒学院</t>
  </si>
  <si>
    <t>中软国际科技服务（湖南）有限公司</t>
  </si>
  <si>
    <t>绍兴市人民医院MUSE心电网络升级及人事管理绩效系统一期项目A</t>
  </si>
  <si>
    <t>华东医药股份有限公司</t>
  </si>
  <si>
    <t>浙江建设职业技术学院人事系统升级服务项目</t>
  </si>
  <si>
    <t>浙江建设职业技术学院</t>
  </si>
  <si>
    <t>浙江省事业单位人事管理服务系统全省历史数据迁移项目</t>
  </si>
  <si>
    <t>浙江省人力资源和社会保障信息中心</t>
  </si>
  <si>
    <t>91330103MA28WBAR79</t>
  </si>
  <si>
    <t>金华职业技术学院人事管理系统采购项目</t>
  </si>
  <si>
    <t xml:space="preserve">   名    称： 金华职业技术学院 </t>
  </si>
  <si>
    <t>江苏金智教育信息股份有限公司</t>
  </si>
  <si>
    <t>人事系统</t>
  </si>
  <si>
    <t>浙江工贸职业技术学院</t>
  </si>
  <si>
    <t>杭州微育科技有限公司</t>
  </si>
  <si>
    <t>(全部)</t>
  </si>
  <si>
    <t>行标签</t>
  </si>
  <si>
    <t>(空白)</t>
  </si>
  <si>
    <t>总计</t>
  </si>
  <si>
    <t>计数项:成交价格</t>
  </si>
  <si>
    <t>值</t>
  </si>
  <si>
    <t>平均值项:成交价格</t>
  </si>
  <si>
    <t>最大值项:成交价格</t>
  </si>
  <si>
    <t>最小值项:成交价格</t>
  </si>
  <si>
    <t>平均值项:成交价格2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</si>
</sst>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4"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b/>
      <sz val="12"/>
      <color rgb="FF3F3F3F"/>
      <name val="微软雅黑"/>
      <family val="2"/>
      <charset val="134"/>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s>
  <cellStyleXfs count="1">
    <xf numFmtId="0" fontId="0" fillId="0" borderId="0">
      <alignment vertical="center"/>
    </xf>
  </cellStyleXfs>
  <cellXfs count="9">
    <xf numFmtId="0" fontId="0" fillId="0" borderId="0" xfId="0">
      <alignment vertical="center"/>
    </xf>
    <xf numFmtId="176" fontId="2" fillId="0" borderId="0" xfId="0" applyNumberFormat="1" applyFont="1" applyFill="1" applyBorder="1" applyAlignment="1" applyProtection="1">
      <alignment vertical="center"/>
    </xf>
    <xf numFmtId="0" fontId="0" fillId="0" borderId="0" xfId="0" applyNumberFormat="1">
      <alignment vertical="center"/>
    </xf>
    <xf numFmtId="0" fontId="3" fillId="2"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0" fillId="0" borderId="0" xfId="0" applyAlignment="1">
      <alignment vertical="center" wrapText="1"/>
    </xf>
    <xf numFmtId="0" fontId="0" fillId="0" borderId="0" xfId="0" pivotButton="1">
      <alignment vertical="center"/>
    </xf>
    <xf numFmtId="0" fontId="0" fillId="0" borderId="0" xfId="0" applyAlignment="1">
      <alignment horizontal="left" vertical="center"/>
    </xf>
    <xf numFmtId="10"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193" refreshedDate="44913.688282060182" createdVersion="3" refreshedVersion="8" minRefreshableVersion="3" recordCount="24" xr:uid="{7B28240D-F326-4412-A4F8-C445410B8CB1}">
  <cacheSource type="worksheet">
    <worksheetSource ref="A1:D1048576" sheet="原始数据"/>
  </cacheSource>
  <cacheFields count="4">
    <cacheField name="项目名称" numFmtId="0">
      <sharedItems containsBlank="1" count="24">
        <s v="金华市人大选举与人事任免系统（金选任）"/>
        <s v="人事系统二期建设项目"/>
        <s v="浙江舟山群岛新区旅游与健康职业学院人事系统采购"/>
        <s v="浙江商业职业技术学院人事系统建设项目"/>
        <s v="浙江农业商贸职业学院人事管理系统项目"/>
        <s v="永康市人事工资系统升级改造项目"/>
        <s v="宁波国家高新区人力资源和社会保障服务中心流动人员人事档案数字化加工、RFID档案库房管理系统、人事档案数字化管理软件项目"/>
        <s v="国家税务总局浙江省税务局数字人事深化应用系统项目"/>
        <s v="绍兴市人民医院人事信息系统采购项目"/>
        <s v="绍兴市人力资源和社会保障信息中心省事业单位人事管理系统绍兴子系统扩建项目"/>
        <s v="人事管理服务系统及一表通系统建设项目"/>
        <s v="浙江工商职业技术学院人事管理系统升级项目"/>
        <s v="中共平湖市委组织部干部人事上会系统_x000a_采购项目"/>
        <s v="东阳市财政一网通平台二期及数字财政人事系统采购项目"/>
        <s v="温州市国资委国企人事监管系统"/>
        <s v="全国退役军人事务系统学习推广新时代枫桥经验现场推进会专题片拍摄和会场技术支持项目"/>
        <s v="绍兴文理学院本级人事、科研、学工系统项目项目"/>
        <s v="浙江传媒学院人事系统数据对接项目"/>
        <s v="绍兴市人民医院MUSE心电网络升级及人事管理绩效系统一期项目A"/>
        <s v="浙江建设职业技术学院人事系统升级服务项目"/>
        <s v="浙江省事业单位人事管理服务系统全省历史数据迁移项目"/>
        <s v="金华职业技术学院人事管理系统采购项目"/>
        <s v="人事系统"/>
        <m/>
      </sharedItems>
    </cacheField>
    <cacheField name="发布单位" numFmtId="0">
      <sharedItems containsBlank="1"/>
    </cacheField>
    <cacheField name="中标方" numFmtId="0">
      <sharedItems containsBlank="1"/>
    </cacheField>
    <cacheField name="成交价格" numFmtId="176">
      <sharedItems containsString="0" containsBlank="1" containsNumber="1" containsInteger="1" minValue="553" maxValue="1070000" count="24">
        <n v="683500"/>
        <n v="958600"/>
        <n v="680000"/>
        <n v="486168"/>
        <n v="298000"/>
        <n v="746800"/>
        <n v="877500"/>
        <n v="798000"/>
        <n v="870000"/>
        <n v="398800"/>
        <n v="596000"/>
        <n v="213500"/>
        <n v="349600"/>
        <n v="1070000"/>
        <n v="486000"/>
        <n v="817500"/>
        <n v="740000"/>
        <n v="198000"/>
        <n v="360000"/>
        <n v="258000"/>
        <n v="553"/>
        <n v="650000"/>
        <n v="39500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s v="金华市人民代表大会常务委员会办公室"/>
    <s v="金华鸿正科技有限公司"/>
    <x v="0"/>
  </r>
  <r>
    <x v="1"/>
    <s v="浙大城市学院"/>
    <s v="浙江九州拓新信息服务有限公司"/>
    <x v="1"/>
  </r>
  <r>
    <x v="2"/>
    <s v="浙江舟山群岛新区旅游与健康职业学院"/>
    <s v="上海亿维航软件有限公司"/>
    <x v="2"/>
  </r>
  <r>
    <x v="3"/>
    <s v="浙江商业职业技术学院"/>
    <s v="杭州知乎者也科技有限公司"/>
    <x v="3"/>
  </r>
  <r>
    <x v="4"/>
    <s v="浙江农业商贸职业学院"/>
    <s v="杭州宏服软件有限公司"/>
    <x v="4"/>
  </r>
  <r>
    <x v="5"/>
    <s v="中共永康市委组织部"/>
    <s v="浙江浙大网新软件产业集团有限公司"/>
    <x v="5"/>
  </r>
  <r>
    <x v="6"/>
    <s v="宁波国家高新区人力资源和社会保障服务中心"/>
    <s v="浙江艺羽青脉档案管理咨询有限公司"/>
    <x v="6"/>
  </r>
  <r>
    <x v="7"/>
    <s v="国家税务总局浙江省税务局"/>
    <s v="东软集团股份有限公司"/>
    <x v="7"/>
  </r>
  <r>
    <x v="8"/>
    <s v="绍兴市人民医院"/>
    <s v="杭州宏服软件有限公司"/>
    <x v="8"/>
  </r>
  <r>
    <x v="9"/>
    <s v="绍兴市人力资源和社会保障信息中心（市社会保障市民卡管理中心）"/>
    <s v="浙江九州拓新信息服务有限公司"/>
    <x v="9"/>
  </r>
  <r>
    <x v="10"/>
    <s v="浙江外国语学院"/>
    <s v="上海树维信息科技有限公司"/>
    <x v="10"/>
  </r>
  <r>
    <x v="11"/>
    <s v="浙江工商职业技术学院"/>
    <s v="杭州宏服软件有限公司"/>
    <x v="11"/>
  </r>
  <r>
    <x v="12"/>
    <s v="中共平湖市委组织部"/>
    <s v="杭州京胜航星科技有限公司"/>
    <x v="12"/>
  </r>
  <r>
    <x v="13"/>
    <s v="东阳市财政局"/>
    <s v="浙江网盛数新软件股份有限公司"/>
    <x v="13"/>
  </r>
  <r>
    <x v="14"/>
    <s v="温州市人民政府国有资产监督管理委员会"/>
    <s v="浙江网新恩普软件有限公司"/>
    <x v="14"/>
  </r>
  <r>
    <x v="15"/>
    <s v="绍兴市退役军人事务局"/>
    <s v="绍兴市新闻传媒中心"/>
    <x v="15"/>
  </r>
  <r>
    <x v="16"/>
    <s v="绍兴文理学院"/>
    <s v="正方软件股份有限公司"/>
    <x v="16"/>
  </r>
  <r>
    <x v="17"/>
    <s v="浙江传媒学院"/>
    <s v="中软国际科技服务（湖南）有限公司"/>
    <x v="17"/>
  </r>
  <r>
    <x v="18"/>
    <s v="绍兴市人民医院"/>
    <s v="华东医药股份有限公司"/>
    <x v="18"/>
  </r>
  <r>
    <x v="19"/>
    <s v="浙江建设职业技术学院"/>
    <s v="杭州宏服软件有限公司"/>
    <x v="19"/>
  </r>
  <r>
    <x v="20"/>
    <s v="浙江省人力资源和社会保障信息中心"/>
    <s v="91330103MA28WBAR79"/>
    <x v="20"/>
  </r>
  <r>
    <x v="21"/>
    <s v="   名    称： 金华职业技术学院 "/>
    <s v="江苏金智教育信息股份有限公司"/>
    <x v="21"/>
  </r>
  <r>
    <x v="22"/>
    <s v="浙江工贸职业技术学院"/>
    <s v="杭州微育科技有限公司"/>
    <x v="22"/>
  </r>
  <r>
    <x v="23"/>
    <m/>
    <m/>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5BAA30-6619-4D6C-94AD-72125B35DD93}" name="数据透视表1" cacheId="23" applyNumberFormats="0" applyBorderFormats="0" applyFontFormats="0" applyPatternFormats="0" applyAlignmentFormats="0" applyWidthHeightFormats="1" dataCaption="值" updatedVersion="8" minRefreshableVersion="3" showCalcMbrs="0" useAutoFormatting="1" itemPrintTitles="1" createdVersion="3" indent="0" outline="1" outlineData="1" multipleFieldFilters="0">
  <location ref="A3:F29" firstHeaderRow="1" firstDataRow="2" firstDataCol="1" rowPageCount="1" colPageCount="1"/>
  <pivotFields count="4">
    <pivotField axis="axisRow" showAll="0">
      <items count="25">
        <item x="13"/>
        <item x="7"/>
        <item x="0"/>
        <item x="21"/>
        <item x="6"/>
        <item x="15"/>
        <item x="10"/>
        <item x="22"/>
        <item x="1"/>
        <item x="9"/>
        <item x="18"/>
        <item x="8"/>
        <item x="16"/>
        <item x="14"/>
        <item x="5"/>
        <item x="17"/>
        <item x="11"/>
        <item x="19"/>
        <item x="4"/>
        <item x="3"/>
        <item x="20"/>
        <item x="2"/>
        <item x="12"/>
        <item x="23"/>
        <item t="default"/>
      </items>
    </pivotField>
    <pivotField showAll="0"/>
    <pivotField showAll="0"/>
    <pivotField axis="axisPage" dataField="1" showAll="0">
      <items count="25">
        <item x="20"/>
        <item x="17"/>
        <item x="11"/>
        <item x="19"/>
        <item x="4"/>
        <item x="12"/>
        <item x="18"/>
        <item x="22"/>
        <item x="9"/>
        <item x="14"/>
        <item x="3"/>
        <item x="10"/>
        <item x="21"/>
        <item x="2"/>
        <item x="0"/>
        <item x="16"/>
        <item x="5"/>
        <item x="7"/>
        <item x="15"/>
        <item x="8"/>
        <item x="6"/>
        <item x="1"/>
        <item x="13"/>
        <item x="23"/>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5">
    <i>
      <x/>
    </i>
    <i i="1">
      <x v="1"/>
    </i>
    <i i="2">
      <x v="2"/>
    </i>
    <i i="3">
      <x v="3"/>
    </i>
    <i i="4">
      <x v="4"/>
    </i>
  </colItems>
  <pageFields count="1">
    <pageField fld="3" hier="-1"/>
  </pageFields>
  <dataFields count="5">
    <dataField name="计数项:成交价格" fld="3" subtotal="count" baseField="0" baseItem="0"/>
    <dataField name="平均值项:成交价格" fld="3" subtotal="average" baseField="0" baseItem="0"/>
    <dataField name="最大值项:成交价格" fld="3" subtotal="max" baseField="0" baseItem="0"/>
    <dataField name="最小值项:成交价格" fld="3" subtotal="min" baseField="0" baseItem="0"/>
    <dataField name="平均值项:成交价格2" fld="3" subtotal="average" showDataAs="percentOfTotal" baseField="0"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0CFAA-F47F-4D4B-B264-803B4609FF48}">
  <dimension ref="A1:D2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v>
      </c>
      <c r="B2" t="s">
        <v>5</v>
      </c>
      <c r="C2" t="s">
        <v>6</v>
      </c>
      <c r="D2" s="1">
        <v>683500</v>
      </c>
    </row>
    <row r="3" spans="1:4" x14ac:dyDescent="0.2">
      <c r="A3" t="s">
        <v>7</v>
      </c>
      <c r="B3" t="s">
        <v>8</v>
      </c>
      <c r="C3" t="s">
        <v>9</v>
      </c>
      <c r="D3" s="1">
        <v>958600</v>
      </c>
    </row>
    <row r="4" spans="1:4" x14ac:dyDescent="0.2">
      <c r="A4" t="s">
        <v>10</v>
      </c>
      <c r="B4" t="s">
        <v>11</v>
      </c>
      <c r="C4" t="s">
        <v>12</v>
      </c>
      <c r="D4" s="1">
        <v>680000</v>
      </c>
    </row>
    <row r="5" spans="1:4" x14ac:dyDescent="0.2">
      <c r="A5" t="s">
        <v>13</v>
      </c>
      <c r="B5" t="s">
        <v>14</v>
      </c>
      <c r="C5" t="s">
        <v>15</v>
      </c>
      <c r="D5" s="1">
        <v>486168</v>
      </c>
    </row>
    <row r="6" spans="1:4" x14ac:dyDescent="0.2">
      <c r="A6" t="s">
        <v>16</v>
      </c>
      <c r="B6" t="s">
        <v>17</v>
      </c>
      <c r="C6" t="s">
        <v>18</v>
      </c>
      <c r="D6" s="1">
        <v>298000</v>
      </c>
    </row>
    <row r="7" spans="1:4" x14ac:dyDescent="0.2">
      <c r="A7" t="s">
        <v>19</v>
      </c>
      <c r="B7" t="s">
        <v>20</v>
      </c>
      <c r="C7" t="s">
        <v>21</v>
      </c>
      <c r="D7" s="1">
        <v>746800</v>
      </c>
    </row>
    <row r="8" spans="1:4" x14ac:dyDescent="0.2">
      <c r="A8" t="s">
        <v>22</v>
      </c>
      <c r="B8" t="s">
        <v>23</v>
      </c>
      <c r="C8" t="s">
        <v>24</v>
      </c>
      <c r="D8" s="1">
        <v>877500</v>
      </c>
    </row>
    <row r="9" spans="1:4" x14ac:dyDescent="0.2">
      <c r="A9" t="s">
        <v>25</v>
      </c>
      <c r="B9" t="s">
        <v>26</v>
      </c>
      <c r="C9" t="s">
        <v>27</v>
      </c>
      <c r="D9" s="1">
        <v>798000</v>
      </c>
    </row>
    <row r="10" spans="1:4" x14ac:dyDescent="0.2">
      <c r="A10" t="s">
        <v>28</v>
      </c>
      <c r="B10" t="s">
        <v>29</v>
      </c>
      <c r="C10" t="s">
        <v>18</v>
      </c>
      <c r="D10" s="1">
        <v>870000</v>
      </c>
    </row>
    <row r="11" spans="1:4" x14ac:dyDescent="0.2">
      <c r="A11" t="s">
        <v>30</v>
      </c>
      <c r="B11" t="s">
        <v>31</v>
      </c>
      <c r="C11" t="s">
        <v>9</v>
      </c>
      <c r="D11" s="1">
        <v>398800</v>
      </c>
    </row>
    <row r="12" spans="1:4" x14ac:dyDescent="0.2">
      <c r="A12" t="s">
        <v>32</v>
      </c>
      <c r="B12" t="s">
        <v>33</v>
      </c>
      <c r="C12" t="s">
        <v>34</v>
      </c>
      <c r="D12" s="1">
        <v>596000</v>
      </c>
    </row>
    <row r="13" spans="1:4" x14ac:dyDescent="0.2">
      <c r="A13" t="s">
        <v>35</v>
      </c>
      <c r="B13" t="s">
        <v>36</v>
      </c>
      <c r="C13" t="s">
        <v>18</v>
      </c>
      <c r="D13" s="1">
        <v>213500</v>
      </c>
    </row>
    <row r="14" spans="1:4" ht="28.5" x14ac:dyDescent="0.2">
      <c r="A14" s="5" t="s">
        <v>37</v>
      </c>
      <c r="B14" t="s">
        <v>38</v>
      </c>
      <c r="C14" t="s">
        <v>39</v>
      </c>
      <c r="D14" s="1">
        <v>349600</v>
      </c>
    </row>
    <row r="15" spans="1:4" x14ac:dyDescent="0.2">
      <c r="A15" t="s">
        <v>40</v>
      </c>
      <c r="B15" t="s">
        <v>41</v>
      </c>
      <c r="C15" t="s">
        <v>42</v>
      </c>
      <c r="D15" s="1">
        <v>1070000</v>
      </c>
    </row>
    <row r="16" spans="1:4" x14ac:dyDescent="0.2">
      <c r="A16" t="s">
        <v>43</v>
      </c>
      <c r="B16" t="s">
        <v>44</v>
      </c>
      <c r="C16" t="s">
        <v>45</v>
      </c>
      <c r="D16" s="1">
        <v>486000</v>
      </c>
    </row>
    <row r="17" spans="1:4" x14ac:dyDescent="0.2">
      <c r="A17" t="s">
        <v>46</v>
      </c>
      <c r="B17" t="s">
        <v>47</v>
      </c>
      <c r="C17" t="s">
        <v>48</v>
      </c>
      <c r="D17" s="1">
        <v>817500</v>
      </c>
    </row>
    <row r="18" spans="1:4" x14ac:dyDescent="0.2">
      <c r="A18" t="s">
        <v>49</v>
      </c>
      <c r="B18" t="s">
        <v>50</v>
      </c>
      <c r="C18" t="s">
        <v>51</v>
      </c>
      <c r="D18" s="1">
        <v>740000</v>
      </c>
    </row>
    <row r="19" spans="1:4" x14ac:dyDescent="0.2">
      <c r="A19" t="s">
        <v>52</v>
      </c>
      <c r="B19" t="s">
        <v>53</v>
      </c>
      <c r="C19" t="s">
        <v>54</v>
      </c>
      <c r="D19" s="1">
        <v>198000</v>
      </c>
    </row>
    <row r="20" spans="1:4" x14ac:dyDescent="0.2">
      <c r="A20" t="s">
        <v>55</v>
      </c>
      <c r="B20" t="s">
        <v>29</v>
      </c>
      <c r="C20" t="s">
        <v>56</v>
      </c>
      <c r="D20" s="1">
        <v>360000</v>
      </c>
    </row>
    <row r="21" spans="1:4" x14ac:dyDescent="0.2">
      <c r="A21" t="s">
        <v>57</v>
      </c>
      <c r="B21" t="s">
        <v>58</v>
      </c>
      <c r="C21" t="s">
        <v>18</v>
      </c>
      <c r="D21" s="1">
        <v>258000</v>
      </c>
    </row>
    <row r="22" spans="1:4" x14ac:dyDescent="0.2">
      <c r="A22" t="s">
        <v>59</v>
      </c>
      <c r="B22" t="s">
        <v>60</v>
      </c>
      <c r="C22" t="s">
        <v>61</v>
      </c>
      <c r="D22" s="1">
        <v>553</v>
      </c>
    </row>
    <row r="23" spans="1:4" x14ac:dyDescent="0.2">
      <c r="A23" t="s">
        <v>62</v>
      </c>
      <c r="B23" t="s">
        <v>63</v>
      </c>
      <c r="C23" t="s">
        <v>64</v>
      </c>
      <c r="D23" s="1">
        <v>650000</v>
      </c>
    </row>
    <row r="24" spans="1:4" x14ac:dyDescent="0.2">
      <c r="A24" t="s">
        <v>65</v>
      </c>
      <c r="B24" t="s">
        <v>66</v>
      </c>
      <c r="C24" t="s">
        <v>67</v>
      </c>
      <c r="D24" s="1">
        <v>395000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E114B-365C-425A-B84C-8688023807C5}">
  <dimension ref="A1:D2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59</v>
      </c>
      <c r="B2" t="s">
        <v>60</v>
      </c>
      <c r="C2" t="s">
        <v>61</v>
      </c>
      <c r="D2" s="1">
        <v>553</v>
      </c>
    </row>
    <row r="3" spans="1:4" x14ac:dyDescent="0.2">
      <c r="A3" t="s">
        <v>52</v>
      </c>
      <c r="B3" t="s">
        <v>53</v>
      </c>
      <c r="C3" t="s">
        <v>54</v>
      </c>
      <c r="D3" s="1">
        <v>198000</v>
      </c>
    </row>
    <row r="4" spans="1:4" x14ac:dyDescent="0.2">
      <c r="A4" t="s">
        <v>35</v>
      </c>
      <c r="B4" t="s">
        <v>36</v>
      </c>
      <c r="C4" t="s">
        <v>18</v>
      </c>
      <c r="D4" s="1">
        <v>213500</v>
      </c>
    </row>
    <row r="5" spans="1:4" x14ac:dyDescent="0.2">
      <c r="A5" t="s">
        <v>57</v>
      </c>
      <c r="B5" t="s">
        <v>58</v>
      </c>
      <c r="C5" t="s">
        <v>18</v>
      </c>
      <c r="D5" s="1">
        <v>258000</v>
      </c>
    </row>
    <row r="6" spans="1:4" x14ac:dyDescent="0.2">
      <c r="A6" t="s">
        <v>16</v>
      </c>
      <c r="B6" t="s">
        <v>17</v>
      </c>
      <c r="C6" t="s">
        <v>18</v>
      </c>
      <c r="D6" s="1">
        <v>298000</v>
      </c>
    </row>
    <row r="7" spans="1:4" ht="28.5" x14ac:dyDescent="0.2">
      <c r="A7" s="5" t="s">
        <v>37</v>
      </c>
      <c r="B7" t="s">
        <v>38</v>
      </c>
      <c r="C7" t="s">
        <v>39</v>
      </c>
      <c r="D7" s="1">
        <v>349600</v>
      </c>
    </row>
    <row r="8" spans="1:4" x14ac:dyDescent="0.2">
      <c r="A8" t="s">
        <v>55</v>
      </c>
      <c r="B8" t="s">
        <v>29</v>
      </c>
      <c r="C8" t="s">
        <v>56</v>
      </c>
      <c r="D8" s="1">
        <v>360000</v>
      </c>
    </row>
    <row r="9" spans="1:4" x14ac:dyDescent="0.2">
      <c r="A9" t="s">
        <v>65</v>
      </c>
      <c r="B9" t="s">
        <v>66</v>
      </c>
      <c r="C9" t="s">
        <v>67</v>
      </c>
      <c r="D9" s="1">
        <v>395000</v>
      </c>
    </row>
    <row r="10" spans="1:4" x14ac:dyDescent="0.2">
      <c r="A10" t="s">
        <v>30</v>
      </c>
      <c r="B10" t="s">
        <v>31</v>
      </c>
      <c r="C10" t="s">
        <v>9</v>
      </c>
      <c r="D10" s="1">
        <v>398800</v>
      </c>
    </row>
    <row r="11" spans="1:4" x14ac:dyDescent="0.2">
      <c r="A11" t="s">
        <v>43</v>
      </c>
      <c r="B11" t="s">
        <v>44</v>
      </c>
      <c r="C11" t="s">
        <v>45</v>
      </c>
      <c r="D11" s="1">
        <v>486000</v>
      </c>
    </row>
    <row r="12" spans="1:4" x14ac:dyDescent="0.2">
      <c r="A12" t="s">
        <v>13</v>
      </c>
      <c r="B12" t="s">
        <v>14</v>
      </c>
      <c r="C12" t="s">
        <v>15</v>
      </c>
      <c r="D12" s="1">
        <v>486168</v>
      </c>
    </row>
    <row r="13" spans="1:4" x14ac:dyDescent="0.2">
      <c r="A13" t="s">
        <v>32</v>
      </c>
      <c r="B13" t="s">
        <v>33</v>
      </c>
      <c r="C13" t="s">
        <v>34</v>
      </c>
      <c r="D13" s="1">
        <v>596000</v>
      </c>
    </row>
    <row r="14" spans="1:4" x14ac:dyDescent="0.2">
      <c r="A14" t="s">
        <v>62</v>
      </c>
      <c r="B14" t="s">
        <v>63</v>
      </c>
      <c r="C14" t="s">
        <v>64</v>
      </c>
      <c r="D14" s="1">
        <v>650000</v>
      </c>
    </row>
    <row r="15" spans="1:4" x14ac:dyDescent="0.2">
      <c r="A15" t="s">
        <v>10</v>
      </c>
      <c r="B15" t="s">
        <v>11</v>
      </c>
      <c r="C15" t="s">
        <v>12</v>
      </c>
      <c r="D15" s="1">
        <v>680000</v>
      </c>
    </row>
    <row r="16" spans="1:4" x14ac:dyDescent="0.2">
      <c r="A16" t="s">
        <v>4</v>
      </c>
      <c r="B16" t="s">
        <v>5</v>
      </c>
      <c r="C16" t="s">
        <v>6</v>
      </c>
      <c r="D16" s="1">
        <v>683500</v>
      </c>
    </row>
    <row r="17" spans="1:4" x14ac:dyDescent="0.2">
      <c r="A17" t="s">
        <v>49</v>
      </c>
      <c r="B17" t="s">
        <v>50</v>
      </c>
      <c r="C17" t="s">
        <v>51</v>
      </c>
      <c r="D17" s="1">
        <v>740000</v>
      </c>
    </row>
    <row r="18" spans="1:4" x14ac:dyDescent="0.2">
      <c r="A18" t="s">
        <v>19</v>
      </c>
      <c r="B18" t="s">
        <v>20</v>
      </c>
      <c r="C18" t="s">
        <v>21</v>
      </c>
      <c r="D18" s="1">
        <v>746800</v>
      </c>
    </row>
    <row r="19" spans="1:4" x14ac:dyDescent="0.2">
      <c r="A19" t="s">
        <v>25</v>
      </c>
      <c r="B19" t="s">
        <v>26</v>
      </c>
      <c r="C19" t="s">
        <v>27</v>
      </c>
      <c r="D19" s="1">
        <v>798000</v>
      </c>
    </row>
    <row r="20" spans="1:4" x14ac:dyDescent="0.2">
      <c r="A20" t="s">
        <v>46</v>
      </c>
      <c r="B20" t="s">
        <v>47</v>
      </c>
      <c r="C20" t="s">
        <v>48</v>
      </c>
      <c r="D20" s="1">
        <v>817500</v>
      </c>
    </row>
    <row r="21" spans="1:4" x14ac:dyDescent="0.2">
      <c r="A21" t="s">
        <v>28</v>
      </c>
      <c r="B21" t="s">
        <v>29</v>
      </c>
      <c r="C21" t="s">
        <v>18</v>
      </c>
      <c r="D21" s="1">
        <v>870000</v>
      </c>
    </row>
    <row r="22" spans="1:4" x14ac:dyDescent="0.2">
      <c r="A22" t="s">
        <v>22</v>
      </c>
      <c r="B22" t="s">
        <v>23</v>
      </c>
      <c r="C22" t="s">
        <v>24</v>
      </c>
      <c r="D22" s="1">
        <v>877500</v>
      </c>
    </row>
    <row r="23" spans="1:4" x14ac:dyDescent="0.2">
      <c r="A23" t="s">
        <v>7</v>
      </c>
      <c r="B23" t="s">
        <v>8</v>
      </c>
      <c r="C23" t="s">
        <v>9</v>
      </c>
      <c r="D23" s="1">
        <v>958600</v>
      </c>
    </row>
    <row r="24" spans="1:4" x14ac:dyDescent="0.2">
      <c r="A24" t="s">
        <v>40</v>
      </c>
      <c r="B24" t="s">
        <v>41</v>
      </c>
      <c r="C24" t="s">
        <v>42</v>
      </c>
      <c r="D24" s="1">
        <v>1070000</v>
      </c>
    </row>
  </sheetData>
  <sortState xmlns:xlrd2="http://schemas.microsoft.com/office/spreadsheetml/2017/richdata2" ref="A2:D24">
    <sortCondition ref="D1:D1048576"/>
  </sortState>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886E-B4FC-44EF-B26B-1EF97A85E0E1}">
  <dimension ref="A1:D24"/>
  <sheetViews>
    <sheetView workbookViewId="0"/>
  </sheetViews>
  <sheetFormatPr defaultRowHeight="14.25" x14ac:dyDescent="0.2"/>
  <cols>
    <col min="1" max="1" width="62.5" customWidth="1"/>
    <col min="2" max="2" width="36" customWidth="1"/>
    <col min="3" max="3" width="38.875" customWidth="1"/>
    <col min="4" max="4" width="16.625" style="1" customWidth="1"/>
  </cols>
  <sheetData>
    <row r="1" spans="1:4" ht="20.25" customHeight="1" x14ac:dyDescent="0.2">
      <c r="A1" s="4" t="s">
        <v>0</v>
      </c>
      <c r="B1" s="4" t="s">
        <v>1</v>
      </c>
      <c r="C1" s="4" t="s">
        <v>2</v>
      </c>
      <c r="D1" s="3" t="s">
        <v>3</v>
      </c>
    </row>
    <row r="2" spans="1:4" x14ac:dyDescent="0.2">
      <c r="A2" t="s">
        <v>40</v>
      </c>
      <c r="B2" t="s">
        <v>41</v>
      </c>
      <c r="C2" t="s">
        <v>42</v>
      </c>
      <c r="D2" s="1">
        <v>1070000</v>
      </c>
    </row>
    <row r="3" spans="1:4" x14ac:dyDescent="0.2">
      <c r="A3" t="s">
        <v>7</v>
      </c>
      <c r="B3" t="s">
        <v>8</v>
      </c>
      <c r="C3" t="s">
        <v>9</v>
      </c>
      <c r="D3" s="1">
        <v>958600</v>
      </c>
    </row>
    <row r="4" spans="1:4" x14ac:dyDescent="0.2">
      <c r="A4" t="s">
        <v>22</v>
      </c>
      <c r="B4" t="s">
        <v>23</v>
      </c>
      <c r="C4" t="s">
        <v>24</v>
      </c>
      <c r="D4" s="1">
        <v>877500</v>
      </c>
    </row>
    <row r="5" spans="1:4" x14ac:dyDescent="0.2">
      <c r="A5" t="s">
        <v>28</v>
      </c>
      <c r="B5" t="s">
        <v>29</v>
      </c>
      <c r="C5" t="s">
        <v>18</v>
      </c>
      <c r="D5" s="1">
        <v>870000</v>
      </c>
    </row>
    <row r="6" spans="1:4" x14ac:dyDescent="0.2">
      <c r="A6" t="s">
        <v>46</v>
      </c>
      <c r="B6" t="s">
        <v>47</v>
      </c>
      <c r="C6" t="s">
        <v>48</v>
      </c>
      <c r="D6" s="1">
        <v>817500</v>
      </c>
    </row>
    <row r="7" spans="1:4" x14ac:dyDescent="0.2">
      <c r="A7" t="s">
        <v>25</v>
      </c>
      <c r="B7" t="s">
        <v>26</v>
      </c>
      <c r="C7" t="s">
        <v>27</v>
      </c>
      <c r="D7" s="1">
        <v>798000</v>
      </c>
    </row>
    <row r="8" spans="1:4" x14ac:dyDescent="0.2">
      <c r="A8" t="s">
        <v>19</v>
      </c>
      <c r="B8" t="s">
        <v>20</v>
      </c>
      <c r="C8" t="s">
        <v>21</v>
      </c>
      <c r="D8" s="1">
        <v>746800</v>
      </c>
    </row>
    <row r="9" spans="1:4" x14ac:dyDescent="0.2">
      <c r="A9" t="s">
        <v>49</v>
      </c>
      <c r="B9" t="s">
        <v>50</v>
      </c>
      <c r="C9" t="s">
        <v>51</v>
      </c>
      <c r="D9" s="1">
        <v>740000</v>
      </c>
    </row>
    <row r="10" spans="1:4" x14ac:dyDescent="0.2">
      <c r="A10" t="s">
        <v>4</v>
      </c>
      <c r="B10" t="s">
        <v>5</v>
      </c>
      <c r="C10" t="s">
        <v>6</v>
      </c>
      <c r="D10" s="1">
        <v>683500</v>
      </c>
    </row>
    <row r="11" spans="1:4" x14ac:dyDescent="0.2">
      <c r="A11" t="s">
        <v>10</v>
      </c>
      <c r="B11" t="s">
        <v>11</v>
      </c>
      <c r="C11" t="s">
        <v>12</v>
      </c>
      <c r="D11" s="1">
        <v>680000</v>
      </c>
    </row>
    <row r="12" spans="1:4" x14ac:dyDescent="0.2">
      <c r="A12" t="s">
        <v>62</v>
      </c>
      <c r="B12" t="s">
        <v>63</v>
      </c>
      <c r="C12" t="s">
        <v>64</v>
      </c>
      <c r="D12" s="1">
        <v>650000</v>
      </c>
    </row>
    <row r="13" spans="1:4" x14ac:dyDescent="0.2">
      <c r="A13" t="s">
        <v>32</v>
      </c>
      <c r="B13" t="s">
        <v>33</v>
      </c>
      <c r="C13" t="s">
        <v>34</v>
      </c>
      <c r="D13" s="1">
        <v>596000</v>
      </c>
    </row>
    <row r="14" spans="1:4" x14ac:dyDescent="0.2">
      <c r="A14" t="s">
        <v>13</v>
      </c>
      <c r="B14" t="s">
        <v>14</v>
      </c>
      <c r="C14" t="s">
        <v>15</v>
      </c>
      <c r="D14" s="1">
        <v>486168</v>
      </c>
    </row>
    <row r="15" spans="1:4" x14ac:dyDescent="0.2">
      <c r="A15" t="s">
        <v>43</v>
      </c>
      <c r="B15" t="s">
        <v>44</v>
      </c>
      <c r="C15" t="s">
        <v>45</v>
      </c>
      <c r="D15" s="1">
        <v>486000</v>
      </c>
    </row>
    <row r="16" spans="1:4" x14ac:dyDescent="0.2">
      <c r="A16" t="s">
        <v>30</v>
      </c>
      <c r="B16" t="s">
        <v>31</v>
      </c>
      <c r="C16" t="s">
        <v>9</v>
      </c>
      <c r="D16" s="1">
        <v>398800</v>
      </c>
    </row>
    <row r="17" spans="1:4" x14ac:dyDescent="0.2">
      <c r="A17" t="s">
        <v>65</v>
      </c>
      <c r="B17" t="s">
        <v>66</v>
      </c>
      <c r="C17" t="s">
        <v>67</v>
      </c>
      <c r="D17" s="1">
        <v>395000</v>
      </c>
    </row>
    <row r="18" spans="1:4" x14ac:dyDescent="0.2">
      <c r="A18" t="s">
        <v>55</v>
      </c>
      <c r="B18" t="s">
        <v>29</v>
      </c>
      <c r="C18" t="s">
        <v>56</v>
      </c>
      <c r="D18" s="1">
        <v>360000</v>
      </c>
    </row>
    <row r="19" spans="1:4" ht="28.5" x14ac:dyDescent="0.2">
      <c r="A19" s="5" t="s">
        <v>37</v>
      </c>
      <c r="B19" t="s">
        <v>38</v>
      </c>
      <c r="C19" t="s">
        <v>39</v>
      </c>
      <c r="D19" s="1">
        <v>349600</v>
      </c>
    </row>
    <row r="20" spans="1:4" x14ac:dyDescent="0.2">
      <c r="A20" t="s">
        <v>16</v>
      </c>
      <c r="B20" t="s">
        <v>17</v>
      </c>
      <c r="C20" t="s">
        <v>18</v>
      </c>
      <c r="D20" s="1">
        <v>298000</v>
      </c>
    </row>
    <row r="21" spans="1:4" x14ac:dyDescent="0.2">
      <c r="A21" t="s">
        <v>57</v>
      </c>
      <c r="B21" t="s">
        <v>58</v>
      </c>
      <c r="C21" t="s">
        <v>18</v>
      </c>
      <c r="D21" s="1">
        <v>258000</v>
      </c>
    </row>
    <row r="22" spans="1:4" x14ac:dyDescent="0.2">
      <c r="A22" t="s">
        <v>35</v>
      </c>
      <c r="B22" t="s">
        <v>36</v>
      </c>
      <c r="C22" t="s">
        <v>18</v>
      </c>
      <c r="D22" s="1">
        <v>213500</v>
      </c>
    </row>
    <row r="23" spans="1:4" x14ac:dyDescent="0.2">
      <c r="A23" t="s">
        <v>52</v>
      </c>
      <c r="B23" t="s">
        <v>53</v>
      </c>
      <c r="C23" t="s">
        <v>54</v>
      </c>
      <c r="D23" s="1">
        <v>198000</v>
      </c>
    </row>
    <row r="24" spans="1:4" x14ac:dyDescent="0.2">
      <c r="A24" t="s">
        <v>59</v>
      </c>
      <c r="B24" t="s">
        <v>60</v>
      </c>
      <c r="C24" t="s">
        <v>61</v>
      </c>
      <c r="D24" s="1">
        <v>553</v>
      </c>
    </row>
  </sheetData>
  <sortState xmlns:xlrd2="http://schemas.microsoft.com/office/spreadsheetml/2017/richdata2" ref="A2:D24">
    <sortCondition descending="1" ref="D1:D1048576"/>
  </sortState>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1ECFC-F3AC-4EB3-A1F1-F80907ECC9C3}">
  <dimension ref="A1:F29"/>
  <sheetViews>
    <sheetView tabSelected="1" workbookViewId="0"/>
  </sheetViews>
  <sheetFormatPr defaultRowHeight="14.25" x14ac:dyDescent="0.2"/>
  <cols>
    <col min="1" max="1" width="121.25" bestFit="1" customWidth="1"/>
    <col min="2" max="2" width="15.625" bestFit="1" customWidth="1"/>
    <col min="3" max="5" width="17.75" bestFit="1" customWidth="1"/>
    <col min="6" max="6" width="18.875" bestFit="1" customWidth="1"/>
  </cols>
  <sheetData>
    <row r="1" spans="1:6" x14ac:dyDescent="0.2">
      <c r="A1" s="6" t="s">
        <v>3</v>
      </c>
      <c r="B1" t="s">
        <v>68</v>
      </c>
    </row>
    <row r="3" spans="1:6" x14ac:dyDescent="0.2">
      <c r="B3" s="6" t="s">
        <v>73</v>
      </c>
    </row>
    <row r="4" spans="1:6" x14ac:dyDescent="0.2">
      <c r="A4" s="6" t="s">
        <v>69</v>
      </c>
      <c r="B4" t="s">
        <v>72</v>
      </c>
      <c r="C4" t="s">
        <v>74</v>
      </c>
      <c r="D4" t="s">
        <v>75</v>
      </c>
      <c r="E4" t="s">
        <v>76</v>
      </c>
      <c r="F4" t="s">
        <v>77</v>
      </c>
    </row>
    <row r="5" spans="1:6" x14ac:dyDescent="0.2">
      <c r="A5" s="7" t="s">
        <v>40</v>
      </c>
      <c r="B5" s="2">
        <v>1</v>
      </c>
      <c r="C5" s="2">
        <v>1070000</v>
      </c>
      <c r="D5" s="2">
        <v>1070000</v>
      </c>
      <c r="E5" s="2">
        <v>1070000</v>
      </c>
      <c r="F5" s="8">
        <v>1.903101731033805</v>
      </c>
    </row>
    <row r="6" spans="1:6" x14ac:dyDescent="0.2">
      <c r="A6" s="7" t="s">
        <v>25</v>
      </c>
      <c r="B6" s="2">
        <v>1</v>
      </c>
      <c r="C6" s="2">
        <v>798000</v>
      </c>
      <c r="D6" s="2">
        <v>798000</v>
      </c>
      <c r="E6" s="2">
        <v>798000</v>
      </c>
      <c r="F6" s="8">
        <v>1.4193225994065199</v>
      </c>
    </row>
    <row r="7" spans="1:6" x14ac:dyDescent="0.2">
      <c r="A7" s="7" t="s">
        <v>4</v>
      </c>
      <c r="B7" s="2">
        <v>1</v>
      </c>
      <c r="C7" s="2">
        <v>683500</v>
      </c>
      <c r="D7" s="2">
        <v>683500</v>
      </c>
      <c r="E7" s="2">
        <v>683500</v>
      </c>
      <c r="F7" s="8">
        <v>1.2156729281884164</v>
      </c>
    </row>
    <row r="8" spans="1:6" x14ac:dyDescent="0.2">
      <c r="A8" s="7" t="s">
        <v>62</v>
      </c>
      <c r="B8" s="2">
        <v>1</v>
      </c>
      <c r="C8" s="2">
        <v>650000</v>
      </c>
      <c r="D8" s="2">
        <v>650000</v>
      </c>
      <c r="E8" s="2">
        <v>650000</v>
      </c>
      <c r="F8" s="8">
        <v>1.1560898366093209</v>
      </c>
    </row>
    <row r="9" spans="1:6" x14ac:dyDescent="0.2">
      <c r="A9" s="7" t="s">
        <v>22</v>
      </c>
      <c r="B9" s="2">
        <v>1</v>
      </c>
      <c r="C9" s="2">
        <v>877500</v>
      </c>
      <c r="D9" s="2">
        <v>877500</v>
      </c>
      <c r="E9" s="2">
        <v>877500</v>
      </c>
      <c r="F9" s="8">
        <v>1.5607212794225831</v>
      </c>
    </row>
    <row r="10" spans="1:6" x14ac:dyDescent="0.2">
      <c r="A10" s="7" t="s">
        <v>46</v>
      </c>
      <c r="B10" s="2">
        <v>1</v>
      </c>
      <c r="C10" s="2">
        <v>817500</v>
      </c>
      <c r="D10" s="2">
        <v>817500</v>
      </c>
      <c r="E10" s="2">
        <v>817500</v>
      </c>
      <c r="F10" s="8">
        <v>1.4540052945047997</v>
      </c>
    </row>
    <row r="11" spans="1:6" x14ac:dyDescent="0.2">
      <c r="A11" s="7" t="s">
        <v>32</v>
      </c>
      <c r="B11" s="2">
        <v>1</v>
      </c>
      <c r="C11" s="2">
        <v>596000</v>
      </c>
      <c r="D11" s="2">
        <v>596000</v>
      </c>
      <c r="E11" s="2">
        <v>596000</v>
      </c>
      <c r="F11" s="8">
        <v>1.0600454501833156</v>
      </c>
    </row>
    <row r="12" spans="1:6" x14ac:dyDescent="0.2">
      <c r="A12" s="7" t="s">
        <v>65</v>
      </c>
      <c r="B12" s="2">
        <v>1</v>
      </c>
      <c r="C12" s="2">
        <v>395000</v>
      </c>
      <c r="D12" s="2">
        <v>395000</v>
      </c>
      <c r="E12" s="2">
        <v>395000</v>
      </c>
      <c r="F12" s="8">
        <v>0.70254690070874104</v>
      </c>
    </row>
    <row r="13" spans="1:6" x14ac:dyDescent="0.2">
      <c r="A13" s="7" t="s">
        <v>7</v>
      </c>
      <c r="B13" s="2">
        <v>1</v>
      </c>
      <c r="C13" s="2">
        <v>958600</v>
      </c>
      <c r="D13" s="2">
        <v>958600</v>
      </c>
      <c r="E13" s="2">
        <v>958600</v>
      </c>
      <c r="F13" s="8">
        <v>1.7049657190364536</v>
      </c>
    </row>
    <row r="14" spans="1:6" x14ac:dyDescent="0.2">
      <c r="A14" s="7" t="s">
        <v>30</v>
      </c>
      <c r="B14" s="2">
        <v>1</v>
      </c>
      <c r="C14" s="2">
        <v>398800</v>
      </c>
      <c r="D14" s="2">
        <v>398800</v>
      </c>
      <c r="E14" s="2">
        <v>398800</v>
      </c>
      <c r="F14" s="8">
        <v>0.70930557975353403</v>
      </c>
    </row>
    <row r="15" spans="1:6" x14ac:dyDescent="0.2">
      <c r="A15" s="7" t="s">
        <v>55</v>
      </c>
      <c r="B15" s="2">
        <v>1</v>
      </c>
      <c r="C15" s="2">
        <v>360000</v>
      </c>
      <c r="D15" s="2">
        <v>360000</v>
      </c>
      <c r="E15" s="2">
        <v>360000</v>
      </c>
      <c r="F15" s="8">
        <v>0.64029590950670068</v>
      </c>
    </row>
    <row r="16" spans="1:6" x14ac:dyDescent="0.2">
      <c r="A16" s="7" t="s">
        <v>28</v>
      </c>
      <c r="B16" s="2">
        <v>1</v>
      </c>
      <c r="C16" s="2">
        <v>870000</v>
      </c>
      <c r="D16" s="2">
        <v>870000</v>
      </c>
      <c r="E16" s="2">
        <v>870000</v>
      </c>
      <c r="F16" s="8">
        <v>1.5473817813078601</v>
      </c>
    </row>
    <row r="17" spans="1:6" x14ac:dyDescent="0.2">
      <c r="A17" s="7" t="s">
        <v>49</v>
      </c>
      <c r="B17" s="2">
        <v>1</v>
      </c>
      <c r="C17" s="2">
        <v>740000</v>
      </c>
      <c r="D17" s="2">
        <v>740000</v>
      </c>
      <c r="E17" s="2">
        <v>740000</v>
      </c>
      <c r="F17" s="8">
        <v>1.3161638139859959</v>
      </c>
    </row>
    <row r="18" spans="1:6" x14ac:dyDescent="0.2">
      <c r="A18" s="7" t="s">
        <v>43</v>
      </c>
      <c r="B18" s="2">
        <v>1</v>
      </c>
      <c r="C18" s="2">
        <v>486000</v>
      </c>
      <c r="D18" s="2">
        <v>486000</v>
      </c>
      <c r="E18" s="2">
        <v>486000</v>
      </c>
      <c r="F18" s="8">
        <v>0.86439947783404603</v>
      </c>
    </row>
    <row r="19" spans="1:6" x14ac:dyDescent="0.2">
      <c r="A19" s="7" t="s">
        <v>19</v>
      </c>
      <c r="B19" s="2">
        <v>1</v>
      </c>
      <c r="C19" s="2">
        <v>746800</v>
      </c>
      <c r="D19" s="2">
        <v>746800</v>
      </c>
      <c r="E19" s="2">
        <v>746800</v>
      </c>
      <c r="F19" s="8">
        <v>1.3282582922766781</v>
      </c>
    </row>
    <row r="20" spans="1:6" x14ac:dyDescent="0.2">
      <c r="A20" s="7" t="s">
        <v>52</v>
      </c>
      <c r="B20" s="2">
        <v>1</v>
      </c>
      <c r="C20" s="2">
        <v>198000</v>
      </c>
      <c r="D20" s="2">
        <v>198000</v>
      </c>
      <c r="E20" s="2">
        <v>198000</v>
      </c>
      <c r="F20" s="8">
        <v>0.35216275022868537</v>
      </c>
    </row>
    <row r="21" spans="1:6" x14ac:dyDescent="0.2">
      <c r="A21" s="7" t="s">
        <v>35</v>
      </c>
      <c r="B21" s="2">
        <v>1</v>
      </c>
      <c r="C21" s="2">
        <v>213500</v>
      </c>
      <c r="D21" s="2">
        <v>213500</v>
      </c>
      <c r="E21" s="2">
        <v>213500</v>
      </c>
      <c r="F21" s="8">
        <v>0.37973104633244614</v>
      </c>
    </row>
    <row r="22" spans="1:6" x14ac:dyDescent="0.2">
      <c r="A22" s="7" t="s">
        <v>57</v>
      </c>
      <c r="B22" s="2">
        <v>1</v>
      </c>
      <c r="C22" s="2">
        <v>258000</v>
      </c>
      <c r="D22" s="2">
        <v>258000</v>
      </c>
      <c r="E22" s="2">
        <v>258000</v>
      </c>
      <c r="F22" s="8">
        <v>0.45887873514646887</v>
      </c>
    </row>
    <row r="23" spans="1:6" x14ac:dyDescent="0.2">
      <c r="A23" s="7" t="s">
        <v>16</v>
      </c>
      <c r="B23" s="2">
        <v>1</v>
      </c>
      <c r="C23" s="2">
        <v>298000</v>
      </c>
      <c r="D23" s="2">
        <v>298000</v>
      </c>
      <c r="E23" s="2">
        <v>298000</v>
      </c>
      <c r="F23" s="8">
        <v>0.53002272509165782</v>
      </c>
    </row>
    <row r="24" spans="1:6" x14ac:dyDescent="0.2">
      <c r="A24" s="7" t="s">
        <v>13</v>
      </c>
      <c r="B24" s="2">
        <v>1</v>
      </c>
      <c r="C24" s="2">
        <v>486168</v>
      </c>
      <c r="D24" s="2">
        <v>486168</v>
      </c>
      <c r="E24" s="2">
        <v>486168</v>
      </c>
      <c r="F24" s="8">
        <v>0.8646982825918158</v>
      </c>
    </row>
    <row r="25" spans="1:6" x14ac:dyDescent="0.2">
      <c r="A25" s="7" t="s">
        <v>59</v>
      </c>
      <c r="B25" s="2">
        <v>1</v>
      </c>
      <c r="C25" s="2">
        <v>553</v>
      </c>
      <c r="D25" s="2">
        <v>553</v>
      </c>
      <c r="E25" s="2">
        <v>553</v>
      </c>
      <c r="F25" s="8">
        <v>9.8356566099223755E-4</v>
      </c>
    </row>
    <row r="26" spans="1:6" x14ac:dyDescent="0.2">
      <c r="A26" s="7" t="s">
        <v>10</v>
      </c>
      <c r="B26" s="2">
        <v>1</v>
      </c>
      <c r="C26" s="2">
        <v>680000</v>
      </c>
      <c r="D26" s="2">
        <v>680000</v>
      </c>
      <c r="E26" s="2">
        <v>680000</v>
      </c>
      <c r="F26" s="8">
        <v>1.2094478290682125</v>
      </c>
    </row>
    <row r="27" spans="1:6" x14ac:dyDescent="0.2">
      <c r="A27" s="7" t="s">
        <v>37</v>
      </c>
      <c r="B27" s="2">
        <v>1</v>
      </c>
      <c r="C27" s="2">
        <v>349600</v>
      </c>
      <c r="D27" s="2">
        <v>349600</v>
      </c>
      <c r="E27" s="2">
        <v>349600</v>
      </c>
      <c r="F27" s="8">
        <v>0.62179847212095163</v>
      </c>
    </row>
    <row r="28" spans="1:6" x14ac:dyDescent="0.2">
      <c r="A28" s="7" t="s">
        <v>70</v>
      </c>
      <c r="B28" s="2"/>
      <c r="C28" s="2"/>
      <c r="D28" s="2"/>
      <c r="E28" s="2"/>
      <c r="F28" s="8">
        <v>0</v>
      </c>
    </row>
    <row r="29" spans="1:6" x14ac:dyDescent="0.2">
      <c r="A29" s="7" t="s">
        <v>71</v>
      </c>
      <c r="B29" s="2">
        <v>23</v>
      </c>
      <c r="C29" s="2">
        <v>562240.04347826086</v>
      </c>
      <c r="D29" s="2">
        <v>1070000</v>
      </c>
      <c r="E29" s="2">
        <v>553</v>
      </c>
      <c r="F29"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原始数据</vt:lpstr>
      <vt:lpstr>升序排序</vt:lpstr>
      <vt:lpstr>降序排序</vt:lpstr>
      <vt:lpstr>数据分析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16193</dc:creator>
  <cp:lastModifiedBy>16193</cp:lastModifiedBy>
  <dcterms:created xsi:type="dcterms:W3CDTF">2022-12-18T08:30:33Z</dcterms:created>
  <dcterms:modified xsi:type="dcterms:W3CDTF">2022-12-18T08:31:09Z</dcterms:modified>
</cp:coreProperties>
</file>