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activeTab="3"/>
  </bookViews>
  <sheets>
    <sheet name="codebook-description" sheetId="4" r:id="rId1"/>
    <sheet name="selected-dependent-studies" sheetId="2" r:id="rId2"/>
    <sheet name="results-per-pair" sheetId="1" r:id="rId3"/>
    <sheet name="summary-result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3" l="1"/>
  <c r="D35" i="3"/>
  <c r="E35" i="3"/>
  <c r="B35" i="3"/>
</calcChain>
</file>

<file path=xl/sharedStrings.xml><?xml version="1.0" encoding="utf-8"?>
<sst xmlns="http://schemas.openxmlformats.org/spreadsheetml/2006/main" count="3940" uniqueCount="1047">
  <si>
    <t>Adesope</t>
  </si>
  <si>
    <t>maauthor</t>
  </si>
  <si>
    <t>study</t>
  </si>
  <si>
    <t>a1</t>
  </si>
  <si>
    <t>a2</t>
  </si>
  <si>
    <t>a3</t>
  </si>
  <si>
    <t>a4</t>
  </si>
  <si>
    <t>a5</t>
  </si>
  <si>
    <t>n</t>
  </si>
  <si>
    <t>Mayer et al. (2001), exp 2</t>
  </si>
  <si>
    <t>Mayer</t>
  </si>
  <si>
    <t>Heiser</t>
  </si>
  <si>
    <t>Lonn</t>
  </si>
  <si>
    <t>Moreno &amp; Mayer (2002b), exp 2 (1)</t>
  </si>
  <si>
    <t>Moreno</t>
  </si>
  <si>
    <t>Craig et al. (2004), exp 1 (4)</t>
  </si>
  <si>
    <t>Craig</t>
  </si>
  <si>
    <t>Driscoll</t>
  </si>
  <si>
    <t>Gholson</t>
  </si>
  <si>
    <t>Craig et al. (2002), exp 2 (2)</t>
  </si>
  <si>
    <t>McNeill (2004) (2)</t>
  </si>
  <si>
    <t>McNeill</t>
  </si>
  <si>
    <t>McNeill (2004) (1)</t>
  </si>
  <si>
    <t>Montali &amp; Lewandowski (1996) (3)</t>
  </si>
  <si>
    <t>Montali</t>
  </si>
  <si>
    <t>Lewandowski</t>
  </si>
  <si>
    <t>Montali &amp; Lewandowski (1996) (2)</t>
  </si>
  <si>
    <t>Leutner (1993), exp 3</t>
  </si>
  <si>
    <t>Leutner</t>
  </si>
  <si>
    <t>Leutner (1993), exp 2</t>
  </si>
  <si>
    <t>Sweller et al. (1990), exp 1</t>
  </si>
  <si>
    <t>Sweller</t>
  </si>
  <si>
    <t>Chandler</t>
  </si>
  <si>
    <t>Tierney</t>
  </si>
  <si>
    <t>Cooper</t>
  </si>
  <si>
    <t>Tarmizi &amp; Sweller (1988), exp 3</t>
  </si>
  <si>
    <t>Tarmizi</t>
  </si>
  <si>
    <t>Ward &amp; Sweller (1990), exp 3</t>
  </si>
  <si>
    <t>Ward</t>
  </si>
  <si>
    <t>Tarmizi &amp; Sweller (1988), exp 4</t>
  </si>
  <si>
    <t>Messer et al. (1993), exp 1</t>
  </si>
  <si>
    <t>Messer</t>
  </si>
  <si>
    <t>Joiner</t>
  </si>
  <si>
    <t>Loveridge</t>
  </si>
  <si>
    <t>Light</t>
  </si>
  <si>
    <t>Litteleton</t>
  </si>
  <si>
    <t>Messer, Mohamedali, &amp; Fletcher (1996)</t>
  </si>
  <si>
    <t>Mohamedali</t>
  </si>
  <si>
    <t>Fletcher</t>
  </si>
  <si>
    <t>Bobis et al. (1994), exp 1</t>
  </si>
  <si>
    <t>Bobis</t>
  </si>
  <si>
    <t>Bobis et al. (1994), exp 2</t>
  </si>
  <si>
    <t>Alfieri</t>
  </si>
  <si>
    <t>Holm (2000), exp 2</t>
  </si>
  <si>
    <t>Holm</t>
  </si>
  <si>
    <t>Holm (2000), exp 6</t>
  </si>
  <si>
    <t>Mulder &amp; Nelissen (2010), exp 2</t>
  </si>
  <si>
    <t>Mulder</t>
  </si>
  <si>
    <t>Nelissen</t>
  </si>
  <si>
    <t>Orwant &amp; Orwant (1970)</t>
  </si>
  <si>
    <t>Orwant</t>
  </si>
  <si>
    <t>Ortmann &amp; Tichy (1999)</t>
  </si>
  <si>
    <t>Ortmann</t>
  </si>
  <si>
    <t>Tichy</t>
  </si>
  <si>
    <t>Orbell et al. (1994), exp 1</t>
  </si>
  <si>
    <t>Orbell</t>
  </si>
  <si>
    <t>Dawes</t>
  </si>
  <si>
    <t>Schwartzshea</t>
  </si>
  <si>
    <t>Dawes et al. (1977), exp 1</t>
  </si>
  <si>
    <t>McTavish</t>
  </si>
  <si>
    <t>Shaklee</t>
  </si>
  <si>
    <t xml:space="preserve">Baker &amp; Rachlin (2001), exp 1 </t>
  </si>
  <si>
    <t>Baker</t>
  </si>
  <si>
    <t>Rachlin</t>
  </si>
  <si>
    <t>Baker &amp; Rachlin (2001), exp 2</t>
  </si>
  <si>
    <t xml:space="preserve">Baker &amp; Rachlin (2001), exp 3 </t>
  </si>
  <si>
    <t>De Cremer &amp; Van Dijk (2009), exp 2</t>
  </si>
  <si>
    <t>De Cremer</t>
  </si>
  <si>
    <t>Van Dijk</t>
  </si>
  <si>
    <t>De Cremer &amp; Van Dijk (2009), exp 3</t>
  </si>
  <si>
    <t>Kramer &amp; Brewer (1984), exp 1</t>
  </si>
  <si>
    <t>Kramer</t>
  </si>
  <si>
    <t>Brewer</t>
  </si>
  <si>
    <t>Kramer &amp; Brewer (1984), exp 2</t>
  </si>
  <si>
    <t>Poppe (2005)</t>
  </si>
  <si>
    <t>Poppe</t>
  </si>
  <si>
    <t>Poppe &amp; Utens (1986)</t>
  </si>
  <si>
    <t>Utens</t>
  </si>
  <si>
    <t>Sheldon (1999)</t>
  </si>
  <si>
    <t>Sheldon</t>
  </si>
  <si>
    <t>Sheldon &amp; McGregor (2000), exp 1</t>
  </si>
  <si>
    <t>McGregor</t>
  </si>
  <si>
    <t>Willer (2009), exp 3</t>
  </si>
  <si>
    <t>Willer</t>
  </si>
  <si>
    <t>Balliet</t>
  </si>
  <si>
    <t>Banks (1998)</t>
  </si>
  <si>
    <t>Banks</t>
  </si>
  <si>
    <t>Banks, Hogue, Timberlake &amp; Liddle (1996)</t>
  </si>
  <si>
    <t>Hogue</t>
  </si>
  <si>
    <t>Timberlake</t>
  </si>
  <si>
    <t>Liddle</t>
  </si>
  <si>
    <t>Benish</t>
  </si>
  <si>
    <t>Tubre  et al. (2006)</t>
  </si>
  <si>
    <t>Tubre</t>
  </si>
  <si>
    <t>Arthur</t>
  </si>
  <si>
    <t>Bennett</t>
  </si>
  <si>
    <t>Kidwell &amp; Bennett (2001)</t>
  </si>
  <si>
    <t>Kidwell</t>
  </si>
  <si>
    <t>Bruk-Lee &amp; Spector (2006)</t>
  </si>
  <si>
    <t>Bruk-Lee</t>
  </si>
  <si>
    <t>Spector</t>
  </si>
  <si>
    <t>Fox et al. (2007)</t>
  </si>
  <si>
    <t>Fox</t>
  </si>
  <si>
    <t>Berry 1</t>
  </si>
  <si>
    <t>Valentine</t>
  </si>
  <si>
    <t>Wilbourn et al.</t>
  </si>
  <si>
    <t>Wilbourn</t>
  </si>
  <si>
    <t>Ree</t>
  </si>
  <si>
    <t>Wightman &amp; Muller</t>
  </si>
  <si>
    <t>Wightman</t>
  </si>
  <si>
    <t>Muller</t>
  </si>
  <si>
    <t>McLaughlin et al.</t>
  </si>
  <si>
    <t>McLaughlin</t>
  </si>
  <si>
    <t>Rossmeissl</t>
  </si>
  <si>
    <t>Wise</t>
  </si>
  <si>
    <t>Brandt</t>
  </si>
  <si>
    <t>Wang</t>
  </si>
  <si>
    <t>OLeary et al.</t>
  </si>
  <si>
    <t>Oleary</t>
  </si>
  <si>
    <t>Farr</t>
  </si>
  <si>
    <t>Bartlett</t>
  </si>
  <si>
    <t>Temp</t>
  </si>
  <si>
    <t>Houston &amp; Novick</t>
  </si>
  <si>
    <t>Houston</t>
  </si>
  <si>
    <t>Novick</t>
  </si>
  <si>
    <t>Berry &amp; Sackett (2008b)</t>
  </si>
  <si>
    <t>Berry</t>
  </si>
  <si>
    <t>Sackett</t>
  </si>
  <si>
    <t>Davis &amp; Kerner</t>
  </si>
  <si>
    <t>Davis</t>
  </si>
  <si>
    <t>Kerner</t>
  </si>
  <si>
    <t>Gael et al.</t>
  </si>
  <si>
    <t>Gael</t>
  </si>
  <si>
    <t>Grant</t>
  </si>
  <si>
    <t>Ritchie</t>
  </si>
  <si>
    <t>Grant &amp; Bay</t>
  </si>
  <si>
    <t>Bray</t>
  </si>
  <si>
    <t>Berry 2</t>
  </si>
  <si>
    <t>Kor &amp; Leblbici</t>
  </si>
  <si>
    <t>Kor</t>
  </si>
  <si>
    <t>Leblebici</t>
  </si>
  <si>
    <t>Takeuchi et al.</t>
  </si>
  <si>
    <t>Takeuchi</t>
  </si>
  <si>
    <t>Lepak</t>
  </si>
  <si>
    <t>Lopez</t>
  </si>
  <si>
    <t>Crook</t>
  </si>
  <si>
    <t>Langfred</t>
  </si>
  <si>
    <t>Moye &amp; Langfred</t>
  </si>
  <si>
    <t>Moye</t>
  </si>
  <si>
    <t>Rupert &amp; Meurs</t>
  </si>
  <si>
    <t>Rupert</t>
  </si>
  <si>
    <t>Meurs</t>
  </si>
  <si>
    <t>Rupert &amp; Jehn</t>
  </si>
  <si>
    <t>Jehn</t>
  </si>
  <si>
    <t>Cursue &amp; Schruijer</t>
  </si>
  <si>
    <t>Cursue</t>
  </si>
  <si>
    <t>Schruijer</t>
  </si>
  <si>
    <t>Liu et al.</t>
  </si>
  <si>
    <t>Liu</t>
  </si>
  <si>
    <t>Fu</t>
  </si>
  <si>
    <t>Nibler &amp; Harris</t>
  </si>
  <si>
    <t>Nibler</t>
  </si>
  <si>
    <t>Harris</t>
  </si>
  <si>
    <t>Yeh &amp; chou</t>
  </si>
  <si>
    <t>Yeh</t>
  </si>
  <si>
    <t>Chou</t>
  </si>
  <si>
    <t>Liang et al.</t>
  </si>
  <si>
    <t>Liang</t>
  </si>
  <si>
    <t>Lin</t>
  </si>
  <si>
    <t>Jehn et al.</t>
  </si>
  <si>
    <t>Chadwick</t>
  </si>
  <si>
    <t>Thatcher</t>
  </si>
  <si>
    <t>Bendersky &amp; Hays</t>
  </si>
  <si>
    <t>Bendersky</t>
  </si>
  <si>
    <t>Hays</t>
  </si>
  <si>
    <t>Farh et al.</t>
  </si>
  <si>
    <t>Farh</t>
  </si>
  <si>
    <t>Lee</t>
  </si>
  <si>
    <t>Goncalo et al.</t>
  </si>
  <si>
    <t>Goncalo</t>
  </si>
  <si>
    <t>Kurtzberg, exp 1</t>
  </si>
  <si>
    <t>Kurtzberg</t>
  </si>
  <si>
    <t>Kurtzberg, exp 2</t>
  </si>
  <si>
    <t>Greer</t>
  </si>
  <si>
    <t>Levine</t>
  </si>
  <si>
    <t>Szulanski</t>
  </si>
  <si>
    <t>Greer et al. (2011)</t>
  </si>
  <si>
    <t>De Wit</t>
  </si>
  <si>
    <t>Sorek &amp; Ceobanu (2009), exp31</t>
  </si>
  <si>
    <t>Sorek</t>
  </si>
  <si>
    <t>Ceobanu</t>
  </si>
  <si>
    <t>Sorek &amp; Ceobanu (2009), exp25</t>
  </si>
  <si>
    <t>Sorek &amp; Ceobanu (2009), exp12</t>
  </si>
  <si>
    <t>Sorek &amp; Ceobanu (2009), exp17</t>
  </si>
  <si>
    <t>Sorek &amp; Ceobanu (2009), exp4</t>
  </si>
  <si>
    <t>Sorek &amp; Ceobanu (2009), exp29</t>
  </si>
  <si>
    <t>Sorek &amp; Ceobanu (2009), exp20</t>
  </si>
  <si>
    <t>Sorek &amp; Ceobanu (2009), exp24</t>
  </si>
  <si>
    <t>Else-Quest (2010), exp2</t>
  </si>
  <si>
    <t>Else-Quest</t>
  </si>
  <si>
    <t>Else-Quest (2010), exp3</t>
  </si>
  <si>
    <t>Sorek &amp; Ceobanu (2009), exp33</t>
  </si>
  <si>
    <t>Sorek &amp; Ceobanu (2009), exp1</t>
  </si>
  <si>
    <t>Sorek &amp; Ceobanu (2009), exp5</t>
  </si>
  <si>
    <t>Sorek &amp; Ceobanu (2009), exp10</t>
  </si>
  <si>
    <t>Sorek &amp; Ceobanu (2009), exp22</t>
  </si>
  <si>
    <t>Sorek &amp; Ceobanu (2009), exp9</t>
  </si>
  <si>
    <t>Sorek &amp; Ceobanu (2009), exp14</t>
  </si>
  <si>
    <t>Sorek &amp; Ceobanu (2009), exp18</t>
  </si>
  <si>
    <t>Sorek &amp; Ceobanu (2009), exp2</t>
  </si>
  <si>
    <t>Sorek &amp; Ceobanu (2009), exp3</t>
  </si>
  <si>
    <t>Sorek &amp; Ceobanu (2009), exp8</t>
  </si>
  <si>
    <t>Sorek &amp; Ceobanu (2009), exp28</t>
  </si>
  <si>
    <t>Sorek &amp; Ceobanu (2009), exp32</t>
  </si>
  <si>
    <t>Sorek &amp; Ceobanu (2009), exp13</t>
  </si>
  <si>
    <t>Stoeber et al. (2007)</t>
  </si>
  <si>
    <t>Stoeber</t>
  </si>
  <si>
    <t>Moon</t>
  </si>
  <si>
    <t>M. Kim et al. (2010)</t>
  </si>
  <si>
    <t>Kim</t>
  </si>
  <si>
    <t>Odio</t>
  </si>
  <si>
    <t>Sorek &amp; Ceobanu (2009), exp27</t>
  </si>
  <si>
    <t>Sorek &amp; Ceobanu (2009), exp19</t>
  </si>
  <si>
    <t>Pekrun et al. (2004), exp1</t>
  </si>
  <si>
    <t>Pekrun</t>
  </si>
  <si>
    <t>Goetz</t>
  </si>
  <si>
    <t>Perry</t>
  </si>
  <si>
    <t>Hochstadt</t>
  </si>
  <si>
    <t>Molfenter</t>
  </si>
  <si>
    <t>Pekrun et al. (2004), exp2</t>
  </si>
  <si>
    <t>Frenzel, Pekrun, &amp; Goetz (2007)</t>
  </si>
  <si>
    <t>Frenzel</t>
  </si>
  <si>
    <t>Campbell, exp 2</t>
  </si>
  <si>
    <t>Campbell</t>
  </si>
  <si>
    <t>Campbell, exp 4</t>
  </si>
  <si>
    <t>Senneker &amp; Hendrick</t>
  </si>
  <si>
    <t>Senneker</t>
  </si>
  <si>
    <t>Hendrick</t>
  </si>
  <si>
    <t>exp</t>
  </si>
  <si>
    <t>Gottlieb &amp; Schwarz</t>
  </si>
  <si>
    <t>Gottlieb</t>
  </si>
  <si>
    <t>Schwartz</t>
  </si>
  <si>
    <t>Gottlieb &amp; Carver</t>
  </si>
  <si>
    <t>Carver</t>
  </si>
  <si>
    <t>Shaffer et al.</t>
  </si>
  <si>
    <t>Shaffer</t>
  </si>
  <si>
    <t>Rogel</t>
  </si>
  <si>
    <t>Solomon et al.</t>
  </si>
  <si>
    <t>Solomon</t>
  </si>
  <si>
    <t>Stone</t>
  </si>
  <si>
    <t>Voelpel</t>
  </si>
  <si>
    <t>Eckhoff</t>
  </si>
  <si>
    <t>Forster</t>
  </si>
  <si>
    <t>Harari et al.</t>
  </si>
  <si>
    <t>Harari</t>
  </si>
  <si>
    <t>White</t>
  </si>
  <si>
    <t>Clark &amp; World (1972) (1) exp 2</t>
  </si>
  <si>
    <t>Clark</t>
  </si>
  <si>
    <t>World</t>
  </si>
  <si>
    <t>Clark &amp; World (1974) (2) exp 3</t>
  </si>
  <si>
    <t>Chekroun &amp; Brauer</t>
  </si>
  <si>
    <t>Chekroun</t>
  </si>
  <si>
    <t>Brauer</t>
  </si>
  <si>
    <t>Chekroun &amp; Brauer 2</t>
  </si>
  <si>
    <t>Fischer</t>
  </si>
  <si>
    <t>Bowles (2008)</t>
  </si>
  <si>
    <t>Bowles</t>
  </si>
  <si>
    <t>Hertzum et al. (2009)</t>
  </si>
  <si>
    <t>Hertzum</t>
  </si>
  <si>
    <t>Hansen</t>
  </si>
  <si>
    <t>Anderson</t>
  </si>
  <si>
    <t>Anderson (1985)a</t>
  </si>
  <si>
    <t>Gagne &amp; Smith (1962)a</t>
  </si>
  <si>
    <t>Gagne</t>
  </si>
  <si>
    <t>Smith</t>
  </si>
  <si>
    <t>Ackerman et al. (2002), exp 4</t>
  </si>
  <si>
    <t>Ackerman</t>
  </si>
  <si>
    <t>Beier</t>
  </si>
  <si>
    <t>Bowen</t>
  </si>
  <si>
    <t>NA</t>
  </si>
  <si>
    <t>Ackerman et al. (2002), exp 7</t>
  </si>
  <si>
    <t>R. C. Bailey &amp; Bailey (1974), exp 4</t>
  </si>
  <si>
    <t>Bailey</t>
  </si>
  <si>
    <t>Ackerman et al. (2002), exp 3</t>
  </si>
  <si>
    <t>Rammstedt &amp; Rammsayer (2002a), exp 2</t>
  </si>
  <si>
    <t>Rammstedt</t>
  </si>
  <si>
    <t>Rammsayer</t>
  </si>
  <si>
    <t>Rammstedt &amp; Rammsayer (2002a), exp 6</t>
  </si>
  <si>
    <t>Furnham (2009), exp 8</t>
  </si>
  <si>
    <t>Furnham</t>
  </si>
  <si>
    <t>Furnham &amp; Fong (2000)</t>
  </si>
  <si>
    <t>Fong</t>
  </si>
  <si>
    <t>Furnham et al. (2005), Study 1 (1)</t>
  </si>
  <si>
    <t>Moutafi</t>
  </si>
  <si>
    <t>Chamorro-Premuzic</t>
  </si>
  <si>
    <t>Visser et al. (2008), exp 7</t>
  </si>
  <si>
    <t>Visser</t>
  </si>
  <si>
    <t>Ashton</t>
  </si>
  <si>
    <t>Vernon</t>
  </si>
  <si>
    <t>Visser et al. (2008), exp 9</t>
  </si>
  <si>
    <t>Ackerman &amp; Wolman (2007), exp 1</t>
  </si>
  <si>
    <t>Wolman</t>
  </si>
  <si>
    <t>Ackerman &amp; Wolman (2007), exp 5</t>
  </si>
  <si>
    <t>Ackerman &amp; Wolman (2007), exp 4</t>
  </si>
  <si>
    <t>R. C. Bailey &amp; Bailey (1974), exp 7</t>
  </si>
  <si>
    <t>Furnham et al. (2005), Study 1 (2)</t>
  </si>
  <si>
    <t>Furnham et al. (2005), Study 2 (1)</t>
  </si>
  <si>
    <t>Furnham &amp; Rawles (1999), exp 1</t>
  </si>
  <si>
    <t>Rawles</t>
  </si>
  <si>
    <t>Rammstedt &amp; Rammsayer (2002a), exp 4</t>
  </si>
  <si>
    <t>Rammstedt &amp; Rammsayer (2002b), exp 4</t>
  </si>
  <si>
    <t>Ackerman et al. (1995), exp 1</t>
  </si>
  <si>
    <t>Kanfer</t>
  </si>
  <si>
    <t>Goff</t>
  </si>
  <si>
    <t>Ackerman &amp; Wolman (2007), exp 8</t>
  </si>
  <si>
    <t>R. C. Bailey &amp; Bailey (1974), exp 3</t>
  </si>
  <si>
    <t>DeNisi &amp; Shaw (1977), exp 1</t>
  </si>
  <si>
    <t>DeNisi</t>
  </si>
  <si>
    <t>Shaw</t>
  </si>
  <si>
    <t>Furnham et al. (2001), exp 3</t>
  </si>
  <si>
    <t>Kidwai</t>
  </si>
  <si>
    <t>Thomas</t>
  </si>
  <si>
    <t>Furnham et al. (2006), exp 1</t>
  </si>
  <si>
    <t>Zhang</t>
  </si>
  <si>
    <t>Furnham (2009), exp 6</t>
  </si>
  <si>
    <t>Furnham et al. (2001), exp 2</t>
  </si>
  <si>
    <t>DeNisi &amp; Shaw (1977), exp 2</t>
  </si>
  <si>
    <t>DeNisi &amp; Shaw (1977), exp 8</t>
  </si>
  <si>
    <t>DeNisi &amp; Shaw (1977), exp 4</t>
  </si>
  <si>
    <t>Furnham (2009), exp 3</t>
  </si>
  <si>
    <t>Furnham (2009), exp 5</t>
  </si>
  <si>
    <t>Ackerman &amp; Wolman (2007), exp 7</t>
  </si>
  <si>
    <t>R. C. Bailey &amp; Bailey (1974), exp 2</t>
  </si>
  <si>
    <t>Chamorro-Premuzic et al. (2004), exp 1</t>
  </si>
  <si>
    <t>Ackerman et al. (2001), exp 2</t>
  </si>
  <si>
    <t>R. C. Bailey &amp; Bailey (1974), exp 1</t>
  </si>
  <si>
    <t>Chamorro-Premuzic et al. (2004), exp 3</t>
  </si>
  <si>
    <t>Chamorro-Premuzic &amp; Furnham (2006), exp 1</t>
  </si>
  <si>
    <t>Chamorro-Premuzic &amp; Furnham (2006), exp 2</t>
  </si>
  <si>
    <t>Brim (1954)</t>
  </si>
  <si>
    <t>Brim</t>
  </si>
  <si>
    <t>R. C. Bailey &amp; Bailey (1974), exp 8</t>
  </si>
  <si>
    <t>Chamorro-Premuzic et al. (2009)</t>
  </si>
  <si>
    <t>Arteche</t>
  </si>
  <si>
    <t>Trickot</t>
  </si>
  <si>
    <t>Chamorro-Premuzic et al. (2004), exp 4</t>
  </si>
  <si>
    <t>Furnham (2009), exp 1</t>
  </si>
  <si>
    <t>Westbrook et al. (1994), exp 5</t>
  </si>
  <si>
    <t>Westbrook</t>
  </si>
  <si>
    <t>Buck</t>
  </si>
  <si>
    <t>Wynne</t>
  </si>
  <si>
    <t>Sanford</t>
  </si>
  <si>
    <t>Westbrook et al. (1994), exp 11</t>
  </si>
  <si>
    <t>Furnham (2009), exp 2</t>
  </si>
  <si>
    <t>Furnham &amp; Dissou (2007), exp 2</t>
  </si>
  <si>
    <t>Dissou</t>
  </si>
  <si>
    <t>R. C. Bailey &amp; Bailey (1974), exp 5</t>
  </si>
  <si>
    <t>Westbrook et al. (1994), exp 16</t>
  </si>
  <si>
    <t>Westbrook et al. (1994), exp 7</t>
  </si>
  <si>
    <t>Westbrook et al. (1994), exp 6</t>
  </si>
  <si>
    <t>Westbrook et al. (1994), exp 2</t>
  </si>
  <si>
    <t>Westbrook et al. (1994), exp 8</t>
  </si>
  <si>
    <t>Westbrook et al. (1994), exp 9</t>
  </si>
  <si>
    <t>Westbrook et al. (1994), exp 10</t>
  </si>
  <si>
    <t>Westbrook et al. (1994), exp 15</t>
  </si>
  <si>
    <t>Freund</t>
  </si>
  <si>
    <t>Edens et al. (2007), exp 3</t>
  </si>
  <si>
    <t>Edens</t>
  </si>
  <si>
    <t>Poythress</t>
  </si>
  <si>
    <t>Watkins-Clay</t>
  </si>
  <si>
    <t>Edens et al. (2007), exp 2</t>
  </si>
  <si>
    <t>Gothard et al. (1995), exp 1</t>
  </si>
  <si>
    <t>Gothard</t>
  </si>
  <si>
    <t>Viglione</t>
  </si>
  <si>
    <t>Meloy</t>
  </si>
  <si>
    <t>Sherman</t>
  </si>
  <si>
    <t>Gothard et al. (1995), exp 3</t>
  </si>
  <si>
    <t>Green</t>
  </si>
  <si>
    <t xml:space="preserve">Wilson et al. (2006) </t>
  </si>
  <si>
    <t>Wilson</t>
  </si>
  <si>
    <t>MacLeod</t>
  </si>
  <si>
    <t>Mathews</t>
  </si>
  <si>
    <t>Rutherford</t>
  </si>
  <si>
    <t xml:space="preserve">Krebs et al. (2010) </t>
  </si>
  <si>
    <t>Krebs</t>
  </si>
  <si>
    <t>Hirsch</t>
  </si>
  <si>
    <t>Lange et al. (2010, Study 1)</t>
  </si>
  <si>
    <t>Lange</t>
  </si>
  <si>
    <t>Salemink</t>
  </si>
  <si>
    <t>Windey</t>
  </si>
  <si>
    <t>Keijsers</t>
  </si>
  <si>
    <t>Krans</t>
  </si>
  <si>
    <t>Becker</t>
  </si>
  <si>
    <t>Lange et al. (2010, Study 2)</t>
  </si>
  <si>
    <t xml:space="preserve">Holmes &amp; Mathews (2005, Study 2) </t>
  </si>
  <si>
    <t>Holmes</t>
  </si>
  <si>
    <t xml:space="preserve">Hayes et al. (2010) </t>
  </si>
  <si>
    <t>Hayes</t>
  </si>
  <si>
    <t xml:space="preserve">Mathews et al. (2007) </t>
  </si>
  <si>
    <t>Ridgeway</t>
  </si>
  <si>
    <t>Cook</t>
  </si>
  <si>
    <t>Yiend</t>
  </si>
  <si>
    <t xml:space="preserve">Hirsch et al. (2007) </t>
  </si>
  <si>
    <t xml:space="preserve">Murphy et al. (2007) </t>
  </si>
  <si>
    <t>Murphy</t>
  </si>
  <si>
    <t xml:space="preserve">Yiend et al. (2005, Study 1) </t>
  </si>
  <si>
    <t>Mackintosh</t>
  </si>
  <si>
    <t xml:space="preserve">Mackintosh et al. (2006, Study 2) </t>
  </si>
  <si>
    <t>Hallion</t>
  </si>
  <si>
    <t>Williams (1989), exp 3</t>
  </si>
  <si>
    <t>Williams</t>
  </si>
  <si>
    <t>Williams (1989), exp 4</t>
  </si>
  <si>
    <t>Inderlied &amp; Powell (1979), exp 3</t>
  </si>
  <si>
    <t>Inderlied</t>
  </si>
  <si>
    <t>Powell</t>
  </si>
  <si>
    <t>y</t>
  </si>
  <si>
    <t>Powell (1992), exp 1</t>
  </si>
  <si>
    <t>Powell et al. (2002), exp 1</t>
  </si>
  <si>
    <t>Butterfield</t>
  </si>
  <si>
    <t>Parent</t>
  </si>
  <si>
    <t>Powell &amp; Butterfield (1987), exp 1</t>
  </si>
  <si>
    <t>Powell &amp; Butterfield (1989), exp 2</t>
  </si>
  <si>
    <t>Powell &amp; Butterfield (1979), exp 2</t>
  </si>
  <si>
    <t>Powell &amp; Butterfield (1979), exp 1</t>
  </si>
  <si>
    <t>Butterfield &amp; Powell (1981)</t>
  </si>
  <si>
    <t>Rosenwasser &amp; Dean (1989), exp 6</t>
  </si>
  <si>
    <t>Rosenwasser</t>
  </si>
  <si>
    <t>Dean</t>
  </si>
  <si>
    <t>Rosenwasser &amp; Dean (1989), exp 1</t>
  </si>
  <si>
    <t>Koenig</t>
  </si>
  <si>
    <t>Volling (2002)</t>
  </si>
  <si>
    <t>Volling</t>
  </si>
  <si>
    <t>McElwain</t>
  </si>
  <si>
    <t>Notaro</t>
  </si>
  <si>
    <t>Herrera</t>
  </si>
  <si>
    <t>Grossmann (1992)</t>
  </si>
  <si>
    <t>Grossmann</t>
  </si>
  <si>
    <t>Lucassen</t>
  </si>
  <si>
    <t>Senechal et al. (2008)</t>
  </si>
  <si>
    <t>Senechal</t>
  </si>
  <si>
    <t>Pagan</t>
  </si>
  <si>
    <t>Lever</t>
  </si>
  <si>
    <t>Ouellette</t>
  </si>
  <si>
    <t>Senechal et al. (1996), study 2</t>
  </si>
  <si>
    <t>LeFevre</t>
  </si>
  <si>
    <t>Hudson</t>
  </si>
  <si>
    <t>Lawson</t>
  </si>
  <si>
    <t>Mol</t>
  </si>
  <si>
    <t>Bryant et al. (2008), exp 5</t>
  </si>
  <si>
    <t>Bryant</t>
  </si>
  <si>
    <t>Moulds</t>
  </si>
  <si>
    <t>Guthrie</t>
  </si>
  <si>
    <t>Dang</t>
  </si>
  <si>
    <t>Mastrodo-menico</t>
  </si>
  <si>
    <t>Nixon</t>
  </si>
  <si>
    <t>Bryant et al. (2008), exp 6</t>
  </si>
  <si>
    <t>Bryant et al. (2008), exp 1</t>
  </si>
  <si>
    <t>Bryant et al. (2008), exp 2</t>
  </si>
  <si>
    <t>Munder</t>
  </si>
  <si>
    <t>Hovey et al.</t>
  </si>
  <si>
    <t>Hovey</t>
  </si>
  <si>
    <t>Seligman</t>
  </si>
  <si>
    <t>Phan &amp; Tylka</t>
  </si>
  <si>
    <t>Phan</t>
  </si>
  <si>
    <t>Tylka</t>
  </si>
  <si>
    <t>Roberts et al</t>
  </si>
  <si>
    <t>Roberts</t>
  </si>
  <si>
    <t>Phinney</t>
  </si>
  <si>
    <t>Masse</t>
  </si>
  <si>
    <t>Chen</t>
  </si>
  <si>
    <t>Romero</t>
  </si>
  <si>
    <t>Sasson</t>
  </si>
  <si>
    <t>Yip &amp; Cross</t>
  </si>
  <si>
    <t>Yip</t>
  </si>
  <si>
    <t>Cross</t>
  </si>
  <si>
    <t>Yip &amp; Fuligni</t>
  </si>
  <si>
    <t>Fuligni</t>
  </si>
  <si>
    <t>Gathercole et al. (2004), exp 1</t>
  </si>
  <si>
    <t>Gathercole</t>
  </si>
  <si>
    <t>Pickering</t>
  </si>
  <si>
    <t>Ambridge</t>
  </si>
  <si>
    <t>Wearing</t>
  </si>
  <si>
    <t>Gathercole &amp; Pickering (2000)</t>
  </si>
  <si>
    <t>Jarvis &amp; Gathercole (2003), exp 2</t>
  </si>
  <si>
    <t>Jarvis</t>
  </si>
  <si>
    <t>Alloway et al. (2006), exp 2</t>
  </si>
  <si>
    <t>Alloway</t>
  </si>
  <si>
    <t>Alloway et al. (2006), exp 3</t>
  </si>
  <si>
    <t>Gathercole et al. (2004), exp 4</t>
  </si>
  <si>
    <t>Tillman</t>
  </si>
  <si>
    <t>Norton et al. (2010), exp 1</t>
  </si>
  <si>
    <t>Norton</t>
  </si>
  <si>
    <t>Dunn</t>
  </si>
  <si>
    <t>Carney</t>
  </si>
  <si>
    <t>Ariely</t>
  </si>
  <si>
    <t>Norton et al. (2010), exp 2</t>
  </si>
  <si>
    <t>Mallet et al., exp 1</t>
  </si>
  <si>
    <t>Mallett</t>
  </si>
  <si>
    <t>Gilbert</t>
  </si>
  <si>
    <t>Mallet et al., exp 2</t>
  </si>
  <si>
    <t>Avery et al., exp 2</t>
  </si>
  <si>
    <t>Avery</t>
  </si>
  <si>
    <t>Richeson</t>
  </si>
  <si>
    <t>Hebl</t>
  </si>
  <si>
    <t>Ambady</t>
  </si>
  <si>
    <t xml:space="preserve">Dovidio et al. </t>
  </si>
  <si>
    <t>Dovidio</t>
  </si>
  <si>
    <t>Kawakami</t>
  </si>
  <si>
    <t>Johnson</t>
  </si>
  <si>
    <t>Howard</t>
  </si>
  <si>
    <t>Heider &amp; Skowronski (2010)</t>
  </si>
  <si>
    <t>Heider</t>
  </si>
  <si>
    <t>Skowronksi</t>
  </si>
  <si>
    <t xml:space="preserve">Trawalter &amp; Richeson </t>
  </si>
  <si>
    <t>Trawalter</t>
  </si>
  <si>
    <t>Richeson &amp; Shelton</t>
  </si>
  <si>
    <t>Shelton</t>
  </si>
  <si>
    <t>Toosi</t>
  </si>
  <si>
    <t>Lau &amp; Abrahams, exp 3</t>
  </si>
  <si>
    <t>Lau</t>
  </si>
  <si>
    <t>Abrahams</t>
  </si>
  <si>
    <t>Lau &amp; Abrahams, exp 6</t>
  </si>
  <si>
    <t>Lau &amp; Abrahams, exp 2</t>
  </si>
  <si>
    <t>Clark, exp 1</t>
  </si>
  <si>
    <t>Clark, exp 3</t>
  </si>
  <si>
    <t>Van Iddekinge</t>
  </si>
  <si>
    <t>Low et al. (2008)</t>
  </si>
  <si>
    <t>Low</t>
  </si>
  <si>
    <t>Stanton</t>
  </si>
  <si>
    <t>Bower</t>
  </si>
  <si>
    <t>Richards &amp; Gross (2000)</t>
  </si>
  <si>
    <t>Richard</t>
  </si>
  <si>
    <t>Gross</t>
  </si>
  <si>
    <t>Ray et al. (2008)</t>
  </si>
  <si>
    <t>Ray</t>
  </si>
  <si>
    <t>Wilhelm</t>
  </si>
  <si>
    <t>Beauregard et al. (2001)</t>
  </si>
  <si>
    <t>Beauregard</t>
  </si>
  <si>
    <t>Levesque</t>
  </si>
  <si>
    <t>Bourgouin</t>
  </si>
  <si>
    <t>Le´vesque et al. (2003)</t>
  </si>
  <si>
    <t>Eugene</t>
  </si>
  <si>
    <t>Joanette</t>
  </si>
  <si>
    <t>Paquette</t>
  </si>
  <si>
    <t>Mensour</t>
  </si>
  <si>
    <t>Beaudoin</t>
  </si>
  <si>
    <t>Webb</t>
  </si>
  <si>
    <t>Waldinger et al. (2004)</t>
  </si>
  <si>
    <t>Waldinger</t>
  </si>
  <si>
    <t>Hauser</t>
  </si>
  <si>
    <t>Schulz</t>
  </si>
  <si>
    <t>Allen</t>
  </si>
  <si>
    <t>Crowell</t>
  </si>
  <si>
    <t>Heyman et al. (2001)h</t>
  </si>
  <si>
    <t>Heyman</t>
  </si>
  <si>
    <t>Chaudhry</t>
  </si>
  <si>
    <t>Treboux</t>
  </si>
  <si>
    <t>Lord</t>
  </si>
  <si>
    <t>Vivian</t>
  </si>
  <si>
    <t>Woodin</t>
  </si>
  <si>
    <t xml:space="preserve">Wenner, Figueredo, Rushton, &amp; Jacobs (2007) </t>
  </si>
  <si>
    <t>Wenner</t>
  </si>
  <si>
    <t>Figueredo</t>
  </si>
  <si>
    <t>Rushton</t>
  </si>
  <si>
    <t>Jacobs</t>
  </si>
  <si>
    <t>Brown, Ross, Figueredo, Young, &amp; G. Miller (2010)</t>
  </si>
  <si>
    <t>Brown</t>
  </si>
  <si>
    <t>Ross</t>
  </si>
  <si>
    <t>Younh</t>
  </si>
  <si>
    <t>Miller</t>
  </si>
  <si>
    <t xml:space="preserve">Gladden, Figueredo, &amp; Jacobs (2008) </t>
  </si>
  <si>
    <t>Gladden</t>
  </si>
  <si>
    <t>Jacons</t>
  </si>
  <si>
    <t xml:space="preserve">Ross &amp; Figueredo (2009) </t>
  </si>
  <si>
    <t xml:space="preserve">Rushton, Vernon, &amp; Bons (2007) </t>
  </si>
  <si>
    <t>Bons</t>
  </si>
  <si>
    <t xml:space="preserve">Ruston, Vernon, &amp; Bons (2007) </t>
  </si>
  <si>
    <t>bons</t>
  </si>
  <si>
    <t>Woodley</t>
  </si>
  <si>
    <t>notes</t>
  </si>
  <si>
    <t>The participants were 109 college students recruited from the Psychology Subject Pool at the University of California, Santa Barbara. Mean age = 18,8</t>
  </si>
  <si>
    <t>The participants were 69 college students recruited from the psychology subject pool at the University of California, Santa Barbara. Mean age = 18,8</t>
  </si>
  <si>
    <t>A total of 120 students drawn from an introductory psychology at The University of Memphis were tested.</t>
  </si>
  <si>
    <t xml:space="preserve">Participants were students drawn from an undergraduate psychology research pool at the University of Memphis. </t>
  </si>
  <si>
    <t>a6</t>
  </si>
  <si>
    <t xml:space="preserve">The subjects were 48 Year 9 students from the top mathematics classes of two Sydney high schools. </t>
  </si>
  <si>
    <t>The subjects were 24 Year 8 students from the top mathematics class of a Sydney high school with no previous experience in circle geometry.</t>
  </si>
  <si>
    <t>The subjects were the top 30 students from the Year 9 mathematics class of a Sydney high school.</t>
  </si>
  <si>
    <t>In the first year of this experiment, the subjects consisted of 17 Year 11 students from the third-level physics class (Class A) of a Sydney high school with five Year 11 physics classes. In the following year, subjects were 17 Year 11 students from the fourth-level physics class (Class B) of the same school. There were six Year 11 physics classes in that year.</t>
  </si>
  <si>
    <t>The participants were 30 year 4 students, 18 boys and 12 girls, from a mixed ability Sydney primary school.</t>
  </si>
  <si>
    <t>The participants were 30 year 4 students, 12 boys and 18 girls, from a mixed ability Sydney primary school.</t>
  </si>
  <si>
    <t>Groups compared are AN + ANT. N ANT = 18, but added twice to MA, so should be divided by 2 before calculating effect.</t>
  </si>
  <si>
    <t>Groups compared are AT + ANT. ANT = 18, but added twice to MA, so should be divided by 2 before calculated effect.</t>
  </si>
  <si>
    <t>Thirty-eight students from the University of Cologne and the Aachen University of Technology participated in this experiment</t>
  </si>
  <si>
    <t>Eighty children from a high school in the Aachen area (seventh and eighth grade) participated in this experiment</t>
  </si>
  <si>
    <t>5-6</t>
  </si>
  <si>
    <t>Batson et al. (1995), exp 1</t>
  </si>
  <si>
    <t>Batson</t>
  </si>
  <si>
    <t>Todd</t>
  </si>
  <si>
    <t>Brummett</t>
  </si>
  <si>
    <t>Aldeguer</t>
  </si>
  <si>
    <t>Batson et al. (1995), exp 2</t>
  </si>
  <si>
    <t>Bixenstine &amp; Garebelein (1971)</t>
  </si>
  <si>
    <t>Bixenstine</t>
  </si>
  <si>
    <t>Garebelein</t>
  </si>
  <si>
    <t>Bixenstine &amp; Wilson (1963)</t>
  </si>
  <si>
    <t>6-7</t>
  </si>
  <si>
    <t>7-8</t>
  </si>
  <si>
    <t>8-9</t>
  </si>
  <si>
    <t>9-10</t>
  </si>
  <si>
    <t>11-12</t>
  </si>
  <si>
    <t>De Cremer &amp; Van Dijk (2009), exp 1</t>
  </si>
  <si>
    <t>Horai &amp; Tedeschi (1969)</t>
  </si>
  <si>
    <t>Horai &amp; Tedeschi (1975)</t>
  </si>
  <si>
    <t>Horai</t>
  </si>
  <si>
    <t>Tedeschi</t>
  </si>
  <si>
    <t>Insko et al. (1987)</t>
  </si>
  <si>
    <t>Insko</t>
  </si>
  <si>
    <t>Pinkley</t>
  </si>
  <si>
    <t>Hoyle</t>
  </si>
  <si>
    <t>Dalton</t>
  </si>
  <si>
    <t>Insko et al. (1993)</t>
  </si>
  <si>
    <t>Schopler</t>
  </si>
  <si>
    <t>Drigotas</t>
  </si>
  <si>
    <t>Graetz</t>
  </si>
  <si>
    <t>Insko et al. (2005), exp 1</t>
  </si>
  <si>
    <t>Kirchner</t>
  </si>
  <si>
    <t>Pinter</t>
  </si>
  <si>
    <t>Efaw</t>
  </si>
  <si>
    <t>Wildschut</t>
  </si>
  <si>
    <t>14-15</t>
  </si>
  <si>
    <t>15-16</t>
  </si>
  <si>
    <t>Jackson (2001)</t>
  </si>
  <si>
    <t>Jackson</t>
  </si>
  <si>
    <t>Jackson (2008)</t>
  </si>
  <si>
    <t>Kahn et al. (1971), exp 1</t>
  </si>
  <si>
    <t>Kahn</t>
  </si>
  <si>
    <t>Hottes</t>
  </si>
  <si>
    <t>Kahn et al. (1971), exp 2</t>
  </si>
  <si>
    <t>19-20</t>
  </si>
  <si>
    <t>Kramer &amp; Brewer (1984), exp 3</t>
  </si>
  <si>
    <t>Lindskold et al. (1986), exp 1</t>
  </si>
  <si>
    <t>Lindskold</t>
  </si>
  <si>
    <t>Han</t>
  </si>
  <si>
    <t>Betz</t>
  </si>
  <si>
    <t>Lindskold et al. (1986), exp 2</t>
  </si>
  <si>
    <t>21-22</t>
  </si>
  <si>
    <t>Lindskold et al. (1977), exp 2</t>
  </si>
  <si>
    <t>Wayner</t>
  </si>
  <si>
    <t>22-23</t>
  </si>
  <si>
    <t>McCallum et al. (1985), exp 1</t>
  </si>
  <si>
    <t>McCallum</t>
  </si>
  <si>
    <t>Harring</t>
  </si>
  <si>
    <t>Gilmore</t>
  </si>
  <si>
    <t>Drenan</t>
  </si>
  <si>
    <t>Chase</t>
  </si>
  <si>
    <t>McCallum et al. (1985), exp 2</t>
  </si>
  <si>
    <t>McClintock et al. (1965)</t>
  </si>
  <si>
    <t>McClintock</t>
  </si>
  <si>
    <t>Gallo</t>
  </si>
  <si>
    <t>Harrison</t>
  </si>
  <si>
    <t>McClintock &amp; Liebrand (1988)</t>
  </si>
  <si>
    <t>Liebrand</t>
  </si>
  <si>
    <t>Sanna et al. (2003), exp 1</t>
  </si>
  <si>
    <t>Sanna</t>
  </si>
  <si>
    <t>Parks</t>
  </si>
  <si>
    <t>Chang</t>
  </si>
  <si>
    <t>27-28</t>
  </si>
  <si>
    <t>Sanna et al. (2003), exp 3</t>
  </si>
  <si>
    <t>28-29</t>
  </si>
  <si>
    <t>Sanna et al. (2003), exp 4</t>
  </si>
  <si>
    <t>Sanna et al. (2003), exp 2</t>
  </si>
  <si>
    <t>Sheldon &amp; McGregor (2000), exp 2</t>
  </si>
  <si>
    <t>30-31</t>
  </si>
  <si>
    <t>Shinada &amp; Yamagishi (2007), exp 1</t>
  </si>
  <si>
    <t>Shinada</t>
  </si>
  <si>
    <t>Yamagishia</t>
  </si>
  <si>
    <t>Shinada &amp; Yamagishi (2007), exp 2</t>
  </si>
  <si>
    <t>Simpson (2003), exp 1</t>
  </si>
  <si>
    <t>Simpson</t>
  </si>
  <si>
    <t>Simpson &amp; Macy (2004)</t>
  </si>
  <si>
    <t>Willer (2009), exp 1</t>
  </si>
  <si>
    <t>Willer (2009), exp 2</t>
  </si>
  <si>
    <t>34-35</t>
  </si>
  <si>
    <t>35-36</t>
  </si>
  <si>
    <t>Witt &amp; Kerr (2002), exp 1</t>
  </si>
  <si>
    <t>Wit</t>
  </si>
  <si>
    <t>Kerr</t>
  </si>
  <si>
    <t>Witt &amp; Kerr (2002), exp 2</t>
  </si>
  <si>
    <t>Witt &amp; Kerr (2002), exp 3</t>
  </si>
  <si>
    <t>38-39</t>
  </si>
  <si>
    <t>Wit &amp; Wilke (1992)</t>
  </si>
  <si>
    <t>Wilke</t>
  </si>
  <si>
    <t>39-40</t>
  </si>
  <si>
    <t>Wit &amp; Wilke (1998)</t>
  </si>
  <si>
    <t>p1</t>
  </si>
  <si>
    <t>p2</t>
  </si>
  <si>
    <t>p3</t>
  </si>
  <si>
    <t>p4</t>
  </si>
  <si>
    <t>p5</t>
  </si>
  <si>
    <t>p6</t>
  </si>
  <si>
    <t>p7</t>
  </si>
  <si>
    <t>p8</t>
  </si>
  <si>
    <t>p9</t>
  </si>
  <si>
    <t>p10</t>
  </si>
  <si>
    <t>p11</t>
  </si>
  <si>
    <t>p12</t>
  </si>
  <si>
    <t>p13</t>
  </si>
  <si>
    <t>p14</t>
  </si>
  <si>
    <t>p15</t>
  </si>
  <si>
    <t>p16</t>
  </si>
  <si>
    <t>p17</t>
  </si>
  <si>
    <t>p18</t>
  </si>
  <si>
    <t>p19</t>
  </si>
  <si>
    <t>p21</t>
  </si>
  <si>
    <t>p22</t>
  </si>
  <si>
    <t>p23</t>
  </si>
  <si>
    <t>p24</t>
  </si>
  <si>
    <t>p25</t>
  </si>
  <si>
    <t>p26</t>
  </si>
  <si>
    <t>p27</t>
  </si>
  <si>
    <t>p28</t>
  </si>
  <si>
    <t>p29</t>
  </si>
  <si>
    <t>p30</t>
  </si>
  <si>
    <t>p31</t>
  </si>
  <si>
    <t>p32</t>
  </si>
  <si>
    <t>p33</t>
  </si>
  <si>
    <t>p34</t>
  </si>
  <si>
    <t>p35</t>
  </si>
  <si>
    <t>p36</t>
  </si>
  <si>
    <t>p37</t>
  </si>
  <si>
    <t>p38</t>
  </si>
  <si>
    <t>p39</t>
  </si>
  <si>
    <t>Babbage</t>
  </si>
  <si>
    <t>p40</t>
  </si>
  <si>
    <t>p41</t>
  </si>
  <si>
    <t xml:space="preserve">Subjects were 165 journalism students at Drake University </t>
  </si>
  <si>
    <t>2-3</t>
  </si>
  <si>
    <t>All subjects were recruited at Bowdoin College, a residential liberal arts college in Maine</t>
  </si>
  <si>
    <t>Insko et al. (2005), exp 2</t>
  </si>
  <si>
    <t>effect</t>
  </si>
  <si>
    <t>dep</t>
  </si>
  <si>
    <t>different grade</t>
  </si>
  <si>
    <t>One hundred and twenty-two undergraduate students (50 males and 72 females, Mage 21.7 years, SDage = 3.27) were asked to complete a paper-andpencil study. Likely Tilburg University.</t>
  </si>
  <si>
    <t>nn</t>
  </si>
  <si>
    <t>Six subjects, recruited by advertisements in a student newspaper and a local daily: were seated face to-face around the periphery of a large room.</t>
  </si>
  <si>
    <t>Subjects were Tecruited from newspaper advertisements asking for groups of four friends</t>
  </si>
  <si>
    <t>17 years apart</t>
  </si>
  <si>
    <t>Forty!eight "13 male and 13 female# undergraduate students attending the State University of New York at Stony Brook participated in the experiment[</t>
  </si>
  <si>
    <t>Experiment 1 was identical to Experiment 0 except that an additional 37 "13 male and 13 female# undergraduate students participated in the study\</t>
  </si>
  <si>
    <t>Experiment 2 was similar to Experiment 1 except that participants were led to believe that they were playing the game with another participant who was also trying to earn as many points as he or shecould[</t>
  </si>
  <si>
    <t>same paper</t>
  </si>
  <si>
    <t>Participants were 120 students (60 men, 60 women) in an introductory psychology course at the University of Kansas</t>
  </si>
  <si>
    <t>Participants for Study 2 were 45 students (15 men, 30 women) in an introductory psychology course at the University of Kansas</t>
  </si>
  <si>
    <t>Fifty male and fifty female under- graduate students drawn from the introduc- tory psychology course at Kent State University</t>
  </si>
  <si>
    <t>One hundred and forty-eight undergraduate students (110 women and 38 men, average age = 20.08 years, SD = 3.06) participated</t>
  </si>
  <si>
    <t>One hundred and fourteen undergraduate students (86 women and 26 men, 2 could not be identified, average age = 19.71 years, SD = 3.42) participated</t>
  </si>
  <si>
    <t>One hundred and ten undergraduate students (71 women and 39 men, average age = 19.78 years, SD = 1.99) participated</t>
  </si>
  <si>
    <t>The subjects were 172 female and 178 male students from the introductory psychology course at the  niversity of North Carolina at Chapel Hill.</t>
  </si>
  <si>
    <t>One hundred-eighty female and 144 male undergraduates at the University of North Carolina at Chapel</t>
  </si>
  <si>
    <t>One hundred eleven male and 181 female undergraduates from the University of North Carolina at Chapel Hill participated</t>
  </si>
  <si>
    <t>The participants were 258 introductory psychology students (120 men, 138 women) from the University of North Carolina at Chapel Hill</t>
  </si>
  <si>
    <t>yn</t>
  </si>
  <si>
    <t>12 years apart</t>
  </si>
  <si>
    <t>yy</t>
  </si>
  <si>
    <t>12 years apart /  same paper</t>
  </si>
  <si>
    <t>Two hundred undergraduate students (103 men and 97 women) participated for class credit. Indiana university</t>
  </si>
  <si>
    <t>Participants were 48 undergraduate students (23 men, 25 women; age M = 19.98, SD = 2.27) who agreed to participate for an opportunity to earn a cash payment. Indiana university</t>
  </si>
  <si>
    <t>class credit</t>
  </si>
  <si>
    <t>cash payment</t>
  </si>
  <si>
    <t>All subjects were undergraduate volunteers from introductory psychology courses at Iowa State University who received course credit</t>
  </si>
  <si>
    <t>Three hundred and thirty-nine undergraduates enrolled in introductory psychology initially took part in a 30-minutc testing session.</t>
  </si>
  <si>
    <t>Subjects were 22 male and 36 female undergraduate students from UCSB, who participated either to  fulfill  a  course  requirement  or  for  base  pay  of $2.50.</t>
  </si>
  <si>
    <t xml:space="preserve">The subjects were 29 male and 19 female students, who  participated  in  partial  fulfillment  of  course requirements. </t>
  </si>
  <si>
    <t>The subjects were 40 male and 26 female students from an introductory psychology class, who participated for course credit</t>
  </si>
  <si>
    <t>Eighty-five male and 83 female introductory psychology students at Ohio University received credit toward course grades for serving as subjects</t>
  </si>
  <si>
    <t>Lindskold et al. (1977), sample b</t>
  </si>
  <si>
    <t>Ninety-eight male and 101 female introductory psychology students at Ohio University received credit toward course grades</t>
  </si>
  <si>
    <t>Ohio Uni. A total of 128 college students from introductory psychology courses served as subjects in exchange for a small amount of course credit; half were female and half were male.</t>
  </si>
  <si>
    <t>Ohio Uni. Both male and female subjects were recruited as in Experiment 1.</t>
  </si>
  <si>
    <t>ny</t>
  </si>
  <si>
    <t xml:space="preserve">The subjetcts were 90 female and 90 male undergraduate students enrolled in an introductory psychology course at the University of Alabama at Birmingham. </t>
  </si>
  <si>
    <t>The subjects were 64 female and 60 male undergraduate students at the University of North Carolina</t>
  </si>
  <si>
    <t>Eighteen male and 18 female students in a summer session psychology course at the University of Washington.</t>
  </si>
  <si>
    <t>Subjects were 59 male and 70 female undergraduate students from the University of California, Santa Barbara</t>
  </si>
  <si>
    <t>Ninety-nine students (41 male, 50 female, 8 of unspecified gender) of a school  for business administration and economics participated in the study.</t>
  </si>
  <si>
    <t>Subjects were 90 students (60 males and 30 females; age 17-19 years) of five classes of two schools for secondary education in economics and administration.</t>
  </si>
  <si>
    <t>19 years apart</t>
  </si>
  <si>
    <t>Participants were 110 students who received extra credit in their psychology course</t>
  </si>
  <si>
    <t>Participants were 83 students who received extra credit in their psychology course</t>
  </si>
  <si>
    <t>Participants were 75 students who received extra credit in their psychology course</t>
  </si>
  <si>
    <t>Participants were 94 students who received extra credit in their psychology course</t>
  </si>
  <si>
    <t>Participants were 80 undergraduates at the university of rochester, who took part for extra credit in a psychology course.</t>
  </si>
  <si>
    <t>Participants were 90 members of an upperdivision psychology class at the University of Rochester.</t>
  </si>
  <si>
    <t>Participants were 152 undergraduates at the university of rochester, who took part for extra credit in a psychology course.</t>
  </si>
  <si>
    <t>A total of 157 freshmen (79 men and 78 women) at Hokkaido University in Japan participated in this experiment for monetary rewards.</t>
  </si>
  <si>
    <t>A total of 144 freshmen (72 men and 72 women) at Hokkaido University in Japan participated in this experiment for monetary rewards.</t>
  </si>
  <si>
    <t>Participants were undergraduates at a large university, recruited via flyers advertising the opportunity to earn money for participation in a “social decision making study.” A total of 82 students (33 males and 49 females) participated.</t>
  </si>
  <si>
    <t>Participants were undergraduates at a large private university, recruited via flyers advertising the opportunity to earn $10 to $20 for participation in a onehour experiment.</t>
  </si>
  <si>
    <t>37-38</t>
  </si>
  <si>
    <t>Seventy-one undergraduates (44 women, 27 men)3 at a large, private university participated in the study in return for pay, plus an option of extra credit in a sociology class</t>
  </si>
  <si>
    <t>To maximize the contrast between high and low contribu tion, participants in Study 2 were paired with either the highest or lowest contributor</t>
  </si>
  <si>
    <t>First, rather than all endowments being set at $5, at the beginning of the Public Goods game participants were told that group members would be randomly assigned different</t>
  </si>
  <si>
    <t>First, following phase 1, all participants rated both the second highest and second low est contributors' group motivation and s</t>
  </si>
  <si>
    <t>The 60 participants (44 women, 16 men) were students at Michigan State University who participated to receive credit in their introductory psychology course</t>
  </si>
  <si>
    <t>The 100 participants (52 women, 48 men) were students at Leiden University, Leiden, the Netherlands.</t>
  </si>
  <si>
    <t>The 120 participants (76 women, 44 men) were students at Michigan State University who participated to receive credit</t>
  </si>
  <si>
    <t>Yamagishi</t>
  </si>
  <si>
    <t>Yamagishi et al (2005)</t>
  </si>
  <si>
    <t>Makimura</t>
  </si>
  <si>
    <t>Foddy</t>
  </si>
  <si>
    <t>Matsuda</t>
  </si>
  <si>
    <t>Kiyonari</t>
  </si>
  <si>
    <t>Platow</t>
  </si>
  <si>
    <t>The 570 subjects were freshmen of a School of Economics at Groningen</t>
  </si>
  <si>
    <t>A total of 192 undergraduate students (600 from a various classes at Hokkaido University and other colleges in Sapporo, Japan.</t>
  </si>
  <si>
    <t xml:space="preserve"> Forty-nine Australian students from La Trobe University in Melbourne, Australia, and 57 Japanese students from Hokkaido University in Sapporo, Japan, participated in the study.</t>
  </si>
  <si>
    <t>Berry1</t>
  </si>
  <si>
    <t>Berry2</t>
  </si>
  <si>
    <t>Card</t>
  </si>
  <si>
    <t>Farber</t>
  </si>
  <si>
    <t>Fisher</t>
  </si>
  <si>
    <t>Ihle</t>
  </si>
  <si>
    <t>Kolden</t>
  </si>
  <si>
    <t>Morgan</t>
  </si>
  <si>
    <t>Piet</t>
  </si>
  <si>
    <t>Yoon</t>
  </si>
  <si>
    <t>The sample consisted of 287 US Air Force enlisted technicians in a variaty of specialization fields.</t>
  </si>
  <si>
    <t>570 employees from 110 work groups in 10 organizations in the same state participated in this field study. No Air Force included in work groups.</t>
  </si>
  <si>
    <t>Participants in this study consisted of 133 dyads (employee-coworker pairs) that were full-time University Support Personnel Systems (USPS) employees at the University of South Florida.</t>
  </si>
  <si>
    <t>N</t>
  </si>
  <si>
    <t>Surveys were distributed in five organizations in Chicago and Tampa. In addition, students enrolled in a Master of Science in Human Resources program in Chicago, all full-time employees and mostly managers, distributed the surveys to employees in their respective organizations.</t>
  </si>
  <si>
    <t>10-11</t>
  </si>
  <si>
    <t>16-17</t>
  </si>
  <si>
    <t>31-32</t>
  </si>
  <si>
    <t>32-33</t>
  </si>
  <si>
    <t>42-43</t>
  </si>
  <si>
    <t>44-45</t>
  </si>
  <si>
    <t>48-49</t>
  </si>
  <si>
    <t>50-51</t>
  </si>
  <si>
    <t>61-62</t>
  </si>
  <si>
    <t>64-65</t>
  </si>
  <si>
    <t>66-67</t>
  </si>
  <si>
    <t>Data were collected using ASVAB-3 for all Air Force non-prior service enlisted accessions in September 1973 through October1975. The analyses include 43 clusters of enlisted training courses based upon frequency counts of cases entered into various technical courses.</t>
  </si>
  <si>
    <t>group 1 or 2, same paper</t>
  </si>
  <si>
    <t>group 23, same paper</t>
  </si>
  <si>
    <t>group 12, same paper</t>
  </si>
  <si>
    <t>group 29, same paper</t>
  </si>
  <si>
    <t>group 27, same paper</t>
  </si>
  <si>
    <t>group 28, same paper</t>
  </si>
  <si>
    <t>group 33, same paper</t>
  </si>
  <si>
    <t>group 37, same paper</t>
  </si>
  <si>
    <t>group 42, same paper</t>
  </si>
  <si>
    <t>group 11, same paper</t>
  </si>
  <si>
    <t>group 16, same paper</t>
  </si>
  <si>
    <t>group 19, same paper</t>
  </si>
  <si>
    <t>group 13, same paper</t>
  </si>
  <si>
    <t>group 25, same paper</t>
  </si>
  <si>
    <t>group 8, same paper</t>
  </si>
  <si>
    <t>group 39, same paper</t>
  </si>
  <si>
    <t>group 4, same paper</t>
  </si>
  <si>
    <t>group 24, same paper</t>
  </si>
  <si>
    <t>group 34, same paper</t>
  </si>
  <si>
    <t>group 40, same paper</t>
  </si>
  <si>
    <t>A group of 29.619 male and female first-term Air-Force enlistees were available. These individuals were tested between October 1980 and March 1982</t>
  </si>
  <si>
    <t>The sample used in this study is drawn from 1986,1987, and 1988 entering law school classes. Data from 54 law schools, eachof which enrolled 30 or more first-year studentswho identified themselves as Black, Mexican Ameri-can, or Hispanic, are analyzed and reported.</t>
  </si>
  <si>
    <t>The present validation is based on 29,160 soldiers with training performance scores and 65,193 SQT records. The sample consisted of all appropriately screened enlisted accessions in the period fr.m 1 October 1980 30 Septemoer 1982, referred to as the FY81/82 cohort.</t>
  </si>
  <si>
    <t>different groups</t>
  </si>
  <si>
    <t>the subjc.cts in all studios were current on-the-job employees or members of existing situtional groups in the case of correctional institution Inmates.</t>
  </si>
  <si>
    <t>A list of 27 integrated colleges and universities was compiled from a federal of Negro undergraduates. Final number of colleges was 13.</t>
  </si>
  <si>
    <t>college 2</t>
  </si>
  <si>
    <t>college 3</t>
  </si>
  <si>
    <t>The LSAC National Longitudinal Bar Passage Study was the data source for the analyses reported in thisstudy. Only those law schools that reported first-year grades in law schoolare included in this study. 141 universities are included.</t>
  </si>
  <si>
    <t>Data available for this investigation were obtained from the administration the Armed Services Vocational Aptitude Battery (ASVAB)</t>
  </si>
  <si>
    <t>Data available for this investigation were obtained from the administration the Armed Services Vocational Aptitude Battery (ASVAB), For</t>
  </si>
  <si>
    <t>different training courses</t>
  </si>
  <si>
    <t>The sample frame consisted of all full-time students entering in the fallof 1968 or the fall of 1969,</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</si>
  <si>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</si>
  <si>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</si>
  <si>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</si>
  <si>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</si>
  <si>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</si>
  <si>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</si>
  <si>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</si>
  <si>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</si>
  <si>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</si>
  <si>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</si>
  <si>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</si>
  <si>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</si>
  <si>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</si>
  <si>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</si>
  <si>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</si>
  <si>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</si>
  <si>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</si>
  <si>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</si>
  <si>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</si>
  <si>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</si>
  <si>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</si>
  <si>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</si>
  <si>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</si>
  <si>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</si>
  <si>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</si>
  <si>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</si>
  <si>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Nationwide samples were obtained by 11 Bell System telephone, companies in 12 major metropolitan areas</t>
  </si>
  <si>
    <t>The telephone companies agreeing to participate in the study were, in addition to the Michigan Bell Telephone Company, Bell Telephone Company of Pennsylvania, Chesapeake and Potomac Telephone Company, Illinois Bell Telephone Company, and Pacific Telephone and Telegraph Company.</t>
  </si>
  <si>
    <t>1-2</t>
  </si>
  <si>
    <t>The sample in this study consists of 105 large US lawfirms, all private partnerships. Our sample includes the largest 100 law firms published in American Lawyer in 1995, 1997, and 1999.</t>
  </si>
  <si>
    <t>The final sample for this study consisted of 76 business establishments from 56 different companies located in Japan, covering  a range of industries and geographical regions.</t>
  </si>
  <si>
    <t>Spanish manufacturing firms</t>
  </si>
  <si>
    <t>3-4</t>
  </si>
  <si>
    <t>A cohort of MBA graduate students organized into self-managing teams at a private midwestern university participated in the study. These</t>
  </si>
  <si>
    <t>The participants were MBA students organized in work groups at the business school of a private university.</t>
  </si>
  <si>
    <t>Questionnaires were distributed in mid-February 2003 to companies that had implemented ERP systems.</t>
  </si>
  <si>
    <t>The participants of this research were professionals in the information technology industry or MIS managers in Taiwanese firms. The survey was conducted between June 2005 and July 2005.</t>
  </si>
  <si>
    <t>Participants were 25 full-time MBA stu-dents at a West Coast university during their first quarter in the program</t>
  </si>
  <si>
    <t>Members were primarily full-time employees and enrolled as part-time students at two business schools and fulltimeb MBA students at a third.</t>
  </si>
  <si>
    <t>14 years apart</t>
  </si>
  <si>
    <t>0n</t>
  </si>
  <si>
    <t>Our sample consisted of revenue-generating project teams in the Great China service division of a Fortune 50 multinational IT company.</t>
  </si>
  <si>
    <t>Following the procedure used in the preliminary study, we surveyed teams who were working on a major team project during the course of a 15-week semester. Students were randomly assigned to project teams by the course instructor in week 7 of the semester</t>
  </si>
  <si>
    <t>Else-quest</t>
  </si>
  <si>
    <t>4-5</t>
  </si>
  <si>
    <t>13-14</t>
  </si>
  <si>
    <t>18-19</t>
  </si>
  <si>
    <t>20-21</t>
  </si>
  <si>
    <t>17-18</t>
  </si>
  <si>
    <t>we assembled a dataset consisting of individuals aged 18–75 from countries where a majoritarian ethnic group could be identified and  where the question about frequency of attendance in religious services was Republic, Slovenia, and Swedenincluded in the questionnaire: Austria, Bulgariaincluded in the questionnaire: Austria, Bulgaria, the Czech Republic, Denmark, France, the former East Germany, the former West Germany, Hungary, Ireland, Israel, Latvia, Norway, Portugal, Russia, the S</t>
  </si>
  <si>
    <t>different country</t>
  </si>
  <si>
    <t>Immediately afteran important oral exam, we interviewed N=26 teacher training students at the University of Regensburg about the occurrence, structures, and correlates of the emotions they had experienced during the exam (15 females and</t>
  </si>
  <si>
    <t>The sample consisted of N_x0004_/186 students enrolled in different courses inthe humanities, psychology, orlaw at the University of Regensburg</t>
  </si>
  <si>
    <t>The sample eonsisted of Af=2,053 fifth grade students (1,036 male and 1,017 female)  from 42 different sehools in the state of Bavaria, Germany</t>
  </si>
  <si>
    <t>The total _N of the study then was the 96 observational periods, rather than the 4,836 motorists.</t>
  </si>
  <si>
    <t>Subjects were 78 male and 82 female volunteers from introductory psychology who received experimental points for their participation.</t>
  </si>
  <si>
    <t>Subjects were 98 female undergraduates from the University of Miami subject pool,</t>
  </si>
  <si>
    <t>319 female and male college students</t>
  </si>
  <si>
    <t>Subjects were members of 333 different Yahoo!Groups or online communities.</t>
  </si>
  <si>
    <t>30 years apart</t>
  </si>
  <si>
    <t>The original pool of subjects consisted of 393 white male San Diego State University students</t>
  </si>
  <si>
    <t>A total of 70 naive male undergraduates at Florida State Uni</t>
  </si>
  <si>
    <t>Seventy-two male subjects were recruited from the general student population as Florida State University</t>
  </si>
  <si>
    <t>For the condition ‘graffiti in elevator’, clients of a large shopping center in a medium-sized French city served as naive participants. For the condition ‘littering in park’, individuals who strolled through a small neighborhood park served as naive participants.</t>
  </si>
  <si>
    <t>We enacted the situation in the park again, but this time with a single male experimenter. In all other respects, Study 3 was identical to the ‘throwing bottle in park’ condition of Study 2. 194 naı¨ve participants</t>
  </si>
  <si>
    <t>The original pool of participants consisted of 325 students enrolled in firstsemester Spanish courses at two private universities in the United States</t>
  </si>
  <si>
    <t>Fifteen subjects participated-five were certified financial analysts (CFAs), five were stockbrokers, and five were MBA students majoring in finance</t>
  </si>
  <si>
    <t>Eight participants (three female, five male) took part in the experiment The students had completed two finance courses, one on invest- ment analysis and another on modern portfolio theory</t>
  </si>
  <si>
    <t>24 years apart</t>
  </si>
  <si>
    <t>Participants were recruited through flyers and newspaper advertisements at (a large state university). Two-hundred and thirty individuals participated in the study; the data from two participants were excluded because of a failure to follow instructions. Of</t>
  </si>
  <si>
    <t>23-24</t>
  </si>
  <si>
    <t>26-27</t>
  </si>
  <si>
    <t>28 years apart</t>
  </si>
  <si>
    <t xml:space="preserve">The 200 participants of this study (116 women, 84 men) took part in an empirical investigation of Gardner’s multiple intelligences theory. Participants were recruited through posters and classroom presentations in diverse faculties and departments t two universities. </t>
  </si>
  <si>
    <t>In all, 142 individuals (83 men and 59 women) ranging in age from 19 to 28 years (M   20.66, SD   1.67) participated in the Participants were students at Georgia Institute</t>
  </si>
  <si>
    <t>Princeton. Three hundred and forty-one students were tested in the study. Of this number 61 were 4th graders (males = 37; females = 24), 74 were 8th graders (males = 40; females = 34), 86 were 12th graders (males = 44; females = 42), and 120 were college students (males = 45; females = 75).3</t>
  </si>
  <si>
    <t>Participants were 100 (63 of whom were females) undergraduate students at University College London</t>
  </si>
  <si>
    <t>A total of 131 (78 females and 53 males) British and American undergraduate economics students participated</t>
  </si>
  <si>
    <t>In all, 193 participants, 140 of whom were female, took part in this study. Their aver age age was 18.35 years (SD = 2.85). All were undergraduates at the University of London.</t>
  </si>
  <si>
    <t>Trainees were recruited by signup sheets and flyers distributed around the campus of the University of Minnesota.</t>
  </si>
  <si>
    <t>Likely purdue university, Indiana. One hundred fourteen students (73 males and 41 females) enrolled in an introductory psychology course served as subjects in this study</t>
  </si>
  <si>
    <t>100. All were clients at an occupational psychology firm in London  and had paid for a career development service.</t>
  </si>
  <si>
    <t>Participants were sixty-four 3rd year psychology students from University College London</t>
  </si>
  <si>
    <t>In total, 187 students (77 male) from three British universities. Half were psychology students and half from a wide variety of other disciplines</t>
  </si>
  <si>
    <t>Freshmen students were identified from institutional records. Georgia Tech and Emory University</t>
  </si>
  <si>
    <t>Elite university students, likely UK. In all there were 83 participants of which 13 were male and 70 female. They ranged in age from 18 to 23 (x ¼ 19, SD ¼ 2:03). Personality and intelligence data were collected during a 3-h practical demonstration by the authors.</t>
  </si>
  <si>
    <t>Participants were 184 British undergraduate students</t>
  </si>
  <si>
    <t>Questionnaires were administered to one hundred and three students in an advanced social psychology class (no freshmen, eleven sophomores) at the University of Wisconsin.</t>
  </si>
  <si>
    <t>Participants were 187 school pupils aged 13–15 years. UK</t>
  </si>
  <si>
    <t>The subjects in this study were ninth-grade public high school students enrolled in 12 ninth-grade social studies classes in an urban 9-12 high school.</t>
  </si>
  <si>
    <t>A total of 101 participants, 31 of which were males, completed the questionnaire. Their mean age was 19.36 years (SD = 3.13 years). All were first year undergraduate with an excellent command of English.</t>
  </si>
  <si>
    <t>Elite psychology university students, likely UK. In all there were 83 participants of which 13 were male and 70 female. They ranged in age from 18 to 23 (x ¼ 19, SD ¼ 2:03). Personality and intelligence data were collected during a 3-h practical demonstration by the authors.</t>
  </si>
  <si>
    <t>different measure, same paper</t>
  </si>
  <si>
    <t>20 years apart</t>
  </si>
  <si>
    <t>Participants were 115 English-speaking men, ages 18 and older, incarcerated in a Department of Corrections prison in West central Florida</t>
  </si>
  <si>
    <t>The total sample was 115 male participants categorized into five groups: incompetent defendants (n = 23), competent defendants (n = 25), simulators (n = 30), controls (n = 30), and suspected malingerers (n = 7). The first two groups were obtained from the San Diego County evaluation unit, where they were referred for an evaluation of their competency to stand trial.</t>
  </si>
  <si>
    <t>Australia and Cambridge, UK. Forty-eight 1st year undergraduates participated in the experiment.</t>
  </si>
  <si>
    <t>Participants were 64 students from King’s College London who spoke English as a first language.</t>
  </si>
  <si>
    <t>Participants were preselected according to their trait–anxiety scores on the Dutch version of the State-Trait anxiety inventory that 270 students had filled in at the beginning of their study year.</t>
  </si>
  <si>
    <t>The same selection criteria as in Experiment 1 led to the inclusion of 39 students (81.82%female) from Radboud University Nijmegen; 20 were randomly assigned to POTand 19 to NET.</t>
  </si>
  <si>
    <t>Participants were volunteers with high scores on the Penn State Worry Questionnaire, California</t>
  </si>
  <si>
    <t>The 51 participants (38 women and 13 men) had a mean age of 45.5 years (SD   13.5). They were recruited through the MRC’s Cognition and Brain Sciences Unit  (United Kingdom) volunteer panel and were paid a small fee for participation.</t>
  </si>
  <si>
    <t>Participants were undergraduate students from King’s College, University of London</t>
  </si>
  <si>
    <t>Community members of the panel, maintained by the MRC Cognition and Brain Sciences Unit of participants who regularly participate in experiments at the Unit, were contacted by telephone</t>
  </si>
  <si>
    <t>Participants were recruited through Kings College, University of London.</t>
  </si>
  <si>
    <t>Eight male and 12 female participants (mean age 32.5 years, s.d. 12.2) were recruited to participate in the experiment from a community volunteer panel. UK, unclear where</t>
  </si>
  <si>
    <t>Participants were trained to interpret
a series of emotionally ambiguous text passages in
either a negative or positive direction in one of two
settings. Half of the participants received computerized
training, as described by Mathews and
Mackintosh (2000) and Yiend et al. (2005), in
individual testing rooms, conducted by one of a
team of four experimenters (the individual training
condition). The remainder attended in groups, in a
different room, with a different experimenter and
completed a paper-and-pencil version of the same
training task (the group training condition).</t>
  </si>
  <si>
    <t>exact same instructions, all authors from UK, same institutions</t>
  </si>
  <si>
    <t>authors from different universities, probably different samples but cannot be sure</t>
  </si>
  <si>
    <t>Data were collected in 1999 at two American universities from two groups of subjects who
differed considerably in age, education, and work experience. One group consisted of 206 undergraduate business students; their mean age was 21.2 years and 43% were female. The
second group consisted of 142 part-time graduate business students (i.e., evening MBAs),
nearly all of whom held full-time jobs.</t>
  </si>
  <si>
    <t>Data were gathered from 277 subjects (46% male, median age of 20 yr.,
range 19 to 39 yr.) in introductory management classes at two eastern universities
the week before the November 6, 1984 election</t>
  </si>
  <si>
    <t>15 years apart</t>
  </si>
  <si>
    <t>Two groups of subjects who differed sharply in age, education and work experience were used. One group consisted of 574 undergraduate business students attending courses in various universities. The second dgroup consisted of 110 parttime (evening) MBA students also attending courses, nearly all of whom also held full-time jobs</t>
  </si>
  <si>
    <t>The sample of 378 students were enrolled in the introductory management course at the University of Massachusetts</t>
  </si>
  <si>
    <t>Both massachusets</t>
  </si>
  <si>
    <t>133 college students were recruited from introductory osychology classes in Southwest Texas State University</t>
  </si>
  <si>
    <t>Four-year-old children and one of their parents participated in this study. All children were recruited from the kindergarten classes they attended in a large Canadian city</t>
  </si>
  <si>
    <t>Children and their parents were recruited from a nuersery school and two summer recreation programs.</t>
  </si>
  <si>
    <t>Participants were consecutive civilian trauma survivors who
were referred to the Westmead Hospital Traumatic Stress Clinic
between March 2001 and May 2005 following nonsexual assault
or motor vehicle accident and who displayed PTSD of at least 3
months’ duration based on Diagnostic and Statistical Manual of</t>
  </si>
  <si>
    <t>A sample of 200 Asian American college women between the ages of 17
and 37 years (M   21.24, SD   3.54) was obtained by Internet data
collection.</t>
  </si>
  <si>
    <t>The survey included five middle schools that enrolled about 6,400 students in grades six through eight</t>
  </si>
  <si>
    <t>The convenience sample in this descriptive study comprised 92 male
and female alert residents of one long-term care setting located in the
New York metropolitan area</t>
  </si>
  <si>
    <t>High school students 14 to 19 years of age
(M = 16.43, SD = 1.02) whose parents were
Chinese immigrants were recruited for this
study from cultural groups in the New York
City area.</t>
  </si>
  <si>
    <t>Chinese high school students who had immigrant parents and lived in the New York City metropolitan area were recruited to participate in this study. Stu-</t>
  </si>
  <si>
    <t>Children attending five schools (three primary schools and two secondary
schools) in southwest England participated in this study. The three
urban schools and two rural schools were selected to represent the demographic
profiles of schools in the United Kingdom</t>
  </si>
  <si>
    <t>The participants in the study were 87 children attending three state
schools in Bristol, South-West England.</t>
  </si>
  <si>
    <t>Twenty-one poor comprehenders and 20 control children, matched for chronological age. Following screening of 236
children aged between 9 and 11 years, children were assessed on reading comprehension,
reading accuracy and word decoding tests.
and decoding ability, participated in this study. These</t>
  </si>
  <si>
    <t>A total of 709 children from primary schools in the
northeast of England participated in the study</t>
  </si>
  <si>
    <t>Forty-four White female undergraduates at the University of Virginia
(UVA) participated in return for partial course credit.</t>
  </si>
  <si>
    <t>We recruited 38 students (29 women, 9 men) from a psychology
class to participate in the study in exchange</t>
  </si>
  <si>
    <t>The participants, 109 students (54 women, 55 men), were recruited
from psychology classes to participate in the study in
exchange for course credit.</t>
  </si>
  <si>
    <t>Sixty White (20 male) and 30 Black (10 male) students at the same university sampled in Study 1 participated in this study for monetary compensation. private, northeastern
U.S. university.</t>
  </si>
  <si>
    <t>Participants were 12 White male and 12 White female undergraduates from a
northeastern liberal arts college who participated to fulfill one option of a course requirement. These
participants were recruited from a pool of 124 students who completed Brigham’s (1993) 20-item
Attitudes Toward Blacks Scale and a 5-item version of McConahay’s (1986) Modern Racism Scale at
the beginning of the semester.</t>
  </si>
  <si>
    <t>Seventy-two undergraduate students participated in this study for monetary compensation.
Twenty of these White students interacted with 20 White students, comprising 20 same-race
dyads. Another 16 White students interacted with 16 Black students, comprising 16 interracial
dyads.</t>
  </si>
  <si>
    <t>Fifty White students (29 males, 21 females) participated for partial
course credit. They had previously participated in a session during
which the Affective Prejudice Scale was administered (Pettigrew &amp;
Meertens, 1995).</t>
  </si>
  <si>
    <t>In 1964 and 1965, the NVII was administered to recruits at six
different Class "A" schools prior to the beginning of training.</t>
  </si>
  <si>
    <t>different groups, same paper</t>
  </si>
  <si>
    <t>Eighty-five undergraduate students participated in the experiment
for course credit. Participants were eligible for the study if
they were comfortable reading and writing in English</t>
  </si>
  <si>
    <t>Eighty-two female participants aged 18–27 years (M   19.3,
SD   1.7) were recruited from an introductory psychology course
and given course credit.</t>
  </si>
  <si>
    <t>Fifty-three participants (45% men, 55% women) who had not seen our stimulus film before participated to fulfill a course requirement or to receive monetary compensation</t>
  </si>
  <si>
    <t>8 years apart</t>
  </si>
  <si>
    <t>Ten healthy male (Caucasian) volunteers (age range, 20–42;
mean age, 23.5) participated in this study. Informed</t>
  </si>
  <si>
    <t>Twenty healthy female volunteers (right-handed Caucasian university
students)</t>
  </si>
  <si>
    <t>Forty-seven heterosexual couples participated in the study. One member of each couple was one of 146 original participants in the Adolescent and Family Development Project (now the Across Generations Project),  longitudinal study of psychological development begun in 1978
(see details in Hauser, 1991).</t>
  </si>
  <si>
    <t>One-hundred ninety-seven couples (clinic subsample) presented for treatment at the University Marital Therapy Clinic at the State University of New York at Stony Brook as part of a larger study. Sample 2: This sample was drawn from a longitudinal study of adult attachment over the course of marriage (Waters &amp; Crowell, 1990). The full sample comprises 157 couples assessed
3 months prior to their wedding dates.</t>
  </si>
  <si>
    <t>Participants were 100 volunteer undergraduate students, 40
males and 60 females, enrolled in a personality psychology course.
Participants received extra credit in</t>
  </si>
  <si>
    <t>pair</t>
  </si>
  <si>
    <t>Fifty male and 54 female subjects, all over 16 years of age, randomly recruited from the local telephone guide, volunteered to pa rticipate in the experiment</t>
  </si>
  <si>
    <t>location</t>
  </si>
  <si>
    <t>notes.paper</t>
  </si>
  <si>
    <t>notes.sample</t>
  </si>
  <si>
    <t>n,NA</t>
  </si>
  <si>
    <t>pairs.dep</t>
  </si>
  <si>
    <t>pairs.nodep</t>
  </si>
  <si>
    <t>pairs</t>
  </si>
  <si>
    <t>pairs.na</t>
  </si>
  <si>
    <t>One extra possible dependent sample found by accident: Sweller et al. (1990), exp 1 (from pair 2) states "The subjects were 48 Year 9 students from the top mathematics classes of two Sydney high schools" (cohen's d = 0.2), while Tarmizi &amp; Sweller (1988), exp 4 (from pair 3) states "The subjects were the top 30 students from the Year 9 mathematics class of a Sydney high school." (cohen's d =  0.28). I did not include this in the final result.</t>
  </si>
  <si>
    <t>One hundred twenty seven undergraduates at the University of Wisconsin,</t>
  </si>
  <si>
    <t>effectsize</t>
  </si>
  <si>
    <t>p20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</si>
</sst>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rgb="FF000000"/>
      <name val="Lucida Sans"/>
      <family val="2"/>
    </font>
    <font>
      <b/>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DFDFD"/>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style="medium">
        <color rgb="FFCFD4D8"/>
      </right>
      <top/>
      <bottom style="medium">
        <color rgb="FFCFD4D8"/>
      </bottom>
      <diagonal/>
    </border>
    <border>
      <left/>
      <right/>
      <top style="thin">
        <color indexed="64"/>
      </top>
      <bottom/>
      <diagonal/>
    </border>
  </borders>
  <cellStyleXfs count="1">
    <xf numFmtId="0" fontId="0" fillId="0" borderId="0"/>
  </cellStyleXfs>
  <cellXfs count="34">
    <xf numFmtId="0" fontId="0" fillId="0" borderId="0" xfId="0"/>
    <xf numFmtId="0" fontId="0" fillId="0" borderId="1" xfId="0" applyBorder="1"/>
    <xf numFmtId="0" fontId="0" fillId="0" borderId="0" xfId="0" applyFill="1" applyBorder="1"/>
    <xf numFmtId="0" fontId="0" fillId="0" borderId="1" xfId="0" applyFill="1" applyBorder="1"/>
    <xf numFmtId="0" fontId="0" fillId="0" borderId="0" xfId="0" applyFill="1"/>
    <xf numFmtId="0" fontId="0" fillId="0" borderId="0" xfId="0" applyFill="1" applyAlignment="1">
      <alignment horizontal="right"/>
    </xf>
    <xf numFmtId="0" fontId="0" fillId="0" borderId="1" xfId="0" applyFill="1" applyBorder="1" applyAlignment="1">
      <alignment horizontal="right"/>
    </xf>
    <xf numFmtId="0" fontId="0" fillId="0" borderId="0" xfId="0" applyFill="1" applyBorder="1" applyAlignment="1">
      <alignment horizontal="right"/>
    </xf>
    <xf numFmtId="0" fontId="0" fillId="0" borderId="0" xfId="0" applyAlignment="1">
      <alignment horizontal="right"/>
    </xf>
    <xf numFmtId="0" fontId="0" fillId="0" borderId="1" xfId="0" applyBorder="1" applyAlignment="1">
      <alignment horizontal="right"/>
    </xf>
    <xf numFmtId="0" fontId="0" fillId="0" borderId="0" xfId="0" quotePrefix="1" applyFill="1" applyAlignment="1">
      <alignment horizontal="right"/>
    </xf>
    <xf numFmtId="0" fontId="1" fillId="3" borderId="2" xfId="0" applyFont="1" applyFill="1" applyBorder="1" applyAlignment="1">
      <alignment vertical="center"/>
    </xf>
    <xf numFmtId="0" fontId="1" fillId="2" borderId="2" xfId="0" applyFont="1" applyFill="1" applyBorder="1" applyAlignment="1">
      <alignment vertical="center"/>
    </xf>
    <xf numFmtId="16" fontId="0" fillId="0" borderId="0" xfId="0" quotePrefix="1" applyNumberFormat="1" applyFill="1" applyAlignment="1">
      <alignment horizontal="right"/>
    </xf>
    <xf numFmtId="0" fontId="0" fillId="0" borderId="0" xfId="0" quotePrefix="1" applyNumberFormat="1" applyFill="1" applyAlignment="1">
      <alignment horizontal="right"/>
    </xf>
    <xf numFmtId="0" fontId="2" fillId="0" borderId="0" xfId="0" applyFont="1"/>
    <xf numFmtId="0" fontId="0" fillId="0" borderId="0" xfId="0" quotePrefix="1" applyFill="1" applyBorder="1" applyAlignment="1">
      <alignment horizontal="right"/>
    </xf>
    <xf numFmtId="0" fontId="0" fillId="4" borderId="0" xfId="0" applyFill="1"/>
    <xf numFmtId="0" fontId="0" fillId="4" borderId="1" xfId="0" applyFill="1" applyBorder="1"/>
    <xf numFmtId="0" fontId="0" fillId="0" borderId="0" xfId="0" applyBorder="1"/>
    <xf numFmtId="0" fontId="0" fillId="0" borderId="3" xfId="0" applyFill="1" applyBorder="1"/>
    <xf numFmtId="0" fontId="0" fillId="0" borderId="3" xfId="0" applyFill="1" applyBorder="1" applyAlignment="1">
      <alignment horizontal="right"/>
    </xf>
    <xf numFmtId="16" fontId="0" fillId="0" borderId="0" xfId="0" quotePrefix="1" applyNumberFormat="1" applyFill="1" applyBorder="1" applyAlignment="1">
      <alignment horizontal="right"/>
    </xf>
    <xf numFmtId="0" fontId="0" fillId="0" borderId="0" xfId="0" applyAlignment="1">
      <alignment wrapText="1"/>
    </xf>
    <xf numFmtId="0" fontId="0" fillId="0" borderId="0" xfId="0" quotePrefix="1" applyAlignment="1">
      <alignment horizontal="right"/>
    </xf>
    <xf numFmtId="16" fontId="0" fillId="0" borderId="0" xfId="0" quotePrefix="1" applyNumberFormat="1" applyAlignment="1">
      <alignment horizontal="right"/>
    </xf>
    <xf numFmtId="0" fontId="2" fillId="0" borderId="0" xfId="0" applyFont="1" applyFill="1"/>
    <xf numFmtId="0" fontId="2" fillId="0" borderId="0" xfId="0" applyFont="1" applyFill="1" applyAlignment="1">
      <alignment horizontal="right"/>
    </xf>
    <xf numFmtId="0" fontId="0" fillId="0" borderId="0" xfId="0" applyFont="1"/>
    <xf numFmtId="0" fontId="0" fillId="0" borderId="0" xfId="0" applyFont="1" applyFill="1" applyBorder="1"/>
    <xf numFmtId="0" fontId="0" fillId="4" borderId="3" xfId="0" applyFill="1" applyBorder="1"/>
    <xf numFmtId="0" fontId="2" fillId="0" borderId="0" xfId="0" applyFont="1" applyAlignment="1">
      <alignment horizontal="right"/>
    </xf>
    <xf numFmtId="0" fontId="3" fillId="0" borderId="0" xfId="0" applyFont="1" applyFill="1" applyAlignment="1">
      <alignment wrapText="1"/>
    </xf>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5"/>
  <sheetViews>
    <sheetView topLeftCell="A37" zoomScale="60" zoomScaleNormal="60" workbookViewId="0">
      <selection activeCell="H22" sqref="H22"/>
    </sheetView>
  </sheetViews>
  <sheetFormatPr defaultColWidth="8.85546875" defaultRowHeight="15" x14ac:dyDescent="0.25"/>
  <cols>
    <col min="1" max="1" width="12.7109375" style="4" customWidth="1"/>
    <col min="2" max="2" width="8" style="5" customWidth="1"/>
    <col min="3" max="3" width="47.140625" style="4" customWidth="1"/>
    <col min="4" max="4" width="13.42578125" style="4" customWidth="1"/>
    <col min="5" max="9" width="8.85546875" style="4"/>
    <col min="10" max="10" width="13.5703125" style="4" customWidth="1"/>
    <col min="11" max="11" width="8.85546875" style="5"/>
    <col min="12" max="12" width="12.42578125" style="5" customWidth="1"/>
    <col min="13" max="13" width="8.85546875" style="5"/>
    <col min="14" max="14" width="16.7109375" style="4" customWidth="1"/>
    <col min="15" max="15" width="7.5703125" style="5" customWidth="1"/>
    <col min="16" max="16" width="9.28515625" style="4" customWidth="1"/>
    <col min="17" max="16384" width="8.85546875" style="4"/>
  </cols>
  <sheetData>
    <row r="1" spans="1:17" x14ac:dyDescent="0.25">
      <c r="A1" s="26" t="s">
        <v>1</v>
      </c>
      <c r="B1" s="27" t="s">
        <v>1033</v>
      </c>
      <c r="C1" s="26" t="s">
        <v>2</v>
      </c>
      <c r="D1" s="26" t="s">
        <v>3</v>
      </c>
      <c r="E1" s="26" t="s">
        <v>4</v>
      </c>
      <c r="F1" s="26" t="s">
        <v>5</v>
      </c>
      <c r="G1" s="26" t="s">
        <v>6</v>
      </c>
      <c r="H1" s="26" t="s">
        <v>7</v>
      </c>
      <c r="I1" s="26" t="s">
        <v>594</v>
      </c>
      <c r="J1" s="26" t="s">
        <v>1045</v>
      </c>
      <c r="K1" s="27" t="s">
        <v>248</v>
      </c>
      <c r="L1" s="27" t="s">
        <v>1035</v>
      </c>
      <c r="M1" s="27" t="s">
        <v>750</v>
      </c>
      <c r="N1" s="26" t="s">
        <v>1036</v>
      </c>
      <c r="O1" s="27" t="s">
        <v>751</v>
      </c>
      <c r="P1" s="26" t="s">
        <v>840</v>
      </c>
      <c r="Q1" s="26" t="s">
        <v>1037</v>
      </c>
    </row>
    <row r="2" spans="1:17" x14ac:dyDescent="0.25">
      <c r="A2" s="4" t="s">
        <v>0</v>
      </c>
      <c r="B2" s="5">
        <v>1</v>
      </c>
      <c r="C2" s="4" t="s">
        <v>9</v>
      </c>
      <c r="D2" s="4" t="s">
        <v>10</v>
      </c>
      <c r="E2" s="4" t="s">
        <v>11</v>
      </c>
      <c r="F2" s="4" t="s">
        <v>12</v>
      </c>
      <c r="J2" s="4">
        <v>-0.89</v>
      </c>
      <c r="K2" s="5">
        <v>2</v>
      </c>
      <c r="L2" s="5" t="s">
        <v>425</v>
      </c>
      <c r="M2" s="5" t="s">
        <v>425</v>
      </c>
      <c r="O2" s="5" t="s">
        <v>425</v>
      </c>
      <c r="P2" s="4">
        <v>109</v>
      </c>
      <c r="Q2" s="4" t="s">
        <v>590</v>
      </c>
    </row>
    <row r="3" spans="1:17" x14ac:dyDescent="0.25">
      <c r="A3" s="4" t="s">
        <v>0</v>
      </c>
      <c r="B3" s="5">
        <v>1</v>
      </c>
      <c r="C3" s="4" t="s">
        <v>13</v>
      </c>
      <c r="D3" s="4" t="s">
        <v>14</v>
      </c>
      <c r="E3" s="4" t="s">
        <v>10</v>
      </c>
      <c r="J3" s="4">
        <v>-0.85</v>
      </c>
      <c r="K3" s="5">
        <v>2</v>
      </c>
      <c r="L3" s="5" t="s">
        <v>425</v>
      </c>
      <c r="M3" s="5" t="s">
        <v>425</v>
      </c>
      <c r="O3" s="5" t="s">
        <v>425</v>
      </c>
      <c r="P3" s="4">
        <v>69</v>
      </c>
      <c r="Q3" s="4" t="s">
        <v>591</v>
      </c>
    </row>
    <row r="4" spans="1:17" x14ac:dyDescent="0.25">
      <c r="A4" s="4" t="s">
        <v>0</v>
      </c>
      <c r="B4" s="5">
        <v>2</v>
      </c>
      <c r="C4" s="4" t="s">
        <v>15</v>
      </c>
      <c r="D4" s="4" t="s">
        <v>16</v>
      </c>
      <c r="E4" s="4" t="s">
        <v>17</v>
      </c>
      <c r="F4" s="4" t="s">
        <v>18</v>
      </c>
      <c r="J4" s="4">
        <v>0.16</v>
      </c>
      <c r="K4" s="5">
        <v>1</v>
      </c>
      <c r="L4" s="5" t="s">
        <v>425</v>
      </c>
      <c r="M4" s="5" t="s">
        <v>425</v>
      </c>
      <c r="O4" s="5" t="s">
        <v>425</v>
      </c>
      <c r="P4" s="4">
        <v>120</v>
      </c>
      <c r="Q4" s="4" t="s">
        <v>592</v>
      </c>
    </row>
    <row r="5" spans="1:17" x14ac:dyDescent="0.25">
      <c r="A5" s="4" t="s">
        <v>0</v>
      </c>
      <c r="B5" s="5">
        <v>2</v>
      </c>
      <c r="C5" s="4" t="s">
        <v>19</v>
      </c>
      <c r="D5" s="4" t="s">
        <v>16</v>
      </c>
      <c r="E5" s="4" t="s">
        <v>18</v>
      </c>
      <c r="F5" s="4" t="s">
        <v>17</v>
      </c>
      <c r="J5" s="4">
        <v>0.18</v>
      </c>
      <c r="K5" s="5">
        <v>2</v>
      </c>
      <c r="L5" s="5" t="s">
        <v>425</v>
      </c>
      <c r="M5" s="5" t="s">
        <v>425</v>
      </c>
      <c r="O5" s="5" t="s">
        <v>425</v>
      </c>
      <c r="P5" s="4">
        <v>71</v>
      </c>
      <c r="Q5" s="4" t="s">
        <v>593</v>
      </c>
    </row>
    <row r="6" spans="1:17" x14ac:dyDescent="0.25">
      <c r="A6" s="4" t="s">
        <v>0</v>
      </c>
      <c r="B6" s="5">
        <v>3</v>
      </c>
      <c r="C6" s="4" t="s">
        <v>20</v>
      </c>
      <c r="D6" s="4" t="s">
        <v>21</v>
      </c>
      <c r="J6" s="4">
        <v>0.44</v>
      </c>
      <c r="K6" s="5">
        <v>2</v>
      </c>
      <c r="L6" s="5" t="s">
        <v>425</v>
      </c>
      <c r="M6" s="5" t="s">
        <v>425</v>
      </c>
      <c r="O6" s="5" t="s">
        <v>425</v>
      </c>
      <c r="P6" s="4">
        <v>56</v>
      </c>
      <c r="Q6" s="4" t="s">
        <v>601</v>
      </c>
    </row>
    <row r="7" spans="1:17" x14ac:dyDescent="0.25">
      <c r="A7" s="4" t="s">
        <v>0</v>
      </c>
      <c r="B7" s="5">
        <v>3</v>
      </c>
      <c r="C7" s="4" t="s">
        <v>22</v>
      </c>
      <c r="D7" s="4" t="s">
        <v>21</v>
      </c>
      <c r="J7" s="4">
        <v>0.45</v>
      </c>
      <c r="K7" s="5">
        <v>1</v>
      </c>
      <c r="L7" s="5" t="s">
        <v>425</v>
      </c>
      <c r="M7" s="5" t="s">
        <v>425</v>
      </c>
      <c r="O7" s="5" t="s">
        <v>425</v>
      </c>
      <c r="P7" s="4">
        <v>56</v>
      </c>
      <c r="Q7" s="4" t="s">
        <v>602</v>
      </c>
    </row>
    <row r="8" spans="1:17" ht="13.5" customHeight="1" x14ac:dyDescent="0.25">
      <c r="A8" s="4" t="s">
        <v>0</v>
      </c>
      <c r="B8" s="5">
        <v>4</v>
      </c>
      <c r="C8" s="17" t="s">
        <v>23</v>
      </c>
      <c r="D8" s="4" t="s">
        <v>24</v>
      </c>
      <c r="E8" s="4" t="s">
        <v>25</v>
      </c>
      <c r="J8" s="4">
        <v>0.72</v>
      </c>
      <c r="K8" s="5" t="s">
        <v>289</v>
      </c>
      <c r="L8" s="5" t="s">
        <v>289</v>
      </c>
      <c r="M8" s="5" t="s">
        <v>289</v>
      </c>
      <c r="O8" s="5" t="s">
        <v>289</v>
      </c>
    </row>
    <row r="9" spans="1:17" s="3" customFormat="1" x14ac:dyDescent="0.25">
      <c r="A9" s="3" t="s">
        <v>0</v>
      </c>
      <c r="B9" s="6">
        <v>4</v>
      </c>
      <c r="C9" s="18" t="s">
        <v>26</v>
      </c>
      <c r="D9" s="3" t="s">
        <v>24</v>
      </c>
      <c r="E9" s="3" t="s">
        <v>25</v>
      </c>
      <c r="J9" s="3">
        <v>0.74</v>
      </c>
      <c r="K9" s="6" t="s">
        <v>289</v>
      </c>
      <c r="L9" s="6" t="s">
        <v>289</v>
      </c>
      <c r="M9" s="6" t="s">
        <v>289</v>
      </c>
      <c r="O9" s="6" t="s">
        <v>289</v>
      </c>
    </row>
    <row r="10" spans="1:17" x14ac:dyDescent="0.25">
      <c r="A10" s="4" t="s">
        <v>52</v>
      </c>
      <c r="B10" s="7">
        <v>1</v>
      </c>
      <c r="C10" s="4" t="s">
        <v>27</v>
      </c>
      <c r="D10" s="4" t="s">
        <v>28</v>
      </c>
      <c r="J10" s="4">
        <v>-0.38</v>
      </c>
      <c r="K10" s="7">
        <v>3</v>
      </c>
      <c r="L10" s="7" t="s">
        <v>8</v>
      </c>
      <c r="M10" s="7"/>
      <c r="N10" s="2"/>
      <c r="O10" s="7" t="s">
        <v>8</v>
      </c>
      <c r="P10" s="2"/>
      <c r="Q10" s="4" t="s">
        <v>604</v>
      </c>
    </row>
    <row r="11" spans="1:17" x14ac:dyDescent="0.25">
      <c r="A11" s="4" t="s">
        <v>52</v>
      </c>
      <c r="B11" s="7">
        <v>1</v>
      </c>
      <c r="C11" s="4" t="s">
        <v>29</v>
      </c>
      <c r="D11" s="4" t="s">
        <v>28</v>
      </c>
      <c r="J11" s="4">
        <v>-0.36</v>
      </c>
      <c r="K11" s="7">
        <v>2</v>
      </c>
      <c r="L11" s="7" t="s">
        <v>8</v>
      </c>
      <c r="M11" s="7"/>
      <c r="N11" s="2"/>
      <c r="O11" s="7" t="s">
        <v>8</v>
      </c>
      <c r="P11" s="2"/>
      <c r="Q11" s="4" t="s">
        <v>603</v>
      </c>
    </row>
    <row r="12" spans="1:17" x14ac:dyDescent="0.25">
      <c r="A12" s="4" t="s">
        <v>52</v>
      </c>
      <c r="B12" s="7">
        <v>2</v>
      </c>
      <c r="C12" s="4" t="s">
        <v>30</v>
      </c>
      <c r="D12" s="4" t="s">
        <v>31</v>
      </c>
      <c r="E12" s="4" t="s">
        <v>32</v>
      </c>
      <c r="F12" s="4" t="s">
        <v>33</v>
      </c>
      <c r="G12" s="4" t="s">
        <v>34</v>
      </c>
      <c r="J12" s="4">
        <v>0.2</v>
      </c>
      <c r="K12" s="7">
        <v>1</v>
      </c>
      <c r="L12" s="7" t="s">
        <v>425</v>
      </c>
      <c r="M12" s="7" t="s">
        <v>425</v>
      </c>
      <c r="N12" s="2" t="s">
        <v>752</v>
      </c>
      <c r="O12" s="7" t="s">
        <v>8</v>
      </c>
      <c r="P12" s="2"/>
      <c r="Q12" s="4" t="s">
        <v>595</v>
      </c>
    </row>
    <row r="13" spans="1:17" x14ac:dyDescent="0.25">
      <c r="A13" s="4" t="s">
        <v>52</v>
      </c>
      <c r="B13" s="7">
        <v>2</v>
      </c>
      <c r="C13" s="4" t="s">
        <v>35</v>
      </c>
      <c r="D13" s="4" t="s">
        <v>36</v>
      </c>
      <c r="E13" s="4" t="s">
        <v>31</v>
      </c>
      <c r="J13" s="4">
        <v>0.2</v>
      </c>
      <c r="K13" s="7">
        <v>3</v>
      </c>
      <c r="L13" s="7" t="s">
        <v>425</v>
      </c>
      <c r="M13" s="7" t="s">
        <v>425</v>
      </c>
      <c r="N13" s="2" t="s">
        <v>752</v>
      </c>
      <c r="O13" s="7" t="s">
        <v>8</v>
      </c>
      <c r="P13" s="2"/>
      <c r="Q13" s="4" t="s">
        <v>596</v>
      </c>
    </row>
    <row r="14" spans="1:17" x14ac:dyDescent="0.25">
      <c r="A14" s="4" t="s">
        <v>52</v>
      </c>
      <c r="B14" s="7">
        <v>3</v>
      </c>
      <c r="C14" s="4" t="s">
        <v>37</v>
      </c>
      <c r="D14" s="4" t="s">
        <v>38</v>
      </c>
      <c r="E14" s="4" t="s">
        <v>31</v>
      </c>
      <c r="J14" s="4">
        <v>0.25</v>
      </c>
      <c r="K14" s="7">
        <v>3</v>
      </c>
      <c r="L14" s="7" t="s">
        <v>425</v>
      </c>
      <c r="M14" s="7" t="s">
        <v>425</v>
      </c>
      <c r="N14" s="2" t="s">
        <v>752</v>
      </c>
      <c r="O14" s="7" t="s">
        <v>8</v>
      </c>
      <c r="P14" s="2"/>
      <c r="Q14" s="4" t="s">
        <v>598</v>
      </c>
    </row>
    <row r="15" spans="1:17" x14ac:dyDescent="0.25">
      <c r="A15" s="4" t="s">
        <v>52</v>
      </c>
      <c r="B15" s="7">
        <v>3</v>
      </c>
      <c r="C15" s="4" t="s">
        <v>39</v>
      </c>
      <c r="D15" s="4" t="s">
        <v>36</v>
      </c>
      <c r="E15" s="4" t="s">
        <v>31</v>
      </c>
      <c r="J15" s="4">
        <v>0.28000000000000003</v>
      </c>
      <c r="K15" s="7">
        <v>4</v>
      </c>
      <c r="L15" s="7" t="s">
        <v>425</v>
      </c>
      <c r="M15" s="7" t="s">
        <v>425</v>
      </c>
      <c r="N15" s="2" t="s">
        <v>752</v>
      </c>
      <c r="O15" s="7" t="s">
        <v>8</v>
      </c>
      <c r="P15" s="2"/>
      <c r="Q15" s="4" t="s">
        <v>597</v>
      </c>
    </row>
    <row r="16" spans="1:17" x14ac:dyDescent="0.25">
      <c r="A16" s="4" t="s">
        <v>52</v>
      </c>
      <c r="B16" s="7">
        <v>4</v>
      </c>
      <c r="C16" s="17" t="s">
        <v>40</v>
      </c>
      <c r="D16" s="4" t="s">
        <v>41</v>
      </c>
      <c r="E16" s="4" t="s">
        <v>42</v>
      </c>
      <c r="F16" s="4" t="s">
        <v>43</v>
      </c>
      <c r="G16" s="4" t="s">
        <v>44</v>
      </c>
      <c r="H16" s="4" t="s">
        <v>45</v>
      </c>
      <c r="J16" s="4">
        <v>0.32</v>
      </c>
      <c r="K16" s="7" t="s">
        <v>289</v>
      </c>
      <c r="L16" s="7" t="s">
        <v>289</v>
      </c>
      <c r="M16" s="7" t="s">
        <v>289</v>
      </c>
      <c r="N16" s="2"/>
      <c r="O16" s="7" t="s">
        <v>289</v>
      </c>
      <c r="P16" s="2"/>
    </row>
    <row r="17" spans="1:17" x14ac:dyDescent="0.25">
      <c r="A17" s="4" t="s">
        <v>52</v>
      </c>
      <c r="B17" s="7">
        <v>4</v>
      </c>
      <c r="C17" s="17" t="s">
        <v>46</v>
      </c>
      <c r="D17" s="4" t="s">
        <v>41</v>
      </c>
      <c r="E17" s="4" t="s">
        <v>47</v>
      </c>
      <c r="F17" s="4" t="s">
        <v>48</v>
      </c>
      <c r="J17" s="4">
        <v>0.34</v>
      </c>
      <c r="K17" s="7" t="s">
        <v>289</v>
      </c>
      <c r="L17" s="7" t="s">
        <v>289</v>
      </c>
      <c r="M17" s="7" t="s">
        <v>289</v>
      </c>
      <c r="N17" s="2"/>
      <c r="O17" s="7" t="s">
        <v>289</v>
      </c>
      <c r="P17" s="2"/>
    </row>
    <row r="18" spans="1:17" x14ac:dyDescent="0.25">
      <c r="A18" s="4" t="s">
        <v>52</v>
      </c>
      <c r="B18" s="7">
        <v>5</v>
      </c>
      <c r="C18" s="4" t="s">
        <v>49</v>
      </c>
      <c r="D18" s="4" t="s">
        <v>50</v>
      </c>
      <c r="E18" s="4" t="s">
        <v>31</v>
      </c>
      <c r="F18" s="4" t="s">
        <v>34</v>
      </c>
      <c r="J18" s="4">
        <v>1.07</v>
      </c>
      <c r="K18" s="5">
        <v>1</v>
      </c>
      <c r="L18" s="7" t="s">
        <v>425</v>
      </c>
      <c r="M18" s="7" t="s">
        <v>425</v>
      </c>
      <c r="N18" s="2" t="s">
        <v>761</v>
      </c>
      <c r="O18" s="7" t="s">
        <v>8</v>
      </c>
      <c r="P18" s="2"/>
      <c r="Q18" s="4" t="s">
        <v>599</v>
      </c>
    </row>
    <row r="19" spans="1:17" s="3" customFormat="1" x14ac:dyDescent="0.25">
      <c r="A19" s="3" t="s">
        <v>52</v>
      </c>
      <c r="B19" s="6">
        <v>5</v>
      </c>
      <c r="C19" s="3" t="s">
        <v>51</v>
      </c>
      <c r="D19" s="3" t="s">
        <v>50</v>
      </c>
      <c r="E19" s="3" t="s">
        <v>31</v>
      </c>
      <c r="F19" s="3" t="s">
        <v>34</v>
      </c>
      <c r="J19" s="3">
        <v>1.1100000000000001</v>
      </c>
      <c r="K19" s="6">
        <v>2</v>
      </c>
      <c r="L19" s="6" t="s">
        <v>425</v>
      </c>
      <c r="M19" s="6" t="s">
        <v>425</v>
      </c>
      <c r="N19" s="3" t="s">
        <v>761</v>
      </c>
      <c r="O19" s="6" t="s">
        <v>8</v>
      </c>
      <c r="Q19" s="3" t="s">
        <v>600</v>
      </c>
    </row>
    <row r="20" spans="1:17" x14ac:dyDescent="0.25">
      <c r="A20" s="4" t="s">
        <v>94</v>
      </c>
      <c r="B20" s="7">
        <v>1</v>
      </c>
      <c r="C20" s="17" t="s">
        <v>53</v>
      </c>
      <c r="D20" s="4" t="s">
        <v>54</v>
      </c>
      <c r="J20" s="2">
        <v>-0.76</v>
      </c>
      <c r="K20" s="7" t="s">
        <v>289</v>
      </c>
      <c r="L20" s="7" t="s">
        <v>289</v>
      </c>
      <c r="M20" s="5" t="s">
        <v>289</v>
      </c>
      <c r="O20" s="7" t="s">
        <v>289</v>
      </c>
    </row>
    <row r="21" spans="1:17" x14ac:dyDescent="0.25">
      <c r="A21" s="4" t="s">
        <v>94</v>
      </c>
      <c r="B21" s="7">
        <v>1</v>
      </c>
      <c r="C21" s="17" t="s">
        <v>55</v>
      </c>
      <c r="D21" s="4" t="s">
        <v>54</v>
      </c>
      <c r="J21" s="2">
        <v>-0.76</v>
      </c>
      <c r="K21" s="7" t="s">
        <v>289</v>
      </c>
      <c r="L21" s="7" t="s">
        <v>289</v>
      </c>
      <c r="M21" s="5" t="s">
        <v>289</v>
      </c>
      <c r="O21" s="7" t="s">
        <v>289</v>
      </c>
    </row>
    <row r="22" spans="1:17" x14ac:dyDescent="0.25">
      <c r="A22" s="4" t="s">
        <v>94</v>
      </c>
      <c r="B22" s="7">
        <v>2</v>
      </c>
      <c r="C22" s="4" t="s">
        <v>56</v>
      </c>
      <c r="D22" s="4" t="s">
        <v>57</v>
      </c>
      <c r="E22" s="4" t="s">
        <v>58</v>
      </c>
      <c r="J22" s="2">
        <v>-0.28000000000000003</v>
      </c>
      <c r="K22" s="7">
        <v>2</v>
      </c>
      <c r="L22" s="5" t="s">
        <v>8</v>
      </c>
      <c r="O22" s="5" t="s">
        <v>8</v>
      </c>
      <c r="Q22" t="s">
        <v>753</v>
      </c>
    </row>
    <row r="23" spans="1:17" x14ac:dyDescent="0.25">
      <c r="A23" s="4" t="s">
        <v>94</v>
      </c>
      <c r="B23" s="16" t="s">
        <v>747</v>
      </c>
      <c r="C23" s="4" t="s">
        <v>59</v>
      </c>
      <c r="D23" s="4" t="s">
        <v>60</v>
      </c>
      <c r="E23" s="4" t="s">
        <v>60</v>
      </c>
      <c r="J23" s="2">
        <v>-0.28000000000000003</v>
      </c>
      <c r="K23" s="7">
        <v>0</v>
      </c>
      <c r="L23" s="5" t="s">
        <v>8</v>
      </c>
      <c r="O23" s="5" t="s">
        <v>754</v>
      </c>
      <c r="Q23" s="4" t="s">
        <v>746</v>
      </c>
    </row>
    <row r="24" spans="1:17" ht="16.5" customHeight="1" x14ac:dyDescent="0.25">
      <c r="A24" s="4" t="s">
        <v>94</v>
      </c>
      <c r="B24" s="7">
        <v>3</v>
      </c>
      <c r="C24" s="4" t="s">
        <v>61</v>
      </c>
      <c r="D24" s="4" t="s">
        <v>62</v>
      </c>
      <c r="E24" s="4" t="s">
        <v>63</v>
      </c>
      <c r="J24" s="2">
        <v>-0.27</v>
      </c>
      <c r="K24" s="7">
        <v>0</v>
      </c>
      <c r="L24" s="5" t="s">
        <v>8</v>
      </c>
      <c r="O24" s="5" t="s">
        <v>8</v>
      </c>
      <c r="Q24" t="s">
        <v>748</v>
      </c>
    </row>
    <row r="25" spans="1:17" x14ac:dyDescent="0.25">
      <c r="A25" s="4" t="s">
        <v>94</v>
      </c>
      <c r="B25" s="5">
        <v>4</v>
      </c>
      <c r="C25" s="4" t="s">
        <v>64</v>
      </c>
      <c r="D25" s="4" t="s">
        <v>65</v>
      </c>
      <c r="E25" s="4" t="s">
        <v>66</v>
      </c>
      <c r="F25" s="4" t="s">
        <v>67</v>
      </c>
      <c r="J25" s="2">
        <v>-0.19</v>
      </c>
      <c r="K25" s="7">
        <v>1</v>
      </c>
      <c r="L25" s="5" t="s">
        <v>8</v>
      </c>
      <c r="N25" s="4" t="s">
        <v>757</v>
      </c>
      <c r="O25" s="5" t="s">
        <v>8</v>
      </c>
      <c r="Q25" s="4" t="s">
        <v>755</v>
      </c>
    </row>
    <row r="26" spans="1:17" x14ac:dyDescent="0.25">
      <c r="A26" s="4" t="s">
        <v>94</v>
      </c>
      <c r="B26" s="5">
        <v>4</v>
      </c>
      <c r="C26" s="4" t="s">
        <v>68</v>
      </c>
      <c r="D26" s="4" t="s">
        <v>66</v>
      </c>
      <c r="E26" s="4" t="s">
        <v>69</v>
      </c>
      <c r="F26" s="4" t="s">
        <v>70</v>
      </c>
      <c r="J26" s="2">
        <v>-0.17</v>
      </c>
      <c r="K26" s="7">
        <v>1</v>
      </c>
      <c r="L26" s="5" t="s">
        <v>8</v>
      </c>
      <c r="N26" s="4" t="s">
        <v>757</v>
      </c>
      <c r="O26" s="5" t="s">
        <v>8</v>
      </c>
      <c r="Q26" s="4" t="s">
        <v>756</v>
      </c>
    </row>
    <row r="27" spans="1:17" x14ac:dyDescent="0.25">
      <c r="A27" s="4" t="s">
        <v>94</v>
      </c>
      <c r="B27" s="5">
        <v>5</v>
      </c>
      <c r="C27" s="4" t="s">
        <v>71</v>
      </c>
      <c r="D27" s="4" t="s">
        <v>72</v>
      </c>
      <c r="E27" s="4" t="s">
        <v>73</v>
      </c>
      <c r="J27" s="2">
        <v>0</v>
      </c>
      <c r="K27" s="7">
        <v>1</v>
      </c>
      <c r="L27" s="5" t="s">
        <v>425</v>
      </c>
      <c r="M27" s="5" t="s">
        <v>425</v>
      </c>
      <c r="N27" s="4" t="s">
        <v>761</v>
      </c>
      <c r="O27" s="5" t="s">
        <v>8</v>
      </c>
      <c r="Q27" t="s">
        <v>758</v>
      </c>
    </row>
    <row r="28" spans="1:17" x14ac:dyDescent="0.25">
      <c r="A28" s="4" t="s">
        <v>94</v>
      </c>
      <c r="B28" s="10" t="s">
        <v>605</v>
      </c>
      <c r="C28" s="4" t="s">
        <v>74</v>
      </c>
      <c r="D28" s="4" t="s">
        <v>72</v>
      </c>
      <c r="E28" s="4" t="s">
        <v>73</v>
      </c>
      <c r="J28" s="2">
        <v>0</v>
      </c>
      <c r="K28" s="7">
        <v>2</v>
      </c>
      <c r="L28" s="5" t="s">
        <v>425</v>
      </c>
      <c r="M28" s="5" t="s">
        <v>425</v>
      </c>
      <c r="N28" s="4" t="s">
        <v>761</v>
      </c>
      <c r="O28" s="5" t="s">
        <v>754</v>
      </c>
      <c r="Q28" t="s">
        <v>759</v>
      </c>
    </row>
    <row r="29" spans="1:17" x14ac:dyDescent="0.25">
      <c r="A29" s="4" t="s">
        <v>94</v>
      </c>
      <c r="B29" s="13" t="s">
        <v>616</v>
      </c>
      <c r="C29" s="4" t="s">
        <v>75</v>
      </c>
      <c r="D29" s="4" t="s">
        <v>72</v>
      </c>
      <c r="E29" s="4" t="s">
        <v>73</v>
      </c>
      <c r="J29" s="2">
        <v>0</v>
      </c>
      <c r="K29" s="7">
        <v>3</v>
      </c>
      <c r="L29" s="5" t="s">
        <v>425</v>
      </c>
      <c r="M29" s="5" t="s">
        <v>425</v>
      </c>
      <c r="N29" s="4" t="s">
        <v>761</v>
      </c>
      <c r="O29" s="5" t="s">
        <v>754</v>
      </c>
      <c r="Q29" t="s">
        <v>760</v>
      </c>
    </row>
    <row r="30" spans="1:17" x14ac:dyDescent="0.25">
      <c r="A30" s="4" t="s">
        <v>94</v>
      </c>
      <c r="B30" s="10" t="s">
        <v>617</v>
      </c>
      <c r="C30" s="4" t="s">
        <v>606</v>
      </c>
      <c r="D30" t="s">
        <v>607</v>
      </c>
      <c r="E30" t="s">
        <v>607</v>
      </c>
      <c r="F30" t="s">
        <v>608</v>
      </c>
      <c r="G30" t="s">
        <v>609</v>
      </c>
      <c r="H30" t="s">
        <v>328</v>
      </c>
      <c r="I30" t="s">
        <v>610</v>
      </c>
      <c r="J30" s="2">
        <v>0</v>
      </c>
      <c r="K30" s="7">
        <v>1</v>
      </c>
      <c r="L30" s="5" t="s">
        <v>425</v>
      </c>
      <c r="M30" s="5" t="s">
        <v>425</v>
      </c>
      <c r="N30" s="4" t="s">
        <v>761</v>
      </c>
      <c r="O30" s="5" t="s">
        <v>754</v>
      </c>
      <c r="Q30" s="4" t="s">
        <v>762</v>
      </c>
    </row>
    <row r="31" spans="1:17" x14ac:dyDescent="0.25">
      <c r="A31" s="4" t="s">
        <v>94</v>
      </c>
      <c r="B31" s="10" t="s">
        <v>618</v>
      </c>
      <c r="C31" s="4" t="s">
        <v>611</v>
      </c>
      <c r="D31" t="s">
        <v>607</v>
      </c>
      <c r="E31" t="s">
        <v>607</v>
      </c>
      <c r="F31" t="s">
        <v>608</v>
      </c>
      <c r="G31" t="s">
        <v>609</v>
      </c>
      <c r="H31" t="s">
        <v>328</v>
      </c>
      <c r="I31" t="s">
        <v>610</v>
      </c>
      <c r="J31" s="2">
        <v>0</v>
      </c>
      <c r="K31" s="7">
        <v>2</v>
      </c>
      <c r="L31" s="5" t="s">
        <v>425</v>
      </c>
      <c r="M31" s="5" t="s">
        <v>425</v>
      </c>
      <c r="N31" s="4" t="s">
        <v>761</v>
      </c>
      <c r="O31" s="5" t="s">
        <v>754</v>
      </c>
      <c r="Q31" s="4" t="s">
        <v>763</v>
      </c>
    </row>
    <row r="32" spans="1:17" x14ac:dyDescent="0.25">
      <c r="A32" s="4" t="s">
        <v>94</v>
      </c>
      <c r="B32" s="13" t="s">
        <v>619</v>
      </c>
      <c r="C32" s="4" t="s">
        <v>612</v>
      </c>
      <c r="D32" t="s">
        <v>613</v>
      </c>
      <c r="E32" t="s">
        <v>614</v>
      </c>
      <c r="J32" s="2">
        <v>0</v>
      </c>
      <c r="K32" s="7">
        <v>0</v>
      </c>
      <c r="L32" s="5" t="s">
        <v>425</v>
      </c>
      <c r="M32" s="5" t="s">
        <v>425</v>
      </c>
      <c r="O32" s="5" t="s">
        <v>1038</v>
      </c>
      <c r="Q32" s="4" t="s">
        <v>764</v>
      </c>
    </row>
    <row r="33" spans="1:17" x14ac:dyDescent="0.25">
      <c r="A33" s="4" t="s">
        <v>94</v>
      </c>
      <c r="B33" s="10">
        <v>10</v>
      </c>
      <c r="C33" s="17" t="s">
        <v>615</v>
      </c>
      <c r="D33" t="s">
        <v>613</v>
      </c>
      <c r="E33" t="s">
        <v>389</v>
      </c>
      <c r="J33" s="2">
        <v>0</v>
      </c>
      <c r="K33" s="7" t="s">
        <v>289</v>
      </c>
      <c r="L33" s="5" t="s">
        <v>289</v>
      </c>
      <c r="M33" s="5" t="s">
        <v>289</v>
      </c>
      <c r="O33" s="5" t="s">
        <v>289</v>
      </c>
    </row>
    <row r="34" spans="1:17" x14ac:dyDescent="0.25">
      <c r="A34" s="4" t="s">
        <v>94</v>
      </c>
      <c r="B34" s="10">
        <v>11</v>
      </c>
      <c r="C34" s="4" t="s">
        <v>621</v>
      </c>
      <c r="D34" s="4" t="s">
        <v>77</v>
      </c>
      <c r="E34" s="4" t="s">
        <v>78</v>
      </c>
      <c r="J34" s="2">
        <v>0</v>
      </c>
      <c r="K34" s="7">
        <v>1</v>
      </c>
      <c r="L34" s="5" t="s">
        <v>425</v>
      </c>
      <c r="M34" s="5" t="s">
        <v>425</v>
      </c>
      <c r="N34" s="4" t="s">
        <v>761</v>
      </c>
      <c r="O34" s="5" t="s">
        <v>8</v>
      </c>
      <c r="Q34" s="4" t="s">
        <v>765</v>
      </c>
    </row>
    <row r="35" spans="1:17" x14ac:dyDescent="0.25">
      <c r="A35" s="4" t="s">
        <v>94</v>
      </c>
      <c r="B35" s="10" t="s">
        <v>620</v>
      </c>
      <c r="C35" s="4" t="s">
        <v>76</v>
      </c>
      <c r="D35" s="4" t="s">
        <v>77</v>
      </c>
      <c r="E35" s="4" t="s">
        <v>78</v>
      </c>
      <c r="J35" s="2">
        <v>0</v>
      </c>
      <c r="K35" s="7">
        <v>2</v>
      </c>
      <c r="L35" s="5" t="s">
        <v>425</v>
      </c>
      <c r="M35" s="5" t="s">
        <v>425</v>
      </c>
      <c r="N35" s="4" t="s">
        <v>761</v>
      </c>
      <c r="O35" s="5" t="s">
        <v>754</v>
      </c>
      <c r="Q35" s="4" t="s">
        <v>766</v>
      </c>
    </row>
    <row r="36" spans="1:17" x14ac:dyDescent="0.25">
      <c r="A36" s="4" t="s">
        <v>94</v>
      </c>
      <c r="B36" s="14">
        <v>12</v>
      </c>
      <c r="C36" s="4" t="s">
        <v>79</v>
      </c>
      <c r="D36" s="4" t="s">
        <v>77</v>
      </c>
      <c r="E36" s="4" t="s">
        <v>78</v>
      </c>
      <c r="J36" s="2">
        <v>0</v>
      </c>
      <c r="K36" s="7">
        <v>3</v>
      </c>
      <c r="L36" s="5" t="s">
        <v>425</v>
      </c>
      <c r="M36" s="5" t="s">
        <v>425</v>
      </c>
      <c r="N36" s="4" t="s">
        <v>761</v>
      </c>
      <c r="O36" s="5" t="s">
        <v>8</v>
      </c>
      <c r="Q36" s="4" t="s">
        <v>767</v>
      </c>
    </row>
    <row r="37" spans="1:17" x14ac:dyDescent="0.25">
      <c r="A37" s="4" t="s">
        <v>94</v>
      </c>
      <c r="B37" s="5">
        <v>13</v>
      </c>
      <c r="C37" s="17" t="s">
        <v>622</v>
      </c>
      <c r="D37" t="s">
        <v>624</v>
      </c>
      <c r="E37" t="s">
        <v>625</v>
      </c>
      <c r="F37"/>
      <c r="G37"/>
      <c r="J37" s="2">
        <v>0</v>
      </c>
      <c r="K37" s="7" t="s">
        <v>289</v>
      </c>
      <c r="L37" s="5" t="s">
        <v>289</v>
      </c>
      <c r="M37" s="5" t="s">
        <v>289</v>
      </c>
      <c r="O37" s="5" t="s">
        <v>289</v>
      </c>
    </row>
    <row r="38" spans="1:17" x14ac:dyDescent="0.25">
      <c r="A38" s="4" t="s">
        <v>94</v>
      </c>
      <c r="B38" s="5">
        <v>13</v>
      </c>
      <c r="C38" s="17" t="s">
        <v>623</v>
      </c>
      <c r="D38" t="s">
        <v>624</v>
      </c>
      <c r="E38" t="s">
        <v>625</v>
      </c>
      <c r="F38"/>
      <c r="G38"/>
      <c r="J38" s="2">
        <v>0</v>
      </c>
      <c r="K38" s="7" t="s">
        <v>289</v>
      </c>
      <c r="L38" s="5" t="s">
        <v>289</v>
      </c>
      <c r="M38" s="5" t="s">
        <v>289</v>
      </c>
      <c r="O38" s="5" t="s">
        <v>289</v>
      </c>
    </row>
    <row r="39" spans="1:17" x14ac:dyDescent="0.25">
      <c r="A39" s="4" t="s">
        <v>94</v>
      </c>
      <c r="B39" s="5">
        <v>14</v>
      </c>
      <c r="C39" t="s">
        <v>626</v>
      </c>
      <c r="D39" t="s">
        <v>627</v>
      </c>
      <c r="E39" t="s">
        <v>628</v>
      </c>
      <c r="F39" t="s">
        <v>629</v>
      </c>
      <c r="G39" t="s">
        <v>630</v>
      </c>
      <c r="J39" s="2">
        <v>0</v>
      </c>
      <c r="K39" s="7">
        <v>0</v>
      </c>
      <c r="L39" s="5" t="s">
        <v>425</v>
      </c>
      <c r="M39" s="5" t="s">
        <v>425</v>
      </c>
      <c r="O39" s="5" t="s">
        <v>425</v>
      </c>
      <c r="P39" s="4">
        <v>350</v>
      </c>
      <c r="Q39" s="4" t="s">
        <v>768</v>
      </c>
    </row>
    <row r="40" spans="1:17" x14ac:dyDescent="0.25">
      <c r="A40" s="4" t="s">
        <v>94</v>
      </c>
      <c r="B40" s="10" t="s">
        <v>640</v>
      </c>
      <c r="C40" t="s">
        <v>631</v>
      </c>
      <c r="D40" t="s">
        <v>627</v>
      </c>
      <c r="E40" t="s">
        <v>632</v>
      </c>
      <c r="F40" t="s">
        <v>633</v>
      </c>
      <c r="G40" t="s">
        <v>634</v>
      </c>
      <c r="J40" s="2">
        <v>0</v>
      </c>
      <c r="K40" s="7">
        <v>0</v>
      </c>
      <c r="L40" s="5" t="s">
        <v>425</v>
      </c>
      <c r="M40" s="5" t="s">
        <v>425</v>
      </c>
      <c r="N40" s="4" t="s">
        <v>773</v>
      </c>
      <c r="O40" s="5" t="s">
        <v>772</v>
      </c>
      <c r="P40" s="4">
        <v>324</v>
      </c>
      <c r="Q40" s="4" t="s">
        <v>769</v>
      </c>
    </row>
    <row r="41" spans="1:17" ht="15.75" thickBot="1" x14ac:dyDescent="0.3">
      <c r="A41" s="4" t="s">
        <v>94</v>
      </c>
      <c r="B41" s="10" t="s">
        <v>641</v>
      </c>
      <c r="C41" t="s">
        <v>635</v>
      </c>
      <c r="D41" t="s">
        <v>627</v>
      </c>
      <c r="E41" t="s">
        <v>636</v>
      </c>
      <c r="F41" t="s">
        <v>637</v>
      </c>
      <c r="G41" s="11" t="s">
        <v>638</v>
      </c>
      <c r="H41" s="11" t="s">
        <v>639</v>
      </c>
      <c r="J41" s="2">
        <v>0</v>
      </c>
      <c r="K41" s="7">
        <v>1</v>
      </c>
      <c r="L41" s="7" t="s">
        <v>425</v>
      </c>
      <c r="M41" s="7" t="s">
        <v>425</v>
      </c>
      <c r="N41" s="2" t="s">
        <v>775</v>
      </c>
      <c r="O41" s="5" t="s">
        <v>754</v>
      </c>
      <c r="Q41" s="4" t="s">
        <v>770</v>
      </c>
    </row>
    <row r="42" spans="1:17" ht="15.75" thickBot="1" x14ac:dyDescent="0.3">
      <c r="A42" s="4" t="s">
        <v>94</v>
      </c>
      <c r="B42" s="5">
        <v>16</v>
      </c>
      <c r="C42" t="s">
        <v>749</v>
      </c>
      <c r="D42" t="s">
        <v>627</v>
      </c>
      <c r="E42" t="s">
        <v>636</v>
      </c>
      <c r="F42" t="s">
        <v>637</v>
      </c>
      <c r="G42" s="12" t="s">
        <v>638</v>
      </c>
      <c r="H42" s="12" t="s">
        <v>639</v>
      </c>
      <c r="J42" s="2">
        <v>0</v>
      </c>
      <c r="K42" s="7">
        <v>2</v>
      </c>
      <c r="L42" s="7" t="s">
        <v>425</v>
      </c>
      <c r="M42" s="7" t="s">
        <v>425</v>
      </c>
      <c r="N42" s="4" t="s">
        <v>761</v>
      </c>
      <c r="O42" s="5" t="s">
        <v>8</v>
      </c>
      <c r="Q42" s="4" t="s">
        <v>771</v>
      </c>
    </row>
    <row r="43" spans="1:17" x14ac:dyDescent="0.25">
      <c r="A43" s="4" t="s">
        <v>94</v>
      </c>
      <c r="B43" s="5">
        <v>17</v>
      </c>
      <c r="C43" t="s">
        <v>642</v>
      </c>
      <c r="D43" t="s">
        <v>643</v>
      </c>
      <c r="E43"/>
      <c r="F43"/>
      <c r="J43" s="2">
        <v>0</v>
      </c>
      <c r="K43" s="7">
        <v>0</v>
      </c>
      <c r="L43" s="7" t="s">
        <v>425</v>
      </c>
      <c r="M43" s="7" t="s">
        <v>425</v>
      </c>
      <c r="N43" s="4" t="s">
        <v>778</v>
      </c>
      <c r="O43" s="5" t="s">
        <v>8</v>
      </c>
      <c r="Q43" s="4" t="s">
        <v>776</v>
      </c>
    </row>
    <row r="44" spans="1:17" x14ac:dyDescent="0.25">
      <c r="A44" s="4" t="s">
        <v>94</v>
      </c>
      <c r="B44" s="5">
        <v>17</v>
      </c>
      <c r="C44" t="s">
        <v>644</v>
      </c>
      <c r="D44" t="s">
        <v>643</v>
      </c>
      <c r="E44"/>
      <c r="F44"/>
      <c r="J44" s="2">
        <v>0</v>
      </c>
      <c r="K44" s="7">
        <v>0</v>
      </c>
      <c r="L44" s="7" t="s">
        <v>425</v>
      </c>
      <c r="M44" s="7" t="s">
        <v>425</v>
      </c>
      <c r="N44" s="4" t="s">
        <v>779</v>
      </c>
      <c r="O44" s="5" t="s">
        <v>8</v>
      </c>
      <c r="Q44" s="4" t="s">
        <v>777</v>
      </c>
    </row>
    <row r="45" spans="1:17" x14ac:dyDescent="0.25">
      <c r="A45" s="2" t="s">
        <v>94</v>
      </c>
      <c r="B45" s="7">
        <v>18</v>
      </c>
      <c r="C45" t="s">
        <v>645</v>
      </c>
      <c r="D45" t="s">
        <v>646</v>
      </c>
      <c r="E45" t="s">
        <v>647</v>
      </c>
      <c r="F45" t="s">
        <v>139</v>
      </c>
      <c r="J45" s="2">
        <v>0</v>
      </c>
      <c r="K45" s="7">
        <v>1</v>
      </c>
      <c r="L45" s="7" t="s">
        <v>425</v>
      </c>
      <c r="M45" s="7" t="s">
        <v>425</v>
      </c>
      <c r="N45" s="4" t="s">
        <v>761</v>
      </c>
      <c r="O45" s="5" t="s">
        <v>8</v>
      </c>
      <c r="Q45" s="4" t="s">
        <v>780</v>
      </c>
    </row>
    <row r="46" spans="1:17" x14ac:dyDescent="0.25">
      <c r="A46" s="2" t="s">
        <v>94</v>
      </c>
      <c r="B46" s="5">
        <v>18</v>
      </c>
      <c r="C46" t="s">
        <v>648</v>
      </c>
      <c r="D46" t="s">
        <v>646</v>
      </c>
      <c r="E46" t="s">
        <v>647</v>
      </c>
      <c r="F46" t="s">
        <v>139</v>
      </c>
      <c r="J46" s="2">
        <v>0</v>
      </c>
      <c r="K46" s="7">
        <v>2</v>
      </c>
      <c r="L46" s="5" t="s">
        <v>425</v>
      </c>
      <c r="M46" s="7" t="s">
        <v>425</v>
      </c>
      <c r="N46" s="4" t="s">
        <v>761</v>
      </c>
      <c r="O46" s="5" t="s">
        <v>8</v>
      </c>
      <c r="Q46" s="4" t="s">
        <v>781</v>
      </c>
    </row>
    <row r="47" spans="1:17" x14ac:dyDescent="0.25">
      <c r="A47" s="2" t="s">
        <v>94</v>
      </c>
      <c r="B47" s="5">
        <v>19</v>
      </c>
      <c r="C47" t="s">
        <v>80</v>
      </c>
      <c r="D47" t="s">
        <v>81</v>
      </c>
      <c r="E47" t="s">
        <v>82</v>
      </c>
      <c r="F47"/>
      <c r="J47" s="2">
        <v>0</v>
      </c>
      <c r="K47" s="7">
        <v>1</v>
      </c>
      <c r="L47" s="5" t="s">
        <v>425</v>
      </c>
      <c r="M47" s="7" t="s">
        <v>425</v>
      </c>
      <c r="N47" s="4" t="s">
        <v>761</v>
      </c>
      <c r="O47" s="5" t="s">
        <v>8</v>
      </c>
      <c r="Q47" s="4" t="s">
        <v>782</v>
      </c>
    </row>
    <row r="48" spans="1:17" x14ac:dyDescent="0.25">
      <c r="A48" s="2" t="s">
        <v>94</v>
      </c>
      <c r="B48" s="10" t="s">
        <v>649</v>
      </c>
      <c r="C48" t="s">
        <v>83</v>
      </c>
      <c r="D48" t="s">
        <v>81</v>
      </c>
      <c r="E48" t="s">
        <v>82</v>
      </c>
      <c r="F48"/>
      <c r="J48" s="2">
        <v>0</v>
      </c>
      <c r="K48" s="7">
        <v>2</v>
      </c>
      <c r="L48" s="5" t="s">
        <v>425</v>
      </c>
      <c r="M48" s="7" t="s">
        <v>425</v>
      </c>
      <c r="N48" s="4" t="s">
        <v>761</v>
      </c>
      <c r="O48" s="5" t="s">
        <v>754</v>
      </c>
      <c r="Q48" s="4" t="s">
        <v>783</v>
      </c>
    </row>
    <row r="49" spans="1:17" x14ac:dyDescent="0.25">
      <c r="A49" s="2" t="s">
        <v>94</v>
      </c>
      <c r="B49" s="5">
        <v>20</v>
      </c>
      <c r="C49" t="s">
        <v>650</v>
      </c>
      <c r="D49" t="s">
        <v>81</v>
      </c>
      <c r="E49" t="s">
        <v>82</v>
      </c>
      <c r="F49"/>
      <c r="G49"/>
      <c r="H49"/>
      <c r="I49"/>
      <c r="J49" s="2">
        <v>0</v>
      </c>
      <c r="K49" s="7">
        <v>3</v>
      </c>
      <c r="L49" s="5" t="s">
        <v>425</v>
      </c>
      <c r="M49" s="7" t="s">
        <v>425</v>
      </c>
      <c r="N49" s="4" t="s">
        <v>761</v>
      </c>
      <c r="O49" s="5" t="s">
        <v>8</v>
      </c>
      <c r="Q49" s="4" t="s">
        <v>784</v>
      </c>
    </row>
    <row r="50" spans="1:17" x14ac:dyDescent="0.25">
      <c r="A50" s="2" t="s">
        <v>94</v>
      </c>
      <c r="B50" s="5">
        <v>21</v>
      </c>
      <c r="C50" t="s">
        <v>651</v>
      </c>
      <c r="D50" t="s">
        <v>652</v>
      </c>
      <c r="E50" t="s">
        <v>653</v>
      </c>
      <c r="F50" t="s">
        <v>654</v>
      </c>
      <c r="G50"/>
      <c r="H50"/>
      <c r="I50"/>
      <c r="J50" s="2">
        <v>0</v>
      </c>
      <c r="K50" s="7">
        <v>1</v>
      </c>
      <c r="L50" s="5" t="s">
        <v>425</v>
      </c>
      <c r="M50" s="7" t="s">
        <v>425</v>
      </c>
      <c r="N50" s="4" t="s">
        <v>761</v>
      </c>
      <c r="O50" s="5" t="s">
        <v>8</v>
      </c>
      <c r="Q50" s="4" t="s">
        <v>788</v>
      </c>
    </row>
    <row r="51" spans="1:17" x14ac:dyDescent="0.25">
      <c r="A51" s="2" t="s">
        <v>94</v>
      </c>
      <c r="B51" s="10" t="s">
        <v>656</v>
      </c>
      <c r="C51" t="s">
        <v>655</v>
      </c>
      <c r="D51" t="s">
        <v>652</v>
      </c>
      <c r="E51" t="s">
        <v>653</v>
      </c>
      <c r="F51" t="s">
        <v>654</v>
      </c>
      <c r="G51"/>
      <c r="H51"/>
      <c r="I51"/>
      <c r="J51" s="2">
        <v>0</v>
      </c>
      <c r="K51" s="7">
        <v>2</v>
      </c>
      <c r="L51" s="5" t="s">
        <v>425</v>
      </c>
      <c r="M51" s="7" t="s">
        <v>425</v>
      </c>
      <c r="N51" s="4" t="s">
        <v>761</v>
      </c>
      <c r="O51" s="5" t="s">
        <v>790</v>
      </c>
      <c r="P51" s="4">
        <v>57</v>
      </c>
      <c r="Q51" s="4" t="s">
        <v>789</v>
      </c>
    </row>
    <row r="52" spans="1:17" x14ac:dyDescent="0.25">
      <c r="A52" s="2" t="s">
        <v>94</v>
      </c>
      <c r="B52" s="10" t="s">
        <v>659</v>
      </c>
      <c r="C52" t="s">
        <v>786</v>
      </c>
      <c r="D52" t="s">
        <v>652</v>
      </c>
      <c r="E52" t="s">
        <v>442</v>
      </c>
      <c r="F52" t="s">
        <v>658</v>
      </c>
      <c r="G52"/>
      <c r="H52"/>
      <c r="I52"/>
      <c r="J52" s="2">
        <v>0</v>
      </c>
      <c r="K52" s="7">
        <v>2</v>
      </c>
      <c r="L52" s="5" t="s">
        <v>425</v>
      </c>
      <c r="M52" s="7" t="s">
        <v>425</v>
      </c>
      <c r="N52"/>
      <c r="O52" s="5" t="s">
        <v>772</v>
      </c>
      <c r="P52" s="4">
        <v>199</v>
      </c>
      <c r="Q52" s="4" t="s">
        <v>787</v>
      </c>
    </row>
    <row r="53" spans="1:17" x14ac:dyDescent="0.25">
      <c r="A53" s="2" t="s">
        <v>94</v>
      </c>
      <c r="B53" s="5">
        <v>23</v>
      </c>
      <c r="C53" t="s">
        <v>657</v>
      </c>
      <c r="D53" t="s">
        <v>652</v>
      </c>
      <c r="E53" t="s">
        <v>442</v>
      </c>
      <c r="F53" t="s">
        <v>658</v>
      </c>
      <c r="G53"/>
      <c r="H53"/>
      <c r="I53"/>
      <c r="J53" s="2">
        <v>0</v>
      </c>
      <c r="K53" s="7">
        <v>2</v>
      </c>
      <c r="L53" s="5" t="s">
        <v>425</v>
      </c>
      <c r="M53" s="7" t="s">
        <v>425</v>
      </c>
      <c r="N53" t="s">
        <v>761</v>
      </c>
      <c r="O53" s="5" t="s">
        <v>8</v>
      </c>
      <c r="Q53" s="4" t="s">
        <v>785</v>
      </c>
    </row>
    <row r="54" spans="1:17" x14ac:dyDescent="0.25">
      <c r="A54" s="2" t="s">
        <v>94</v>
      </c>
      <c r="B54" s="5">
        <v>24</v>
      </c>
      <c r="C54" t="s">
        <v>660</v>
      </c>
      <c r="D54" t="s">
        <v>661</v>
      </c>
      <c r="E54" t="s">
        <v>662</v>
      </c>
      <c r="F54" t="s">
        <v>663</v>
      </c>
      <c r="G54" t="s">
        <v>664</v>
      </c>
      <c r="H54" t="s">
        <v>665</v>
      </c>
      <c r="I54" t="s">
        <v>627</v>
      </c>
      <c r="J54" s="2">
        <v>0</v>
      </c>
      <c r="K54" s="8">
        <v>1</v>
      </c>
      <c r="L54" s="7" t="s">
        <v>8</v>
      </c>
      <c r="M54" s="7"/>
      <c r="N54"/>
      <c r="O54" s="5" t="s">
        <v>8</v>
      </c>
      <c r="Q54" s="4" t="s">
        <v>791</v>
      </c>
    </row>
    <row r="55" spans="1:17" x14ac:dyDescent="0.25">
      <c r="A55" s="2" t="s">
        <v>94</v>
      </c>
      <c r="B55" s="5">
        <v>24</v>
      </c>
      <c r="C55" t="s">
        <v>666</v>
      </c>
      <c r="D55" t="s">
        <v>661</v>
      </c>
      <c r="E55" t="s">
        <v>662</v>
      </c>
      <c r="F55" t="s">
        <v>663</v>
      </c>
      <c r="G55" t="s">
        <v>664</v>
      </c>
      <c r="H55" t="s">
        <v>665</v>
      </c>
      <c r="I55" t="s">
        <v>627</v>
      </c>
      <c r="J55" s="2">
        <v>0</v>
      </c>
      <c r="K55" s="8">
        <v>2</v>
      </c>
      <c r="L55" s="7" t="s">
        <v>8</v>
      </c>
      <c r="M55" s="7"/>
      <c r="N55"/>
      <c r="O55" s="5" t="s">
        <v>8</v>
      </c>
      <c r="Q55" s="4" t="s">
        <v>792</v>
      </c>
    </row>
    <row r="56" spans="1:17" x14ac:dyDescent="0.25">
      <c r="A56" s="2" t="s">
        <v>94</v>
      </c>
      <c r="B56" s="5">
        <v>25</v>
      </c>
      <c r="C56" t="s">
        <v>667</v>
      </c>
      <c r="D56" t="s">
        <v>668</v>
      </c>
      <c r="E56" t="s">
        <v>669</v>
      </c>
      <c r="F56" t="s">
        <v>670</v>
      </c>
      <c r="G56"/>
      <c r="H56"/>
      <c r="I56"/>
      <c r="J56" s="2">
        <v>0</v>
      </c>
      <c r="K56" s="8">
        <v>0</v>
      </c>
      <c r="L56" s="7" t="s">
        <v>8</v>
      </c>
      <c r="M56" s="7"/>
      <c r="N56"/>
      <c r="O56" s="5" t="s">
        <v>8</v>
      </c>
      <c r="Q56" s="4" t="s">
        <v>793</v>
      </c>
    </row>
    <row r="57" spans="1:17" x14ac:dyDescent="0.25">
      <c r="A57" s="2" t="s">
        <v>94</v>
      </c>
      <c r="B57" s="5">
        <v>25</v>
      </c>
      <c r="C57" t="s">
        <v>671</v>
      </c>
      <c r="D57" t="s">
        <v>668</v>
      </c>
      <c r="E57" t="s">
        <v>672</v>
      </c>
      <c r="F57"/>
      <c r="G57"/>
      <c r="H57"/>
      <c r="I57"/>
      <c r="J57" s="2">
        <v>0</v>
      </c>
      <c r="K57" s="8">
        <v>0</v>
      </c>
      <c r="L57" s="8" t="s">
        <v>8</v>
      </c>
      <c r="M57" s="8"/>
      <c r="N57"/>
      <c r="O57" s="5" t="s">
        <v>8</v>
      </c>
      <c r="Q57" s="4" t="s">
        <v>794</v>
      </c>
    </row>
    <row r="58" spans="1:17" x14ac:dyDescent="0.25">
      <c r="A58" s="2" t="s">
        <v>94</v>
      </c>
      <c r="B58" s="5">
        <v>26</v>
      </c>
      <c r="C58" t="s">
        <v>84</v>
      </c>
      <c r="D58" t="s">
        <v>85</v>
      </c>
      <c r="E58"/>
      <c r="F58"/>
      <c r="G58"/>
      <c r="H58"/>
      <c r="I58"/>
      <c r="J58" s="2">
        <v>0</v>
      </c>
      <c r="K58" s="8">
        <v>0</v>
      </c>
      <c r="L58" s="8" t="s">
        <v>425</v>
      </c>
      <c r="M58" s="8" t="s">
        <v>8</v>
      </c>
      <c r="N58"/>
      <c r="O58" s="5" t="s">
        <v>8</v>
      </c>
      <c r="Q58" t="s">
        <v>795</v>
      </c>
    </row>
    <row r="59" spans="1:17" x14ac:dyDescent="0.25">
      <c r="A59" s="2" t="s">
        <v>94</v>
      </c>
      <c r="B59" s="5">
        <v>26</v>
      </c>
      <c r="C59" t="s">
        <v>86</v>
      </c>
      <c r="D59" t="s">
        <v>85</v>
      </c>
      <c r="E59" t="s">
        <v>87</v>
      </c>
      <c r="F59"/>
      <c r="G59"/>
      <c r="H59"/>
      <c r="I59"/>
      <c r="J59" s="2">
        <v>0</v>
      </c>
      <c r="K59" s="8">
        <v>0</v>
      </c>
      <c r="L59" s="8" t="s">
        <v>425</v>
      </c>
      <c r="M59" s="8" t="s">
        <v>8</v>
      </c>
      <c r="N59"/>
      <c r="O59" s="8" t="s">
        <v>8</v>
      </c>
      <c r="P59"/>
      <c r="Q59" t="s">
        <v>796</v>
      </c>
    </row>
    <row r="60" spans="1:17" x14ac:dyDescent="0.25">
      <c r="A60" s="2" t="s">
        <v>94</v>
      </c>
      <c r="B60" s="5">
        <v>27</v>
      </c>
      <c r="C60" t="s">
        <v>673</v>
      </c>
      <c r="D60" t="s">
        <v>674</v>
      </c>
      <c r="E60" t="s">
        <v>675</v>
      </c>
      <c r="F60" t="s">
        <v>676</v>
      </c>
      <c r="G60"/>
      <c r="H60"/>
      <c r="I60"/>
      <c r="J60" s="2">
        <v>0</v>
      </c>
      <c r="K60" s="8">
        <v>1</v>
      </c>
      <c r="L60" s="8" t="s">
        <v>425</v>
      </c>
      <c r="M60" s="8" t="s">
        <v>425</v>
      </c>
      <c r="N60" t="s">
        <v>761</v>
      </c>
      <c r="O60" s="8" t="s">
        <v>8</v>
      </c>
      <c r="P60"/>
      <c r="Q60" t="s">
        <v>798</v>
      </c>
    </row>
    <row r="61" spans="1:17" x14ac:dyDescent="0.25">
      <c r="A61" s="2" t="s">
        <v>94</v>
      </c>
      <c r="B61" s="10" t="s">
        <v>677</v>
      </c>
      <c r="C61" t="s">
        <v>681</v>
      </c>
      <c r="D61" t="s">
        <v>674</v>
      </c>
      <c r="E61" t="s">
        <v>675</v>
      </c>
      <c r="F61" t="s">
        <v>676</v>
      </c>
      <c r="G61"/>
      <c r="H61"/>
      <c r="I61"/>
      <c r="J61" s="2">
        <v>0</v>
      </c>
      <c r="K61" s="8">
        <v>2</v>
      </c>
      <c r="L61" s="8" t="s">
        <v>425</v>
      </c>
      <c r="M61" s="8" t="s">
        <v>425</v>
      </c>
      <c r="N61" t="s">
        <v>761</v>
      </c>
      <c r="O61" s="8" t="s">
        <v>754</v>
      </c>
      <c r="P61"/>
      <c r="Q61" t="s">
        <v>799</v>
      </c>
    </row>
    <row r="62" spans="1:17" x14ac:dyDescent="0.25">
      <c r="A62" s="2" t="s">
        <v>94</v>
      </c>
      <c r="B62" s="10" t="s">
        <v>679</v>
      </c>
      <c r="C62" t="s">
        <v>678</v>
      </c>
      <c r="D62" t="s">
        <v>674</v>
      </c>
      <c r="E62" t="s">
        <v>675</v>
      </c>
      <c r="F62" t="s">
        <v>676</v>
      </c>
      <c r="G62"/>
      <c r="H62"/>
      <c r="I62"/>
      <c r="J62" s="2">
        <v>0</v>
      </c>
      <c r="K62" s="8">
        <v>3</v>
      </c>
      <c r="L62" s="8" t="s">
        <v>425</v>
      </c>
      <c r="M62" s="8" t="s">
        <v>425</v>
      </c>
      <c r="N62" t="s">
        <v>761</v>
      </c>
      <c r="O62" s="8" t="s">
        <v>754</v>
      </c>
      <c r="P62"/>
      <c r="Q62" t="s">
        <v>800</v>
      </c>
    </row>
    <row r="63" spans="1:17" x14ac:dyDescent="0.25">
      <c r="A63" s="2" t="s">
        <v>94</v>
      </c>
      <c r="B63" s="5">
        <v>29</v>
      </c>
      <c r="C63" t="s">
        <v>680</v>
      </c>
      <c r="D63" t="s">
        <v>674</v>
      </c>
      <c r="E63" t="s">
        <v>675</v>
      </c>
      <c r="F63" t="s">
        <v>676</v>
      </c>
      <c r="G63"/>
      <c r="H63"/>
      <c r="I63"/>
      <c r="J63" s="2">
        <v>0</v>
      </c>
      <c r="K63" s="8">
        <v>4</v>
      </c>
      <c r="L63" s="8" t="s">
        <v>425</v>
      </c>
      <c r="M63" s="8" t="s">
        <v>425</v>
      </c>
      <c r="N63" t="s">
        <v>761</v>
      </c>
      <c r="O63" s="8" t="s">
        <v>8</v>
      </c>
      <c r="P63"/>
      <c r="Q63" t="s">
        <v>801</v>
      </c>
    </row>
    <row r="64" spans="1:17" x14ac:dyDescent="0.25">
      <c r="A64" s="2" t="s">
        <v>94</v>
      </c>
      <c r="B64" s="5">
        <v>30</v>
      </c>
      <c r="C64" t="s">
        <v>88</v>
      </c>
      <c r="D64" t="s">
        <v>89</v>
      </c>
      <c r="E64"/>
      <c r="F64"/>
      <c r="G64"/>
      <c r="H64"/>
      <c r="I64"/>
      <c r="J64" s="2">
        <v>0</v>
      </c>
      <c r="K64" s="8">
        <v>0</v>
      </c>
      <c r="L64" s="8" t="s">
        <v>425</v>
      </c>
      <c r="M64" s="8" t="s">
        <v>8</v>
      </c>
      <c r="N64"/>
      <c r="O64" s="8" t="s">
        <v>8</v>
      </c>
      <c r="P64"/>
      <c r="Q64" s="4" t="s">
        <v>803</v>
      </c>
    </row>
    <row r="65" spans="1:35" x14ac:dyDescent="0.25">
      <c r="A65" s="2" t="s">
        <v>94</v>
      </c>
      <c r="B65" s="10" t="s">
        <v>683</v>
      </c>
      <c r="C65" t="s">
        <v>90</v>
      </c>
      <c r="D65" t="s">
        <v>89</v>
      </c>
      <c r="E65" t="s">
        <v>91</v>
      </c>
      <c r="F65"/>
      <c r="G65"/>
      <c r="J65" s="2">
        <v>0</v>
      </c>
      <c r="K65" s="5">
        <v>1</v>
      </c>
      <c r="L65" s="5" t="s">
        <v>774</v>
      </c>
      <c r="M65" s="5" t="s">
        <v>790</v>
      </c>
      <c r="N65" s="4" t="s">
        <v>761</v>
      </c>
      <c r="O65" s="5" t="s">
        <v>754</v>
      </c>
      <c r="Q65" t="s">
        <v>802</v>
      </c>
    </row>
    <row r="66" spans="1:35" x14ac:dyDescent="0.25">
      <c r="A66" s="2" t="s">
        <v>94</v>
      </c>
      <c r="B66" s="5">
        <v>31</v>
      </c>
      <c r="C66" t="s">
        <v>682</v>
      </c>
      <c r="D66" t="s">
        <v>89</v>
      </c>
      <c r="E66" t="s">
        <v>91</v>
      </c>
      <c r="F66"/>
      <c r="G66"/>
      <c r="J66" s="2">
        <v>0</v>
      </c>
      <c r="K66" s="5">
        <v>2</v>
      </c>
      <c r="L66" s="5" t="s">
        <v>425</v>
      </c>
      <c r="M66" s="5" t="s">
        <v>425</v>
      </c>
      <c r="N66" s="4" t="s">
        <v>761</v>
      </c>
      <c r="O66" s="5" t="s">
        <v>8</v>
      </c>
      <c r="Q66" t="s">
        <v>804</v>
      </c>
    </row>
    <row r="67" spans="1:35" x14ac:dyDescent="0.25">
      <c r="A67" s="2" t="s">
        <v>94</v>
      </c>
      <c r="B67" s="5">
        <v>32</v>
      </c>
      <c r="C67" t="s">
        <v>684</v>
      </c>
      <c r="D67" t="s">
        <v>685</v>
      </c>
      <c r="E67" t="s">
        <v>686</v>
      </c>
      <c r="F67"/>
      <c r="G67"/>
      <c r="J67" s="2">
        <v>0</v>
      </c>
      <c r="K67" s="5">
        <v>1</v>
      </c>
      <c r="L67" s="5" t="s">
        <v>425</v>
      </c>
      <c r="M67" s="5" t="s">
        <v>425</v>
      </c>
      <c r="N67" s="4" t="s">
        <v>761</v>
      </c>
      <c r="O67" s="5" t="s">
        <v>8</v>
      </c>
      <c r="Q67" s="4" t="s">
        <v>805</v>
      </c>
    </row>
    <row r="68" spans="1:35" x14ac:dyDescent="0.25">
      <c r="A68" s="2" t="s">
        <v>94</v>
      </c>
      <c r="B68" s="5">
        <v>32</v>
      </c>
      <c r="C68" t="s">
        <v>687</v>
      </c>
      <c r="D68" t="s">
        <v>685</v>
      </c>
      <c r="E68" t="s">
        <v>686</v>
      </c>
      <c r="F68"/>
      <c r="G68"/>
      <c r="J68" s="2">
        <v>0</v>
      </c>
      <c r="K68" s="5">
        <v>2</v>
      </c>
      <c r="L68" s="5" t="s">
        <v>425</v>
      </c>
      <c r="M68" s="5" t="s">
        <v>425</v>
      </c>
      <c r="N68" s="4" t="s">
        <v>761</v>
      </c>
      <c r="O68" s="5" t="s">
        <v>8</v>
      </c>
      <c r="Q68" s="4" t="s">
        <v>806</v>
      </c>
    </row>
    <row r="69" spans="1:35" x14ac:dyDescent="0.25">
      <c r="A69" s="2" t="s">
        <v>94</v>
      </c>
      <c r="B69" s="5">
        <v>33</v>
      </c>
      <c r="C69" t="s">
        <v>688</v>
      </c>
      <c r="D69" t="s">
        <v>689</v>
      </c>
      <c r="E69"/>
      <c r="F69"/>
      <c r="G69"/>
      <c r="J69" s="2">
        <v>0</v>
      </c>
      <c r="K69" s="5">
        <v>1</v>
      </c>
      <c r="L69" s="5" t="s">
        <v>425</v>
      </c>
      <c r="M69" s="5" t="s">
        <v>8</v>
      </c>
      <c r="O69" s="5" t="s">
        <v>8</v>
      </c>
      <c r="Q69" s="4" t="s">
        <v>807</v>
      </c>
    </row>
    <row r="70" spans="1:35" x14ac:dyDescent="0.25">
      <c r="A70" s="2" t="s">
        <v>94</v>
      </c>
      <c r="B70" s="5">
        <v>33</v>
      </c>
      <c r="C70" t="s">
        <v>690</v>
      </c>
      <c r="D70" t="s">
        <v>689</v>
      </c>
      <c r="E70"/>
      <c r="F70"/>
      <c r="G70"/>
      <c r="J70" s="2">
        <v>0</v>
      </c>
      <c r="K70" s="5">
        <v>0</v>
      </c>
      <c r="L70" s="5" t="s">
        <v>425</v>
      </c>
      <c r="M70" s="5" t="s">
        <v>8</v>
      </c>
      <c r="O70" s="5" t="s">
        <v>8</v>
      </c>
      <c r="Q70" s="4" t="s">
        <v>808</v>
      </c>
    </row>
    <row r="71" spans="1:35" x14ac:dyDescent="0.25">
      <c r="A71" s="2" t="s">
        <v>94</v>
      </c>
      <c r="B71" s="5">
        <v>34</v>
      </c>
      <c r="C71" t="s">
        <v>691</v>
      </c>
      <c r="D71" t="s">
        <v>93</v>
      </c>
      <c r="E71"/>
      <c r="F71"/>
      <c r="G71"/>
      <c r="J71" s="2">
        <v>0</v>
      </c>
      <c r="K71" s="5">
        <v>1</v>
      </c>
      <c r="L71" s="5" t="s">
        <v>425</v>
      </c>
      <c r="M71" s="5" t="s">
        <v>425</v>
      </c>
      <c r="N71" s="4" t="s">
        <v>761</v>
      </c>
      <c r="O71" s="5" t="s">
        <v>8</v>
      </c>
      <c r="Q71" s="4" t="s">
        <v>810</v>
      </c>
    </row>
    <row r="72" spans="1:35" x14ac:dyDescent="0.25">
      <c r="A72" s="2" t="s">
        <v>94</v>
      </c>
      <c r="B72" s="5" t="s">
        <v>693</v>
      </c>
      <c r="C72" t="s">
        <v>692</v>
      </c>
      <c r="D72" t="s">
        <v>93</v>
      </c>
      <c r="E72"/>
      <c r="F72"/>
      <c r="G72"/>
      <c r="J72" s="2">
        <v>0</v>
      </c>
      <c r="K72" s="5">
        <v>2</v>
      </c>
      <c r="L72" s="5" t="s">
        <v>425</v>
      </c>
      <c r="M72" s="5" t="s">
        <v>425</v>
      </c>
      <c r="N72" s="4" t="s">
        <v>761</v>
      </c>
      <c r="O72" s="5" t="s">
        <v>8</v>
      </c>
      <c r="Q72" s="4" t="s">
        <v>811</v>
      </c>
    </row>
    <row r="73" spans="1:35" x14ac:dyDescent="0.25">
      <c r="A73" s="2" t="s">
        <v>94</v>
      </c>
      <c r="B73" s="5" t="s">
        <v>694</v>
      </c>
      <c r="C73" t="s">
        <v>92</v>
      </c>
      <c r="D73" t="s">
        <v>93</v>
      </c>
      <c r="E73"/>
      <c r="F73"/>
      <c r="G73"/>
      <c r="J73" s="2">
        <v>0</v>
      </c>
      <c r="K73" s="5">
        <v>3</v>
      </c>
      <c r="L73" s="5" t="s">
        <v>425</v>
      </c>
      <c r="M73" s="5" t="s">
        <v>425</v>
      </c>
      <c r="N73" s="4" t="s">
        <v>761</v>
      </c>
      <c r="O73" s="5" t="s">
        <v>8</v>
      </c>
      <c r="Q73" s="4" t="s">
        <v>812</v>
      </c>
    </row>
    <row r="74" spans="1:35" x14ac:dyDescent="0.25">
      <c r="A74" s="2" t="s">
        <v>94</v>
      </c>
      <c r="B74" s="5">
        <v>36</v>
      </c>
      <c r="C74" t="s">
        <v>92</v>
      </c>
      <c r="D74" t="s">
        <v>93</v>
      </c>
      <c r="E74"/>
      <c r="F74"/>
      <c r="G74"/>
      <c r="J74" s="2">
        <v>0</v>
      </c>
      <c r="K74" s="5">
        <v>3</v>
      </c>
      <c r="L74" s="5" t="s">
        <v>425</v>
      </c>
      <c r="M74" s="5" t="s">
        <v>425</v>
      </c>
      <c r="N74" s="4" t="s">
        <v>761</v>
      </c>
      <c r="O74" s="5" t="s">
        <v>8</v>
      </c>
      <c r="Q74" s="4" t="s">
        <v>813</v>
      </c>
    </row>
    <row r="75" spans="1:35" x14ac:dyDescent="0.25">
      <c r="A75" s="2" t="s">
        <v>94</v>
      </c>
      <c r="B75" s="5">
        <v>37</v>
      </c>
      <c r="C75" t="s">
        <v>695</v>
      </c>
      <c r="D75" t="s">
        <v>696</v>
      </c>
      <c r="E75" t="s">
        <v>697</v>
      </c>
      <c r="F75"/>
      <c r="G75"/>
      <c r="J75" s="2">
        <v>0</v>
      </c>
      <c r="K75" s="5">
        <v>1</v>
      </c>
      <c r="L75" s="5" t="s">
        <v>425</v>
      </c>
      <c r="M75" s="5" t="s">
        <v>425</v>
      </c>
      <c r="N75" s="4" t="s">
        <v>761</v>
      </c>
      <c r="O75" s="5" t="s">
        <v>8</v>
      </c>
      <c r="Q75" s="4" t="s">
        <v>814</v>
      </c>
    </row>
    <row r="76" spans="1:35" x14ac:dyDescent="0.25">
      <c r="A76" s="2" t="s">
        <v>94</v>
      </c>
      <c r="B76" s="5" t="s">
        <v>809</v>
      </c>
      <c r="C76" t="s">
        <v>698</v>
      </c>
      <c r="D76" t="s">
        <v>696</v>
      </c>
      <c r="E76" t="s">
        <v>697</v>
      </c>
      <c r="F76"/>
      <c r="G76"/>
      <c r="J76" s="2">
        <v>0</v>
      </c>
      <c r="K76" s="5">
        <v>2</v>
      </c>
      <c r="L76" s="5" t="s">
        <v>772</v>
      </c>
      <c r="M76" s="5" t="s">
        <v>425</v>
      </c>
      <c r="N76" s="4" t="s">
        <v>761</v>
      </c>
      <c r="O76" s="5" t="s">
        <v>754</v>
      </c>
      <c r="Q76" s="4" t="s">
        <v>816</v>
      </c>
    </row>
    <row r="77" spans="1:35" x14ac:dyDescent="0.25">
      <c r="A77" s="2" t="s">
        <v>94</v>
      </c>
      <c r="B77" s="5" t="s">
        <v>700</v>
      </c>
      <c r="C77" t="s">
        <v>699</v>
      </c>
      <c r="D77" t="s">
        <v>696</v>
      </c>
      <c r="E77" t="s">
        <v>697</v>
      </c>
      <c r="F77"/>
      <c r="G77"/>
      <c r="J77" s="2">
        <v>0</v>
      </c>
      <c r="K77" s="5">
        <v>3</v>
      </c>
      <c r="L77" s="5" t="s">
        <v>754</v>
      </c>
      <c r="N77" s="4" t="s">
        <v>761</v>
      </c>
      <c r="O77" s="5" t="s">
        <v>754</v>
      </c>
      <c r="Q77" s="4" t="s">
        <v>815</v>
      </c>
    </row>
    <row r="78" spans="1:35" x14ac:dyDescent="0.25">
      <c r="A78" s="2" t="s">
        <v>94</v>
      </c>
      <c r="B78" s="5" t="s">
        <v>703</v>
      </c>
      <c r="C78" t="s">
        <v>701</v>
      </c>
      <c r="D78" t="s">
        <v>696</v>
      </c>
      <c r="E78" t="s">
        <v>702</v>
      </c>
      <c r="F78"/>
      <c r="G78"/>
      <c r="J78" s="2">
        <v>0</v>
      </c>
      <c r="K78" s="5">
        <v>0</v>
      </c>
      <c r="L78" s="5" t="s">
        <v>754</v>
      </c>
      <c r="O78" s="5" t="s">
        <v>754</v>
      </c>
      <c r="Q78" s="4" t="s">
        <v>824</v>
      </c>
    </row>
    <row r="79" spans="1:35" s="2" customFormat="1" x14ac:dyDescent="0.25">
      <c r="A79" s="2" t="s">
        <v>94</v>
      </c>
      <c r="B79" s="7">
        <v>40</v>
      </c>
      <c r="C79" s="19" t="s">
        <v>704</v>
      </c>
      <c r="D79" s="19" t="s">
        <v>696</v>
      </c>
      <c r="E79" s="19" t="s">
        <v>702</v>
      </c>
      <c r="F79" s="19"/>
      <c r="G79" s="19"/>
      <c r="J79" s="2">
        <v>0</v>
      </c>
      <c r="K79" s="7">
        <v>0</v>
      </c>
      <c r="L79" s="7" t="s">
        <v>8</v>
      </c>
      <c r="M79" s="7"/>
      <c r="O79" s="7" t="s">
        <v>8</v>
      </c>
      <c r="Q79" s="28" t="s">
        <v>1034</v>
      </c>
      <c r="R79" s="29"/>
      <c r="S79" s="29"/>
      <c r="T79" s="29"/>
      <c r="U79" s="29"/>
      <c r="V79" s="29"/>
      <c r="W79" s="29"/>
      <c r="X79" s="29"/>
      <c r="Y79" s="29"/>
      <c r="Z79" s="29"/>
      <c r="AA79" s="29"/>
      <c r="AB79" s="29"/>
      <c r="AC79" s="29"/>
      <c r="AD79" s="29"/>
      <c r="AE79" s="29"/>
      <c r="AF79" s="29"/>
      <c r="AG79" s="29"/>
      <c r="AH79" s="29"/>
      <c r="AI79" s="29"/>
    </row>
    <row r="80" spans="1:35" s="2" customFormat="1" x14ac:dyDescent="0.25">
      <c r="A80" s="2" t="s">
        <v>94</v>
      </c>
      <c r="B80" s="7">
        <v>41</v>
      </c>
      <c r="C80" s="2" t="s">
        <v>817</v>
      </c>
      <c r="D80" s="2" t="s">
        <v>817</v>
      </c>
      <c r="E80" s="19"/>
      <c r="F80" s="19"/>
      <c r="G80" s="19"/>
      <c r="J80" s="2">
        <v>0</v>
      </c>
      <c r="K80" s="7">
        <v>0</v>
      </c>
      <c r="L80" s="7" t="s">
        <v>425</v>
      </c>
      <c r="M80" s="7" t="s">
        <v>425</v>
      </c>
      <c r="N80" s="2" t="s">
        <v>797</v>
      </c>
      <c r="O80" s="7" t="s">
        <v>8</v>
      </c>
      <c r="Q80" s="2" t="s">
        <v>825</v>
      </c>
    </row>
    <row r="81" spans="1:17" s="2" customFormat="1" x14ac:dyDescent="0.25">
      <c r="A81" s="2" t="s">
        <v>94</v>
      </c>
      <c r="B81" s="7">
        <v>41</v>
      </c>
      <c r="C81" s="2" t="s">
        <v>818</v>
      </c>
      <c r="D81" s="2" t="s">
        <v>817</v>
      </c>
      <c r="E81" s="2" t="s">
        <v>819</v>
      </c>
      <c r="F81" s="2" t="s">
        <v>820</v>
      </c>
      <c r="G81" s="2" t="s">
        <v>821</v>
      </c>
      <c r="H81" s="2" t="s">
        <v>822</v>
      </c>
      <c r="I81" s="2" t="s">
        <v>823</v>
      </c>
      <c r="J81" s="2">
        <v>0</v>
      </c>
      <c r="K81" s="7">
        <v>0</v>
      </c>
      <c r="L81" s="7" t="s">
        <v>425</v>
      </c>
      <c r="M81" s="7" t="s">
        <v>425</v>
      </c>
      <c r="N81" s="2" t="s">
        <v>797</v>
      </c>
      <c r="O81" s="7" t="s">
        <v>8</v>
      </c>
      <c r="Q81" s="2" t="s">
        <v>826</v>
      </c>
    </row>
    <row r="82" spans="1:17" s="20" customFormat="1" x14ac:dyDescent="0.25">
      <c r="A82" s="20" t="s">
        <v>101</v>
      </c>
      <c r="B82" s="21">
        <v>1</v>
      </c>
      <c r="C82" s="30" t="s">
        <v>95</v>
      </c>
      <c r="D82" s="20" t="s">
        <v>96</v>
      </c>
      <c r="J82" s="20">
        <v>0.04</v>
      </c>
      <c r="K82" s="21" t="s">
        <v>289</v>
      </c>
      <c r="L82" s="21" t="s">
        <v>289</v>
      </c>
      <c r="M82" s="21" t="s">
        <v>289</v>
      </c>
      <c r="O82" s="21" t="s">
        <v>289</v>
      </c>
    </row>
    <row r="83" spans="1:17" s="3" customFormat="1" x14ac:dyDescent="0.25">
      <c r="A83" s="3" t="s">
        <v>101</v>
      </c>
      <c r="B83" s="6">
        <v>1</v>
      </c>
      <c r="C83" s="18" t="s">
        <v>97</v>
      </c>
      <c r="D83" s="3" t="s">
        <v>96</v>
      </c>
      <c r="E83" s="3" t="s">
        <v>98</v>
      </c>
      <c r="F83" s="3" t="s">
        <v>99</v>
      </c>
      <c r="G83" s="3" t="s">
        <v>100</v>
      </c>
      <c r="J83" s="3">
        <v>0.06</v>
      </c>
      <c r="K83" s="6" t="s">
        <v>289</v>
      </c>
      <c r="L83" s="6" t="s">
        <v>289</v>
      </c>
      <c r="M83" s="6" t="s">
        <v>289</v>
      </c>
      <c r="O83" s="6" t="s">
        <v>289</v>
      </c>
    </row>
    <row r="84" spans="1:17" x14ac:dyDescent="0.25">
      <c r="A84" s="2" t="s">
        <v>113</v>
      </c>
      <c r="B84" s="7">
        <v>1</v>
      </c>
      <c r="C84" s="4" t="s">
        <v>102</v>
      </c>
      <c r="D84" s="4" t="s">
        <v>103</v>
      </c>
      <c r="E84" s="4" t="s">
        <v>104</v>
      </c>
      <c r="F84" s="4" t="s">
        <v>105</v>
      </c>
      <c r="J84" s="2">
        <v>0.14000000000000001</v>
      </c>
      <c r="K84" s="7">
        <v>0</v>
      </c>
      <c r="L84" s="7" t="s">
        <v>8</v>
      </c>
      <c r="O84" s="7" t="s">
        <v>8</v>
      </c>
      <c r="P84" s="2"/>
      <c r="Q84" s="2" t="s">
        <v>837</v>
      </c>
    </row>
    <row r="85" spans="1:17" x14ac:dyDescent="0.25">
      <c r="A85" s="2" t="s">
        <v>113</v>
      </c>
      <c r="B85" s="7">
        <v>1</v>
      </c>
      <c r="C85" s="4" t="s">
        <v>106</v>
      </c>
      <c r="D85" s="4" t="s">
        <v>107</v>
      </c>
      <c r="E85" s="4" t="s">
        <v>105</v>
      </c>
      <c r="J85" s="2">
        <v>0.15</v>
      </c>
      <c r="K85" s="7">
        <v>0</v>
      </c>
      <c r="L85" s="7" t="s">
        <v>8</v>
      </c>
      <c r="O85" s="7" t="s">
        <v>8</v>
      </c>
      <c r="P85" s="2"/>
      <c r="Q85" s="2" t="s">
        <v>838</v>
      </c>
    </row>
    <row r="86" spans="1:17" x14ac:dyDescent="0.25">
      <c r="A86" s="2" t="s">
        <v>113</v>
      </c>
      <c r="B86" s="7">
        <v>2</v>
      </c>
      <c r="C86" s="4" t="s">
        <v>108</v>
      </c>
      <c r="D86" s="4" t="s">
        <v>109</v>
      </c>
      <c r="E86" s="4" t="s">
        <v>110</v>
      </c>
      <c r="J86" s="2">
        <v>0.3</v>
      </c>
      <c r="K86" s="7">
        <v>0</v>
      </c>
      <c r="L86" s="7" t="s">
        <v>8</v>
      </c>
      <c r="O86" s="7" t="s">
        <v>8</v>
      </c>
      <c r="Q86" s="2" t="s">
        <v>839</v>
      </c>
    </row>
    <row r="87" spans="1:17" s="3" customFormat="1" x14ac:dyDescent="0.25">
      <c r="A87" s="3" t="s">
        <v>113</v>
      </c>
      <c r="B87" s="6">
        <v>2</v>
      </c>
      <c r="C87" s="3" t="s">
        <v>111</v>
      </c>
      <c r="D87" s="3" t="s">
        <v>112</v>
      </c>
      <c r="E87" s="3" t="s">
        <v>110</v>
      </c>
      <c r="J87" s="3">
        <v>0.3</v>
      </c>
      <c r="K87" s="6">
        <v>0</v>
      </c>
      <c r="L87" s="6" t="s">
        <v>8</v>
      </c>
      <c r="M87" s="6"/>
      <c r="O87" s="6" t="s">
        <v>8</v>
      </c>
      <c r="Q87" s="3" t="s">
        <v>841</v>
      </c>
    </row>
    <row r="88" spans="1:17" x14ac:dyDescent="0.25">
      <c r="A88" s="4" t="s">
        <v>147</v>
      </c>
      <c r="B88" s="5">
        <v>1</v>
      </c>
      <c r="C88" s="4" t="s">
        <v>114</v>
      </c>
      <c r="D88" s="4" t="s">
        <v>114</v>
      </c>
      <c r="J88" s="4">
        <v>-0.02</v>
      </c>
      <c r="K88" s="7">
        <v>0</v>
      </c>
      <c r="L88" s="7" t="s">
        <v>8</v>
      </c>
      <c r="N88" s="4" t="s">
        <v>854</v>
      </c>
      <c r="O88" s="7" t="s">
        <v>8</v>
      </c>
      <c r="Q88" s="4" t="s">
        <v>853</v>
      </c>
    </row>
    <row r="89" spans="1:17" x14ac:dyDescent="0.25">
      <c r="A89" s="4" t="s">
        <v>147</v>
      </c>
      <c r="B89" s="5">
        <v>1</v>
      </c>
      <c r="C89" s="4" t="s">
        <v>114</v>
      </c>
      <c r="D89" s="4" t="s">
        <v>114</v>
      </c>
      <c r="J89" s="4">
        <v>-0.02</v>
      </c>
      <c r="K89" s="7">
        <v>0</v>
      </c>
      <c r="L89" s="7" t="s">
        <v>8</v>
      </c>
      <c r="N89" s="4" t="s">
        <v>855</v>
      </c>
      <c r="O89" s="7" t="s">
        <v>8</v>
      </c>
      <c r="Q89" s="4" t="s">
        <v>853</v>
      </c>
    </row>
    <row r="90" spans="1:17" x14ac:dyDescent="0.25">
      <c r="A90" s="4" t="s">
        <v>147</v>
      </c>
      <c r="B90" s="5">
        <v>2</v>
      </c>
      <c r="C90" s="4" t="s">
        <v>114</v>
      </c>
      <c r="D90" s="4" t="s">
        <v>114</v>
      </c>
      <c r="J90" s="4">
        <v>0.02</v>
      </c>
      <c r="K90" s="7">
        <v>0</v>
      </c>
      <c r="L90" s="7" t="s">
        <v>8</v>
      </c>
      <c r="O90" s="7" t="s">
        <v>8</v>
      </c>
      <c r="Q90" s="4" t="s">
        <v>853</v>
      </c>
    </row>
    <row r="91" spans="1:17" ht="16.149999999999999" customHeight="1" x14ac:dyDescent="0.25">
      <c r="A91" s="4" t="s">
        <v>147</v>
      </c>
      <c r="B91" s="5">
        <v>2</v>
      </c>
      <c r="C91" s="4" t="s">
        <v>115</v>
      </c>
      <c r="D91" s="4" t="s">
        <v>116</v>
      </c>
      <c r="E91" s="4" t="s">
        <v>114</v>
      </c>
      <c r="F91" s="4" t="s">
        <v>117</v>
      </c>
      <c r="J91" s="4">
        <v>0.02</v>
      </c>
      <c r="K91" s="7">
        <v>0</v>
      </c>
      <c r="L91" s="5" t="s">
        <v>8</v>
      </c>
      <c r="O91" s="7" t="s">
        <v>8</v>
      </c>
      <c r="Q91" s="4" t="s">
        <v>874</v>
      </c>
    </row>
    <row r="92" spans="1:17" x14ac:dyDescent="0.25">
      <c r="A92" s="4" t="s">
        <v>147</v>
      </c>
      <c r="B92" s="5">
        <v>3</v>
      </c>
      <c r="C92" s="4" t="s">
        <v>114</v>
      </c>
      <c r="D92" s="4" t="s">
        <v>114</v>
      </c>
      <c r="J92" s="4">
        <v>0.03</v>
      </c>
      <c r="K92" s="7">
        <v>0</v>
      </c>
      <c r="L92" s="5" t="s">
        <v>8</v>
      </c>
      <c r="O92" s="7" t="s">
        <v>8</v>
      </c>
      <c r="Q92" s="4" t="s">
        <v>853</v>
      </c>
    </row>
    <row r="93" spans="1:17" x14ac:dyDescent="0.25">
      <c r="A93" s="4" t="s">
        <v>147</v>
      </c>
      <c r="B93" s="5">
        <v>3</v>
      </c>
      <c r="C93" s="4" t="s">
        <v>115</v>
      </c>
      <c r="D93" s="4" t="s">
        <v>116</v>
      </c>
      <c r="E93" s="4" t="s">
        <v>114</v>
      </c>
      <c r="F93" s="4" t="s">
        <v>117</v>
      </c>
      <c r="J93" s="4">
        <v>0.03</v>
      </c>
      <c r="K93" s="7">
        <v>0</v>
      </c>
      <c r="L93" s="5" t="s">
        <v>8</v>
      </c>
      <c r="O93" s="7" t="s">
        <v>8</v>
      </c>
      <c r="Q93" s="4" t="s">
        <v>874</v>
      </c>
    </row>
    <row r="94" spans="1:17" x14ac:dyDescent="0.25">
      <c r="A94" s="4" t="s">
        <v>147</v>
      </c>
      <c r="B94" s="5">
        <v>4</v>
      </c>
      <c r="C94" s="4" t="s">
        <v>114</v>
      </c>
      <c r="D94" s="4" t="s">
        <v>114</v>
      </c>
      <c r="J94" s="4">
        <v>0.1</v>
      </c>
      <c r="K94" s="7">
        <v>0</v>
      </c>
      <c r="L94" s="5" t="s">
        <v>8</v>
      </c>
      <c r="N94" s="4" t="s">
        <v>856</v>
      </c>
      <c r="O94" s="5" t="s">
        <v>8</v>
      </c>
      <c r="Q94" s="4" t="s">
        <v>853</v>
      </c>
    </row>
    <row r="95" spans="1:17" x14ac:dyDescent="0.25">
      <c r="A95" s="4" t="s">
        <v>147</v>
      </c>
      <c r="B95" s="5">
        <v>4</v>
      </c>
      <c r="C95" s="4" t="s">
        <v>114</v>
      </c>
      <c r="D95" s="4" t="s">
        <v>114</v>
      </c>
      <c r="J95" s="4">
        <v>0.1</v>
      </c>
      <c r="K95" s="7">
        <v>0</v>
      </c>
      <c r="L95" s="5" t="s">
        <v>8</v>
      </c>
      <c r="N95" s="4" t="s">
        <v>857</v>
      </c>
      <c r="O95" s="5" t="s">
        <v>8</v>
      </c>
      <c r="Q95" s="4" t="s">
        <v>853</v>
      </c>
    </row>
    <row r="96" spans="1:17" x14ac:dyDescent="0.25">
      <c r="A96" s="4" t="s">
        <v>147</v>
      </c>
      <c r="B96" s="5">
        <v>5</v>
      </c>
      <c r="C96" s="4" t="s">
        <v>118</v>
      </c>
      <c r="D96" s="4" t="s">
        <v>119</v>
      </c>
      <c r="E96" s="4" t="s">
        <v>120</v>
      </c>
      <c r="J96" s="4">
        <v>0.1</v>
      </c>
      <c r="K96" s="7">
        <v>0</v>
      </c>
      <c r="L96" s="5" t="s">
        <v>8</v>
      </c>
      <c r="N96" s="4" t="s">
        <v>877</v>
      </c>
      <c r="O96" s="5" t="s">
        <v>8</v>
      </c>
      <c r="Q96" s="4" t="s">
        <v>875</v>
      </c>
    </row>
    <row r="97" spans="1:17" x14ac:dyDescent="0.25">
      <c r="A97" s="4" t="s">
        <v>147</v>
      </c>
      <c r="B97" s="5">
        <v>5</v>
      </c>
      <c r="C97" s="4" t="s">
        <v>118</v>
      </c>
      <c r="D97" s="4" t="s">
        <v>119</v>
      </c>
      <c r="E97" s="4" t="s">
        <v>120</v>
      </c>
      <c r="J97" s="4">
        <v>0.1</v>
      </c>
      <c r="K97" s="7">
        <v>0</v>
      </c>
      <c r="L97" s="5" t="s">
        <v>8</v>
      </c>
      <c r="N97" s="4" t="s">
        <v>877</v>
      </c>
      <c r="O97" s="5" t="s">
        <v>8</v>
      </c>
      <c r="Q97" s="4" t="s">
        <v>875</v>
      </c>
    </row>
    <row r="98" spans="1:17" x14ac:dyDescent="0.25">
      <c r="A98" s="4" t="s">
        <v>147</v>
      </c>
      <c r="B98" s="5">
        <v>6</v>
      </c>
      <c r="C98" s="4" t="s">
        <v>121</v>
      </c>
      <c r="D98" s="4" t="s">
        <v>122</v>
      </c>
      <c r="E98" s="4" t="s">
        <v>123</v>
      </c>
      <c r="F98" s="4" t="s">
        <v>124</v>
      </c>
      <c r="G98" s="4" t="s">
        <v>125</v>
      </c>
      <c r="H98" s="4" t="s">
        <v>126</v>
      </c>
      <c r="J98" s="4">
        <v>0.11</v>
      </c>
      <c r="K98" s="7">
        <v>0</v>
      </c>
      <c r="L98" s="5" t="s">
        <v>8</v>
      </c>
      <c r="N98" s="4" t="s">
        <v>877</v>
      </c>
      <c r="O98" s="5" t="s">
        <v>8</v>
      </c>
      <c r="Q98" s="4" t="s">
        <v>876</v>
      </c>
    </row>
    <row r="99" spans="1:17" x14ac:dyDescent="0.25">
      <c r="A99" s="4" t="s">
        <v>147</v>
      </c>
      <c r="B99" s="5">
        <v>6</v>
      </c>
      <c r="C99" s="4" t="s">
        <v>121</v>
      </c>
      <c r="D99" s="4" t="s">
        <v>122</v>
      </c>
      <c r="E99" s="4" t="s">
        <v>123</v>
      </c>
      <c r="F99" s="4" t="s">
        <v>124</v>
      </c>
      <c r="G99" s="4" t="s">
        <v>125</v>
      </c>
      <c r="H99" s="4" t="s">
        <v>126</v>
      </c>
      <c r="J99" s="4">
        <v>0.11</v>
      </c>
      <c r="K99" s="7">
        <v>0</v>
      </c>
      <c r="L99" s="5" t="s">
        <v>8</v>
      </c>
      <c r="N99" s="4" t="s">
        <v>877</v>
      </c>
      <c r="O99" s="5" t="s">
        <v>8</v>
      </c>
      <c r="Q99" s="4" t="s">
        <v>876</v>
      </c>
    </row>
    <row r="100" spans="1:17" x14ac:dyDescent="0.25">
      <c r="A100" s="4" t="s">
        <v>147</v>
      </c>
      <c r="B100" s="5">
        <v>7</v>
      </c>
      <c r="C100" s="4" t="s">
        <v>114</v>
      </c>
      <c r="D100" s="4" t="s">
        <v>114</v>
      </c>
      <c r="J100" s="4">
        <v>0.12</v>
      </c>
      <c r="K100" s="7">
        <v>0</v>
      </c>
      <c r="L100" s="5" t="s">
        <v>8</v>
      </c>
      <c r="N100" s="4" t="s">
        <v>858</v>
      </c>
      <c r="O100" s="5" t="s">
        <v>8</v>
      </c>
      <c r="Q100" s="4" t="s">
        <v>853</v>
      </c>
    </row>
    <row r="101" spans="1:17" x14ac:dyDescent="0.25">
      <c r="A101" s="4" t="s">
        <v>147</v>
      </c>
      <c r="B101" s="5">
        <v>7</v>
      </c>
      <c r="C101" s="4" t="s">
        <v>114</v>
      </c>
      <c r="D101" s="4" t="s">
        <v>114</v>
      </c>
      <c r="J101" s="4">
        <v>0.12</v>
      </c>
      <c r="K101" s="7">
        <v>0</v>
      </c>
      <c r="L101" s="5" t="s">
        <v>8</v>
      </c>
      <c r="N101" s="4" t="s">
        <v>859</v>
      </c>
      <c r="O101" s="5" t="s">
        <v>8</v>
      </c>
      <c r="Q101" s="4" t="s">
        <v>853</v>
      </c>
    </row>
    <row r="102" spans="1:17" x14ac:dyDescent="0.25">
      <c r="A102" s="4" t="s">
        <v>147</v>
      </c>
      <c r="B102" s="5">
        <v>8</v>
      </c>
      <c r="C102" s="4" t="s">
        <v>118</v>
      </c>
      <c r="D102" s="4" t="s">
        <v>119</v>
      </c>
      <c r="E102" s="4" t="s">
        <v>120</v>
      </c>
      <c r="J102" s="4">
        <v>0.12</v>
      </c>
      <c r="K102" s="7">
        <v>0</v>
      </c>
      <c r="L102" s="5" t="s">
        <v>8</v>
      </c>
      <c r="N102" s="4" t="s">
        <v>877</v>
      </c>
      <c r="O102" s="5" t="s">
        <v>8</v>
      </c>
      <c r="Q102" s="4" t="s">
        <v>875</v>
      </c>
    </row>
    <row r="103" spans="1:17" x14ac:dyDescent="0.25">
      <c r="A103" s="4" t="s">
        <v>147</v>
      </c>
      <c r="B103" s="5">
        <v>8</v>
      </c>
      <c r="C103" s="4" t="s">
        <v>118</v>
      </c>
      <c r="D103" s="4" t="s">
        <v>119</v>
      </c>
      <c r="E103" s="4" t="s">
        <v>120</v>
      </c>
      <c r="J103" s="4">
        <v>0.12</v>
      </c>
      <c r="K103" s="7">
        <v>0</v>
      </c>
      <c r="L103" s="5" t="s">
        <v>8</v>
      </c>
      <c r="N103" s="4" t="s">
        <v>877</v>
      </c>
      <c r="O103" s="5" t="s">
        <v>8</v>
      </c>
      <c r="Q103" s="4" t="s">
        <v>875</v>
      </c>
    </row>
    <row r="104" spans="1:17" x14ac:dyDescent="0.25">
      <c r="A104" s="4" t="s">
        <v>147</v>
      </c>
      <c r="B104" s="5">
        <v>9</v>
      </c>
      <c r="C104" s="4" t="s">
        <v>127</v>
      </c>
      <c r="D104" s="4" t="s">
        <v>128</v>
      </c>
      <c r="E104" s="4" t="s">
        <v>129</v>
      </c>
      <c r="F104" s="4" t="s">
        <v>130</v>
      </c>
      <c r="J104" s="4">
        <v>0.13</v>
      </c>
      <c r="K104" s="7">
        <v>0</v>
      </c>
      <c r="L104" s="5" t="s">
        <v>8</v>
      </c>
      <c r="N104" s="4" t="s">
        <v>877</v>
      </c>
      <c r="O104" s="5" t="s">
        <v>8</v>
      </c>
      <c r="Q104" s="4" t="s">
        <v>878</v>
      </c>
    </row>
    <row r="105" spans="1:17" x14ac:dyDescent="0.25">
      <c r="A105" s="4" t="s">
        <v>147</v>
      </c>
      <c r="B105" s="5">
        <v>9</v>
      </c>
      <c r="C105" s="4" t="s">
        <v>127</v>
      </c>
      <c r="D105" s="4" t="s">
        <v>128</v>
      </c>
      <c r="E105" s="4" t="s">
        <v>129</v>
      </c>
      <c r="F105" s="4" t="s">
        <v>130</v>
      </c>
      <c r="J105" s="4">
        <v>0.13</v>
      </c>
      <c r="K105" s="7">
        <v>0</v>
      </c>
      <c r="L105" s="5" t="s">
        <v>8</v>
      </c>
      <c r="N105" s="4" t="s">
        <v>877</v>
      </c>
      <c r="O105" s="5" t="s">
        <v>8</v>
      </c>
      <c r="Q105" s="4" t="s">
        <v>878</v>
      </c>
    </row>
    <row r="106" spans="1:17" x14ac:dyDescent="0.25">
      <c r="A106" s="4" t="s">
        <v>147</v>
      </c>
      <c r="B106" s="10">
        <v>10</v>
      </c>
      <c r="C106" s="4" t="s">
        <v>114</v>
      </c>
      <c r="D106" s="4" t="s">
        <v>114</v>
      </c>
      <c r="J106" s="4">
        <v>0.13</v>
      </c>
      <c r="K106" s="7">
        <v>0</v>
      </c>
      <c r="L106" s="5" t="s">
        <v>8</v>
      </c>
      <c r="N106" s="4" t="s">
        <v>860</v>
      </c>
      <c r="O106" s="5" t="s">
        <v>8</v>
      </c>
      <c r="Q106" s="4" t="s">
        <v>853</v>
      </c>
    </row>
    <row r="107" spans="1:17" x14ac:dyDescent="0.25">
      <c r="A107" s="4" t="s">
        <v>147</v>
      </c>
      <c r="B107" s="13" t="s">
        <v>842</v>
      </c>
      <c r="C107" s="4" t="s">
        <v>114</v>
      </c>
      <c r="D107" s="4" t="s">
        <v>114</v>
      </c>
      <c r="J107" s="4">
        <v>0.13</v>
      </c>
      <c r="K107" s="7">
        <v>0</v>
      </c>
      <c r="L107" s="5" t="s">
        <v>754</v>
      </c>
      <c r="N107" s="4" t="s">
        <v>861</v>
      </c>
      <c r="O107" s="5" t="s">
        <v>754</v>
      </c>
      <c r="Q107" s="4" t="s">
        <v>853</v>
      </c>
    </row>
    <row r="108" spans="1:17" x14ac:dyDescent="0.25">
      <c r="A108" s="4" t="s">
        <v>147</v>
      </c>
      <c r="B108" s="5">
        <v>11</v>
      </c>
      <c r="C108" s="4" t="s">
        <v>114</v>
      </c>
      <c r="D108" s="4" t="s">
        <v>114</v>
      </c>
      <c r="J108" s="4">
        <v>0.13</v>
      </c>
      <c r="K108" s="7">
        <v>0</v>
      </c>
      <c r="L108" s="5" t="s">
        <v>8</v>
      </c>
      <c r="N108" s="4" t="s">
        <v>862</v>
      </c>
      <c r="O108" s="5" t="s">
        <v>8</v>
      </c>
      <c r="Q108" s="4" t="s">
        <v>853</v>
      </c>
    </row>
    <row r="109" spans="1:17" x14ac:dyDescent="0.25">
      <c r="A109" s="4" t="s">
        <v>147</v>
      </c>
      <c r="B109" s="5">
        <v>12</v>
      </c>
      <c r="C109" s="4" t="s">
        <v>115</v>
      </c>
      <c r="D109" s="4" t="s">
        <v>116</v>
      </c>
      <c r="E109" s="4" t="s">
        <v>114</v>
      </c>
      <c r="F109" s="4" t="s">
        <v>117</v>
      </c>
      <c r="J109" s="4">
        <v>0.13</v>
      </c>
      <c r="K109" s="7">
        <v>0</v>
      </c>
      <c r="L109" s="5" t="s">
        <v>8</v>
      </c>
      <c r="N109" s="4" t="s">
        <v>877</v>
      </c>
      <c r="O109" s="5" t="s">
        <v>8</v>
      </c>
      <c r="Q109" s="4" t="s">
        <v>874</v>
      </c>
    </row>
    <row r="110" spans="1:17" x14ac:dyDescent="0.25">
      <c r="A110" s="4" t="s">
        <v>147</v>
      </c>
      <c r="B110" s="5">
        <v>12</v>
      </c>
      <c r="C110" s="4" t="s">
        <v>115</v>
      </c>
      <c r="D110" s="4" t="s">
        <v>116</v>
      </c>
      <c r="E110" s="4" t="s">
        <v>114</v>
      </c>
      <c r="F110" s="4" t="s">
        <v>117</v>
      </c>
      <c r="J110" s="4">
        <v>0.13</v>
      </c>
      <c r="K110" s="7">
        <v>0</v>
      </c>
      <c r="L110" s="5" t="s">
        <v>8</v>
      </c>
      <c r="N110" s="4" t="s">
        <v>877</v>
      </c>
      <c r="O110" s="5" t="s">
        <v>8</v>
      </c>
      <c r="Q110" s="4" t="s">
        <v>874</v>
      </c>
    </row>
    <row r="111" spans="1:17" x14ac:dyDescent="0.25">
      <c r="A111" s="4" t="s">
        <v>147</v>
      </c>
      <c r="B111" s="5">
        <v>13</v>
      </c>
      <c r="C111" s="4" t="s">
        <v>121</v>
      </c>
      <c r="D111" s="4" t="s">
        <v>122</v>
      </c>
      <c r="E111" s="4" t="s">
        <v>123</v>
      </c>
      <c r="F111" s="4" t="s">
        <v>124</v>
      </c>
      <c r="G111" s="4" t="s">
        <v>125</v>
      </c>
      <c r="H111" s="4" t="s">
        <v>126</v>
      </c>
      <c r="J111" s="4">
        <v>0.14000000000000001</v>
      </c>
      <c r="K111" s="7">
        <v>0</v>
      </c>
      <c r="L111" s="5" t="s">
        <v>8</v>
      </c>
      <c r="N111" s="4" t="s">
        <v>877</v>
      </c>
      <c r="O111" s="5" t="s">
        <v>8</v>
      </c>
      <c r="Q111" s="4" t="s">
        <v>876</v>
      </c>
    </row>
    <row r="112" spans="1:17" x14ac:dyDescent="0.25">
      <c r="A112" s="4" t="s">
        <v>147</v>
      </c>
      <c r="B112" s="5">
        <v>13</v>
      </c>
      <c r="C112" s="4" t="s">
        <v>121</v>
      </c>
      <c r="D112" s="4" t="s">
        <v>122</v>
      </c>
      <c r="E112" s="4" t="s">
        <v>123</v>
      </c>
      <c r="F112" s="4" t="s">
        <v>124</v>
      </c>
      <c r="G112" s="4" t="s">
        <v>125</v>
      </c>
      <c r="H112" s="4" t="s">
        <v>126</v>
      </c>
      <c r="J112" s="4">
        <v>0.14000000000000001</v>
      </c>
      <c r="K112" s="7">
        <v>0</v>
      </c>
      <c r="L112" s="5" t="s">
        <v>8</v>
      </c>
      <c r="N112" s="4" t="s">
        <v>877</v>
      </c>
      <c r="O112" s="5" t="s">
        <v>8</v>
      </c>
      <c r="Q112" s="4" t="s">
        <v>876</v>
      </c>
    </row>
    <row r="113" spans="1:17" x14ac:dyDescent="0.25">
      <c r="A113" s="4" t="s">
        <v>147</v>
      </c>
      <c r="B113" s="5">
        <v>14</v>
      </c>
      <c r="C113" s="4" t="s">
        <v>131</v>
      </c>
      <c r="D113" s="4" t="s">
        <v>131</v>
      </c>
      <c r="J113" s="4">
        <v>0.15</v>
      </c>
      <c r="K113" s="7">
        <v>0</v>
      </c>
      <c r="L113" s="5" t="s">
        <v>8</v>
      </c>
      <c r="N113" s="4" t="s">
        <v>880</v>
      </c>
      <c r="O113" s="5" t="s">
        <v>8</v>
      </c>
      <c r="Q113" s="4" t="s">
        <v>879</v>
      </c>
    </row>
    <row r="114" spans="1:17" x14ac:dyDescent="0.25">
      <c r="A114" s="4" t="s">
        <v>147</v>
      </c>
      <c r="B114" s="5">
        <v>14</v>
      </c>
      <c r="C114" s="4" t="s">
        <v>131</v>
      </c>
      <c r="D114" s="4" t="s">
        <v>131</v>
      </c>
      <c r="J114" s="4">
        <v>0.15</v>
      </c>
      <c r="K114" s="7">
        <v>0</v>
      </c>
      <c r="L114" s="5" t="s">
        <v>8</v>
      </c>
      <c r="N114" s="4" t="s">
        <v>881</v>
      </c>
      <c r="O114" s="5" t="s">
        <v>8</v>
      </c>
      <c r="Q114" s="4" t="s">
        <v>879</v>
      </c>
    </row>
    <row r="115" spans="1:17" x14ac:dyDescent="0.25">
      <c r="A115" s="4" t="s">
        <v>147</v>
      </c>
      <c r="B115" s="5">
        <v>15</v>
      </c>
      <c r="C115" s="4" t="s">
        <v>119</v>
      </c>
      <c r="D115" s="4" t="s">
        <v>119</v>
      </c>
      <c r="J115" s="4">
        <v>0.15</v>
      </c>
      <c r="K115" s="7">
        <v>0</v>
      </c>
      <c r="L115" s="5" t="s">
        <v>425</v>
      </c>
      <c r="M115" s="5" t="s">
        <v>425</v>
      </c>
      <c r="O115" s="5" t="s">
        <v>425</v>
      </c>
      <c r="P115" s="4">
        <v>89</v>
      </c>
      <c r="Q115" s="4" t="s">
        <v>882</v>
      </c>
    </row>
    <row r="116" spans="1:17" x14ac:dyDescent="0.25">
      <c r="A116" s="4" t="s">
        <v>147</v>
      </c>
      <c r="B116" s="5">
        <v>15</v>
      </c>
      <c r="C116" s="4" t="s">
        <v>118</v>
      </c>
      <c r="D116" s="4" t="s">
        <v>119</v>
      </c>
      <c r="E116" s="4" t="s">
        <v>120</v>
      </c>
      <c r="J116" s="4">
        <v>0.15</v>
      </c>
      <c r="K116" s="7">
        <v>0</v>
      </c>
      <c r="L116" s="5" t="s">
        <v>425</v>
      </c>
      <c r="M116" s="5" t="s">
        <v>425</v>
      </c>
      <c r="O116" s="5" t="s">
        <v>425</v>
      </c>
      <c r="P116" s="4">
        <v>43</v>
      </c>
      <c r="Q116" s="4" t="s">
        <v>875</v>
      </c>
    </row>
    <row r="117" spans="1:17" x14ac:dyDescent="0.25">
      <c r="A117" s="4" t="s">
        <v>147</v>
      </c>
      <c r="B117" s="5">
        <v>16</v>
      </c>
      <c r="C117" s="4" t="s">
        <v>114</v>
      </c>
      <c r="D117" s="4" t="s">
        <v>114</v>
      </c>
      <c r="J117" s="4">
        <v>0.16</v>
      </c>
      <c r="K117" s="7">
        <v>0</v>
      </c>
      <c r="L117" s="5" t="s">
        <v>8</v>
      </c>
      <c r="O117" s="5" t="s">
        <v>8</v>
      </c>
      <c r="Q117" s="4" t="s">
        <v>853</v>
      </c>
    </row>
    <row r="118" spans="1:17" x14ac:dyDescent="0.25">
      <c r="A118" s="4" t="s">
        <v>147</v>
      </c>
      <c r="B118" s="5" t="s">
        <v>843</v>
      </c>
      <c r="C118" s="4" t="s">
        <v>115</v>
      </c>
      <c r="D118" s="4" t="s">
        <v>116</v>
      </c>
      <c r="E118" s="4" t="s">
        <v>114</v>
      </c>
      <c r="F118" s="4" t="s">
        <v>117</v>
      </c>
      <c r="J118" s="4">
        <v>0.16</v>
      </c>
      <c r="K118" s="7">
        <v>0</v>
      </c>
      <c r="L118" s="5" t="s">
        <v>8</v>
      </c>
      <c r="N118" s="4" t="s">
        <v>877</v>
      </c>
      <c r="O118" s="5" t="s">
        <v>8</v>
      </c>
      <c r="Q118" s="4" t="s">
        <v>874</v>
      </c>
    </row>
    <row r="119" spans="1:17" x14ac:dyDescent="0.25">
      <c r="A119" s="4" t="s">
        <v>147</v>
      </c>
      <c r="B119" s="5">
        <v>17</v>
      </c>
      <c r="C119" s="4" t="s">
        <v>115</v>
      </c>
      <c r="D119" s="4" t="s">
        <v>116</v>
      </c>
      <c r="E119" s="4" t="s">
        <v>114</v>
      </c>
      <c r="F119" s="4" t="s">
        <v>117</v>
      </c>
      <c r="J119" s="4">
        <v>0.16</v>
      </c>
      <c r="K119" s="7">
        <v>0</v>
      </c>
      <c r="L119" s="5" t="s">
        <v>8</v>
      </c>
      <c r="N119" s="4" t="s">
        <v>877</v>
      </c>
      <c r="O119" s="5" t="s">
        <v>8</v>
      </c>
      <c r="Q119" s="4" t="s">
        <v>874</v>
      </c>
    </row>
    <row r="120" spans="1:17" x14ac:dyDescent="0.25">
      <c r="A120" s="4" t="s">
        <v>147</v>
      </c>
      <c r="B120" s="5">
        <v>18</v>
      </c>
      <c r="C120" s="4" t="s">
        <v>132</v>
      </c>
      <c r="D120" s="4" t="s">
        <v>133</v>
      </c>
      <c r="E120" s="4" t="s">
        <v>134</v>
      </c>
      <c r="J120" s="4">
        <v>0.17</v>
      </c>
      <c r="K120" s="7">
        <v>0</v>
      </c>
      <c r="L120" s="5" t="s">
        <v>8</v>
      </c>
      <c r="N120" s="4" t="s">
        <v>885</v>
      </c>
      <c r="O120" s="5" t="s">
        <v>8</v>
      </c>
      <c r="Q120" s="4" t="s">
        <v>883</v>
      </c>
    </row>
    <row r="121" spans="1:17" x14ac:dyDescent="0.25">
      <c r="A121" s="4" t="s">
        <v>147</v>
      </c>
      <c r="B121" s="5">
        <v>18</v>
      </c>
      <c r="C121" s="4" t="s">
        <v>132</v>
      </c>
      <c r="D121" s="4" t="s">
        <v>133</v>
      </c>
      <c r="E121" s="4" t="s">
        <v>134</v>
      </c>
      <c r="J121" s="4">
        <v>0.17</v>
      </c>
      <c r="K121" s="7">
        <v>0</v>
      </c>
      <c r="L121" s="5" t="s">
        <v>8</v>
      </c>
      <c r="N121" s="4" t="s">
        <v>885</v>
      </c>
      <c r="O121" s="5" t="s">
        <v>8</v>
      </c>
      <c r="Q121" s="4" t="s">
        <v>884</v>
      </c>
    </row>
    <row r="122" spans="1:17" x14ac:dyDescent="0.25">
      <c r="A122" s="4" t="s">
        <v>147</v>
      </c>
      <c r="B122" s="5">
        <v>19</v>
      </c>
      <c r="C122" s="4" t="s">
        <v>114</v>
      </c>
      <c r="D122" s="4" t="s">
        <v>114</v>
      </c>
      <c r="J122" s="4">
        <v>0.18</v>
      </c>
      <c r="K122" s="7">
        <v>0</v>
      </c>
      <c r="L122" s="5" t="s">
        <v>8</v>
      </c>
      <c r="N122" s="4" t="s">
        <v>863</v>
      </c>
      <c r="O122" s="5" t="s">
        <v>8</v>
      </c>
      <c r="Q122" s="4" t="s">
        <v>853</v>
      </c>
    </row>
    <row r="123" spans="1:17" x14ac:dyDescent="0.25">
      <c r="A123" s="4" t="s">
        <v>147</v>
      </c>
      <c r="B123" s="5" t="s">
        <v>649</v>
      </c>
      <c r="C123" s="4" t="s">
        <v>114</v>
      </c>
      <c r="D123" s="4" t="s">
        <v>114</v>
      </c>
      <c r="J123" s="4">
        <v>0.18</v>
      </c>
      <c r="K123" s="7">
        <v>0</v>
      </c>
      <c r="L123" s="5" t="s">
        <v>754</v>
      </c>
      <c r="N123" s="4" t="s">
        <v>864</v>
      </c>
      <c r="O123" s="5" t="s">
        <v>754</v>
      </c>
      <c r="Q123" s="4" t="s">
        <v>853</v>
      </c>
    </row>
    <row r="124" spans="1:17" x14ac:dyDescent="0.25">
      <c r="A124" s="4" t="s">
        <v>147</v>
      </c>
      <c r="B124" s="5">
        <v>20</v>
      </c>
      <c r="C124" s="4" t="s">
        <v>114</v>
      </c>
      <c r="D124" s="4" t="s">
        <v>114</v>
      </c>
      <c r="J124" s="4">
        <v>0.18</v>
      </c>
      <c r="K124" s="7">
        <v>0</v>
      </c>
      <c r="L124" s="5" t="s">
        <v>8</v>
      </c>
      <c r="N124" s="4" t="s">
        <v>865</v>
      </c>
      <c r="O124" s="5" t="s">
        <v>8</v>
      </c>
      <c r="Q124" s="4" t="s">
        <v>853</v>
      </c>
    </row>
    <row r="125" spans="1:17" x14ac:dyDescent="0.25">
      <c r="A125" s="4" t="s">
        <v>147</v>
      </c>
      <c r="B125" s="5">
        <v>21</v>
      </c>
      <c r="C125" s="4" t="s">
        <v>118</v>
      </c>
      <c r="D125" s="4" t="s">
        <v>119</v>
      </c>
      <c r="E125" s="4" t="s">
        <v>120</v>
      </c>
      <c r="J125" s="4">
        <v>0.18</v>
      </c>
      <c r="K125" s="7">
        <v>0</v>
      </c>
      <c r="L125" s="5" t="s">
        <v>8</v>
      </c>
      <c r="N125" s="4" t="s">
        <v>877</v>
      </c>
      <c r="O125" s="5" t="s">
        <v>8</v>
      </c>
      <c r="Q125" s="4" t="s">
        <v>875</v>
      </c>
    </row>
    <row r="126" spans="1:17" x14ac:dyDescent="0.25">
      <c r="A126" s="4" t="s">
        <v>147</v>
      </c>
      <c r="B126" s="5">
        <v>21</v>
      </c>
      <c r="C126" s="4" t="s">
        <v>118</v>
      </c>
      <c r="D126" s="4" t="s">
        <v>119</v>
      </c>
      <c r="E126" s="4" t="s">
        <v>120</v>
      </c>
      <c r="J126" s="4">
        <v>0.18</v>
      </c>
      <c r="K126" s="7">
        <v>0</v>
      </c>
      <c r="L126" s="5" t="s">
        <v>8</v>
      </c>
      <c r="N126" s="4" t="s">
        <v>877</v>
      </c>
      <c r="O126" s="5" t="s">
        <v>8</v>
      </c>
      <c r="Q126" s="4" t="s">
        <v>875</v>
      </c>
    </row>
    <row r="127" spans="1:17" x14ac:dyDescent="0.25">
      <c r="A127" s="4" t="s">
        <v>147</v>
      </c>
      <c r="B127" s="5">
        <v>22</v>
      </c>
      <c r="C127" s="4" t="s">
        <v>121</v>
      </c>
      <c r="D127" s="4" t="s">
        <v>122</v>
      </c>
      <c r="E127" s="4" t="s">
        <v>123</v>
      </c>
      <c r="F127" s="4" t="s">
        <v>124</v>
      </c>
      <c r="G127" s="4" t="s">
        <v>125</v>
      </c>
      <c r="H127" s="4" t="s">
        <v>126</v>
      </c>
      <c r="J127" s="4">
        <v>0.19</v>
      </c>
      <c r="K127" s="7">
        <v>0</v>
      </c>
      <c r="L127" s="5" t="s">
        <v>8</v>
      </c>
      <c r="N127" s="4" t="s">
        <v>877</v>
      </c>
      <c r="O127" s="5" t="s">
        <v>8</v>
      </c>
      <c r="Q127" s="4" t="s">
        <v>876</v>
      </c>
    </row>
    <row r="128" spans="1:17" x14ac:dyDescent="0.25">
      <c r="A128" s="4" t="s">
        <v>147</v>
      </c>
      <c r="B128" s="5">
        <v>22</v>
      </c>
      <c r="C128" s="4" t="s">
        <v>121</v>
      </c>
      <c r="D128" s="4" t="s">
        <v>122</v>
      </c>
      <c r="E128" s="4" t="s">
        <v>123</v>
      </c>
      <c r="F128" s="4" t="s">
        <v>124</v>
      </c>
      <c r="G128" s="4" t="s">
        <v>125</v>
      </c>
      <c r="H128" s="4" t="s">
        <v>126</v>
      </c>
      <c r="J128" s="4">
        <v>0.19</v>
      </c>
      <c r="K128" s="7">
        <v>0</v>
      </c>
      <c r="L128" s="5" t="s">
        <v>8</v>
      </c>
      <c r="N128" s="4" t="s">
        <v>877</v>
      </c>
      <c r="O128" s="5" t="s">
        <v>8</v>
      </c>
      <c r="Q128" s="4" t="s">
        <v>876</v>
      </c>
    </row>
    <row r="129" spans="1:17" x14ac:dyDescent="0.25">
      <c r="A129" s="4" t="s">
        <v>147</v>
      </c>
      <c r="B129" s="5">
        <v>23</v>
      </c>
      <c r="C129" s="4" t="s">
        <v>114</v>
      </c>
      <c r="D129" s="4" t="s">
        <v>114</v>
      </c>
      <c r="J129" s="4">
        <v>0.19</v>
      </c>
      <c r="K129" s="7">
        <v>0</v>
      </c>
      <c r="L129" s="5" t="s">
        <v>8</v>
      </c>
      <c r="N129" s="4" t="s">
        <v>866</v>
      </c>
      <c r="O129" s="5" t="s">
        <v>8</v>
      </c>
      <c r="Q129" s="4" t="s">
        <v>853</v>
      </c>
    </row>
    <row r="130" spans="1:17" x14ac:dyDescent="0.25">
      <c r="A130" s="4" t="s">
        <v>147</v>
      </c>
      <c r="B130" s="5">
        <v>23</v>
      </c>
      <c r="C130" s="4" t="s">
        <v>114</v>
      </c>
      <c r="D130" s="4" t="s">
        <v>114</v>
      </c>
      <c r="J130" s="4">
        <v>0.19</v>
      </c>
      <c r="K130" s="7">
        <v>0</v>
      </c>
      <c r="L130" s="5" t="s">
        <v>8</v>
      </c>
      <c r="N130" s="4" t="s">
        <v>867</v>
      </c>
      <c r="O130" s="5" t="s">
        <v>8</v>
      </c>
      <c r="Q130" s="4" t="s">
        <v>853</v>
      </c>
    </row>
    <row r="131" spans="1:17" x14ac:dyDescent="0.25">
      <c r="A131" s="4" t="s">
        <v>147</v>
      </c>
      <c r="B131" s="5">
        <v>24</v>
      </c>
      <c r="C131" s="4" t="s">
        <v>115</v>
      </c>
      <c r="D131" s="4" t="s">
        <v>116</v>
      </c>
      <c r="E131" s="4" t="s">
        <v>114</v>
      </c>
      <c r="F131" s="4" t="s">
        <v>117</v>
      </c>
      <c r="J131" s="4">
        <v>0.19</v>
      </c>
      <c r="K131" s="7">
        <v>0</v>
      </c>
      <c r="L131" s="5" t="s">
        <v>8</v>
      </c>
      <c r="O131" s="5" t="s">
        <v>8</v>
      </c>
      <c r="Q131" s="4" t="s">
        <v>874</v>
      </c>
    </row>
    <row r="132" spans="1:17" x14ac:dyDescent="0.25">
      <c r="A132" s="4" t="s">
        <v>147</v>
      </c>
      <c r="B132" s="5">
        <v>24</v>
      </c>
      <c r="C132" s="4" t="s">
        <v>114</v>
      </c>
      <c r="D132" s="4" t="s">
        <v>114</v>
      </c>
      <c r="J132" s="4">
        <v>0.2</v>
      </c>
      <c r="K132" s="7">
        <v>0</v>
      </c>
      <c r="L132" s="5" t="s">
        <v>8</v>
      </c>
      <c r="O132" s="5" t="s">
        <v>8</v>
      </c>
      <c r="Q132" s="4" t="s">
        <v>853</v>
      </c>
    </row>
    <row r="133" spans="1:17" x14ac:dyDescent="0.25">
      <c r="A133" s="4" t="s">
        <v>147</v>
      </c>
      <c r="B133" s="5">
        <v>25</v>
      </c>
      <c r="C133" s="17" t="s">
        <v>135</v>
      </c>
      <c r="D133" s="4" t="s">
        <v>136</v>
      </c>
      <c r="E133" s="4" t="s">
        <v>137</v>
      </c>
      <c r="J133" s="4">
        <v>0.21</v>
      </c>
      <c r="K133" s="7" t="s">
        <v>289</v>
      </c>
      <c r="L133" s="5" t="s">
        <v>289</v>
      </c>
      <c r="M133" s="5" t="s">
        <v>289</v>
      </c>
      <c r="O133" s="5" t="s">
        <v>289</v>
      </c>
    </row>
    <row r="134" spans="1:17" x14ac:dyDescent="0.25">
      <c r="A134" s="4" t="s">
        <v>147</v>
      </c>
      <c r="B134" s="5">
        <v>25</v>
      </c>
      <c r="C134" s="17" t="s">
        <v>135</v>
      </c>
      <c r="D134" s="4" t="s">
        <v>136</v>
      </c>
      <c r="E134" s="4" t="s">
        <v>137</v>
      </c>
      <c r="J134" s="4">
        <v>0.21</v>
      </c>
      <c r="K134" s="7" t="s">
        <v>289</v>
      </c>
      <c r="L134" s="5" t="s">
        <v>289</v>
      </c>
      <c r="M134" s="5" t="s">
        <v>289</v>
      </c>
      <c r="O134" s="5" t="s">
        <v>289</v>
      </c>
    </row>
    <row r="135" spans="1:17" x14ac:dyDescent="0.25">
      <c r="A135" s="4" t="s">
        <v>147</v>
      </c>
      <c r="B135" s="5">
        <v>26</v>
      </c>
      <c r="C135" s="4" t="s">
        <v>127</v>
      </c>
      <c r="D135" s="4" t="s">
        <v>128</v>
      </c>
      <c r="E135" s="4" t="s">
        <v>129</v>
      </c>
      <c r="F135" s="4" t="s">
        <v>130</v>
      </c>
      <c r="J135" s="4">
        <v>0.21</v>
      </c>
      <c r="K135" s="7">
        <v>0</v>
      </c>
      <c r="L135" s="5" t="s">
        <v>8</v>
      </c>
      <c r="N135" s="4" t="s">
        <v>877</v>
      </c>
      <c r="O135" s="5" t="s">
        <v>8</v>
      </c>
      <c r="Q135" s="4" t="s">
        <v>878</v>
      </c>
    </row>
    <row r="136" spans="1:17" x14ac:dyDescent="0.25">
      <c r="A136" s="4" t="s">
        <v>147</v>
      </c>
      <c r="B136" s="5">
        <v>26</v>
      </c>
      <c r="C136" s="4" t="s">
        <v>127</v>
      </c>
      <c r="D136" s="4" t="s">
        <v>128</v>
      </c>
      <c r="E136" s="4" t="s">
        <v>129</v>
      </c>
      <c r="F136" s="4" t="s">
        <v>130</v>
      </c>
      <c r="J136" s="4">
        <v>0.21</v>
      </c>
      <c r="K136" s="7">
        <v>0</v>
      </c>
      <c r="L136" s="5" t="s">
        <v>8</v>
      </c>
      <c r="N136" s="4" t="s">
        <v>877</v>
      </c>
      <c r="O136" s="5" t="s">
        <v>8</v>
      </c>
      <c r="Q136" s="4" t="s">
        <v>878</v>
      </c>
    </row>
    <row r="137" spans="1:17" x14ac:dyDescent="0.25">
      <c r="A137" s="4" t="s">
        <v>147</v>
      </c>
      <c r="B137" s="5">
        <v>27</v>
      </c>
      <c r="C137" s="4" t="s">
        <v>114</v>
      </c>
      <c r="D137" s="4" t="s">
        <v>114</v>
      </c>
      <c r="J137" s="4">
        <v>0.21</v>
      </c>
      <c r="K137" s="7">
        <v>0</v>
      </c>
      <c r="L137" s="5" t="s">
        <v>8</v>
      </c>
      <c r="N137" s="4" t="s">
        <v>868</v>
      </c>
      <c r="O137" s="5" t="s">
        <v>8</v>
      </c>
      <c r="Q137" s="4" t="s">
        <v>853</v>
      </c>
    </row>
    <row r="138" spans="1:17" x14ac:dyDescent="0.25">
      <c r="A138" s="4" t="s">
        <v>147</v>
      </c>
      <c r="B138" s="5" t="s">
        <v>677</v>
      </c>
      <c r="C138" s="4" t="s">
        <v>114</v>
      </c>
      <c r="D138" s="4" t="s">
        <v>114</v>
      </c>
      <c r="J138" s="4">
        <v>0.21</v>
      </c>
      <c r="K138" s="7">
        <v>0</v>
      </c>
      <c r="L138" s="5" t="s">
        <v>754</v>
      </c>
      <c r="N138" s="4" t="s">
        <v>869</v>
      </c>
      <c r="O138" s="5" t="s">
        <v>754</v>
      </c>
      <c r="Q138" s="4" t="s">
        <v>853</v>
      </c>
    </row>
    <row r="139" spans="1:17" x14ac:dyDescent="0.25">
      <c r="A139" s="4" t="s">
        <v>147</v>
      </c>
      <c r="B139" s="5">
        <v>28</v>
      </c>
      <c r="C139" s="4" t="s">
        <v>115</v>
      </c>
      <c r="D139" s="4" t="s">
        <v>116</v>
      </c>
      <c r="E139" s="4" t="s">
        <v>114</v>
      </c>
      <c r="F139" s="4" t="s">
        <v>117</v>
      </c>
      <c r="J139" s="4">
        <v>0.21</v>
      </c>
      <c r="K139" s="7">
        <v>0</v>
      </c>
      <c r="L139" s="5" t="s">
        <v>8</v>
      </c>
      <c r="O139" s="5" t="s">
        <v>8</v>
      </c>
      <c r="Q139" s="4" t="s">
        <v>874</v>
      </c>
    </row>
    <row r="140" spans="1:17" x14ac:dyDescent="0.25">
      <c r="A140" s="4" t="s">
        <v>147</v>
      </c>
      <c r="B140" s="5">
        <v>29</v>
      </c>
      <c r="C140" s="4" t="s">
        <v>138</v>
      </c>
      <c r="D140" s="4" t="s">
        <v>139</v>
      </c>
      <c r="E140" s="4" t="s">
        <v>140</v>
      </c>
      <c r="J140" s="4">
        <v>0.22</v>
      </c>
      <c r="K140" s="7">
        <v>0</v>
      </c>
      <c r="L140" s="5" t="s">
        <v>8</v>
      </c>
      <c r="N140" s="4" t="s">
        <v>877</v>
      </c>
      <c r="O140" s="5" t="s">
        <v>8</v>
      </c>
      <c r="Q140" s="4" t="s">
        <v>886</v>
      </c>
    </row>
    <row r="141" spans="1:17" x14ac:dyDescent="0.25">
      <c r="A141" s="4" t="s">
        <v>147</v>
      </c>
      <c r="B141" s="5">
        <v>29</v>
      </c>
      <c r="C141" s="4" t="s">
        <v>138</v>
      </c>
      <c r="D141" s="4" t="s">
        <v>139</v>
      </c>
      <c r="E141" s="4" t="s">
        <v>140</v>
      </c>
      <c r="J141" s="4">
        <v>0.23</v>
      </c>
      <c r="K141" s="7">
        <v>0</v>
      </c>
      <c r="L141" s="5" t="s">
        <v>8</v>
      </c>
      <c r="N141" s="4" t="s">
        <v>877</v>
      </c>
      <c r="O141" s="5" t="s">
        <v>8</v>
      </c>
      <c r="Q141" s="4" t="s">
        <v>886</v>
      </c>
    </row>
    <row r="142" spans="1:17" x14ac:dyDescent="0.25">
      <c r="A142" s="4" t="s">
        <v>147</v>
      </c>
      <c r="B142" s="5">
        <v>30</v>
      </c>
      <c r="C142" s="4" t="s">
        <v>115</v>
      </c>
      <c r="D142" s="4" t="s">
        <v>116</v>
      </c>
      <c r="E142" s="4" t="s">
        <v>114</v>
      </c>
      <c r="F142" s="4" t="s">
        <v>117</v>
      </c>
      <c r="J142" s="4">
        <v>0.23</v>
      </c>
      <c r="K142" s="7">
        <v>0</v>
      </c>
      <c r="L142" s="5" t="s">
        <v>8</v>
      </c>
      <c r="N142" s="4" t="s">
        <v>877</v>
      </c>
      <c r="O142" s="5" t="s">
        <v>8</v>
      </c>
      <c r="Q142" s="4" t="s">
        <v>874</v>
      </c>
    </row>
    <row r="143" spans="1:17" x14ac:dyDescent="0.25">
      <c r="A143" s="4" t="s">
        <v>147</v>
      </c>
      <c r="B143" s="5">
        <v>30</v>
      </c>
      <c r="C143" s="4" t="s">
        <v>115</v>
      </c>
      <c r="D143" s="4" t="s">
        <v>116</v>
      </c>
      <c r="E143" s="4" t="s">
        <v>114</v>
      </c>
      <c r="F143" s="4" t="s">
        <v>117</v>
      </c>
      <c r="J143" s="4">
        <v>0.23</v>
      </c>
      <c r="K143" s="7">
        <v>0</v>
      </c>
      <c r="L143" s="5" t="s">
        <v>8</v>
      </c>
      <c r="N143" s="4" t="s">
        <v>877</v>
      </c>
      <c r="O143" s="5" t="s">
        <v>8</v>
      </c>
      <c r="Q143" s="4" t="s">
        <v>874</v>
      </c>
    </row>
    <row r="144" spans="1:17" x14ac:dyDescent="0.25">
      <c r="A144" s="4" t="s">
        <v>147</v>
      </c>
      <c r="B144" s="5">
        <v>31</v>
      </c>
      <c r="C144" s="4" t="s">
        <v>114</v>
      </c>
      <c r="D144" s="4" t="s">
        <v>114</v>
      </c>
      <c r="J144" s="4">
        <v>0.24</v>
      </c>
      <c r="K144" s="7">
        <v>0</v>
      </c>
      <c r="L144" s="5" t="s">
        <v>8</v>
      </c>
      <c r="N144" s="4" t="s">
        <v>870</v>
      </c>
      <c r="O144" s="5" t="s">
        <v>8</v>
      </c>
      <c r="Q144" s="4" t="s">
        <v>853</v>
      </c>
    </row>
    <row r="145" spans="1:17" x14ac:dyDescent="0.25">
      <c r="A145" s="4" t="s">
        <v>147</v>
      </c>
      <c r="B145" s="5" t="s">
        <v>844</v>
      </c>
      <c r="C145" s="4" t="s">
        <v>114</v>
      </c>
      <c r="D145" s="4" t="s">
        <v>114</v>
      </c>
      <c r="J145" s="4">
        <v>0.24</v>
      </c>
      <c r="K145" s="7">
        <v>0</v>
      </c>
      <c r="L145" s="5" t="s">
        <v>754</v>
      </c>
      <c r="N145" s="4" t="s">
        <v>871</v>
      </c>
      <c r="O145" s="5" t="s">
        <v>754</v>
      </c>
      <c r="Q145" s="4" t="s">
        <v>853</v>
      </c>
    </row>
    <row r="146" spans="1:17" x14ac:dyDescent="0.25">
      <c r="A146" s="4" t="s">
        <v>147</v>
      </c>
      <c r="B146" s="5" t="s">
        <v>845</v>
      </c>
      <c r="C146" s="4" t="s">
        <v>114</v>
      </c>
      <c r="D146" s="4" t="s">
        <v>114</v>
      </c>
      <c r="J146" s="4">
        <v>0.24</v>
      </c>
      <c r="K146" s="7">
        <v>0</v>
      </c>
      <c r="L146" s="5" t="s">
        <v>754</v>
      </c>
      <c r="N146" s="4" t="s">
        <v>872</v>
      </c>
      <c r="O146" s="5" t="s">
        <v>754</v>
      </c>
      <c r="Q146" s="4" t="s">
        <v>853</v>
      </c>
    </row>
    <row r="147" spans="1:17" x14ac:dyDescent="0.25">
      <c r="A147" s="4" t="s">
        <v>147</v>
      </c>
      <c r="B147" s="5">
        <v>33</v>
      </c>
      <c r="C147" s="4" t="s">
        <v>114</v>
      </c>
      <c r="D147" s="4" t="s">
        <v>114</v>
      </c>
      <c r="J147" s="4">
        <v>0.24</v>
      </c>
      <c r="K147" s="7">
        <v>0</v>
      </c>
      <c r="L147" s="5" t="s">
        <v>8</v>
      </c>
      <c r="N147" s="4" t="s">
        <v>873</v>
      </c>
      <c r="O147" s="5" t="s">
        <v>8</v>
      </c>
      <c r="Q147" s="4" t="s">
        <v>853</v>
      </c>
    </row>
    <row r="148" spans="1:17" x14ac:dyDescent="0.25">
      <c r="A148" s="4" t="s">
        <v>147</v>
      </c>
      <c r="B148" s="5">
        <v>34</v>
      </c>
      <c r="C148" s="4" t="s">
        <v>118</v>
      </c>
      <c r="D148" s="4" t="s">
        <v>119</v>
      </c>
      <c r="E148" s="4" t="s">
        <v>120</v>
      </c>
      <c r="J148" s="4">
        <v>0.25</v>
      </c>
      <c r="K148" s="7">
        <v>0</v>
      </c>
      <c r="L148" s="5" t="s">
        <v>8</v>
      </c>
      <c r="N148" s="4" t="s">
        <v>877</v>
      </c>
      <c r="O148" s="5" t="s">
        <v>8</v>
      </c>
      <c r="Q148" s="4" t="s">
        <v>875</v>
      </c>
    </row>
    <row r="149" spans="1:17" x14ac:dyDescent="0.25">
      <c r="A149" s="4" t="s">
        <v>147</v>
      </c>
      <c r="B149" s="5">
        <v>34</v>
      </c>
      <c r="C149" s="4" t="s">
        <v>118</v>
      </c>
      <c r="D149" s="4" t="s">
        <v>119</v>
      </c>
      <c r="E149" s="4" t="s">
        <v>120</v>
      </c>
      <c r="J149" s="4">
        <v>0.25</v>
      </c>
      <c r="K149" s="7">
        <v>0</v>
      </c>
      <c r="L149" s="5" t="s">
        <v>8</v>
      </c>
      <c r="N149" s="4" t="s">
        <v>877</v>
      </c>
      <c r="O149" s="5" t="s">
        <v>8</v>
      </c>
      <c r="Q149" s="4" t="s">
        <v>875</v>
      </c>
    </row>
    <row r="150" spans="1:17" x14ac:dyDescent="0.25">
      <c r="A150" s="4" t="s">
        <v>147</v>
      </c>
      <c r="B150" s="5">
        <v>35</v>
      </c>
      <c r="C150" s="17" t="s">
        <v>135</v>
      </c>
      <c r="D150" s="4" t="s">
        <v>136</v>
      </c>
      <c r="E150" s="4" t="s">
        <v>137</v>
      </c>
      <c r="J150" s="4">
        <v>0.26</v>
      </c>
      <c r="K150" s="7" t="s">
        <v>289</v>
      </c>
      <c r="L150" s="5" t="s">
        <v>289</v>
      </c>
      <c r="M150" s="5" t="s">
        <v>289</v>
      </c>
      <c r="O150" s="5" t="s">
        <v>289</v>
      </c>
    </row>
    <row r="151" spans="1:17" x14ac:dyDescent="0.25">
      <c r="A151" s="4" t="s">
        <v>147</v>
      </c>
      <c r="B151" s="5">
        <v>35</v>
      </c>
      <c r="C151" s="17" t="s">
        <v>135</v>
      </c>
      <c r="D151" s="4" t="s">
        <v>136</v>
      </c>
      <c r="E151" s="4" t="s">
        <v>137</v>
      </c>
      <c r="J151" s="4">
        <v>0.26</v>
      </c>
      <c r="K151" s="7" t="s">
        <v>289</v>
      </c>
      <c r="L151" s="5" t="s">
        <v>289</v>
      </c>
      <c r="M151" s="5" t="s">
        <v>289</v>
      </c>
      <c r="O151" s="5" t="s">
        <v>289</v>
      </c>
    </row>
    <row r="152" spans="1:17" x14ac:dyDescent="0.25">
      <c r="A152" s="4" t="s">
        <v>147</v>
      </c>
      <c r="B152" s="5">
        <v>36</v>
      </c>
      <c r="C152" s="4" t="s">
        <v>118</v>
      </c>
      <c r="D152" s="4" t="s">
        <v>119</v>
      </c>
      <c r="E152" s="4" t="s">
        <v>120</v>
      </c>
      <c r="J152" s="4">
        <v>0.27</v>
      </c>
      <c r="K152" s="7">
        <v>0</v>
      </c>
      <c r="L152" s="5" t="s">
        <v>8</v>
      </c>
      <c r="N152" s="4" t="s">
        <v>877</v>
      </c>
      <c r="O152" s="5" t="s">
        <v>8</v>
      </c>
      <c r="Q152" s="4" t="s">
        <v>875</v>
      </c>
    </row>
    <row r="153" spans="1:17" x14ac:dyDescent="0.25">
      <c r="A153" s="4" t="s">
        <v>147</v>
      </c>
      <c r="B153" s="5">
        <v>36</v>
      </c>
      <c r="C153" s="4" t="s">
        <v>118</v>
      </c>
      <c r="D153" s="4" t="s">
        <v>119</v>
      </c>
      <c r="E153" s="4" t="s">
        <v>120</v>
      </c>
      <c r="J153" s="4">
        <v>0.27</v>
      </c>
      <c r="K153" s="7">
        <v>0</v>
      </c>
      <c r="L153" s="5" t="s">
        <v>8</v>
      </c>
      <c r="N153" s="4" t="s">
        <v>877</v>
      </c>
      <c r="O153" s="5" t="s">
        <v>8</v>
      </c>
      <c r="Q153" s="4" t="s">
        <v>875</v>
      </c>
    </row>
    <row r="154" spans="1:17" x14ac:dyDescent="0.25">
      <c r="A154" s="4" t="s">
        <v>147</v>
      </c>
      <c r="B154" s="5">
        <v>37</v>
      </c>
      <c r="C154" s="17" t="s">
        <v>135</v>
      </c>
      <c r="D154" s="4" t="s">
        <v>136</v>
      </c>
      <c r="E154" s="4" t="s">
        <v>137</v>
      </c>
      <c r="J154" s="4">
        <v>0.28000000000000003</v>
      </c>
      <c r="K154" s="7" t="s">
        <v>289</v>
      </c>
      <c r="L154" s="5" t="s">
        <v>289</v>
      </c>
      <c r="M154" s="5" t="s">
        <v>289</v>
      </c>
      <c r="O154" s="5" t="s">
        <v>289</v>
      </c>
    </row>
    <row r="155" spans="1:17" x14ac:dyDescent="0.25">
      <c r="A155" s="4" t="s">
        <v>147</v>
      </c>
      <c r="B155" s="5">
        <v>37</v>
      </c>
      <c r="C155" s="17" t="s">
        <v>135</v>
      </c>
      <c r="D155" s="4" t="s">
        <v>136</v>
      </c>
      <c r="E155" s="4" t="s">
        <v>137</v>
      </c>
      <c r="J155" s="4">
        <v>0.28000000000000003</v>
      </c>
      <c r="K155" s="7" t="s">
        <v>289</v>
      </c>
      <c r="L155" s="5" t="s">
        <v>289</v>
      </c>
      <c r="M155" s="5" t="s">
        <v>289</v>
      </c>
      <c r="O155" s="5" t="s">
        <v>289</v>
      </c>
    </row>
    <row r="156" spans="1:17" x14ac:dyDescent="0.25">
      <c r="A156" s="4" t="s">
        <v>147</v>
      </c>
      <c r="B156" s="5">
        <v>38</v>
      </c>
      <c r="C156" s="4" t="s">
        <v>118</v>
      </c>
      <c r="D156" s="4" t="s">
        <v>119</v>
      </c>
      <c r="E156" s="4" t="s">
        <v>120</v>
      </c>
      <c r="J156" s="4">
        <v>0.28999999999999998</v>
      </c>
      <c r="K156" s="7">
        <v>0</v>
      </c>
      <c r="L156" s="5" t="s">
        <v>8</v>
      </c>
      <c r="N156" s="4" t="s">
        <v>877</v>
      </c>
      <c r="O156" s="5" t="s">
        <v>8</v>
      </c>
      <c r="Q156" s="4" t="s">
        <v>875</v>
      </c>
    </row>
    <row r="157" spans="1:17" x14ac:dyDescent="0.25">
      <c r="A157" s="4" t="s">
        <v>147</v>
      </c>
      <c r="B157" s="5">
        <v>38</v>
      </c>
      <c r="C157" s="4" t="s">
        <v>118</v>
      </c>
      <c r="D157" s="4" t="s">
        <v>119</v>
      </c>
      <c r="E157" s="4" t="s">
        <v>120</v>
      </c>
      <c r="J157" s="4">
        <v>0.28999999999999998</v>
      </c>
      <c r="K157" s="7">
        <v>0</v>
      </c>
      <c r="L157" s="5" t="s">
        <v>8</v>
      </c>
      <c r="N157" s="4" t="s">
        <v>877</v>
      </c>
      <c r="O157" s="5" t="s">
        <v>8</v>
      </c>
      <c r="Q157" s="4" t="s">
        <v>875</v>
      </c>
    </row>
    <row r="158" spans="1:17" x14ac:dyDescent="0.25">
      <c r="A158" s="4" t="s">
        <v>147</v>
      </c>
      <c r="B158" s="5">
        <v>39</v>
      </c>
      <c r="C158" s="4" t="s">
        <v>118</v>
      </c>
      <c r="D158" s="4" t="s">
        <v>119</v>
      </c>
      <c r="E158" s="4" t="s">
        <v>120</v>
      </c>
      <c r="J158" s="4">
        <v>0.3</v>
      </c>
      <c r="K158" s="7">
        <v>0</v>
      </c>
      <c r="L158" s="5" t="s">
        <v>8</v>
      </c>
      <c r="N158" s="4" t="s">
        <v>877</v>
      </c>
      <c r="O158" s="5" t="s">
        <v>8</v>
      </c>
      <c r="Q158" s="4" t="s">
        <v>875</v>
      </c>
    </row>
    <row r="159" spans="1:17" x14ac:dyDescent="0.25">
      <c r="A159" s="4" t="s">
        <v>147</v>
      </c>
      <c r="B159" s="5">
        <v>39</v>
      </c>
      <c r="C159" s="4" t="s">
        <v>118</v>
      </c>
      <c r="D159" s="4" t="s">
        <v>119</v>
      </c>
      <c r="E159" s="4" t="s">
        <v>120</v>
      </c>
      <c r="J159" s="4">
        <v>0.3</v>
      </c>
      <c r="K159" s="7">
        <v>0</v>
      </c>
      <c r="L159" s="5" t="s">
        <v>8</v>
      </c>
      <c r="N159" s="4" t="s">
        <v>877</v>
      </c>
      <c r="O159" s="5" t="s">
        <v>8</v>
      </c>
      <c r="Q159" s="4" t="s">
        <v>875</v>
      </c>
    </row>
    <row r="160" spans="1:17" x14ac:dyDescent="0.25">
      <c r="A160" s="4" t="s">
        <v>147</v>
      </c>
      <c r="B160" s="5">
        <v>40</v>
      </c>
      <c r="C160" s="4" t="s">
        <v>138</v>
      </c>
      <c r="D160" s="4" t="s">
        <v>139</v>
      </c>
      <c r="E160" s="4" t="s">
        <v>140</v>
      </c>
      <c r="J160" s="4">
        <v>0.31</v>
      </c>
      <c r="K160" s="7">
        <v>0</v>
      </c>
      <c r="L160" s="5" t="s">
        <v>8</v>
      </c>
      <c r="N160" s="4" t="s">
        <v>877</v>
      </c>
      <c r="O160" s="5" t="s">
        <v>8</v>
      </c>
      <c r="Q160" s="4" t="s">
        <v>886</v>
      </c>
    </row>
    <row r="161" spans="1:17" x14ac:dyDescent="0.25">
      <c r="A161" s="4" t="s">
        <v>147</v>
      </c>
      <c r="B161" s="5">
        <v>40</v>
      </c>
      <c r="C161" s="4" t="s">
        <v>138</v>
      </c>
      <c r="D161" s="4" t="s">
        <v>139</v>
      </c>
      <c r="E161" s="4" t="s">
        <v>140</v>
      </c>
      <c r="J161" s="4">
        <v>0.31</v>
      </c>
      <c r="K161" s="7">
        <v>0</v>
      </c>
      <c r="L161" s="5" t="s">
        <v>8</v>
      </c>
      <c r="N161" s="4" t="s">
        <v>877</v>
      </c>
      <c r="O161" s="5" t="s">
        <v>8</v>
      </c>
      <c r="Q161" s="4" t="s">
        <v>886</v>
      </c>
    </row>
    <row r="162" spans="1:17" x14ac:dyDescent="0.25">
      <c r="A162" s="4" t="s">
        <v>147</v>
      </c>
      <c r="B162" s="5">
        <v>41</v>
      </c>
      <c r="C162" s="4" t="s">
        <v>115</v>
      </c>
      <c r="D162" s="4" t="s">
        <v>116</v>
      </c>
      <c r="E162" s="4" t="s">
        <v>114</v>
      </c>
      <c r="F162" s="4" t="s">
        <v>117</v>
      </c>
      <c r="J162" s="4">
        <v>0.31</v>
      </c>
      <c r="K162" s="7">
        <v>0</v>
      </c>
      <c r="L162" s="5" t="s">
        <v>8</v>
      </c>
      <c r="N162" s="4" t="s">
        <v>877</v>
      </c>
      <c r="O162" s="5" t="s">
        <v>8</v>
      </c>
      <c r="Q162" s="4" t="s">
        <v>874</v>
      </c>
    </row>
    <row r="163" spans="1:17" x14ac:dyDescent="0.25">
      <c r="A163" s="4" t="s">
        <v>147</v>
      </c>
      <c r="B163" s="5">
        <v>41</v>
      </c>
      <c r="C163" s="4" t="s">
        <v>115</v>
      </c>
      <c r="D163" s="4" t="s">
        <v>116</v>
      </c>
      <c r="E163" s="4" t="s">
        <v>114</v>
      </c>
      <c r="F163" s="4" t="s">
        <v>117</v>
      </c>
      <c r="J163" s="4">
        <v>0.31</v>
      </c>
      <c r="K163" s="7">
        <v>0</v>
      </c>
      <c r="L163" s="5" t="s">
        <v>8</v>
      </c>
      <c r="N163" s="4" t="s">
        <v>877</v>
      </c>
      <c r="O163" s="5" t="s">
        <v>8</v>
      </c>
      <c r="Q163" s="4" t="s">
        <v>874</v>
      </c>
    </row>
    <row r="164" spans="1:17" x14ac:dyDescent="0.25">
      <c r="A164" s="4" t="s">
        <v>147</v>
      </c>
      <c r="B164" s="5">
        <v>42</v>
      </c>
      <c r="C164" s="4" t="s">
        <v>119</v>
      </c>
      <c r="D164" s="4" t="s">
        <v>119</v>
      </c>
      <c r="J164" s="4">
        <v>0.32</v>
      </c>
      <c r="K164" s="7">
        <v>0</v>
      </c>
      <c r="L164" s="5" t="s">
        <v>425</v>
      </c>
      <c r="O164" s="5" t="s">
        <v>425</v>
      </c>
      <c r="P164" s="4">
        <v>237</v>
      </c>
      <c r="Q164" s="4" t="s">
        <v>882</v>
      </c>
    </row>
    <row r="165" spans="1:17" x14ac:dyDescent="0.25">
      <c r="A165" s="4" t="s">
        <v>147</v>
      </c>
      <c r="B165" s="5" t="s">
        <v>846</v>
      </c>
      <c r="C165" s="4" t="s">
        <v>118</v>
      </c>
      <c r="D165" s="4" t="s">
        <v>119</v>
      </c>
      <c r="E165" s="4" t="s">
        <v>120</v>
      </c>
      <c r="J165" s="4">
        <v>0.32</v>
      </c>
      <c r="K165" s="7">
        <v>0</v>
      </c>
      <c r="L165" s="5" t="s">
        <v>774</v>
      </c>
      <c r="O165" s="5" t="s">
        <v>774</v>
      </c>
      <c r="P165" s="4">
        <v>38</v>
      </c>
      <c r="Q165" s="4" t="s">
        <v>875</v>
      </c>
    </row>
    <row r="166" spans="1:17" x14ac:dyDescent="0.25">
      <c r="A166" s="4" t="s">
        <v>147</v>
      </c>
      <c r="B166" s="5">
        <v>43</v>
      </c>
      <c r="C166" s="4" t="s">
        <v>118</v>
      </c>
      <c r="D166" s="4" t="s">
        <v>119</v>
      </c>
      <c r="E166" s="4" t="s">
        <v>120</v>
      </c>
      <c r="J166" s="4">
        <v>0.32</v>
      </c>
      <c r="K166" s="7">
        <v>0</v>
      </c>
      <c r="L166" s="5" t="s">
        <v>425</v>
      </c>
      <c r="N166" s="4" t="s">
        <v>425</v>
      </c>
      <c r="O166" s="5" t="s">
        <v>425</v>
      </c>
      <c r="P166" s="4">
        <v>38</v>
      </c>
      <c r="Q166" s="4" t="s">
        <v>875</v>
      </c>
    </row>
    <row r="167" spans="1:17" x14ac:dyDescent="0.25">
      <c r="A167" s="4" t="s">
        <v>147</v>
      </c>
      <c r="B167" s="5">
        <v>44</v>
      </c>
      <c r="C167" s="17" t="s">
        <v>135</v>
      </c>
      <c r="D167" s="4" t="s">
        <v>136</v>
      </c>
      <c r="E167" s="4" t="s">
        <v>137</v>
      </c>
      <c r="J167" s="4">
        <v>0.33</v>
      </c>
      <c r="K167" s="7" t="s">
        <v>289</v>
      </c>
      <c r="L167" s="5" t="s">
        <v>289</v>
      </c>
      <c r="M167" s="5" t="s">
        <v>289</v>
      </c>
      <c r="O167" s="5" t="s">
        <v>289</v>
      </c>
    </row>
    <row r="168" spans="1:17" x14ac:dyDescent="0.25">
      <c r="A168" s="4" t="s">
        <v>147</v>
      </c>
      <c r="B168" s="5" t="s">
        <v>847</v>
      </c>
      <c r="C168" s="17" t="s">
        <v>135</v>
      </c>
      <c r="D168" s="4" t="s">
        <v>136</v>
      </c>
      <c r="E168" s="4" t="s">
        <v>137</v>
      </c>
      <c r="J168" s="4">
        <v>0.33</v>
      </c>
      <c r="K168" s="7" t="s">
        <v>289</v>
      </c>
      <c r="L168" s="5" t="s">
        <v>289</v>
      </c>
      <c r="M168" s="5" t="s">
        <v>289</v>
      </c>
      <c r="O168" s="5" t="s">
        <v>289</v>
      </c>
    </row>
    <row r="169" spans="1:17" x14ac:dyDescent="0.25">
      <c r="A169" s="4" t="s">
        <v>147</v>
      </c>
      <c r="B169" s="5">
        <v>45</v>
      </c>
      <c r="C169" s="17" t="s">
        <v>135</v>
      </c>
      <c r="D169" s="4" t="s">
        <v>136</v>
      </c>
      <c r="E169" s="4" t="s">
        <v>137</v>
      </c>
      <c r="J169" s="4">
        <v>0.33</v>
      </c>
      <c r="K169" s="7" t="s">
        <v>289</v>
      </c>
      <c r="L169" s="5" t="s">
        <v>289</v>
      </c>
      <c r="M169" s="5" t="s">
        <v>289</v>
      </c>
      <c r="O169" s="5" t="s">
        <v>289</v>
      </c>
    </row>
    <row r="170" spans="1:17" x14ac:dyDescent="0.25">
      <c r="A170" s="4" t="s">
        <v>147</v>
      </c>
      <c r="B170" s="5">
        <v>46</v>
      </c>
      <c r="C170" s="4" t="s">
        <v>115</v>
      </c>
      <c r="D170" s="4" t="s">
        <v>116</v>
      </c>
      <c r="E170" s="4" t="s">
        <v>114</v>
      </c>
      <c r="F170" s="4" t="s">
        <v>117</v>
      </c>
      <c r="J170" s="4">
        <v>0.33</v>
      </c>
      <c r="K170" s="7">
        <v>0</v>
      </c>
      <c r="L170" s="5" t="s">
        <v>8</v>
      </c>
      <c r="N170" s="4" t="s">
        <v>877</v>
      </c>
      <c r="O170" s="5" t="s">
        <v>8</v>
      </c>
      <c r="Q170" s="4" t="s">
        <v>874</v>
      </c>
    </row>
    <row r="171" spans="1:17" x14ac:dyDescent="0.25">
      <c r="A171" s="4" t="s">
        <v>147</v>
      </c>
      <c r="B171" s="5">
        <v>46</v>
      </c>
      <c r="C171" s="4" t="s">
        <v>115</v>
      </c>
      <c r="D171" s="4" t="s">
        <v>116</v>
      </c>
      <c r="E171" s="4" t="s">
        <v>114</v>
      </c>
      <c r="F171" s="4" t="s">
        <v>117</v>
      </c>
      <c r="J171" s="4">
        <v>0.33</v>
      </c>
      <c r="K171" s="7">
        <v>0</v>
      </c>
      <c r="L171" s="5" t="s">
        <v>8</v>
      </c>
      <c r="N171" s="4" t="s">
        <v>877</v>
      </c>
      <c r="O171" s="5" t="s">
        <v>8</v>
      </c>
      <c r="Q171" s="4" t="s">
        <v>874</v>
      </c>
    </row>
    <row r="172" spans="1:17" x14ac:dyDescent="0.25">
      <c r="A172" s="4" t="s">
        <v>147</v>
      </c>
      <c r="B172" s="5">
        <v>47</v>
      </c>
      <c r="C172" s="17" t="s">
        <v>135</v>
      </c>
      <c r="D172" s="4" t="s">
        <v>136</v>
      </c>
      <c r="E172" s="4" t="s">
        <v>137</v>
      </c>
      <c r="J172" s="4">
        <v>0.34</v>
      </c>
      <c r="K172" s="7" t="s">
        <v>289</v>
      </c>
      <c r="L172" s="5" t="s">
        <v>289</v>
      </c>
      <c r="M172" s="5" t="s">
        <v>289</v>
      </c>
      <c r="O172" s="5" t="s">
        <v>289</v>
      </c>
    </row>
    <row r="173" spans="1:17" x14ac:dyDescent="0.25">
      <c r="A173" s="4" t="s">
        <v>147</v>
      </c>
      <c r="B173" s="5">
        <v>47</v>
      </c>
      <c r="C173" s="17" t="s">
        <v>135</v>
      </c>
      <c r="D173" s="4" t="s">
        <v>136</v>
      </c>
      <c r="E173" s="4" t="s">
        <v>137</v>
      </c>
      <c r="J173" s="4">
        <v>0.34</v>
      </c>
      <c r="K173" s="7" t="s">
        <v>289</v>
      </c>
      <c r="L173" s="5" t="s">
        <v>289</v>
      </c>
      <c r="M173" s="5" t="s">
        <v>289</v>
      </c>
      <c r="O173" s="5" t="s">
        <v>289</v>
      </c>
    </row>
    <row r="174" spans="1:17" x14ac:dyDescent="0.25">
      <c r="A174" s="4" t="s">
        <v>147</v>
      </c>
      <c r="B174" s="5">
        <v>48</v>
      </c>
      <c r="C174" s="4" t="s">
        <v>118</v>
      </c>
      <c r="D174" s="4" t="s">
        <v>119</v>
      </c>
      <c r="E174" s="4" t="s">
        <v>120</v>
      </c>
      <c r="J174" s="4">
        <v>0.35</v>
      </c>
      <c r="K174" s="7">
        <v>0</v>
      </c>
      <c r="L174" s="5" t="s">
        <v>8</v>
      </c>
      <c r="N174" s="4" t="s">
        <v>877</v>
      </c>
      <c r="O174" s="5" t="s">
        <v>8</v>
      </c>
      <c r="Q174" s="4" t="s">
        <v>875</v>
      </c>
    </row>
    <row r="175" spans="1:17" x14ac:dyDescent="0.25">
      <c r="A175" s="4" t="s">
        <v>147</v>
      </c>
      <c r="B175" s="5" t="s">
        <v>848</v>
      </c>
      <c r="C175" s="4" t="s">
        <v>118</v>
      </c>
      <c r="D175" s="4" t="s">
        <v>119</v>
      </c>
      <c r="E175" s="4" t="s">
        <v>120</v>
      </c>
      <c r="J175" s="4">
        <v>0.35</v>
      </c>
      <c r="K175" s="7">
        <v>0</v>
      </c>
      <c r="L175" s="5" t="s">
        <v>754</v>
      </c>
      <c r="N175" s="4" t="s">
        <v>877</v>
      </c>
      <c r="O175" s="5" t="s">
        <v>754</v>
      </c>
      <c r="Q175" s="4" t="s">
        <v>875</v>
      </c>
    </row>
    <row r="176" spans="1:17" x14ac:dyDescent="0.25">
      <c r="A176" s="4" t="s">
        <v>147</v>
      </c>
      <c r="B176" s="5">
        <v>49</v>
      </c>
      <c r="C176" s="4" t="s">
        <v>118</v>
      </c>
      <c r="D176" s="4" t="s">
        <v>119</v>
      </c>
      <c r="E176" s="4" t="s">
        <v>120</v>
      </c>
      <c r="J176" s="4">
        <v>0.35</v>
      </c>
      <c r="K176" s="7">
        <v>0</v>
      </c>
      <c r="L176" s="5" t="s">
        <v>8</v>
      </c>
      <c r="N176" s="4" t="s">
        <v>877</v>
      </c>
      <c r="O176" s="5" t="s">
        <v>8</v>
      </c>
      <c r="Q176" s="4" t="s">
        <v>875</v>
      </c>
    </row>
    <row r="177" spans="1:17" x14ac:dyDescent="0.25">
      <c r="A177" s="4" t="s">
        <v>147</v>
      </c>
      <c r="B177" s="5">
        <v>50</v>
      </c>
      <c r="C177" s="17" t="s">
        <v>135</v>
      </c>
      <c r="D177" s="4" t="s">
        <v>136</v>
      </c>
      <c r="E177" s="4" t="s">
        <v>137</v>
      </c>
      <c r="J177" s="4">
        <v>0.36</v>
      </c>
      <c r="K177" s="7" t="s">
        <v>289</v>
      </c>
      <c r="L177" s="5" t="s">
        <v>289</v>
      </c>
      <c r="M177" s="5" t="s">
        <v>289</v>
      </c>
      <c r="O177" s="5" t="s">
        <v>289</v>
      </c>
    </row>
    <row r="178" spans="1:17" x14ac:dyDescent="0.25">
      <c r="A178" s="4" t="s">
        <v>147</v>
      </c>
      <c r="B178" s="5" t="s">
        <v>849</v>
      </c>
      <c r="C178" s="17" t="s">
        <v>135</v>
      </c>
      <c r="D178" s="4" t="s">
        <v>136</v>
      </c>
      <c r="E178" s="4" t="s">
        <v>137</v>
      </c>
      <c r="J178" s="4">
        <v>0.36</v>
      </c>
      <c r="K178" s="7" t="s">
        <v>289</v>
      </c>
      <c r="L178" s="5" t="s">
        <v>289</v>
      </c>
      <c r="M178" s="5" t="s">
        <v>289</v>
      </c>
      <c r="O178" s="5" t="s">
        <v>289</v>
      </c>
    </row>
    <row r="179" spans="1:17" x14ac:dyDescent="0.25">
      <c r="A179" s="4" t="s">
        <v>147</v>
      </c>
      <c r="B179" s="5">
        <v>51</v>
      </c>
      <c r="C179" s="17" t="s">
        <v>135</v>
      </c>
      <c r="D179" s="4" t="s">
        <v>136</v>
      </c>
      <c r="E179" s="4" t="s">
        <v>137</v>
      </c>
      <c r="J179" s="4">
        <v>0.36</v>
      </c>
      <c r="K179" s="7" t="s">
        <v>289</v>
      </c>
      <c r="L179" s="5" t="s">
        <v>289</v>
      </c>
      <c r="M179" s="5" t="s">
        <v>289</v>
      </c>
      <c r="O179" s="5" t="s">
        <v>289</v>
      </c>
    </row>
    <row r="180" spans="1:17" x14ac:dyDescent="0.25">
      <c r="A180" s="4" t="s">
        <v>147</v>
      </c>
      <c r="B180" s="5">
        <v>52</v>
      </c>
      <c r="C180" s="4" t="s">
        <v>118</v>
      </c>
      <c r="D180" s="4" t="s">
        <v>119</v>
      </c>
      <c r="E180" s="4" t="s">
        <v>120</v>
      </c>
      <c r="J180" s="4">
        <v>0.36</v>
      </c>
      <c r="K180" s="7">
        <v>0</v>
      </c>
      <c r="L180" s="5" t="s">
        <v>8</v>
      </c>
      <c r="N180" s="4" t="s">
        <v>877</v>
      </c>
      <c r="O180" s="5" t="s">
        <v>8</v>
      </c>
      <c r="Q180" s="4" t="s">
        <v>875</v>
      </c>
    </row>
    <row r="181" spans="1:17" x14ac:dyDescent="0.25">
      <c r="A181" s="4" t="s">
        <v>147</v>
      </c>
      <c r="B181" s="5">
        <v>52</v>
      </c>
      <c r="C181" s="4" t="s">
        <v>118</v>
      </c>
      <c r="D181" s="4" t="s">
        <v>119</v>
      </c>
      <c r="E181" s="4" t="s">
        <v>120</v>
      </c>
      <c r="J181" s="4">
        <v>0.36</v>
      </c>
      <c r="K181" s="7">
        <v>0</v>
      </c>
      <c r="L181" s="5" t="s">
        <v>8</v>
      </c>
      <c r="N181" s="4" t="s">
        <v>877</v>
      </c>
      <c r="O181" s="5" t="s">
        <v>8</v>
      </c>
      <c r="Q181" s="4" t="s">
        <v>875</v>
      </c>
    </row>
    <row r="182" spans="1:17" x14ac:dyDescent="0.25">
      <c r="A182" s="4" t="s">
        <v>147</v>
      </c>
      <c r="B182" s="5">
        <v>53</v>
      </c>
      <c r="C182" s="4" t="s">
        <v>115</v>
      </c>
      <c r="D182" s="4" t="s">
        <v>116</v>
      </c>
      <c r="E182" s="4" t="s">
        <v>114</v>
      </c>
      <c r="F182" s="4" t="s">
        <v>117</v>
      </c>
      <c r="J182" s="4">
        <v>0.38</v>
      </c>
      <c r="K182" s="7">
        <v>0</v>
      </c>
      <c r="L182" s="5" t="s">
        <v>8</v>
      </c>
      <c r="N182" s="4" t="s">
        <v>877</v>
      </c>
      <c r="O182" s="5" t="s">
        <v>8</v>
      </c>
      <c r="Q182" s="4" t="s">
        <v>874</v>
      </c>
    </row>
    <row r="183" spans="1:17" x14ac:dyDescent="0.25">
      <c r="A183" s="4" t="s">
        <v>147</v>
      </c>
      <c r="B183" s="5">
        <v>53</v>
      </c>
      <c r="C183" s="4" t="s">
        <v>115</v>
      </c>
      <c r="D183" s="4" t="s">
        <v>116</v>
      </c>
      <c r="E183" s="4" t="s">
        <v>114</v>
      </c>
      <c r="F183" s="4" t="s">
        <v>117</v>
      </c>
      <c r="J183" s="4">
        <v>0.38</v>
      </c>
      <c r="K183" s="7">
        <v>0</v>
      </c>
      <c r="L183" s="5" t="s">
        <v>8</v>
      </c>
      <c r="N183" s="4" t="s">
        <v>877</v>
      </c>
      <c r="O183" s="5" t="s">
        <v>8</v>
      </c>
      <c r="Q183" s="4" t="s">
        <v>874</v>
      </c>
    </row>
    <row r="184" spans="1:17" x14ac:dyDescent="0.25">
      <c r="A184" s="4" t="s">
        <v>147</v>
      </c>
      <c r="B184" s="5">
        <v>54</v>
      </c>
      <c r="C184" s="17" t="s">
        <v>135</v>
      </c>
      <c r="D184" s="4" t="s">
        <v>136</v>
      </c>
      <c r="E184" s="4" t="s">
        <v>137</v>
      </c>
      <c r="J184" s="4">
        <v>0.39</v>
      </c>
      <c r="K184" s="7" t="s">
        <v>289</v>
      </c>
      <c r="L184" s="5" t="s">
        <v>289</v>
      </c>
      <c r="M184" s="5" t="s">
        <v>289</v>
      </c>
      <c r="O184" s="5" t="s">
        <v>289</v>
      </c>
    </row>
    <row r="185" spans="1:17" x14ac:dyDescent="0.25">
      <c r="A185" s="4" t="s">
        <v>147</v>
      </c>
      <c r="B185" s="5">
        <v>54</v>
      </c>
      <c r="C185" s="17" t="s">
        <v>135</v>
      </c>
      <c r="D185" s="4" t="s">
        <v>136</v>
      </c>
      <c r="E185" s="4" t="s">
        <v>137</v>
      </c>
      <c r="J185" s="4">
        <v>0.39</v>
      </c>
      <c r="K185" s="7" t="s">
        <v>289</v>
      </c>
      <c r="L185" s="5" t="s">
        <v>289</v>
      </c>
      <c r="M185" s="5" t="s">
        <v>289</v>
      </c>
      <c r="O185" s="5" t="s">
        <v>289</v>
      </c>
    </row>
    <row r="186" spans="1:17" x14ac:dyDescent="0.25">
      <c r="A186" s="4" t="s">
        <v>147</v>
      </c>
      <c r="B186" s="5">
        <v>55</v>
      </c>
      <c r="C186" s="17" t="s">
        <v>135</v>
      </c>
      <c r="D186" s="4" t="s">
        <v>136</v>
      </c>
      <c r="E186" s="4" t="s">
        <v>137</v>
      </c>
      <c r="J186" s="4">
        <v>0.41</v>
      </c>
      <c r="K186" s="7" t="s">
        <v>289</v>
      </c>
      <c r="L186" s="5" t="s">
        <v>289</v>
      </c>
      <c r="M186" s="5" t="s">
        <v>289</v>
      </c>
      <c r="O186" s="5" t="s">
        <v>289</v>
      </c>
    </row>
    <row r="187" spans="1:17" x14ac:dyDescent="0.25">
      <c r="A187" s="4" t="s">
        <v>147</v>
      </c>
      <c r="B187" s="5">
        <v>55</v>
      </c>
      <c r="C187" s="17" t="s">
        <v>135</v>
      </c>
      <c r="D187" s="4" t="s">
        <v>136</v>
      </c>
      <c r="E187" s="4" t="s">
        <v>137</v>
      </c>
      <c r="J187" s="4">
        <v>0.41</v>
      </c>
      <c r="K187" s="7" t="s">
        <v>289</v>
      </c>
      <c r="L187" s="5" t="s">
        <v>289</v>
      </c>
      <c r="M187" s="5" t="s">
        <v>289</v>
      </c>
      <c r="O187" s="5" t="s">
        <v>289</v>
      </c>
    </row>
    <row r="188" spans="1:17" x14ac:dyDescent="0.25">
      <c r="A188" s="4" t="s">
        <v>147</v>
      </c>
      <c r="B188" s="5">
        <v>56</v>
      </c>
      <c r="C188" s="4" t="s">
        <v>141</v>
      </c>
      <c r="D188" s="4" t="s">
        <v>142</v>
      </c>
      <c r="E188" s="4" t="s">
        <v>143</v>
      </c>
      <c r="F188" s="4" t="s">
        <v>144</v>
      </c>
      <c r="J188" s="4">
        <v>0.41</v>
      </c>
      <c r="K188" s="7">
        <v>0</v>
      </c>
      <c r="L188" s="5" t="s">
        <v>425</v>
      </c>
      <c r="M188" s="5" t="s">
        <v>425</v>
      </c>
      <c r="O188" s="5" t="s">
        <v>425</v>
      </c>
      <c r="P188" s="4">
        <v>501</v>
      </c>
      <c r="Q188" s="4" t="s">
        <v>913</v>
      </c>
    </row>
    <row r="189" spans="1:17" x14ac:dyDescent="0.25">
      <c r="A189" s="4" t="s">
        <v>147</v>
      </c>
      <c r="B189" s="5">
        <v>56</v>
      </c>
      <c r="C189" s="4" t="s">
        <v>145</v>
      </c>
      <c r="D189" s="4" t="s">
        <v>143</v>
      </c>
      <c r="E189" s="4" t="s">
        <v>146</v>
      </c>
      <c r="J189" s="4">
        <v>0.41</v>
      </c>
      <c r="K189" s="7">
        <v>0</v>
      </c>
      <c r="L189" s="5" t="s">
        <v>425</v>
      </c>
      <c r="M189" s="5" t="s">
        <v>425</v>
      </c>
      <c r="O189" s="5" t="s">
        <v>425</v>
      </c>
      <c r="P189" s="4">
        <v>211</v>
      </c>
      <c r="Q189" s="4" t="s">
        <v>914</v>
      </c>
    </row>
    <row r="190" spans="1:17" x14ac:dyDescent="0.25">
      <c r="A190" s="4" t="s">
        <v>147</v>
      </c>
      <c r="B190" s="5">
        <v>57</v>
      </c>
      <c r="C190" s="4" t="s">
        <v>115</v>
      </c>
      <c r="D190" s="4" t="s">
        <v>116</v>
      </c>
      <c r="E190" s="4" t="s">
        <v>114</v>
      </c>
      <c r="F190" s="4" t="s">
        <v>117</v>
      </c>
      <c r="J190" s="4">
        <v>0.41</v>
      </c>
      <c r="K190" s="7">
        <v>0</v>
      </c>
      <c r="L190" s="5" t="s">
        <v>8</v>
      </c>
      <c r="N190" s="4" t="s">
        <v>877</v>
      </c>
      <c r="O190" s="5" t="s">
        <v>8</v>
      </c>
      <c r="Q190" s="4" t="s">
        <v>874</v>
      </c>
    </row>
    <row r="191" spans="1:17" x14ac:dyDescent="0.25">
      <c r="A191" s="4" t="s">
        <v>147</v>
      </c>
      <c r="B191" s="5">
        <v>57</v>
      </c>
      <c r="C191" s="4" t="s">
        <v>115</v>
      </c>
      <c r="D191" s="4" t="s">
        <v>116</v>
      </c>
      <c r="E191" s="4" t="s">
        <v>114</v>
      </c>
      <c r="F191" s="4" t="s">
        <v>117</v>
      </c>
      <c r="J191" s="4">
        <v>0.41</v>
      </c>
      <c r="K191" s="7">
        <v>0</v>
      </c>
      <c r="L191" s="5" t="s">
        <v>8</v>
      </c>
      <c r="N191" s="4" t="s">
        <v>877</v>
      </c>
      <c r="O191" s="5" t="s">
        <v>8</v>
      </c>
      <c r="Q191" s="4" t="s">
        <v>874</v>
      </c>
    </row>
    <row r="192" spans="1:17" x14ac:dyDescent="0.25">
      <c r="A192" s="4" t="s">
        <v>147</v>
      </c>
      <c r="B192" s="5">
        <v>58</v>
      </c>
      <c r="C192" s="4" t="s">
        <v>118</v>
      </c>
      <c r="D192" s="4" t="s">
        <v>119</v>
      </c>
      <c r="E192" s="4" t="s">
        <v>120</v>
      </c>
      <c r="J192" s="4">
        <v>0.43</v>
      </c>
      <c r="K192" s="7">
        <v>0</v>
      </c>
      <c r="L192" s="5" t="s">
        <v>8</v>
      </c>
      <c r="N192" s="4" t="s">
        <v>877</v>
      </c>
      <c r="O192" s="5" t="s">
        <v>8</v>
      </c>
      <c r="Q192" s="4" t="s">
        <v>875</v>
      </c>
    </row>
    <row r="193" spans="1:17" x14ac:dyDescent="0.25">
      <c r="A193" s="4" t="s">
        <v>147</v>
      </c>
      <c r="B193" s="5">
        <v>58</v>
      </c>
      <c r="C193" s="4" t="s">
        <v>118</v>
      </c>
      <c r="D193" s="4" t="s">
        <v>119</v>
      </c>
      <c r="E193" s="4" t="s">
        <v>120</v>
      </c>
      <c r="J193" s="4">
        <v>0.43</v>
      </c>
      <c r="K193" s="7">
        <v>0</v>
      </c>
      <c r="L193" s="5" t="s">
        <v>8</v>
      </c>
      <c r="N193" s="4" t="s">
        <v>877</v>
      </c>
      <c r="O193" s="5" t="s">
        <v>8</v>
      </c>
      <c r="Q193" s="4" t="s">
        <v>875</v>
      </c>
    </row>
    <row r="194" spans="1:17" x14ac:dyDescent="0.25">
      <c r="A194" s="4" t="s">
        <v>147</v>
      </c>
      <c r="B194" s="5">
        <v>59</v>
      </c>
      <c r="C194" s="4" t="s">
        <v>115</v>
      </c>
      <c r="D194" s="4" t="s">
        <v>116</v>
      </c>
      <c r="E194" s="4" t="s">
        <v>114</v>
      </c>
      <c r="F194" s="4" t="s">
        <v>117</v>
      </c>
      <c r="J194" s="4">
        <v>0.47</v>
      </c>
      <c r="K194" s="7">
        <v>0</v>
      </c>
      <c r="L194" s="5" t="s">
        <v>8</v>
      </c>
      <c r="N194" s="4" t="s">
        <v>877</v>
      </c>
      <c r="O194" s="5" t="s">
        <v>8</v>
      </c>
      <c r="Q194" s="4" t="s">
        <v>874</v>
      </c>
    </row>
    <row r="195" spans="1:17" x14ac:dyDescent="0.25">
      <c r="A195" s="4" t="s">
        <v>147</v>
      </c>
      <c r="B195" s="5">
        <v>59</v>
      </c>
      <c r="C195" s="4" t="s">
        <v>115</v>
      </c>
      <c r="D195" s="4" t="s">
        <v>116</v>
      </c>
      <c r="E195" s="4" t="s">
        <v>114</v>
      </c>
      <c r="F195" s="4" t="s">
        <v>117</v>
      </c>
      <c r="J195" s="4">
        <v>0.47</v>
      </c>
      <c r="K195" s="7">
        <v>0</v>
      </c>
      <c r="L195" s="5" t="s">
        <v>8</v>
      </c>
      <c r="N195" s="4" t="s">
        <v>877</v>
      </c>
      <c r="O195" s="5" t="s">
        <v>8</v>
      </c>
      <c r="Q195" s="4" t="s">
        <v>874</v>
      </c>
    </row>
    <row r="196" spans="1:17" x14ac:dyDescent="0.25">
      <c r="A196" s="4" t="s">
        <v>147</v>
      </c>
      <c r="B196" s="5">
        <v>60</v>
      </c>
      <c r="C196" s="4" t="s">
        <v>115</v>
      </c>
      <c r="D196" s="4" t="s">
        <v>116</v>
      </c>
      <c r="E196" s="4" t="s">
        <v>114</v>
      </c>
      <c r="F196" s="4" t="s">
        <v>117</v>
      </c>
      <c r="J196" s="4">
        <v>0.5</v>
      </c>
      <c r="K196" s="7">
        <v>0</v>
      </c>
      <c r="L196" s="5" t="s">
        <v>8</v>
      </c>
      <c r="N196" s="4" t="s">
        <v>877</v>
      </c>
      <c r="O196" s="5" t="s">
        <v>8</v>
      </c>
      <c r="Q196" s="4" t="s">
        <v>874</v>
      </c>
    </row>
    <row r="197" spans="1:17" x14ac:dyDescent="0.25">
      <c r="A197" s="4" t="s">
        <v>147</v>
      </c>
      <c r="B197" s="5">
        <v>60</v>
      </c>
      <c r="C197" s="4" t="s">
        <v>115</v>
      </c>
      <c r="D197" s="4" t="s">
        <v>116</v>
      </c>
      <c r="E197" s="4" t="s">
        <v>114</v>
      </c>
      <c r="F197" s="4" t="s">
        <v>117</v>
      </c>
      <c r="J197" s="4">
        <v>0.5</v>
      </c>
      <c r="K197" s="7">
        <v>0</v>
      </c>
      <c r="L197" s="5" t="s">
        <v>8</v>
      </c>
      <c r="N197" s="4" t="s">
        <v>877</v>
      </c>
      <c r="O197" s="5" t="s">
        <v>8</v>
      </c>
      <c r="Q197" s="4" t="s">
        <v>874</v>
      </c>
    </row>
    <row r="198" spans="1:17" x14ac:dyDescent="0.25">
      <c r="A198" s="4" t="s">
        <v>147</v>
      </c>
      <c r="B198" s="5">
        <v>61</v>
      </c>
      <c r="C198" s="4" t="s">
        <v>118</v>
      </c>
      <c r="D198" s="4" t="s">
        <v>119</v>
      </c>
      <c r="E198" s="4" t="s">
        <v>120</v>
      </c>
      <c r="J198" s="4">
        <v>0.51</v>
      </c>
      <c r="K198" s="7">
        <v>0</v>
      </c>
      <c r="L198" s="5" t="s">
        <v>8</v>
      </c>
      <c r="N198" s="4" t="s">
        <v>877</v>
      </c>
      <c r="O198" s="5" t="s">
        <v>8</v>
      </c>
      <c r="Q198" s="4" t="s">
        <v>875</v>
      </c>
    </row>
    <row r="199" spans="1:17" x14ac:dyDescent="0.25">
      <c r="A199" s="4" t="s">
        <v>147</v>
      </c>
      <c r="B199" s="5" t="s">
        <v>850</v>
      </c>
      <c r="C199" s="4" t="s">
        <v>118</v>
      </c>
      <c r="D199" s="4" t="s">
        <v>119</v>
      </c>
      <c r="E199" s="4" t="s">
        <v>120</v>
      </c>
      <c r="J199" s="4">
        <v>0.52</v>
      </c>
      <c r="K199" s="7">
        <v>0</v>
      </c>
      <c r="L199" s="5" t="s">
        <v>8</v>
      </c>
      <c r="N199" s="4" t="s">
        <v>877</v>
      </c>
      <c r="O199" s="5" t="s">
        <v>8</v>
      </c>
      <c r="Q199" s="4" t="s">
        <v>875</v>
      </c>
    </row>
    <row r="200" spans="1:17" x14ac:dyDescent="0.25">
      <c r="A200" s="4" t="s">
        <v>147</v>
      </c>
      <c r="B200" s="5">
        <v>62</v>
      </c>
      <c r="C200" s="4" t="s">
        <v>118</v>
      </c>
      <c r="D200" s="4" t="s">
        <v>119</v>
      </c>
      <c r="E200" s="4" t="s">
        <v>120</v>
      </c>
      <c r="J200" s="4">
        <v>0.52</v>
      </c>
      <c r="K200" s="7">
        <v>0</v>
      </c>
      <c r="L200" s="5" t="s">
        <v>8</v>
      </c>
      <c r="N200" s="4" t="s">
        <v>877</v>
      </c>
      <c r="O200" s="5" t="s">
        <v>8</v>
      </c>
      <c r="Q200" s="4" t="s">
        <v>875</v>
      </c>
    </row>
    <row r="201" spans="1:17" x14ac:dyDescent="0.25">
      <c r="A201" s="4" t="s">
        <v>147</v>
      </c>
      <c r="B201" s="5">
        <v>63</v>
      </c>
      <c r="C201" s="17" t="s">
        <v>135</v>
      </c>
      <c r="D201" s="4" t="s">
        <v>136</v>
      </c>
      <c r="E201" s="4" t="s">
        <v>137</v>
      </c>
      <c r="J201" s="4">
        <v>0.53</v>
      </c>
      <c r="K201" s="7" t="s">
        <v>289</v>
      </c>
      <c r="L201" s="5" t="s">
        <v>289</v>
      </c>
      <c r="M201" s="5" t="s">
        <v>289</v>
      </c>
      <c r="O201" s="5" t="s">
        <v>289</v>
      </c>
    </row>
    <row r="202" spans="1:17" x14ac:dyDescent="0.25">
      <c r="A202" s="4" t="s">
        <v>147</v>
      </c>
      <c r="B202" s="5">
        <v>63</v>
      </c>
      <c r="C202" s="17" t="s">
        <v>135</v>
      </c>
      <c r="D202" s="4" t="s">
        <v>136</v>
      </c>
      <c r="E202" s="4" t="s">
        <v>137</v>
      </c>
      <c r="J202" s="4">
        <v>0.53</v>
      </c>
      <c r="K202" s="7" t="s">
        <v>289</v>
      </c>
      <c r="L202" s="5" t="s">
        <v>289</v>
      </c>
      <c r="M202" s="5" t="s">
        <v>289</v>
      </c>
      <c r="O202" s="5" t="s">
        <v>289</v>
      </c>
    </row>
    <row r="203" spans="1:17" x14ac:dyDescent="0.25">
      <c r="A203" s="4" t="s">
        <v>147</v>
      </c>
      <c r="B203" s="5">
        <v>64</v>
      </c>
      <c r="C203" s="17" t="s">
        <v>135</v>
      </c>
      <c r="D203" s="4" t="s">
        <v>136</v>
      </c>
      <c r="E203" s="4" t="s">
        <v>137</v>
      </c>
      <c r="J203" s="4">
        <v>0.55000000000000004</v>
      </c>
      <c r="K203" s="7" t="s">
        <v>289</v>
      </c>
      <c r="L203" s="5" t="s">
        <v>289</v>
      </c>
      <c r="M203" s="5" t="s">
        <v>289</v>
      </c>
      <c r="O203" s="5" t="s">
        <v>289</v>
      </c>
    </row>
    <row r="204" spans="1:17" x14ac:dyDescent="0.25">
      <c r="A204" s="4" t="s">
        <v>147</v>
      </c>
      <c r="B204" s="5" t="s">
        <v>851</v>
      </c>
      <c r="C204" s="17" t="s">
        <v>135</v>
      </c>
      <c r="D204" s="4" t="s">
        <v>136</v>
      </c>
      <c r="E204" s="4" t="s">
        <v>137</v>
      </c>
      <c r="J204" s="4">
        <v>0.56000000000000005</v>
      </c>
      <c r="K204" s="7" t="s">
        <v>289</v>
      </c>
      <c r="L204" s="5" t="s">
        <v>289</v>
      </c>
      <c r="M204" s="5" t="s">
        <v>289</v>
      </c>
      <c r="O204" s="5" t="s">
        <v>289</v>
      </c>
    </row>
    <row r="205" spans="1:17" x14ac:dyDescent="0.25">
      <c r="A205" s="4" t="s">
        <v>147</v>
      </c>
      <c r="B205" s="5">
        <v>65</v>
      </c>
      <c r="C205" s="17" t="s">
        <v>135</v>
      </c>
      <c r="D205" s="4" t="s">
        <v>136</v>
      </c>
      <c r="E205" s="4" t="s">
        <v>137</v>
      </c>
      <c r="J205" s="4">
        <v>0.56000000000000005</v>
      </c>
      <c r="K205" s="7" t="s">
        <v>289</v>
      </c>
      <c r="L205" s="5" t="s">
        <v>289</v>
      </c>
      <c r="M205" s="5" t="s">
        <v>289</v>
      </c>
      <c r="O205" s="5" t="s">
        <v>289</v>
      </c>
    </row>
    <row r="206" spans="1:17" x14ac:dyDescent="0.25">
      <c r="A206" s="4" t="s">
        <v>147</v>
      </c>
      <c r="B206" s="5">
        <v>66</v>
      </c>
      <c r="C206" s="4" t="s">
        <v>118</v>
      </c>
      <c r="D206" s="4" t="s">
        <v>119</v>
      </c>
      <c r="E206" s="4" t="s">
        <v>120</v>
      </c>
      <c r="J206" s="4">
        <v>0.56000000000000005</v>
      </c>
      <c r="K206" s="7">
        <v>0</v>
      </c>
      <c r="L206" s="5" t="s">
        <v>8</v>
      </c>
      <c r="N206" s="4" t="s">
        <v>877</v>
      </c>
      <c r="O206" s="5" t="s">
        <v>8</v>
      </c>
      <c r="Q206" s="4" t="s">
        <v>875</v>
      </c>
    </row>
    <row r="207" spans="1:17" x14ac:dyDescent="0.25">
      <c r="A207" s="4" t="s">
        <v>147</v>
      </c>
      <c r="B207" s="5" t="s">
        <v>852</v>
      </c>
      <c r="C207" s="4" t="s">
        <v>118</v>
      </c>
      <c r="D207" s="4" t="s">
        <v>119</v>
      </c>
      <c r="E207" s="4" t="s">
        <v>120</v>
      </c>
      <c r="J207" s="4">
        <v>0.56999999999999995</v>
      </c>
      <c r="K207" s="7">
        <v>0</v>
      </c>
      <c r="L207" s="5" t="s">
        <v>754</v>
      </c>
      <c r="N207" s="4" t="s">
        <v>877</v>
      </c>
      <c r="O207" s="5" t="s">
        <v>754</v>
      </c>
      <c r="Q207" s="4" t="s">
        <v>875</v>
      </c>
    </row>
    <row r="208" spans="1:17" s="3" customFormat="1" x14ac:dyDescent="0.25">
      <c r="A208" s="3" t="s">
        <v>147</v>
      </c>
      <c r="B208" s="6">
        <v>67</v>
      </c>
      <c r="C208" s="3" t="s">
        <v>118</v>
      </c>
      <c r="D208" s="3" t="s">
        <v>119</v>
      </c>
      <c r="E208" s="3" t="s">
        <v>120</v>
      </c>
      <c r="J208" s="3">
        <v>0.57999999999999996</v>
      </c>
      <c r="K208" s="6">
        <v>0</v>
      </c>
      <c r="L208" s="6" t="s">
        <v>8</v>
      </c>
      <c r="M208" s="6"/>
      <c r="N208" s="3" t="s">
        <v>877</v>
      </c>
      <c r="O208" s="6" t="s">
        <v>8</v>
      </c>
      <c r="Q208" s="3" t="s">
        <v>875</v>
      </c>
    </row>
    <row r="209" spans="1:19" customFormat="1" x14ac:dyDescent="0.25">
      <c r="A209" s="2" t="s">
        <v>155</v>
      </c>
      <c r="B209" s="7">
        <v>1</v>
      </c>
      <c r="C209" t="s">
        <v>148</v>
      </c>
      <c r="D209" t="s">
        <v>149</v>
      </c>
      <c r="E209" t="s">
        <v>150</v>
      </c>
      <c r="J209">
        <v>0.56000000000000005</v>
      </c>
      <c r="K209" s="7">
        <v>0</v>
      </c>
      <c r="L209" s="7" t="s">
        <v>8</v>
      </c>
      <c r="M209" s="8"/>
      <c r="O209" s="7" t="s">
        <v>8</v>
      </c>
      <c r="Q209" t="s">
        <v>916</v>
      </c>
      <c r="R209" s="23"/>
      <c r="S209" s="4"/>
    </row>
    <row r="210" spans="1:19" customFormat="1" x14ac:dyDescent="0.25">
      <c r="A210" s="2" t="s">
        <v>155</v>
      </c>
      <c r="B210" s="22" t="s">
        <v>915</v>
      </c>
      <c r="C210" t="s">
        <v>151</v>
      </c>
      <c r="D210" t="s">
        <v>152</v>
      </c>
      <c r="E210" t="s">
        <v>153</v>
      </c>
      <c r="F210" t="s">
        <v>126</v>
      </c>
      <c r="G210" t="s">
        <v>152</v>
      </c>
      <c r="J210">
        <v>0.56000000000000005</v>
      </c>
      <c r="K210" s="7">
        <v>0</v>
      </c>
      <c r="L210" s="7" t="s">
        <v>754</v>
      </c>
      <c r="M210" s="8"/>
      <c r="O210" s="7" t="s">
        <v>754</v>
      </c>
      <c r="Q210" t="s">
        <v>917</v>
      </c>
    </row>
    <row r="211" spans="1:19" s="1" customFormat="1" x14ac:dyDescent="0.25">
      <c r="A211" s="3" t="s">
        <v>155</v>
      </c>
      <c r="B211" s="6">
        <v>2</v>
      </c>
      <c r="C211" s="1" t="s">
        <v>154</v>
      </c>
      <c r="D211" s="1" t="s">
        <v>154</v>
      </c>
      <c r="J211" s="1">
        <v>0.56999999999999995</v>
      </c>
      <c r="K211" s="9">
        <v>0</v>
      </c>
      <c r="L211" s="9" t="s">
        <v>8</v>
      </c>
      <c r="M211" s="9"/>
      <c r="O211" s="9" t="s">
        <v>8</v>
      </c>
      <c r="Q211" s="1" t="s">
        <v>918</v>
      </c>
    </row>
    <row r="212" spans="1:19" customFormat="1" x14ac:dyDescent="0.25">
      <c r="A212" s="2" t="s">
        <v>197</v>
      </c>
      <c r="B212" s="7">
        <v>1</v>
      </c>
      <c r="C212" t="s">
        <v>156</v>
      </c>
      <c r="D212" t="s">
        <v>156</v>
      </c>
      <c r="J212">
        <v>-0.4</v>
      </c>
      <c r="K212" s="7">
        <v>0</v>
      </c>
      <c r="L212" s="7" t="s">
        <v>425</v>
      </c>
      <c r="M212" s="8" t="s">
        <v>425</v>
      </c>
      <c r="O212" s="7" t="s">
        <v>425</v>
      </c>
      <c r="P212">
        <v>31</v>
      </c>
      <c r="Q212" s="2" t="s">
        <v>920</v>
      </c>
    </row>
    <row r="213" spans="1:19" customFormat="1" x14ac:dyDescent="0.25">
      <c r="A213" s="2" t="s">
        <v>197</v>
      </c>
      <c r="B213" s="7">
        <v>1</v>
      </c>
      <c r="C213" t="s">
        <v>157</v>
      </c>
      <c r="D213" t="s">
        <v>158</v>
      </c>
      <c r="E213" t="s">
        <v>156</v>
      </c>
      <c r="J213">
        <v>-0.4</v>
      </c>
      <c r="K213" s="7">
        <v>0</v>
      </c>
      <c r="L213" s="7" t="s">
        <v>425</v>
      </c>
      <c r="M213" s="8" t="s">
        <v>425</v>
      </c>
      <c r="O213" s="7" t="s">
        <v>425</v>
      </c>
      <c r="P213">
        <v>38</v>
      </c>
      <c r="Q213" s="2" t="s">
        <v>921</v>
      </c>
    </row>
    <row r="214" spans="1:19" customFormat="1" x14ac:dyDescent="0.25">
      <c r="A214" s="2" t="s">
        <v>197</v>
      </c>
      <c r="B214" s="7">
        <v>2</v>
      </c>
      <c r="C214" s="17" t="s">
        <v>159</v>
      </c>
      <c r="D214" t="s">
        <v>160</v>
      </c>
      <c r="E214" t="s">
        <v>161</v>
      </c>
      <c r="J214">
        <v>-0.28999999999999998</v>
      </c>
      <c r="K214" s="7" t="s">
        <v>289</v>
      </c>
      <c r="L214" s="5" t="s">
        <v>289</v>
      </c>
      <c r="M214" s="5" t="s">
        <v>289</v>
      </c>
      <c r="N214" s="4"/>
      <c r="O214" s="5" t="s">
        <v>289</v>
      </c>
    </row>
    <row r="215" spans="1:19" customFormat="1" x14ac:dyDescent="0.25">
      <c r="A215" s="2" t="s">
        <v>197</v>
      </c>
      <c r="B215" s="7">
        <v>2</v>
      </c>
      <c r="C215" s="17" t="s">
        <v>162</v>
      </c>
      <c r="D215" t="s">
        <v>160</v>
      </c>
      <c r="E215" t="s">
        <v>163</v>
      </c>
      <c r="J215">
        <v>-0.26</v>
      </c>
      <c r="K215" s="7" t="s">
        <v>289</v>
      </c>
      <c r="L215" s="5" t="s">
        <v>289</v>
      </c>
      <c r="M215" s="5" t="s">
        <v>289</v>
      </c>
      <c r="N215" s="4"/>
      <c r="O215" s="5" t="s">
        <v>289</v>
      </c>
    </row>
    <row r="216" spans="1:19" customFormat="1" x14ac:dyDescent="0.25">
      <c r="A216" s="2" t="s">
        <v>197</v>
      </c>
      <c r="B216" s="7">
        <v>3</v>
      </c>
      <c r="C216" t="s">
        <v>164</v>
      </c>
      <c r="D216" t="s">
        <v>165</v>
      </c>
      <c r="E216" t="s">
        <v>166</v>
      </c>
      <c r="J216">
        <v>-0.2</v>
      </c>
      <c r="K216" s="7" t="s">
        <v>289</v>
      </c>
      <c r="L216" s="5" t="s">
        <v>289</v>
      </c>
      <c r="M216" s="5" t="s">
        <v>289</v>
      </c>
      <c r="N216" s="4"/>
      <c r="O216" s="5" t="s">
        <v>289</v>
      </c>
    </row>
    <row r="217" spans="1:19" customFormat="1" x14ac:dyDescent="0.25">
      <c r="A217" s="2" t="s">
        <v>197</v>
      </c>
      <c r="B217" s="16" t="s">
        <v>919</v>
      </c>
      <c r="C217" s="17" t="s">
        <v>167</v>
      </c>
      <c r="D217" t="s">
        <v>168</v>
      </c>
      <c r="E217" t="s">
        <v>169</v>
      </c>
      <c r="F217" t="s">
        <v>168</v>
      </c>
      <c r="J217">
        <v>-0.2</v>
      </c>
      <c r="K217" s="7" t="s">
        <v>289</v>
      </c>
      <c r="L217" s="5" t="s">
        <v>289</v>
      </c>
      <c r="M217" s="5" t="s">
        <v>289</v>
      </c>
      <c r="N217" s="4"/>
      <c r="O217" s="5" t="s">
        <v>289</v>
      </c>
    </row>
    <row r="218" spans="1:19" customFormat="1" x14ac:dyDescent="0.25">
      <c r="A218" s="2" t="s">
        <v>197</v>
      </c>
      <c r="B218" s="7">
        <v>4</v>
      </c>
      <c r="C218" t="s">
        <v>170</v>
      </c>
      <c r="D218" t="s">
        <v>171</v>
      </c>
      <c r="E218" t="s">
        <v>172</v>
      </c>
      <c r="J218">
        <v>-0.2</v>
      </c>
      <c r="K218" s="7" t="s">
        <v>289</v>
      </c>
      <c r="L218" s="5" t="s">
        <v>289</v>
      </c>
      <c r="M218" s="5" t="s">
        <v>289</v>
      </c>
      <c r="N218" s="4"/>
      <c r="O218" s="5" t="s">
        <v>289</v>
      </c>
    </row>
    <row r="219" spans="1:19" customFormat="1" x14ac:dyDescent="0.25">
      <c r="A219" s="2" t="s">
        <v>197</v>
      </c>
      <c r="B219" s="7">
        <v>5</v>
      </c>
      <c r="C219" t="s">
        <v>173</v>
      </c>
      <c r="D219" t="s">
        <v>174</v>
      </c>
      <c r="E219" t="s">
        <v>175</v>
      </c>
      <c r="J219">
        <v>-0.2</v>
      </c>
      <c r="K219" s="7">
        <v>0</v>
      </c>
      <c r="L219" s="8" t="s">
        <v>8</v>
      </c>
      <c r="M219" s="8"/>
      <c r="O219" s="8" t="s">
        <v>8</v>
      </c>
      <c r="Q219" t="s">
        <v>922</v>
      </c>
    </row>
    <row r="220" spans="1:19" customFormat="1" x14ac:dyDescent="0.25">
      <c r="A220" s="2" t="s">
        <v>197</v>
      </c>
      <c r="B220" s="16" t="s">
        <v>605</v>
      </c>
      <c r="C220" t="s">
        <v>176</v>
      </c>
      <c r="D220" t="s">
        <v>177</v>
      </c>
      <c r="E220" t="s">
        <v>168</v>
      </c>
      <c r="F220" t="s">
        <v>178</v>
      </c>
      <c r="G220" t="s">
        <v>178</v>
      </c>
      <c r="J220">
        <v>-0.19</v>
      </c>
      <c r="K220" s="7">
        <v>0</v>
      </c>
      <c r="L220" s="8" t="s">
        <v>8</v>
      </c>
      <c r="M220" s="8"/>
      <c r="O220" s="8" t="s">
        <v>1038</v>
      </c>
      <c r="Q220" t="s">
        <v>923</v>
      </c>
    </row>
    <row r="221" spans="1:19" customFormat="1" x14ac:dyDescent="0.25">
      <c r="A221" s="2" t="s">
        <v>197</v>
      </c>
      <c r="B221" s="16" t="s">
        <v>616</v>
      </c>
      <c r="C221" s="17" t="s">
        <v>162</v>
      </c>
      <c r="D221" t="s">
        <v>160</v>
      </c>
      <c r="E221" t="s">
        <v>163</v>
      </c>
      <c r="J221">
        <v>-0.17</v>
      </c>
      <c r="K221" s="7" t="s">
        <v>289</v>
      </c>
      <c r="L221" s="8" t="s">
        <v>289</v>
      </c>
      <c r="M221" s="8" t="s">
        <v>289</v>
      </c>
      <c r="O221" s="8" t="s">
        <v>289</v>
      </c>
    </row>
    <row r="222" spans="1:19" customFormat="1" x14ac:dyDescent="0.25">
      <c r="A222" s="2" t="s">
        <v>197</v>
      </c>
      <c r="B222" s="7">
        <v>7</v>
      </c>
      <c r="C222" t="s">
        <v>179</v>
      </c>
      <c r="D222" t="s">
        <v>163</v>
      </c>
      <c r="E222" t="s">
        <v>180</v>
      </c>
      <c r="F222" t="s">
        <v>181</v>
      </c>
      <c r="I222">
        <v>1997</v>
      </c>
      <c r="J222">
        <v>-0.15</v>
      </c>
      <c r="K222" s="7">
        <v>0</v>
      </c>
      <c r="L222" s="8" t="s">
        <v>8</v>
      </c>
      <c r="M222" s="8"/>
      <c r="N222" t="s">
        <v>926</v>
      </c>
      <c r="O222" s="8" t="s">
        <v>927</v>
      </c>
      <c r="Q222" s="4" t="s">
        <v>925</v>
      </c>
    </row>
    <row r="223" spans="1:19" customFormat="1" x14ac:dyDescent="0.25">
      <c r="A223" s="2" t="s">
        <v>197</v>
      </c>
      <c r="B223" s="7">
        <v>8</v>
      </c>
      <c r="C223" t="s">
        <v>182</v>
      </c>
      <c r="D223" t="s">
        <v>183</v>
      </c>
      <c r="E223" t="s">
        <v>184</v>
      </c>
      <c r="H223" s="4"/>
      <c r="I223">
        <v>2011</v>
      </c>
      <c r="J223">
        <v>-0.08</v>
      </c>
      <c r="K223" s="7">
        <v>0</v>
      </c>
      <c r="L223" s="8" t="s">
        <v>8</v>
      </c>
      <c r="M223" s="8"/>
      <c r="N223" t="s">
        <v>926</v>
      </c>
      <c r="O223" s="8" t="s">
        <v>8</v>
      </c>
      <c r="Q223" t="s">
        <v>924</v>
      </c>
    </row>
    <row r="224" spans="1:19" customFormat="1" x14ac:dyDescent="0.25">
      <c r="A224" s="2" t="s">
        <v>197</v>
      </c>
      <c r="B224" s="16" t="s">
        <v>618</v>
      </c>
      <c r="C224" t="s">
        <v>185</v>
      </c>
      <c r="D224" t="s">
        <v>186</v>
      </c>
      <c r="E224" t="s">
        <v>187</v>
      </c>
      <c r="F224" t="s">
        <v>186</v>
      </c>
      <c r="J224">
        <v>-0.08</v>
      </c>
      <c r="K224" s="7">
        <v>0</v>
      </c>
      <c r="L224" s="8" t="s">
        <v>754</v>
      </c>
      <c r="M224" s="8"/>
      <c r="O224" s="8" t="s">
        <v>754</v>
      </c>
      <c r="Q224" t="s">
        <v>928</v>
      </c>
    </row>
    <row r="225" spans="1:17" customFormat="1" x14ac:dyDescent="0.25">
      <c r="A225" s="2" t="s">
        <v>197</v>
      </c>
      <c r="B225" s="7">
        <v>9</v>
      </c>
      <c r="C225" t="s">
        <v>188</v>
      </c>
      <c r="D225" t="s">
        <v>189</v>
      </c>
      <c r="J225">
        <v>-7.0000000000000007E-2</v>
      </c>
      <c r="K225" s="7">
        <v>0</v>
      </c>
      <c r="L225" s="8" t="s">
        <v>8</v>
      </c>
      <c r="M225" s="8"/>
      <c r="O225" s="8" t="s">
        <v>8</v>
      </c>
      <c r="Q225" t="s">
        <v>929</v>
      </c>
    </row>
    <row r="226" spans="1:17" customFormat="1" x14ac:dyDescent="0.25">
      <c r="A226" s="2" t="s">
        <v>197</v>
      </c>
      <c r="B226" s="7">
        <v>10</v>
      </c>
      <c r="C226" s="17" t="s">
        <v>190</v>
      </c>
      <c r="D226" t="s">
        <v>191</v>
      </c>
      <c r="J226">
        <v>0.01</v>
      </c>
      <c r="K226" s="7" t="s">
        <v>289</v>
      </c>
      <c r="L226" s="5" t="s">
        <v>289</v>
      </c>
      <c r="M226" s="5" t="s">
        <v>289</v>
      </c>
      <c r="N226" s="4"/>
      <c r="O226" s="5" t="s">
        <v>289</v>
      </c>
    </row>
    <row r="227" spans="1:17" customFormat="1" x14ac:dyDescent="0.25">
      <c r="A227" s="2" t="s">
        <v>197</v>
      </c>
      <c r="B227" s="7">
        <v>10</v>
      </c>
      <c r="C227" s="17" t="s">
        <v>192</v>
      </c>
      <c r="D227" t="s">
        <v>191</v>
      </c>
      <c r="J227">
        <v>0.01</v>
      </c>
      <c r="K227" s="7" t="s">
        <v>289</v>
      </c>
      <c r="L227" s="5" t="s">
        <v>289</v>
      </c>
      <c r="M227" s="5" t="s">
        <v>289</v>
      </c>
      <c r="N227" s="4"/>
      <c r="O227" s="5" t="s">
        <v>289</v>
      </c>
    </row>
    <row r="228" spans="1:17" customFormat="1" x14ac:dyDescent="0.25">
      <c r="A228" s="2" t="s">
        <v>197</v>
      </c>
      <c r="B228" s="7">
        <v>11</v>
      </c>
      <c r="C228" t="s">
        <v>179</v>
      </c>
      <c r="D228" t="s">
        <v>163</v>
      </c>
      <c r="E228" t="s">
        <v>193</v>
      </c>
      <c r="F228" t="s">
        <v>194</v>
      </c>
      <c r="G228" t="s">
        <v>195</v>
      </c>
      <c r="J228">
        <v>0.22</v>
      </c>
      <c r="K228" s="7" t="s">
        <v>289</v>
      </c>
      <c r="L228" s="5" t="s">
        <v>289</v>
      </c>
      <c r="M228" s="5" t="s">
        <v>289</v>
      </c>
      <c r="N228" s="4"/>
      <c r="O228" s="5" t="s">
        <v>289</v>
      </c>
    </row>
    <row r="229" spans="1:17" s="1" customFormat="1" x14ac:dyDescent="0.25">
      <c r="A229" s="3" t="s">
        <v>197</v>
      </c>
      <c r="B229" s="6">
        <v>11</v>
      </c>
      <c r="C229" s="18" t="s">
        <v>196</v>
      </c>
      <c r="D229" s="1" t="s">
        <v>193</v>
      </c>
      <c r="E229" s="1" t="s">
        <v>163</v>
      </c>
      <c r="F229" s="1" t="s">
        <v>181</v>
      </c>
      <c r="J229" s="1">
        <v>0.23</v>
      </c>
      <c r="K229" s="6" t="s">
        <v>289</v>
      </c>
      <c r="L229" s="6" t="s">
        <v>289</v>
      </c>
      <c r="M229" s="6" t="s">
        <v>289</v>
      </c>
      <c r="N229" s="3"/>
      <c r="O229" s="6" t="s">
        <v>289</v>
      </c>
    </row>
    <row r="230" spans="1:17" customFormat="1" x14ac:dyDescent="0.25">
      <c r="A230" t="s">
        <v>209</v>
      </c>
      <c r="B230" s="8">
        <v>1</v>
      </c>
      <c r="C230" s="17" t="s">
        <v>208</v>
      </c>
      <c r="D230" t="s">
        <v>209</v>
      </c>
      <c r="J230">
        <v>-0.34</v>
      </c>
      <c r="K230" s="7" t="s">
        <v>289</v>
      </c>
      <c r="L230" s="5" t="s">
        <v>289</v>
      </c>
      <c r="M230" s="5" t="s">
        <v>289</v>
      </c>
      <c r="N230" s="4"/>
      <c r="O230" s="5" t="s">
        <v>289</v>
      </c>
    </row>
    <row r="231" spans="1:17" customFormat="1" x14ac:dyDescent="0.25">
      <c r="A231" t="s">
        <v>209</v>
      </c>
      <c r="B231" s="8">
        <v>1</v>
      </c>
      <c r="C231" s="17" t="s">
        <v>210</v>
      </c>
      <c r="D231" t="s">
        <v>209</v>
      </c>
      <c r="J231">
        <v>-0.33</v>
      </c>
      <c r="K231" s="7" t="s">
        <v>289</v>
      </c>
      <c r="L231" s="5" t="s">
        <v>289</v>
      </c>
      <c r="M231" s="5" t="s">
        <v>289</v>
      </c>
      <c r="N231" s="4"/>
      <c r="O231" s="5" t="s">
        <v>289</v>
      </c>
    </row>
    <row r="232" spans="1:17" customFormat="1" x14ac:dyDescent="0.25">
      <c r="A232" t="s">
        <v>209</v>
      </c>
      <c r="B232" s="24">
        <v>2</v>
      </c>
      <c r="C232" t="s">
        <v>198</v>
      </c>
      <c r="D232" t="s">
        <v>199</v>
      </c>
      <c r="E232" t="s">
        <v>200</v>
      </c>
      <c r="J232">
        <v>-0.13</v>
      </c>
      <c r="K232" s="7">
        <v>31</v>
      </c>
      <c r="L232" s="8" t="s">
        <v>8</v>
      </c>
      <c r="M232" s="8"/>
      <c r="N232" t="s">
        <v>937</v>
      </c>
      <c r="O232" s="8" t="s">
        <v>8</v>
      </c>
      <c r="Q232" s="23"/>
    </row>
    <row r="233" spans="1:17" customFormat="1" x14ac:dyDescent="0.25">
      <c r="A233" t="s">
        <v>209</v>
      </c>
      <c r="B233" s="25" t="s">
        <v>747</v>
      </c>
      <c r="C233" t="s">
        <v>201</v>
      </c>
      <c r="D233" t="s">
        <v>199</v>
      </c>
      <c r="E233" t="s">
        <v>200</v>
      </c>
      <c r="J233">
        <v>-0.12</v>
      </c>
      <c r="K233" s="7">
        <v>25</v>
      </c>
      <c r="L233" s="8" t="s">
        <v>754</v>
      </c>
      <c r="M233" s="8"/>
      <c r="N233" t="s">
        <v>937</v>
      </c>
      <c r="O233" s="8" t="s">
        <v>754</v>
      </c>
    </row>
    <row r="234" spans="1:17" customFormat="1" x14ac:dyDescent="0.25">
      <c r="A234" t="s">
        <v>209</v>
      </c>
      <c r="B234" s="24" t="s">
        <v>919</v>
      </c>
      <c r="C234" t="s">
        <v>202</v>
      </c>
      <c r="D234" t="s">
        <v>199</v>
      </c>
      <c r="E234" t="s">
        <v>200</v>
      </c>
      <c r="J234">
        <v>-0.11</v>
      </c>
      <c r="K234" s="7">
        <v>12</v>
      </c>
      <c r="L234" s="8" t="s">
        <v>754</v>
      </c>
      <c r="M234" s="8"/>
      <c r="N234" t="s">
        <v>937</v>
      </c>
      <c r="O234" s="8" t="s">
        <v>754</v>
      </c>
      <c r="Q234" t="s">
        <v>936</v>
      </c>
    </row>
    <row r="235" spans="1:17" customFormat="1" x14ac:dyDescent="0.25">
      <c r="A235" t="s">
        <v>209</v>
      </c>
      <c r="B235" s="24" t="s">
        <v>931</v>
      </c>
      <c r="C235" t="s">
        <v>203</v>
      </c>
      <c r="D235" t="s">
        <v>199</v>
      </c>
      <c r="E235" t="s">
        <v>200</v>
      </c>
      <c r="J235">
        <v>-0.11</v>
      </c>
      <c r="K235" s="7">
        <v>17</v>
      </c>
      <c r="L235" s="8" t="s">
        <v>754</v>
      </c>
      <c r="M235" s="8"/>
      <c r="N235" t="s">
        <v>937</v>
      </c>
      <c r="O235" s="8" t="s">
        <v>754</v>
      </c>
      <c r="Q235" t="s">
        <v>936</v>
      </c>
    </row>
    <row r="236" spans="1:17" customFormat="1" x14ac:dyDescent="0.25">
      <c r="A236" t="s">
        <v>209</v>
      </c>
      <c r="B236" s="24" t="s">
        <v>605</v>
      </c>
      <c r="C236" t="s">
        <v>204</v>
      </c>
      <c r="D236" t="s">
        <v>199</v>
      </c>
      <c r="E236" t="s">
        <v>200</v>
      </c>
      <c r="J236">
        <v>-0.1</v>
      </c>
      <c r="K236" s="7">
        <v>4</v>
      </c>
      <c r="L236" s="8" t="s">
        <v>754</v>
      </c>
      <c r="M236" s="8"/>
      <c r="N236" t="s">
        <v>937</v>
      </c>
      <c r="O236" s="8" t="s">
        <v>754</v>
      </c>
      <c r="Q236" t="s">
        <v>936</v>
      </c>
    </row>
    <row r="237" spans="1:17" customFormat="1" x14ac:dyDescent="0.25">
      <c r="A237" t="s">
        <v>209</v>
      </c>
      <c r="B237" s="8">
        <v>6</v>
      </c>
      <c r="C237" t="s">
        <v>205</v>
      </c>
      <c r="D237" t="s">
        <v>199</v>
      </c>
      <c r="E237" t="s">
        <v>200</v>
      </c>
      <c r="J237">
        <v>-0.1</v>
      </c>
      <c r="K237" s="7">
        <v>29</v>
      </c>
      <c r="L237" s="8" t="s">
        <v>8</v>
      </c>
      <c r="M237" s="8"/>
      <c r="N237" t="s">
        <v>937</v>
      </c>
      <c r="O237" s="8" t="s">
        <v>8</v>
      </c>
      <c r="Q237" t="s">
        <v>936</v>
      </c>
    </row>
    <row r="238" spans="1:17" customFormat="1" x14ac:dyDescent="0.25">
      <c r="A238" t="s">
        <v>209</v>
      </c>
      <c r="B238" s="8">
        <v>7</v>
      </c>
      <c r="C238" t="s">
        <v>206</v>
      </c>
      <c r="D238" t="s">
        <v>199</v>
      </c>
      <c r="E238" t="s">
        <v>200</v>
      </c>
      <c r="J238">
        <v>-7.0000000000000007E-2</v>
      </c>
      <c r="K238" s="7">
        <v>20</v>
      </c>
      <c r="L238" s="8" t="s">
        <v>8</v>
      </c>
      <c r="M238" s="8"/>
      <c r="N238" t="s">
        <v>937</v>
      </c>
      <c r="O238" s="8" t="s">
        <v>8</v>
      </c>
      <c r="Q238" t="s">
        <v>936</v>
      </c>
    </row>
    <row r="239" spans="1:17" customFormat="1" x14ac:dyDescent="0.25">
      <c r="A239" t="s">
        <v>209</v>
      </c>
      <c r="B239" s="8">
        <v>7</v>
      </c>
      <c r="C239" t="s">
        <v>207</v>
      </c>
      <c r="D239" t="s">
        <v>199</v>
      </c>
      <c r="E239" t="s">
        <v>200</v>
      </c>
      <c r="J239">
        <v>-7.0000000000000007E-2</v>
      </c>
      <c r="K239" s="7">
        <v>24</v>
      </c>
      <c r="L239" s="8" t="s">
        <v>8</v>
      </c>
      <c r="M239" s="8"/>
      <c r="N239" t="s">
        <v>937</v>
      </c>
      <c r="O239" s="8" t="s">
        <v>8</v>
      </c>
      <c r="Q239" t="s">
        <v>936</v>
      </c>
    </row>
    <row r="240" spans="1:17" customFormat="1" x14ac:dyDescent="0.25">
      <c r="A240" t="s">
        <v>209</v>
      </c>
      <c r="B240" s="8">
        <v>8</v>
      </c>
      <c r="C240" t="s">
        <v>211</v>
      </c>
      <c r="D240" t="s">
        <v>199</v>
      </c>
      <c r="E240" t="s">
        <v>200</v>
      </c>
      <c r="J240">
        <v>-0.04</v>
      </c>
      <c r="K240" s="7">
        <v>33</v>
      </c>
      <c r="L240" s="8" t="s">
        <v>8</v>
      </c>
      <c r="M240" s="8"/>
      <c r="N240" t="s">
        <v>937</v>
      </c>
      <c r="O240" s="8" t="s">
        <v>8</v>
      </c>
      <c r="Q240" t="s">
        <v>936</v>
      </c>
    </row>
    <row r="241" spans="1:17" customFormat="1" x14ac:dyDescent="0.25">
      <c r="A241" t="s">
        <v>209</v>
      </c>
      <c r="B241" s="25" t="s">
        <v>618</v>
      </c>
      <c r="C241" t="s">
        <v>212</v>
      </c>
      <c r="D241" t="s">
        <v>199</v>
      </c>
      <c r="E241" t="s">
        <v>200</v>
      </c>
      <c r="J241">
        <v>-0.03</v>
      </c>
      <c r="K241" s="7">
        <v>1</v>
      </c>
      <c r="L241" s="8" t="s">
        <v>754</v>
      </c>
      <c r="M241" s="8"/>
      <c r="N241" t="s">
        <v>937</v>
      </c>
      <c r="O241" s="8" t="s">
        <v>754</v>
      </c>
      <c r="Q241" t="s">
        <v>936</v>
      </c>
    </row>
    <row r="242" spans="1:17" customFormat="1" x14ac:dyDescent="0.25">
      <c r="A242" t="s">
        <v>209</v>
      </c>
      <c r="B242" s="8">
        <v>9</v>
      </c>
      <c r="C242" t="s">
        <v>213</v>
      </c>
      <c r="D242" t="s">
        <v>199</v>
      </c>
      <c r="E242" t="s">
        <v>200</v>
      </c>
      <c r="J242">
        <v>0</v>
      </c>
      <c r="K242" s="7">
        <v>5</v>
      </c>
      <c r="L242" s="8" t="s">
        <v>8</v>
      </c>
      <c r="M242" s="8"/>
      <c r="N242" t="s">
        <v>937</v>
      </c>
      <c r="O242" s="8" t="s">
        <v>8</v>
      </c>
      <c r="Q242" t="s">
        <v>936</v>
      </c>
    </row>
    <row r="243" spans="1:17" customFormat="1" x14ac:dyDescent="0.25">
      <c r="A243" t="s">
        <v>209</v>
      </c>
      <c r="B243" s="25" t="s">
        <v>619</v>
      </c>
      <c r="C243" t="s">
        <v>214</v>
      </c>
      <c r="D243" t="s">
        <v>199</v>
      </c>
      <c r="E243" t="s">
        <v>200</v>
      </c>
      <c r="J243">
        <v>0</v>
      </c>
      <c r="K243" s="7">
        <v>10</v>
      </c>
      <c r="L243" s="8" t="s">
        <v>754</v>
      </c>
      <c r="M243" s="8"/>
      <c r="N243" t="s">
        <v>937</v>
      </c>
      <c r="O243" s="8" t="s">
        <v>754</v>
      </c>
      <c r="Q243" t="s">
        <v>936</v>
      </c>
    </row>
    <row r="244" spans="1:17" customFormat="1" x14ac:dyDescent="0.25">
      <c r="A244" t="s">
        <v>209</v>
      </c>
      <c r="B244" s="25" t="s">
        <v>842</v>
      </c>
      <c r="C244" t="s">
        <v>215</v>
      </c>
      <c r="D244" t="s">
        <v>199</v>
      </c>
      <c r="E244" t="s">
        <v>200</v>
      </c>
      <c r="J244">
        <v>0</v>
      </c>
      <c r="K244" s="7">
        <v>22</v>
      </c>
      <c r="L244" s="8" t="s">
        <v>754</v>
      </c>
      <c r="M244" s="8"/>
      <c r="N244" t="s">
        <v>937</v>
      </c>
      <c r="O244" s="8" t="s">
        <v>754</v>
      </c>
      <c r="Q244" t="s">
        <v>936</v>
      </c>
    </row>
    <row r="245" spans="1:17" customFormat="1" x14ac:dyDescent="0.25">
      <c r="A245" t="s">
        <v>209</v>
      </c>
      <c r="B245" s="8">
        <v>11</v>
      </c>
      <c r="C245" t="s">
        <v>216</v>
      </c>
      <c r="D245" t="s">
        <v>199</v>
      </c>
      <c r="E245" t="s">
        <v>200</v>
      </c>
      <c r="J245">
        <v>0.03</v>
      </c>
      <c r="K245" s="7">
        <v>9</v>
      </c>
      <c r="L245" s="8" t="s">
        <v>8</v>
      </c>
      <c r="M245" s="8"/>
      <c r="N245" t="s">
        <v>937</v>
      </c>
      <c r="O245" s="8" t="s">
        <v>8</v>
      </c>
      <c r="Q245" t="s">
        <v>936</v>
      </c>
    </row>
    <row r="246" spans="1:17" customFormat="1" x14ac:dyDescent="0.25">
      <c r="A246" t="s">
        <v>209</v>
      </c>
      <c r="B246" s="25" t="s">
        <v>620</v>
      </c>
      <c r="C246" t="s">
        <v>217</v>
      </c>
      <c r="D246" t="s">
        <v>199</v>
      </c>
      <c r="E246" t="s">
        <v>200</v>
      </c>
      <c r="J246">
        <v>0.03</v>
      </c>
      <c r="K246" s="7">
        <v>14</v>
      </c>
      <c r="L246" s="8" t="s">
        <v>754</v>
      </c>
      <c r="M246" s="8"/>
      <c r="N246" t="s">
        <v>937</v>
      </c>
      <c r="O246" s="8" t="s">
        <v>754</v>
      </c>
      <c r="Q246" t="s">
        <v>936</v>
      </c>
    </row>
    <row r="247" spans="1:17" customFormat="1" x14ac:dyDescent="0.25">
      <c r="A247" t="s">
        <v>209</v>
      </c>
      <c r="B247" s="8">
        <v>12</v>
      </c>
      <c r="C247" t="s">
        <v>218</v>
      </c>
      <c r="D247" t="s">
        <v>199</v>
      </c>
      <c r="E247" t="s">
        <v>200</v>
      </c>
      <c r="J247">
        <v>0.03</v>
      </c>
      <c r="K247" s="7">
        <v>18</v>
      </c>
      <c r="L247" s="8" t="s">
        <v>8</v>
      </c>
      <c r="M247" s="8"/>
      <c r="N247" t="s">
        <v>937</v>
      </c>
      <c r="O247" s="8" t="s">
        <v>8</v>
      </c>
      <c r="Q247" t="s">
        <v>936</v>
      </c>
    </row>
    <row r="248" spans="1:17" customFormat="1" x14ac:dyDescent="0.25">
      <c r="A248" t="s">
        <v>209</v>
      </c>
      <c r="B248" s="8">
        <v>13</v>
      </c>
      <c r="C248" t="s">
        <v>219</v>
      </c>
      <c r="D248" t="s">
        <v>199</v>
      </c>
      <c r="E248" t="s">
        <v>200</v>
      </c>
      <c r="J248">
        <v>0.04</v>
      </c>
      <c r="K248" s="7">
        <v>2</v>
      </c>
      <c r="L248" s="8" t="s">
        <v>8</v>
      </c>
      <c r="M248" s="8"/>
      <c r="N248" t="s">
        <v>937</v>
      </c>
      <c r="O248" s="8" t="s">
        <v>8</v>
      </c>
      <c r="Q248" t="s">
        <v>936</v>
      </c>
    </row>
    <row r="249" spans="1:17" customFormat="1" x14ac:dyDescent="0.25">
      <c r="A249" t="s">
        <v>209</v>
      </c>
      <c r="B249" s="8" t="s">
        <v>932</v>
      </c>
      <c r="C249" t="s">
        <v>220</v>
      </c>
      <c r="D249" t="s">
        <v>199</v>
      </c>
      <c r="E249" t="s">
        <v>200</v>
      </c>
      <c r="J249">
        <v>0.04</v>
      </c>
      <c r="K249" s="7">
        <v>3</v>
      </c>
      <c r="L249" s="8" t="s">
        <v>754</v>
      </c>
      <c r="M249" s="8"/>
      <c r="N249" t="s">
        <v>937</v>
      </c>
      <c r="O249" s="8" t="s">
        <v>754</v>
      </c>
      <c r="Q249" t="s">
        <v>936</v>
      </c>
    </row>
    <row r="250" spans="1:17" customFormat="1" x14ac:dyDescent="0.25">
      <c r="A250" t="s">
        <v>209</v>
      </c>
      <c r="B250" s="8" t="s">
        <v>640</v>
      </c>
      <c r="C250" t="s">
        <v>221</v>
      </c>
      <c r="D250" t="s">
        <v>199</v>
      </c>
      <c r="E250" t="s">
        <v>200</v>
      </c>
      <c r="J250">
        <v>0.04</v>
      </c>
      <c r="K250" s="7">
        <v>8</v>
      </c>
      <c r="L250" s="8" t="s">
        <v>754</v>
      </c>
      <c r="M250" s="8"/>
      <c r="N250" t="s">
        <v>937</v>
      </c>
      <c r="O250" s="8" t="s">
        <v>754</v>
      </c>
      <c r="Q250" t="s">
        <v>936</v>
      </c>
    </row>
    <row r="251" spans="1:17" customFormat="1" x14ac:dyDescent="0.25">
      <c r="A251" t="s">
        <v>209</v>
      </c>
      <c r="B251" s="8">
        <v>15</v>
      </c>
      <c r="C251" t="s">
        <v>222</v>
      </c>
      <c r="D251" t="s">
        <v>199</v>
      </c>
      <c r="E251" t="s">
        <v>200</v>
      </c>
      <c r="J251">
        <v>0.04</v>
      </c>
      <c r="K251" s="7">
        <v>28</v>
      </c>
      <c r="L251" s="8" t="s">
        <v>8</v>
      </c>
      <c r="M251" s="8"/>
      <c r="N251" t="s">
        <v>937</v>
      </c>
      <c r="O251" s="8" t="s">
        <v>8</v>
      </c>
      <c r="Q251" t="s">
        <v>936</v>
      </c>
    </row>
    <row r="252" spans="1:17" customFormat="1" x14ac:dyDescent="0.25">
      <c r="A252" t="s">
        <v>209</v>
      </c>
      <c r="B252" s="8">
        <v>16</v>
      </c>
      <c r="C252" t="s">
        <v>223</v>
      </c>
      <c r="D252" t="s">
        <v>199</v>
      </c>
      <c r="E252" t="s">
        <v>200</v>
      </c>
      <c r="J252">
        <v>0.13</v>
      </c>
      <c r="K252" s="7">
        <v>32</v>
      </c>
      <c r="L252" s="8" t="s">
        <v>8</v>
      </c>
      <c r="M252" s="8"/>
      <c r="N252" t="s">
        <v>937</v>
      </c>
      <c r="O252" s="8" t="s">
        <v>8</v>
      </c>
      <c r="Q252" t="s">
        <v>936</v>
      </c>
    </row>
    <row r="253" spans="1:17" customFormat="1" x14ac:dyDescent="0.25">
      <c r="A253" t="s">
        <v>209</v>
      </c>
      <c r="B253" s="8">
        <v>16</v>
      </c>
      <c r="C253" t="s">
        <v>224</v>
      </c>
      <c r="D253" t="s">
        <v>199</v>
      </c>
      <c r="E253" t="s">
        <v>200</v>
      </c>
      <c r="J253">
        <v>0.14000000000000001</v>
      </c>
      <c r="K253" s="7">
        <v>13</v>
      </c>
      <c r="L253" s="8" t="s">
        <v>8</v>
      </c>
      <c r="M253" s="8"/>
      <c r="N253" t="s">
        <v>937</v>
      </c>
      <c r="O253" s="8" t="s">
        <v>8</v>
      </c>
      <c r="Q253" t="s">
        <v>936</v>
      </c>
    </row>
    <row r="254" spans="1:17" customFormat="1" x14ac:dyDescent="0.25">
      <c r="A254" t="s">
        <v>209</v>
      </c>
      <c r="B254" s="8">
        <v>17</v>
      </c>
      <c r="C254" t="s">
        <v>225</v>
      </c>
      <c r="D254" t="s">
        <v>226</v>
      </c>
      <c r="E254" t="s">
        <v>172</v>
      </c>
      <c r="F254" t="s">
        <v>227</v>
      </c>
      <c r="J254">
        <v>0.18</v>
      </c>
      <c r="K254" s="7" t="s">
        <v>289</v>
      </c>
      <c r="L254" s="5" t="s">
        <v>289</v>
      </c>
      <c r="M254" s="5" t="s">
        <v>289</v>
      </c>
      <c r="N254" s="4"/>
      <c r="O254" s="5" t="s">
        <v>289</v>
      </c>
    </row>
    <row r="255" spans="1:17" customFormat="1" x14ac:dyDescent="0.25">
      <c r="A255" t="s">
        <v>209</v>
      </c>
      <c r="B255" s="8" t="s">
        <v>935</v>
      </c>
      <c r="C255" s="17" t="s">
        <v>228</v>
      </c>
      <c r="D255" t="s">
        <v>229</v>
      </c>
      <c r="E255" t="s">
        <v>229</v>
      </c>
      <c r="F255" t="s">
        <v>230</v>
      </c>
      <c r="J255">
        <v>0.2</v>
      </c>
      <c r="K255" s="7" t="s">
        <v>289</v>
      </c>
      <c r="L255" s="5" t="s">
        <v>289</v>
      </c>
      <c r="M255" s="5" t="s">
        <v>289</v>
      </c>
      <c r="N255" s="4"/>
      <c r="O255" s="5" t="s">
        <v>289</v>
      </c>
    </row>
    <row r="256" spans="1:17" customFormat="1" x14ac:dyDescent="0.25">
      <c r="A256" t="s">
        <v>209</v>
      </c>
      <c r="B256" s="8" t="s">
        <v>933</v>
      </c>
      <c r="C256" t="s">
        <v>231</v>
      </c>
      <c r="D256" t="s">
        <v>199</v>
      </c>
      <c r="E256" t="s">
        <v>200</v>
      </c>
      <c r="J256">
        <v>0.2</v>
      </c>
      <c r="K256" s="7">
        <v>27</v>
      </c>
      <c r="L256" s="8" t="s">
        <v>8</v>
      </c>
      <c r="M256" s="8"/>
      <c r="N256" t="s">
        <v>937</v>
      </c>
      <c r="O256" s="8" t="s">
        <v>927</v>
      </c>
      <c r="Q256" t="s">
        <v>936</v>
      </c>
    </row>
    <row r="257" spans="1:18" customFormat="1" x14ac:dyDescent="0.25">
      <c r="A257" t="s">
        <v>209</v>
      </c>
      <c r="B257" s="8">
        <v>19</v>
      </c>
      <c r="C257" t="s">
        <v>232</v>
      </c>
      <c r="D257" t="s">
        <v>199</v>
      </c>
      <c r="E257" t="s">
        <v>200</v>
      </c>
      <c r="J257">
        <v>0.21</v>
      </c>
      <c r="K257" s="7">
        <v>19</v>
      </c>
      <c r="L257" s="8" t="s">
        <v>8</v>
      </c>
      <c r="M257" s="8"/>
      <c r="N257" t="s">
        <v>937</v>
      </c>
      <c r="O257" s="8" t="s">
        <v>8</v>
      </c>
      <c r="Q257" t="s">
        <v>936</v>
      </c>
    </row>
    <row r="258" spans="1:18" customFormat="1" x14ac:dyDescent="0.25">
      <c r="A258" t="s">
        <v>209</v>
      </c>
      <c r="B258" s="8">
        <v>20</v>
      </c>
      <c r="C258" t="s">
        <v>233</v>
      </c>
      <c r="D258" t="s">
        <v>234</v>
      </c>
      <c r="E258" t="s">
        <v>235</v>
      </c>
      <c r="F258" t="s">
        <v>236</v>
      </c>
      <c r="G258" t="s">
        <v>81</v>
      </c>
      <c r="H258" t="s">
        <v>237</v>
      </c>
      <c r="I258" t="s">
        <v>238</v>
      </c>
      <c r="J258">
        <v>0.25</v>
      </c>
      <c r="K258" s="7">
        <v>1</v>
      </c>
      <c r="L258" s="8" t="s">
        <v>8</v>
      </c>
      <c r="M258" s="8"/>
      <c r="O258" s="8" t="s">
        <v>8</v>
      </c>
      <c r="Q258" t="s">
        <v>938</v>
      </c>
      <c r="R258" s="4"/>
    </row>
    <row r="259" spans="1:18" customFormat="1" x14ac:dyDescent="0.25">
      <c r="A259" t="s">
        <v>209</v>
      </c>
      <c r="B259" s="8" t="s">
        <v>934</v>
      </c>
      <c r="C259" t="s">
        <v>239</v>
      </c>
      <c r="D259" t="s">
        <v>234</v>
      </c>
      <c r="E259" t="s">
        <v>235</v>
      </c>
      <c r="F259" t="s">
        <v>236</v>
      </c>
      <c r="G259" t="s">
        <v>81</v>
      </c>
      <c r="H259" t="s">
        <v>237</v>
      </c>
      <c r="I259" t="s">
        <v>238</v>
      </c>
      <c r="J259">
        <v>0.27</v>
      </c>
      <c r="K259" s="7">
        <v>2</v>
      </c>
      <c r="L259" s="8" t="s">
        <v>754</v>
      </c>
      <c r="M259" s="8"/>
      <c r="O259" s="8" t="s">
        <v>754</v>
      </c>
      <c r="Q259" t="s">
        <v>939</v>
      </c>
    </row>
    <row r="260" spans="1:18" s="1" customFormat="1" x14ac:dyDescent="0.25">
      <c r="A260" s="1" t="s">
        <v>209</v>
      </c>
      <c r="B260" s="9">
        <v>21</v>
      </c>
      <c r="C260" s="1" t="s">
        <v>240</v>
      </c>
      <c r="D260" s="1" t="s">
        <v>241</v>
      </c>
      <c r="E260" s="1" t="s">
        <v>234</v>
      </c>
      <c r="F260" s="1" t="s">
        <v>235</v>
      </c>
      <c r="J260" s="1">
        <v>0.3</v>
      </c>
      <c r="K260" s="9">
        <v>0</v>
      </c>
      <c r="L260" s="9" t="s">
        <v>8</v>
      </c>
      <c r="M260" s="9"/>
      <c r="O260" s="9" t="s">
        <v>8</v>
      </c>
      <c r="Q260" s="1" t="s">
        <v>940</v>
      </c>
    </row>
    <row r="261" spans="1:18" customFormat="1" x14ac:dyDescent="0.25">
      <c r="A261" t="s">
        <v>274</v>
      </c>
      <c r="B261" s="8">
        <v>1</v>
      </c>
      <c r="C261" t="s">
        <v>242</v>
      </c>
      <c r="D261" t="s">
        <v>243</v>
      </c>
      <c r="J261">
        <v>-0.67300000000000004</v>
      </c>
      <c r="K261" s="7">
        <v>2</v>
      </c>
      <c r="L261" s="7" t="s">
        <v>8</v>
      </c>
      <c r="M261" s="8"/>
      <c r="O261" s="7" t="s">
        <v>8</v>
      </c>
      <c r="Q261" t="s">
        <v>941</v>
      </c>
    </row>
    <row r="262" spans="1:18" customFormat="1" x14ac:dyDescent="0.25">
      <c r="A262" t="s">
        <v>274</v>
      </c>
      <c r="B262" s="8">
        <v>1</v>
      </c>
      <c r="C262" t="s">
        <v>244</v>
      </c>
      <c r="D262" t="s">
        <v>243</v>
      </c>
      <c r="J262">
        <v>-0.67100000000000004</v>
      </c>
      <c r="K262" s="7">
        <v>4</v>
      </c>
      <c r="L262" s="8" t="s">
        <v>8</v>
      </c>
      <c r="M262" s="8"/>
      <c r="O262" s="7" t="s">
        <v>8</v>
      </c>
      <c r="Q262" t="s">
        <v>941</v>
      </c>
    </row>
    <row r="263" spans="1:18" customFormat="1" x14ac:dyDescent="0.25">
      <c r="A263" t="s">
        <v>274</v>
      </c>
      <c r="B263" s="8">
        <v>2</v>
      </c>
      <c r="C263" t="s">
        <v>245</v>
      </c>
      <c r="D263" t="s">
        <v>246</v>
      </c>
      <c r="E263" t="s">
        <v>247</v>
      </c>
      <c r="J263">
        <v>-0.47099999999999997</v>
      </c>
      <c r="K263" s="7">
        <v>0</v>
      </c>
      <c r="L263" s="8" t="s">
        <v>8</v>
      </c>
      <c r="M263" s="8"/>
      <c r="N263" t="s">
        <v>761</v>
      </c>
      <c r="O263" s="7" t="s">
        <v>8</v>
      </c>
      <c r="Q263" t="s">
        <v>942</v>
      </c>
    </row>
    <row r="264" spans="1:18" customFormat="1" x14ac:dyDescent="0.25">
      <c r="A264" t="s">
        <v>274</v>
      </c>
      <c r="B264" s="8">
        <v>2</v>
      </c>
      <c r="C264" t="s">
        <v>245</v>
      </c>
      <c r="D264" t="s">
        <v>246</v>
      </c>
      <c r="E264" t="s">
        <v>247</v>
      </c>
      <c r="J264">
        <v>-0.47099999999999997</v>
      </c>
      <c r="K264" s="7">
        <v>0</v>
      </c>
      <c r="L264" s="8" t="s">
        <v>8</v>
      </c>
      <c r="M264" s="8"/>
      <c r="N264" t="s">
        <v>761</v>
      </c>
      <c r="O264" s="7" t="s">
        <v>8</v>
      </c>
      <c r="Q264" t="s">
        <v>942</v>
      </c>
    </row>
    <row r="265" spans="1:18" customFormat="1" x14ac:dyDescent="0.25">
      <c r="A265" t="s">
        <v>274</v>
      </c>
      <c r="B265" s="8">
        <v>3</v>
      </c>
      <c r="C265" t="s">
        <v>249</v>
      </c>
      <c r="D265" t="s">
        <v>250</v>
      </c>
      <c r="E265" t="s">
        <v>251</v>
      </c>
      <c r="J265">
        <v>-0.377</v>
      </c>
      <c r="K265" s="7">
        <v>0</v>
      </c>
      <c r="L265" s="8" t="s">
        <v>8</v>
      </c>
      <c r="M265" s="8"/>
      <c r="O265" s="7" t="s">
        <v>8</v>
      </c>
      <c r="Q265" t="s">
        <v>1044</v>
      </c>
    </row>
    <row r="266" spans="1:18" customFormat="1" x14ac:dyDescent="0.25">
      <c r="A266" t="s">
        <v>274</v>
      </c>
      <c r="B266" s="8">
        <v>3</v>
      </c>
      <c r="C266" t="s">
        <v>252</v>
      </c>
      <c r="D266" t="s">
        <v>250</v>
      </c>
      <c r="E266" t="s">
        <v>253</v>
      </c>
      <c r="J266">
        <v>-0.375</v>
      </c>
      <c r="K266" s="7">
        <v>0</v>
      </c>
      <c r="L266" s="8" t="s">
        <v>8</v>
      </c>
      <c r="M266" s="8"/>
      <c r="O266" s="7" t="s">
        <v>8</v>
      </c>
      <c r="Q266" t="s">
        <v>943</v>
      </c>
    </row>
    <row r="267" spans="1:18" customFormat="1" x14ac:dyDescent="0.25">
      <c r="A267" t="s">
        <v>274</v>
      </c>
      <c r="B267" s="8">
        <v>4</v>
      </c>
      <c r="C267" s="17" t="s">
        <v>254</v>
      </c>
      <c r="D267" t="s">
        <v>255</v>
      </c>
      <c r="E267" t="s">
        <v>256</v>
      </c>
      <c r="F267" t="s">
        <v>247</v>
      </c>
      <c r="J267">
        <v>-0.27700000000000002</v>
      </c>
      <c r="K267" s="7" t="s">
        <v>289</v>
      </c>
      <c r="L267" s="8" t="s">
        <v>289</v>
      </c>
      <c r="M267" s="8" t="s">
        <v>289</v>
      </c>
      <c r="O267" s="8" t="s">
        <v>289</v>
      </c>
    </row>
    <row r="268" spans="1:18" customFormat="1" x14ac:dyDescent="0.25">
      <c r="A268" t="s">
        <v>274</v>
      </c>
      <c r="B268" s="24" t="s">
        <v>931</v>
      </c>
      <c r="C268" t="s">
        <v>257</v>
      </c>
      <c r="D268" t="s">
        <v>258</v>
      </c>
      <c r="E268" t="s">
        <v>258</v>
      </c>
      <c r="F268" t="s">
        <v>259</v>
      </c>
      <c r="J268">
        <v>-0.27500000000000002</v>
      </c>
      <c r="K268" s="7">
        <v>0</v>
      </c>
      <c r="L268" s="8" t="s">
        <v>8</v>
      </c>
      <c r="M268" s="8"/>
      <c r="N268" t="s">
        <v>946</v>
      </c>
      <c r="O268" s="8" t="s">
        <v>927</v>
      </c>
      <c r="Q268" t="s">
        <v>944</v>
      </c>
    </row>
    <row r="269" spans="1:18" customFormat="1" x14ac:dyDescent="0.25">
      <c r="A269" t="s">
        <v>274</v>
      </c>
      <c r="B269" s="8">
        <v>5</v>
      </c>
      <c r="C269" t="s">
        <v>260</v>
      </c>
      <c r="D269" t="s">
        <v>260</v>
      </c>
      <c r="E269" t="s">
        <v>261</v>
      </c>
      <c r="F269" t="s">
        <v>262</v>
      </c>
      <c r="J269">
        <v>-0.26800000000000002</v>
      </c>
      <c r="K269" s="7">
        <v>0</v>
      </c>
      <c r="L269" s="8" t="s">
        <v>8</v>
      </c>
      <c r="M269" s="8"/>
      <c r="N269" t="s">
        <v>946</v>
      </c>
      <c r="O269" s="8" t="s">
        <v>8</v>
      </c>
      <c r="Q269" t="s">
        <v>945</v>
      </c>
    </row>
    <row r="270" spans="1:18" customFormat="1" x14ac:dyDescent="0.25">
      <c r="A270" t="s">
        <v>274</v>
      </c>
      <c r="B270" s="8">
        <v>6</v>
      </c>
      <c r="C270" t="s">
        <v>263</v>
      </c>
      <c r="D270" t="s">
        <v>264</v>
      </c>
      <c r="E270" t="s">
        <v>264</v>
      </c>
      <c r="F270" t="s">
        <v>265</v>
      </c>
      <c r="J270">
        <v>0.60899999999999999</v>
      </c>
      <c r="K270" s="7">
        <v>0</v>
      </c>
      <c r="L270" s="8" t="s">
        <v>8</v>
      </c>
      <c r="M270" s="8"/>
      <c r="O270" s="8" t="s">
        <v>8</v>
      </c>
      <c r="Q270" t="s">
        <v>947</v>
      </c>
    </row>
    <row r="271" spans="1:18" customFormat="1" x14ac:dyDescent="0.25">
      <c r="A271" t="s">
        <v>274</v>
      </c>
      <c r="B271" s="24" t="s">
        <v>616</v>
      </c>
      <c r="C271" t="s">
        <v>266</v>
      </c>
      <c r="D271" t="s">
        <v>267</v>
      </c>
      <c r="E271" t="s">
        <v>268</v>
      </c>
      <c r="J271">
        <v>0.621</v>
      </c>
      <c r="K271" s="7">
        <v>2</v>
      </c>
      <c r="L271" s="8" t="s">
        <v>425</v>
      </c>
      <c r="M271" s="8" t="s">
        <v>425</v>
      </c>
      <c r="O271" s="8" t="s">
        <v>790</v>
      </c>
      <c r="P271">
        <v>70</v>
      </c>
      <c r="Q271" t="s">
        <v>948</v>
      </c>
    </row>
    <row r="272" spans="1:18" customFormat="1" x14ac:dyDescent="0.25">
      <c r="A272" t="s">
        <v>274</v>
      </c>
      <c r="B272" s="8">
        <v>7</v>
      </c>
      <c r="C272" t="s">
        <v>269</v>
      </c>
      <c r="D272" t="s">
        <v>267</v>
      </c>
      <c r="E272" t="s">
        <v>268</v>
      </c>
      <c r="J272">
        <v>0.626</v>
      </c>
      <c r="K272" s="7">
        <v>3</v>
      </c>
      <c r="L272" s="8" t="s">
        <v>425</v>
      </c>
      <c r="M272" s="8" t="s">
        <v>425</v>
      </c>
      <c r="O272" s="8" t="s">
        <v>425</v>
      </c>
      <c r="P272">
        <v>72</v>
      </c>
      <c r="Q272" t="s">
        <v>949</v>
      </c>
    </row>
    <row r="273" spans="1:17" customFormat="1" x14ac:dyDescent="0.25">
      <c r="A273" t="s">
        <v>274</v>
      </c>
      <c r="B273" s="8">
        <v>8</v>
      </c>
      <c r="C273" t="s">
        <v>270</v>
      </c>
      <c r="D273" t="s">
        <v>271</v>
      </c>
      <c r="E273" t="s">
        <v>272</v>
      </c>
      <c r="J273">
        <v>0.746</v>
      </c>
      <c r="K273" s="7">
        <v>0</v>
      </c>
      <c r="L273" s="8" t="s">
        <v>8</v>
      </c>
      <c r="M273" s="8" t="s">
        <v>8</v>
      </c>
      <c r="N273" t="s">
        <v>761</v>
      </c>
      <c r="O273" s="8" t="s">
        <v>8</v>
      </c>
      <c r="Q273" t="s">
        <v>950</v>
      </c>
    </row>
    <row r="274" spans="1:17" s="1" customFormat="1" x14ac:dyDescent="0.25">
      <c r="A274" s="1" t="s">
        <v>274</v>
      </c>
      <c r="B274" s="9">
        <v>8</v>
      </c>
      <c r="C274" s="1" t="s">
        <v>273</v>
      </c>
      <c r="D274" s="1" t="s">
        <v>271</v>
      </c>
      <c r="E274" s="1" t="s">
        <v>272</v>
      </c>
      <c r="J274" s="1">
        <v>0.76400000000000001</v>
      </c>
      <c r="K274" s="9">
        <v>0</v>
      </c>
      <c r="L274" s="9" t="s">
        <v>8</v>
      </c>
      <c r="M274" s="9" t="s">
        <v>8</v>
      </c>
      <c r="N274" s="1" t="s">
        <v>761</v>
      </c>
      <c r="O274" s="9" t="s">
        <v>8</v>
      </c>
      <c r="Q274" s="1" t="s">
        <v>951</v>
      </c>
    </row>
    <row r="275" spans="1:17" customFormat="1" x14ac:dyDescent="0.25">
      <c r="A275" s="2" t="s">
        <v>112</v>
      </c>
      <c r="B275" s="7">
        <v>1</v>
      </c>
      <c r="C275" t="s">
        <v>275</v>
      </c>
      <c r="D275" t="s">
        <v>276</v>
      </c>
      <c r="J275">
        <v>-0.18</v>
      </c>
      <c r="K275" s="7">
        <v>0</v>
      </c>
      <c r="L275" s="7" t="s">
        <v>425</v>
      </c>
      <c r="M275" s="8"/>
      <c r="N275" t="s">
        <v>761</v>
      </c>
      <c r="O275" s="7" t="s">
        <v>8</v>
      </c>
      <c r="Q275" s="2" t="s">
        <v>952</v>
      </c>
    </row>
    <row r="276" spans="1:17" customFormat="1" x14ac:dyDescent="0.25">
      <c r="A276" s="2" t="s">
        <v>112</v>
      </c>
      <c r="B276" s="7">
        <v>1</v>
      </c>
      <c r="C276" t="s">
        <v>275</v>
      </c>
      <c r="D276" t="s">
        <v>276</v>
      </c>
      <c r="J276">
        <v>-0.16</v>
      </c>
      <c r="K276" s="7">
        <v>0</v>
      </c>
      <c r="L276" s="7" t="s">
        <v>425</v>
      </c>
      <c r="M276" s="8"/>
      <c r="N276" t="s">
        <v>761</v>
      </c>
      <c r="O276" s="7" t="s">
        <v>8</v>
      </c>
      <c r="Q276" s="2" t="s">
        <v>952</v>
      </c>
    </row>
    <row r="277" spans="1:17" customFormat="1" x14ac:dyDescent="0.25">
      <c r="A277" s="2" t="s">
        <v>112</v>
      </c>
      <c r="B277" s="7">
        <v>2</v>
      </c>
      <c r="C277" t="s">
        <v>277</v>
      </c>
      <c r="D277" t="s">
        <v>278</v>
      </c>
      <c r="E277" t="s">
        <v>279</v>
      </c>
      <c r="F277" t="s">
        <v>280</v>
      </c>
      <c r="J277">
        <v>0.18</v>
      </c>
      <c r="K277" s="7">
        <v>0</v>
      </c>
      <c r="L277" s="7" t="s">
        <v>8</v>
      </c>
      <c r="M277" s="8"/>
      <c r="N277" t="s">
        <v>955</v>
      </c>
      <c r="O277" s="7" t="s">
        <v>8</v>
      </c>
      <c r="Q277" t="s">
        <v>954</v>
      </c>
    </row>
    <row r="278" spans="1:17" customFormat="1" x14ac:dyDescent="0.25">
      <c r="A278" s="2" t="s">
        <v>112</v>
      </c>
      <c r="B278" s="7">
        <v>2</v>
      </c>
      <c r="C278" t="s">
        <v>281</v>
      </c>
      <c r="D278" t="s">
        <v>280</v>
      </c>
      <c r="J278">
        <v>0.21</v>
      </c>
      <c r="K278" s="7">
        <v>0</v>
      </c>
      <c r="L278" s="7" t="s">
        <v>8</v>
      </c>
      <c r="M278" s="8"/>
      <c r="N278" t="s">
        <v>955</v>
      </c>
      <c r="O278" s="7" t="s">
        <v>8</v>
      </c>
      <c r="Q278" t="s">
        <v>953</v>
      </c>
    </row>
    <row r="279" spans="1:17" customFormat="1" x14ac:dyDescent="0.25">
      <c r="A279" s="2" t="s">
        <v>112</v>
      </c>
      <c r="B279" s="7">
        <v>3</v>
      </c>
      <c r="C279" s="17" t="s">
        <v>282</v>
      </c>
      <c r="D279" t="s">
        <v>283</v>
      </c>
      <c r="E279" t="s">
        <v>284</v>
      </c>
      <c r="J279">
        <v>0.62</v>
      </c>
      <c r="K279" s="7" t="s">
        <v>289</v>
      </c>
      <c r="L279" s="5" t="s">
        <v>289</v>
      </c>
      <c r="M279" s="5" t="s">
        <v>289</v>
      </c>
      <c r="N279" s="4"/>
      <c r="O279" s="5" t="s">
        <v>289</v>
      </c>
    </row>
    <row r="280" spans="1:17" s="1" customFormat="1" x14ac:dyDescent="0.25">
      <c r="A280" s="3" t="s">
        <v>112</v>
      </c>
      <c r="B280" s="6">
        <v>3</v>
      </c>
      <c r="C280" s="18" t="s">
        <v>282</v>
      </c>
      <c r="D280" s="1" t="s">
        <v>283</v>
      </c>
      <c r="E280" s="1" t="s">
        <v>284</v>
      </c>
      <c r="J280" s="1">
        <v>0.67</v>
      </c>
      <c r="K280" s="6" t="s">
        <v>289</v>
      </c>
      <c r="L280" s="6" t="s">
        <v>289</v>
      </c>
      <c r="M280" s="6" t="s">
        <v>289</v>
      </c>
      <c r="N280" s="3"/>
      <c r="O280" s="6" t="s">
        <v>289</v>
      </c>
    </row>
    <row r="281" spans="1:17" customFormat="1" x14ac:dyDescent="0.25">
      <c r="A281" t="s">
        <v>375</v>
      </c>
      <c r="B281" s="8">
        <v>1</v>
      </c>
      <c r="C281" t="s">
        <v>285</v>
      </c>
      <c r="D281" t="s">
        <v>286</v>
      </c>
      <c r="E281" t="s">
        <v>287</v>
      </c>
      <c r="F281" t="s">
        <v>288</v>
      </c>
      <c r="J281">
        <v>-0.09</v>
      </c>
      <c r="K281" s="7">
        <v>4</v>
      </c>
      <c r="L281" s="7" t="s">
        <v>425</v>
      </c>
      <c r="M281" s="8"/>
      <c r="N281" s="2" t="s">
        <v>761</v>
      </c>
      <c r="O281" s="7" t="s">
        <v>8</v>
      </c>
      <c r="Q281" s="2" t="s">
        <v>956</v>
      </c>
    </row>
    <row r="282" spans="1:17" customFormat="1" x14ac:dyDescent="0.25">
      <c r="A282" t="s">
        <v>375</v>
      </c>
      <c r="B282" s="8">
        <v>1</v>
      </c>
      <c r="C282" t="s">
        <v>290</v>
      </c>
      <c r="D282" t="s">
        <v>286</v>
      </c>
      <c r="E282" t="s">
        <v>287</v>
      </c>
      <c r="F282" t="s">
        <v>288</v>
      </c>
      <c r="J282">
        <v>-0.09</v>
      </c>
      <c r="K282" s="7">
        <v>7</v>
      </c>
      <c r="L282" s="7" t="s">
        <v>425</v>
      </c>
      <c r="M282" s="8"/>
      <c r="N282" s="2" t="s">
        <v>761</v>
      </c>
      <c r="O282" s="7" t="s">
        <v>8</v>
      </c>
      <c r="Q282" s="2" t="s">
        <v>956</v>
      </c>
    </row>
    <row r="283" spans="1:17" customFormat="1" x14ac:dyDescent="0.25">
      <c r="A283" t="s">
        <v>375</v>
      </c>
      <c r="B283" s="8">
        <v>2</v>
      </c>
      <c r="C283" t="s">
        <v>291</v>
      </c>
      <c r="D283" t="s">
        <v>292</v>
      </c>
      <c r="E283" t="s">
        <v>292</v>
      </c>
      <c r="J283">
        <v>0.04</v>
      </c>
      <c r="K283" s="7">
        <v>4</v>
      </c>
      <c r="L283" s="7" t="s">
        <v>8</v>
      </c>
      <c r="M283" s="8"/>
      <c r="N283" s="2" t="s">
        <v>959</v>
      </c>
      <c r="O283" s="7" t="s">
        <v>8</v>
      </c>
      <c r="Q283" t="s">
        <v>962</v>
      </c>
    </row>
    <row r="284" spans="1:17" customFormat="1" x14ac:dyDescent="0.25">
      <c r="A284" t="s">
        <v>375</v>
      </c>
      <c r="B284" s="8">
        <v>2</v>
      </c>
      <c r="C284" t="s">
        <v>293</v>
      </c>
      <c r="D284" t="s">
        <v>286</v>
      </c>
      <c r="E284" t="s">
        <v>287</v>
      </c>
      <c r="F284" t="s">
        <v>288</v>
      </c>
      <c r="J284">
        <v>0.05</v>
      </c>
      <c r="K284" s="7">
        <v>3</v>
      </c>
      <c r="L284" s="7" t="s">
        <v>8</v>
      </c>
      <c r="M284" s="8"/>
      <c r="N284" s="2" t="s">
        <v>959</v>
      </c>
      <c r="O284" s="7" t="s">
        <v>8</v>
      </c>
      <c r="Q284" s="2" t="s">
        <v>956</v>
      </c>
    </row>
    <row r="285" spans="1:17" customFormat="1" x14ac:dyDescent="0.25">
      <c r="A285" t="s">
        <v>375</v>
      </c>
      <c r="B285" s="8">
        <v>3</v>
      </c>
      <c r="C285" s="17" t="s">
        <v>294</v>
      </c>
      <c r="D285" t="s">
        <v>295</v>
      </c>
      <c r="E285" t="s">
        <v>296</v>
      </c>
      <c r="J285">
        <v>0.14000000000000001</v>
      </c>
      <c r="K285" s="7" t="s">
        <v>289</v>
      </c>
      <c r="L285" s="5" t="s">
        <v>289</v>
      </c>
      <c r="M285" s="5" t="s">
        <v>289</v>
      </c>
      <c r="N285" s="4"/>
      <c r="O285" s="5" t="s">
        <v>289</v>
      </c>
    </row>
    <row r="286" spans="1:17" customFormat="1" x14ac:dyDescent="0.25">
      <c r="A286" t="s">
        <v>375</v>
      </c>
      <c r="B286" s="8">
        <v>3</v>
      </c>
      <c r="C286" t="s">
        <v>297</v>
      </c>
      <c r="D286" t="s">
        <v>295</v>
      </c>
      <c r="E286" t="s">
        <v>296</v>
      </c>
      <c r="J286">
        <v>0.14000000000000001</v>
      </c>
      <c r="K286" s="7" t="s">
        <v>289</v>
      </c>
      <c r="L286" s="5" t="s">
        <v>289</v>
      </c>
      <c r="M286" s="5" t="s">
        <v>289</v>
      </c>
      <c r="N286" s="4"/>
      <c r="O286" s="5" t="s">
        <v>289</v>
      </c>
    </row>
    <row r="287" spans="1:17" customFormat="1" x14ac:dyDescent="0.25">
      <c r="A287" t="s">
        <v>375</v>
      </c>
      <c r="B287" s="8">
        <v>4</v>
      </c>
      <c r="C287" t="s">
        <v>298</v>
      </c>
      <c r="D287" t="s">
        <v>299</v>
      </c>
      <c r="J287">
        <v>0.18</v>
      </c>
      <c r="K287" s="7" t="s">
        <v>289</v>
      </c>
      <c r="L287" s="5" t="s">
        <v>289</v>
      </c>
      <c r="M287" s="5" t="s">
        <v>289</v>
      </c>
      <c r="N287" s="4"/>
      <c r="O287" s="5" t="s">
        <v>289</v>
      </c>
    </row>
    <row r="288" spans="1:17" customFormat="1" x14ac:dyDescent="0.25">
      <c r="A288" t="s">
        <v>375</v>
      </c>
      <c r="B288" s="24" t="s">
        <v>931</v>
      </c>
      <c r="C288" s="17" t="s">
        <v>300</v>
      </c>
      <c r="D288" t="s">
        <v>299</v>
      </c>
      <c r="E288" t="s">
        <v>301</v>
      </c>
      <c r="J288">
        <v>0.19</v>
      </c>
      <c r="K288" s="7" t="s">
        <v>289</v>
      </c>
      <c r="L288" s="5" t="s">
        <v>289</v>
      </c>
      <c r="M288" s="5" t="s">
        <v>289</v>
      </c>
      <c r="N288" s="4"/>
      <c r="O288" s="5" t="s">
        <v>289</v>
      </c>
    </row>
    <row r="289" spans="1:17" customFormat="1" x14ac:dyDescent="0.25">
      <c r="A289" t="s">
        <v>375</v>
      </c>
      <c r="B289" s="8">
        <v>5</v>
      </c>
      <c r="C289" t="s">
        <v>302</v>
      </c>
      <c r="D289" t="s">
        <v>299</v>
      </c>
      <c r="E289" t="s">
        <v>303</v>
      </c>
      <c r="F289" t="s">
        <v>304</v>
      </c>
      <c r="J289">
        <v>0.19</v>
      </c>
      <c r="K289" s="7" t="s">
        <v>289</v>
      </c>
      <c r="L289" s="5" t="s">
        <v>289</v>
      </c>
      <c r="M289" s="5" t="s">
        <v>289</v>
      </c>
      <c r="N289" s="4"/>
      <c r="O289" s="5" t="s">
        <v>289</v>
      </c>
      <c r="Q289" s="4"/>
    </row>
    <row r="290" spans="1:17" customFormat="1" x14ac:dyDescent="0.25">
      <c r="A290" t="s">
        <v>375</v>
      </c>
      <c r="B290" s="8">
        <v>6</v>
      </c>
      <c r="C290" t="s">
        <v>305</v>
      </c>
      <c r="D290" t="s">
        <v>306</v>
      </c>
      <c r="E290" t="s">
        <v>307</v>
      </c>
      <c r="F290" t="s">
        <v>308</v>
      </c>
      <c r="J290">
        <v>0.2</v>
      </c>
      <c r="K290" s="7">
        <v>7</v>
      </c>
      <c r="L290" s="8" t="s">
        <v>425</v>
      </c>
      <c r="M290" s="8"/>
      <c r="N290" t="s">
        <v>761</v>
      </c>
      <c r="O290" s="8" t="s">
        <v>8</v>
      </c>
      <c r="Q290" t="s">
        <v>960</v>
      </c>
    </row>
    <row r="291" spans="1:17" customFormat="1" x14ac:dyDescent="0.25">
      <c r="A291" t="s">
        <v>375</v>
      </c>
      <c r="B291" s="8">
        <v>6</v>
      </c>
      <c r="C291" t="s">
        <v>309</v>
      </c>
      <c r="D291" t="s">
        <v>306</v>
      </c>
      <c r="E291" t="s">
        <v>307</v>
      </c>
      <c r="F291" t="s">
        <v>308</v>
      </c>
      <c r="J291">
        <v>0.2</v>
      </c>
      <c r="K291" s="7">
        <v>9</v>
      </c>
      <c r="L291" s="8" t="s">
        <v>425</v>
      </c>
      <c r="M291" s="8"/>
      <c r="N291" t="s">
        <v>761</v>
      </c>
      <c r="O291" s="8" t="s">
        <v>8</v>
      </c>
      <c r="Q291" t="s">
        <v>960</v>
      </c>
    </row>
    <row r="292" spans="1:17" customFormat="1" x14ac:dyDescent="0.25">
      <c r="A292" t="s">
        <v>375</v>
      </c>
      <c r="B292" s="8">
        <v>7</v>
      </c>
      <c r="C292" t="s">
        <v>310</v>
      </c>
      <c r="D292" t="s">
        <v>286</v>
      </c>
      <c r="E292" t="s">
        <v>311</v>
      </c>
      <c r="J292">
        <v>0.25</v>
      </c>
      <c r="K292" s="7">
        <v>1</v>
      </c>
      <c r="L292" s="8" t="s">
        <v>425</v>
      </c>
      <c r="M292" s="8"/>
      <c r="N292" t="s">
        <v>761</v>
      </c>
      <c r="O292" s="8" t="s">
        <v>8</v>
      </c>
      <c r="Q292" t="s">
        <v>961</v>
      </c>
    </row>
    <row r="293" spans="1:17" customFormat="1" x14ac:dyDescent="0.25">
      <c r="A293" t="s">
        <v>375</v>
      </c>
      <c r="B293" s="8">
        <v>7</v>
      </c>
      <c r="C293" t="s">
        <v>312</v>
      </c>
      <c r="D293" t="s">
        <v>286</v>
      </c>
      <c r="E293" t="s">
        <v>311</v>
      </c>
      <c r="J293">
        <v>0.25</v>
      </c>
      <c r="K293" s="7">
        <v>5</v>
      </c>
      <c r="L293" s="8" t="s">
        <v>425</v>
      </c>
      <c r="M293" s="8"/>
      <c r="N293" t="s">
        <v>761</v>
      </c>
      <c r="O293" s="8" t="s">
        <v>8</v>
      </c>
      <c r="Q293" t="s">
        <v>961</v>
      </c>
    </row>
    <row r="294" spans="1:17" customFormat="1" x14ac:dyDescent="0.25">
      <c r="A294" t="s">
        <v>375</v>
      </c>
      <c r="B294" s="8">
        <v>8</v>
      </c>
      <c r="C294" t="s">
        <v>313</v>
      </c>
      <c r="D294" t="s">
        <v>286</v>
      </c>
      <c r="E294" t="s">
        <v>311</v>
      </c>
      <c r="J294">
        <v>0.27</v>
      </c>
      <c r="K294" s="7">
        <v>4</v>
      </c>
      <c r="L294" s="8" t="s">
        <v>425</v>
      </c>
      <c r="M294" s="8"/>
      <c r="N294" t="s">
        <v>761</v>
      </c>
      <c r="O294" s="8" t="s">
        <v>8</v>
      </c>
      <c r="Q294" t="s">
        <v>961</v>
      </c>
    </row>
    <row r="295" spans="1:17" customFormat="1" x14ac:dyDescent="0.25">
      <c r="A295" t="s">
        <v>375</v>
      </c>
      <c r="B295" s="24" t="s">
        <v>618</v>
      </c>
      <c r="C295" t="s">
        <v>314</v>
      </c>
      <c r="D295" t="s">
        <v>292</v>
      </c>
      <c r="E295" t="s">
        <v>292</v>
      </c>
      <c r="J295">
        <v>0.27</v>
      </c>
      <c r="K295" s="7">
        <v>7</v>
      </c>
      <c r="L295" s="8" t="s">
        <v>754</v>
      </c>
      <c r="M295" s="8"/>
      <c r="O295" s="8" t="s">
        <v>754</v>
      </c>
      <c r="Q295" t="s">
        <v>962</v>
      </c>
    </row>
    <row r="296" spans="1:17" customFormat="1" x14ac:dyDescent="0.25">
      <c r="A296" t="s">
        <v>375</v>
      </c>
      <c r="B296" s="24" t="s">
        <v>619</v>
      </c>
      <c r="C296" t="s">
        <v>315</v>
      </c>
      <c r="D296" t="s">
        <v>299</v>
      </c>
      <c r="E296" t="s">
        <v>303</v>
      </c>
      <c r="F296" t="s">
        <v>304</v>
      </c>
      <c r="J296">
        <v>0.27</v>
      </c>
      <c r="K296" s="7">
        <v>1</v>
      </c>
      <c r="L296" s="8" t="s">
        <v>754</v>
      </c>
      <c r="M296" s="8"/>
      <c r="N296" t="s">
        <v>761</v>
      </c>
      <c r="O296" s="8" t="s">
        <v>754</v>
      </c>
      <c r="Q296" t="s">
        <v>963</v>
      </c>
    </row>
    <row r="297" spans="1:17" customFormat="1" x14ac:dyDescent="0.25">
      <c r="A297" t="s">
        <v>375</v>
      </c>
      <c r="B297" s="24" t="s">
        <v>842</v>
      </c>
      <c r="C297" t="s">
        <v>316</v>
      </c>
      <c r="D297" t="s">
        <v>299</v>
      </c>
      <c r="E297" t="s">
        <v>303</v>
      </c>
      <c r="F297" t="s">
        <v>304</v>
      </c>
      <c r="J297">
        <v>0.27</v>
      </c>
      <c r="K297" s="7">
        <v>2</v>
      </c>
      <c r="L297" s="8" t="s">
        <v>790</v>
      </c>
      <c r="M297" s="8"/>
      <c r="N297" t="s">
        <v>761</v>
      </c>
      <c r="O297" s="8" t="s">
        <v>790</v>
      </c>
      <c r="P297">
        <v>131</v>
      </c>
      <c r="Q297" t="s">
        <v>964</v>
      </c>
    </row>
    <row r="298" spans="1:17" customFormat="1" x14ac:dyDescent="0.25">
      <c r="A298" t="s">
        <v>375</v>
      </c>
      <c r="B298" s="8">
        <v>11</v>
      </c>
      <c r="C298" t="s">
        <v>317</v>
      </c>
      <c r="D298" t="s">
        <v>299</v>
      </c>
      <c r="E298" t="s">
        <v>318</v>
      </c>
      <c r="J298">
        <v>0.27</v>
      </c>
      <c r="K298" s="7">
        <v>1</v>
      </c>
      <c r="L298" s="8" t="s">
        <v>425</v>
      </c>
      <c r="M298" s="8"/>
      <c r="O298" s="8" t="s">
        <v>425</v>
      </c>
      <c r="P298">
        <v>193</v>
      </c>
      <c r="Q298" t="s">
        <v>965</v>
      </c>
    </row>
    <row r="299" spans="1:17" customFormat="1" x14ac:dyDescent="0.25">
      <c r="A299" t="s">
        <v>375</v>
      </c>
      <c r="B299" s="8">
        <v>12</v>
      </c>
      <c r="C299" s="17" t="s">
        <v>319</v>
      </c>
      <c r="D299" t="s">
        <v>295</v>
      </c>
      <c r="E299" t="s">
        <v>296</v>
      </c>
      <c r="J299">
        <v>0.27</v>
      </c>
      <c r="K299" s="7" t="s">
        <v>289</v>
      </c>
      <c r="L299" s="5" t="s">
        <v>289</v>
      </c>
      <c r="M299" s="5" t="s">
        <v>289</v>
      </c>
      <c r="N299" s="4"/>
      <c r="O299" s="5" t="s">
        <v>289</v>
      </c>
    </row>
    <row r="300" spans="1:17" customFormat="1" x14ac:dyDescent="0.25">
      <c r="A300" t="s">
        <v>375</v>
      </c>
      <c r="B300" s="8">
        <v>12</v>
      </c>
      <c r="C300" t="s">
        <v>320</v>
      </c>
      <c r="D300" t="s">
        <v>295</v>
      </c>
      <c r="E300" t="s">
        <v>296</v>
      </c>
      <c r="J300">
        <v>0.27</v>
      </c>
      <c r="K300" s="7" t="s">
        <v>289</v>
      </c>
      <c r="L300" s="5" t="s">
        <v>289</v>
      </c>
      <c r="M300" s="5" t="s">
        <v>289</v>
      </c>
      <c r="N300" s="4"/>
      <c r="O300" s="5" t="s">
        <v>289</v>
      </c>
    </row>
    <row r="301" spans="1:17" customFormat="1" x14ac:dyDescent="0.25">
      <c r="A301" t="s">
        <v>375</v>
      </c>
      <c r="B301" s="8">
        <v>13</v>
      </c>
      <c r="C301" t="s">
        <v>321</v>
      </c>
      <c r="D301" t="s">
        <v>286</v>
      </c>
      <c r="E301" t="s">
        <v>322</v>
      </c>
      <c r="F301" t="s">
        <v>323</v>
      </c>
      <c r="J301">
        <v>0.28999999999999998</v>
      </c>
      <c r="K301" s="7">
        <v>1</v>
      </c>
      <c r="L301" s="8" t="s">
        <v>8</v>
      </c>
      <c r="M301" s="8"/>
      <c r="O301" s="8" t="s">
        <v>8</v>
      </c>
      <c r="Q301" t="s">
        <v>966</v>
      </c>
    </row>
    <row r="302" spans="1:17" customFormat="1" x14ac:dyDescent="0.25">
      <c r="A302" t="s">
        <v>375</v>
      </c>
      <c r="B302" s="8" t="s">
        <v>932</v>
      </c>
      <c r="C302" t="s">
        <v>324</v>
      </c>
      <c r="D302" t="s">
        <v>286</v>
      </c>
      <c r="E302" t="s">
        <v>311</v>
      </c>
      <c r="J302">
        <v>0.28999999999999998</v>
      </c>
      <c r="K302" s="7">
        <v>8</v>
      </c>
      <c r="L302" s="8" t="s">
        <v>754</v>
      </c>
      <c r="M302" s="8"/>
      <c r="O302" s="8" t="s">
        <v>754</v>
      </c>
      <c r="Q302" t="s">
        <v>961</v>
      </c>
    </row>
    <row r="303" spans="1:17" customFormat="1" x14ac:dyDescent="0.25">
      <c r="A303" t="s">
        <v>375</v>
      </c>
      <c r="B303" s="8" t="s">
        <v>640</v>
      </c>
      <c r="C303" t="s">
        <v>325</v>
      </c>
      <c r="D303" t="s">
        <v>292</v>
      </c>
      <c r="E303" t="s">
        <v>292</v>
      </c>
      <c r="J303">
        <v>0.28999999999999998</v>
      </c>
      <c r="K303" s="7">
        <v>3</v>
      </c>
      <c r="L303" s="8" t="s">
        <v>754</v>
      </c>
      <c r="M303" s="8"/>
      <c r="O303" s="8" t="s">
        <v>754</v>
      </c>
      <c r="Q303" t="s">
        <v>962</v>
      </c>
    </row>
    <row r="304" spans="1:17" customFormat="1" x14ac:dyDescent="0.25">
      <c r="A304" t="s">
        <v>375</v>
      </c>
      <c r="B304" s="8">
        <v>15</v>
      </c>
      <c r="C304" t="s">
        <v>326</v>
      </c>
      <c r="D304" t="s">
        <v>327</v>
      </c>
      <c r="E304" t="s">
        <v>328</v>
      </c>
      <c r="J304">
        <v>0.28999999999999998</v>
      </c>
      <c r="K304" s="7">
        <v>1</v>
      </c>
      <c r="L304" s="8" t="s">
        <v>8</v>
      </c>
      <c r="M304" s="8"/>
      <c r="O304" s="8" t="s">
        <v>8</v>
      </c>
      <c r="Q304" t="s">
        <v>967</v>
      </c>
    </row>
    <row r="305" spans="1:17" customFormat="1" x14ac:dyDescent="0.25">
      <c r="A305" t="s">
        <v>375</v>
      </c>
      <c r="B305" s="8">
        <v>16</v>
      </c>
      <c r="C305" t="s">
        <v>329</v>
      </c>
      <c r="D305" t="s">
        <v>299</v>
      </c>
      <c r="E305" t="s">
        <v>330</v>
      </c>
      <c r="F305" t="s">
        <v>331</v>
      </c>
      <c r="J305">
        <v>0.28999999999999998</v>
      </c>
      <c r="K305" s="7">
        <v>3</v>
      </c>
      <c r="L305" s="8" t="s">
        <v>8</v>
      </c>
      <c r="M305" s="8"/>
      <c r="O305" s="8" t="s">
        <v>8</v>
      </c>
      <c r="Q305" t="s">
        <v>968</v>
      </c>
    </row>
    <row r="306" spans="1:17" customFormat="1" ht="15" customHeight="1" x14ac:dyDescent="0.25">
      <c r="A306" t="s">
        <v>375</v>
      </c>
      <c r="B306" s="8">
        <v>16</v>
      </c>
      <c r="C306" t="s">
        <v>332</v>
      </c>
      <c r="D306" t="s">
        <v>299</v>
      </c>
      <c r="E306" t="s">
        <v>333</v>
      </c>
      <c r="F306" t="s">
        <v>304</v>
      </c>
      <c r="J306">
        <v>0.28999999999999998</v>
      </c>
      <c r="K306" s="7">
        <v>1</v>
      </c>
      <c r="L306" s="8" t="s">
        <v>8</v>
      </c>
      <c r="M306" s="8"/>
      <c r="O306" s="8" t="s">
        <v>8</v>
      </c>
      <c r="Q306" t="s">
        <v>969</v>
      </c>
    </row>
    <row r="307" spans="1:17" customFormat="1" x14ac:dyDescent="0.25">
      <c r="A307" t="s">
        <v>375</v>
      </c>
      <c r="B307" s="8">
        <v>17</v>
      </c>
      <c r="C307" t="s">
        <v>334</v>
      </c>
      <c r="D307" t="s">
        <v>299</v>
      </c>
      <c r="J307">
        <v>0.35</v>
      </c>
      <c r="K307" s="7">
        <v>6</v>
      </c>
      <c r="L307" s="8" t="s">
        <v>8</v>
      </c>
      <c r="M307" s="8"/>
      <c r="O307" s="8" t="s">
        <v>8</v>
      </c>
      <c r="Q307" t="s">
        <v>970</v>
      </c>
    </row>
    <row r="308" spans="1:17" customFormat="1" x14ac:dyDescent="0.25">
      <c r="A308" t="s">
        <v>375</v>
      </c>
      <c r="B308" s="8">
        <v>17</v>
      </c>
      <c r="C308" t="s">
        <v>335</v>
      </c>
      <c r="D308" t="s">
        <v>299</v>
      </c>
      <c r="E308" t="s">
        <v>330</v>
      </c>
      <c r="F308" t="s">
        <v>331</v>
      </c>
      <c r="J308">
        <v>0.35</v>
      </c>
      <c r="K308" s="7">
        <v>2</v>
      </c>
      <c r="L308" s="8" t="s">
        <v>8</v>
      </c>
      <c r="M308" s="8"/>
      <c r="O308" s="8" t="s">
        <v>8</v>
      </c>
      <c r="Q308" t="s">
        <v>968</v>
      </c>
    </row>
    <row r="309" spans="1:17" customFormat="1" x14ac:dyDescent="0.25">
      <c r="A309" t="s">
        <v>375</v>
      </c>
      <c r="B309" s="8">
        <v>18</v>
      </c>
      <c r="C309" t="s">
        <v>336</v>
      </c>
      <c r="D309" t="s">
        <v>327</v>
      </c>
      <c r="E309" t="s">
        <v>328</v>
      </c>
      <c r="J309">
        <v>0.36</v>
      </c>
      <c r="K309" s="7">
        <v>2</v>
      </c>
      <c r="L309" s="8" t="s">
        <v>425</v>
      </c>
      <c r="M309" s="8"/>
      <c r="N309" t="s">
        <v>761</v>
      </c>
      <c r="O309" s="8" t="s">
        <v>8</v>
      </c>
      <c r="Q309" t="s">
        <v>967</v>
      </c>
    </row>
    <row r="310" spans="1:17" customFormat="1" x14ac:dyDescent="0.25">
      <c r="A310" t="s">
        <v>375</v>
      </c>
      <c r="B310" s="8" t="s">
        <v>933</v>
      </c>
      <c r="C310" t="s">
        <v>337</v>
      </c>
      <c r="D310" t="s">
        <v>327</v>
      </c>
      <c r="E310" t="s">
        <v>328</v>
      </c>
      <c r="J310">
        <v>0.36</v>
      </c>
      <c r="K310" s="7">
        <v>8</v>
      </c>
      <c r="L310" s="8" t="s">
        <v>774</v>
      </c>
      <c r="M310" s="8"/>
      <c r="N310" t="s">
        <v>761</v>
      </c>
      <c r="O310" s="8" t="s">
        <v>754</v>
      </c>
      <c r="Q310" t="s">
        <v>967</v>
      </c>
    </row>
    <row r="311" spans="1:17" customFormat="1" x14ac:dyDescent="0.25">
      <c r="A311" t="s">
        <v>375</v>
      </c>
      <c r="B311" s="8">
        <v>19</v>
      </c>
      <c r="C311" t="s">
        <v>338</v>
      </c>
      <c r="D311" t="s">
        <v>327</v>
      </c>
      <c r="E311" t="s">
        <v>328</v>
      </c>
      <c r="J311">
        <v>0.37</v>
      </c>
      <c r="K311" s="7">
        <v>4</v>
      </c>
      <c r="L311" s="8" t="s">
        <v>425</v>
      </c>
      <c r="M311" s="8"/>
      <c r="N311" t="s">
        <v>761</v>
      </c>
      <c r="O311" s="8" t="s">
        <v>8</v>
      </c>
      <c r="Q311" t="s">
        <v>967</v>
      </c>
    </row>
    <row r="312" spans="1:17" customFormat="1" x14ac:dyDescent="0.25">
      <c r="A312" t="s">
        <v>375</v>
      </c>
      <c r="B312" s="8">
        <v>20</v>
      </c>
      <c r="C312" t="s">
        <v>339</v>
      </c>
      <c r="D312" t="s">
        <v>299</v>
      </c>
      <c r="J312">
        <v>0.37</v>
      </c>
      <c r="K312" s="7">
        <v>3</v>
      </c>
      <c r="L312" s="8" t="s">
        <v>425</v>
      </c>
      <c r="M312" s="8"/>
      <c r="N312" t="s">
        <v>761</v>
      </c>
      <c r="O312" s="8" t="s">
        <v>8</v>
      </c>
      <c r="Q312" t="s">
        <v>970</v>
      </c>
    </row>
    <row r="313" spans="1:17" customFormat="1" x14ac:dyDescent="0.25">
      <c r="A313" t="s">
        <v>375</v>
      </c>
      <c r="B313" s="8">
        <v>20</v>
      </c>
      <c r="C313" t="s">
        <v>340</v>
      </c>
      <c r="D313" t="s">
        <v>299</v>
      </c>
      <c r="J313">
        <v>0.38</v>
      </c>
      <c r="K313" s="7">
        <v>5</v>
      </c>
      <c r="L313" s="8" t="s">
        <v>425</v>
      </c>
      <c r="M313" s="8"/>
      <c r="N313" t="s">
        <v>761</v>
      </c>
      <c r="O313" s="8" t="s">
        <v>8</v>
      </c>
      <c r="Q313" t="s">
        <v>970</v>
      </c>
    </row>
    <row r="314" spans="1:17" customFormat="1" x14ac:dyDescent="0.25">
      <c r="A314" t="s">
        <v>375</v>
      </c>
      <c r="B314" s="8">
        <v>21</v>
      </c>
      <c r="C314" t="s">
        <v>341</v>
      </c>
      <c r="D314" t="s">
        <v>286</v>
      </c>
      <c r="E314" t="s">
        <v>311</v>
      </c>
      <c r="J314">
        <v>0.39</v>
      </c>
      <c r="K314" s="7">
        <v>7</v>
      </c>
      <c r="L314" s="8" t="s">
        <v>8</v>
      </c>
      <c r="M314" s="8"/>
      <c r="O314" s="8" t="s">
        <v>8</v>
      </c>
      <c r="Q314" t="s">
        <v>961</v>
      </c>
    </row>
    <row r="315" spans="1:17" customFormat="1" x14ac:dyDescent="0.25">
      <c r="A315" t="s">
        <v>375</v>
      </c>
      <c r="B315" s="8" t="s">
        <v>656</v>
      </c>
      <c r="C315" t="s">
        <v>342</v>
      </c>
      <c r="D315" t="s">
        <v>292</v>
      </c>
      <c r="E315" t="s">
        <v>292</v>
      </c>
      <c r="J315">
        <v>0.39</v>
      </c>
      <c r="K315" s="7">
        <v>2</v>
      </c>
      <c r="L315" s="8" t="s">
        <v>754</v>
      </c>
      <c r="M315" s="8"/>
      <c r="O315" s="8" t="s">
        <v>754</v>
      </c>
      <c r="Q315" t="s">
        <v>962</v>
      </c>
    </row>
    <row r="316" spans="1:17" customFormat="1" x14ac:dyDescent="0.25">
      <c r="A316" t="s">
        <v>375</v>
      </c>
      <c r="B316" s="8">
        <v>22</v>
      </c>
      <c r="C316" t="s">
        <v>343</v>
      </c>
      <c r="D316" t="s">
        <v>304</v>
      </c>
      <c r="E316" t="s">
        <v>299</v>
      </c>
      <c r="F316" t="s">
        <v>303</v>
      </c>
      <c r="J316">
        <v>0.39</v>
      </c>
      <c r="K316" s="7">
        <v>1</v>
      </c>
      <c r="L316" s="8" t="s">
        <v>8</v>
      </c>
      <c r="M316" s="8"/>
      <c r="O316" s="8" t="s">
        <v>8</v>
      </c>
      <c r="Q316" t="s">
        <v>972</v>
      </c>
    </row>
    <row r="317" spans="1:17" customFormat="1" x14ac:dyDescent="0.25">
      <c r="A317" t="s">
        <v>375</v>
      </c>
      <c r="B317" s="8">
        <v>23</v>
      </c>
      <c r="C317" t="s">
        <v>344</v>
      </c>
      <c r="D317" t="s">
        <v>286</v>
      </c>
      <c r="E317" t="s">
        <v>288</v>
      </c>
      <c r="F317" t="s">
        <v>287</v>
      </c>
      <c r="G317" t="s">
        <v>322</v>
      </c>
      <c r="J317">
        <v>0.4</v>
      </c>
      <c r="K317" s="7">
        <v>2</v>
      </c>
      <c r="L317" s="8" t="s">
        <v>8</v>
      </c>
      <c r="M317" s="8"/>
      <c r="O317" s="8" t="s">
        <v>8</v>
      </c>
      <c r="Q317" t="s">
        <v>971</v>
      </c>
    </row>
    <row r="318" spans="1:17" customFormat="1" x14ac:dyDescent="0.25">
      <c r="A318" t="s">
        <v>375</v>
      </c>
      <c r="B318" s="8" t="s">
        <v>957</v>
      </c>
      <c r="C318" t="s">
        <v>345</v>
      </c>
      <c r="D318" t="s">
        <v>292</v>
      </c>
      <c r="E318" t="s">
        <v>292</v>
      </c>
      <c r="J318">
        <v>0.4</v>
      </c>
      <c r="K318" s="7">
        <v>1</v>
      </c>
      <c r="L318" s="8" t="s">
        <v>754</v>
      </c>
      <c r="M318" s="8"/>
      <c r="O318" s="8" t="s">
        <v>754</v>
      </c>
      <c r="Q318" t="s">
        <v>962</v>
      </c>
    </row>
    <row r="319" spans="1:17" customFormat="1" x14ac:dyDescent="0.25">
      <c r="A319" t="s">
        <v>375</v>
      </c>
      <c r="B319" s="8">
        <v>24</v>
      </c>
      <c r="C319" t="s">
        <v>346</v>
      </c>
      <c r="D319" t="s">
        <v>304</v>
      </c>
      <c r="E319" t="s">
        <v>299</v>
      </c>
      <c r="F319" t="s">
        <v>303</v>
      </c>
      <c r="J319">
        <v>0.4</v>
      </c>
      <c r="K319" s="7">
        <v>3</v>
      </c>
      <c r="L319" s="8" t="s">
        <v>8</v>
      </c>
      <c r="M319" s="8"/>
      <c r="O319" s="8" t="s">
        <v>8</v>
      </c>
      <c r="Q319" t="s">
        <v>972</v>
      </c>
    </row>
    <row r="320" spans="1:17" customFormat="1" x14ac:dyDescent="0.25">
      <c r="A320" t="s">
        <v>375</v>
      </c>
      <c r="B320" s="8">
        <v>25</v>
      </c>
      <c r="C320" t="s">
        <v>347</v>
      </c>
      <c r="D320" t="s">
        <v>304</v>
      </c>
      <c r="E320" t="s">
        <v>299</v>
      </c>
      <c r="J320">
        <v>0.41</v>
      </c>
      <c r="K320" s="7">
        <v>1</v>
      </c>
      <c r="L320" s="8" t="s">
        <v>425</v>
      </c>
      <c r="M320" s="8"/>
      <c r="N320" t="s">
        <v>761</v>
      </c>
      <c r="O320" s="8" t="s">
        <v>8</v>
      </c>
      <c r="Q320" t="s">
        <v>973</v>
      </c>
    </row>
    <row r="321" spans="1:17" customFormat="1" x14ac:dyDescent="0.25">
      <c r="A321" t="s">
        <v>375</v>
      </c>
      <c r="B321" s="8">
        <v>25</v>
      </c>
      <c r="C321" t="s">
        <v>348</v>
      </c>
      <c r="D321" t="s">
        <v>304</v>
      </c>
      <c r="E321" t="s">
        <v>299</v>
      </c>
      <c r="J321">
        <v>0.41</v>
      </c>
      <c r="K321" s="7">
        <v>2</v>
      </c>
      <c r="L321" s="8" t="s">
        <v>425</v>
      </c>
      <c r="M321" s="8"/>
      <c r="N321" t="s">
        <v>761</v>
      </c>
      <c r="O321" s="8" t="s">
        <v>8</v>
      </c>
      <c r="Q321" t="s">
        <v>973</v>
      </c>
    </row>
    <row r="322" spans="1:17" customFormat="1" x14ac:dyDescent="0.25">
      <c r="A322" t="s">
        <v>375</v>
      </c>
      <c r="B322" s="8">
        <v>26</v>
      </c>
      <c r="C322" t="s">
        <v>349</v>
      </c>
      <c r="D322" t="s">
        <v>350</v>
      </c>
      <c r="J322">
        <v>0.43</v>
      </c>
      <c r="K322" s="7">
        <v>0</v>
      </c>
      <c r="L322" s="8" t="s">
        <v>8</v>
      </c>
      <c r="M322" s="8"/>
      <c r="O322" s="8" t="s">
        <v>8</v>
      </c>
      <c r="Q322" t="s">
        <v>974</v>
      </c>
    </row>
    <row r="323" spans="1:17" customFormat="1" x14ac:dyDescent="0.25">
      <c r="A323" t="s">
        <v>375</v>
      </c>
      <c r="B323" s="8" t="s">
        <v>958</v>
      </c>
      <c r="C323" t="s">
        <v>351</v>
      </c>
      <c r="D323" t="s">
        <v>292</v>
      </c>
      <c r="E323" t="s">
        <v>292</v>
      </c>
      <c r="J323">
        <v>0.44</v>
      </c>
      <c r="K323" s="7">
        <v>8</v>
      </c>
      <c r="L323" s="8" t="s">
        <v>754</v>
      </c>
      <c r="M323" s="8"/>
      <c r="O323" s="8" t="s">
        <v>754</v>
      </c>
      <c r="Q323" t="s">
        <v>962</v>
      </c>
    </row>
    <row r="324" spans="1:17" customFormat="1" x14ac:dyDescent="0.25">
      <c r="A324" t="s">
        <v>375</v>
      </c>
      <c r="B324" s="8" t="s">
        <v>677</v>
      </c>
      <c r="C324" t="s">
        <v>352</v>
      </c>
      <c r="D324" t="s">
        <v>304</v>
      </c>
      <c r="E324" t="s">
        <v>353</v>
      </c>
      <c r="F324" t="s">
        <v>299</v>
      </c>
      <c r="G324" t="s">
        <v>354</v>
      </c>
      <c r="J324">
        <v>0.44</v>
      </c>
      <c r="K324" s="7">
        <v>0</v>
      </c>
      <c r="L324" s="8" t="s">
        <v>754</v>
      </c>
      <c r="M324" s="8"/>
      <c r="O324" s="8" t="s">
        <v>754</v>
      </c>
      <c r="Q324" t="s">
        <v>975</v>
      </c>
    </row>
    <row r="325" spans="1:17" customFormat="1" x14ac:dyDescent="0.25">
      <c r="A325" t="s">
        <v>375</v>
      </c>
      <c r="B325" s="8" t="s">
        <v>679</v>
      </c>
      <c r="C325" t="s">
        <v>355</v>
      </c>
      <c r="D325" t="s">
        <v>304</v>
      </c>
      <c r="E325" t="s">
        <v>299</v>
      </c>
      <c r="F325" t="s">
        <v>303</v>
      </c>
      <c r="J325">
        <v>0.44</v>
      </c>
      <c r="K325" s="7">
        <v>4</v>
      </c>
      <c r="L325" s="8" t="s">
        <v>790</v>
      </c>
      <c r="M325" s="8"/>
      <c r="O325" s="8" t="s">
        <v>790</v>
      </c>
      <c r="P325">
        <v>83</v>
      </c>
      <c r="Q325" t="s">
        <v>978</v>
      </c>
    </row>
    <row r="326" spans="1:17" customFormat="1" x14ac:dyDescent="0.25">
      <c r="A326" t="s">
        <v>375</v>
      </c>
      <c r="B326" s="8">
        <v>29</v>
      </c>
      <c r="C326" t="s">
        <v>356</v>
      </c>
      <c r="D326" t="s">
        <v>299</v>
      </c>
      <c r="J326">
        <v>0.44</v>
      </c>
      <c r="K326" s="7">
        <v>1</v>
      </c>
      <c r="L326" s="8" t="s">
        <v>425</v>
      </c>
      <c r="M326" s="8"/>
      <c r="O326" s="8" t="s">
        <v>425</v>
      </c>
      <c r="P326">
        <v>187</v>
      </c>
      <c r="Q326" t="s">
        <v>970</v>
      </c>
    </row>
    <row r="327" spans="1:17" customFormat="1" x14ac:dyDescent="0.25">
      <c r="A327" t="s">
        <v>375</v>
      </c>
      <c r="B327" s="8">
        <v>30</v>
      </c>
      <c r="C327" t="s">
        <v>357</v>
      </c>
      <c r="D327" t="s">
        <v>358</v>
      </c>
      <c r="E327" t="s">
        <v>359</v>
      </c>
      <c r="F327" t="s">
        <v>360</v>
      </c>
      <c r="G327" t="s">
        <v>361</v>
      </c>
      <c r="J327">
        <v>0.47</v>
      </c>
      <c r="K327" s="7">
        <v>5</v>
      </c>
      <c r="L327" s="8" t="s">
        <v>8</v>
      </c>
      <c r="M327" s="8"/>
      <c r="N327" t="s">
        <v>979</v>
      </c>
      <c r="O327" s="8" t="s">
        <v>8</v>
      </c>
      <c r="Q327" t="s">
        <v>976</v>
      </c>
    </row>
    <row r="328" spans="1:17" customFormat="1" x14ac:dyDescent="0.25">
      <c r="A328" t="s">
        <v>375</v>
      </c>
      <c r="B328" s="8">
        <v>30</v>
      </c>
      <c r="C328" t="s">
        <v>362</v>
      </c>
      <c r="D328" t="s">
        <v>358</v>
      </c>
      <c r="E328" t="s">
        <v>359</v>
      </c>
      <c r="F328" t="s">
        <v>360</v>
      </c>
      <c r="G328" t="s">
        <v>361</v>
      </c>
      <c r="J328">
        <v>0.47</v>
      </c>
      <c r="K328" s="7">
        <v>11</v>
      </c>
      <c r="L328" s="8" t="s">
        <v>8</v>
      </c>
      <c r="M328" s="8"/>
      <c r="N328" t="s">
        <v>979</v>
      </c>
      <c r="O328" s="8" t="s">
        <v>8</v>
      </c>
      <c r="Q328" t="s">
        <v>976</v>
      </c>
    </row>
    <row r="329" spans="1:17" customFormat="1" x14ac:dyDescent="0.25">
      <c r="A329" t="s">
        <v>375</v>
      </c>
      <c r="B329" s="8">
        <v>31</v>
      </c>
      <c r="C329" t="s">
        <v>363</v>
      </c>
      <c r="D329" t="s">
        <v>299</v>
      </c>
      <c r="J329">
        <v>0.51</v>
      </c>
      <c r="K329" s="7">
        <v>2</v>
      </c>
      <c r="L329" s="8" t="s">
        <v>425</v>
      </c>
      <c r="M329" s="8"/>
      <c r="O329" s="8" t="s">
        <v>425</v>
      </c>
      <c r="P329">
        <v>187</v>
      </c>
      <c r="Q329" t="s">
        <v>970</v>
      </c>
    </row>
    <row r="330" spans="1:17" customFormat="1" x14ac:dyDescent="0.25">
      <c r="A330" t="s">
        <v>375</v>
      </c>
      <c r="B330" s="8">
        <v>31</v>
      </c>
      <c r="C330" t="s">
        <v>364</v>
      </c>
      <c r="D330" t="s">
        <v>299</v>
      </c>
      <c r="E330" t="s">
        <v>365</v>
      </c>
      <c r="J330">
        <v>0.51</v>
      </c>
      <c r="K330" s="7">
        <v>2</v>
      </c>
      <c r="L330" s="8" t="s">
        <v>425</v>
      </c>
      <c r="M330" s="8"/>
      <c r="O330" s="8" t="s">
        <v>425</v>
      </c>
      <c r="P330">
        <v>101</v>
      </c>
      <c r="Q330" t="s">
        <v>977</v>
      </c>
    </row>
    <row r="331" spans="1:17" customFormat="1" x14ac:dyDescent="0.25">
      <c r="A331" t="s">
        <v>375</v>
      </c>
      <c r="B331" s="8">
        <v>32</v>
      </c>
      <c r="C331" t="s">
        <v>366</v>
      </c>
      <c r="D331" t="s">
        <v>292</v>
      </c>
      <c r="E331" t="s">
        <v>292</v>
      </c>
      <c r="J331">
        <v>0.55000000000000004</v>
      </c>
      <c r="K331" s="7">
        <v>5</v>
      </c>
      <c r="L331" s="8" t="s">
        <v>8</v>
      </c>
      <c r="M331" s="8"/>
      <c r="N331" t="s">
        <v>980</v>
      </c>
      <c r="O331" s="8" t="s">
        <v>8</v>
      </c>
      <c r="Q331" t="s">
        <v>962</v>
      </c>
    </row>
    <row r="332" spans="1:17" customFormat="1" x14ac:dyDescent="0.25">
      <c r="A332" t="s">
        <v>375</v>
      </c>
      <c r="B332" s="8" t="s">
        <v>845</v>
      </c>
      <c r="C332" t="s">
        <v>367</v>
      </c>
      <c r="D332" t="s">
        <v>358</v>
      </c>
      <c r="E332" t="s">
        <v>359</v>
      </c>
      <c r="F332" t="s">
        <v>360</v>
      </c>
      <c r="G332" t="s">
        <v>361</v>
      </c>
      <c r="J332">
        <v>0.55000000000000004</v>
      </c>
      <c r="K332" s="7">
        <v>16</v>
      </c>
      <c r="L332" s="8" t="s">
        <v>8</v>
      </c>
      <c r="M332" s="8"/>
      <c r="N332" t="s">
        <v>980</v>
      </c>
      <c r="O332" s="8" t="s">
        <v>754</v>
      </c>
      <c r="Q332" t="s">
        <v>976</v>
      </c>
    </row>
    <row r="333" spans="1:17" customFormat="1" x14ac:dyDescent="0.25">
      <c r="A333" t="s">
        <v>375</v>
      </c>
      <c r="B333" s="8">
        <v>33</v>
      </c>
      <c r="C333" t="s">
        <v>368</v>
      </c>
      <c r="D333" t="s">
        <v>358</v>
      </c>
      <c r="E333" t="s">
        <v>359</v>
      </c>
      <c r="F333" t="s">
        <v>360</v>
      </c>
      <c r="G333" t="s">
        <v>361</v>
      </c>
      <c r="J333">
        <v>0.56999999999999995</v>
      </c>
      <c r="K333" s="7">
        <v>7</v>
      </c>
      <c r="L333" s="8" t="s">
        <v>8</v>
      </c>
      <c r="M333" s="8"/>
      <c r="N333" t="s">
        <v>979</v>
      </c>
      <c r="O333" s="8" t="s">
        <v>8</v>
      </c>
      <c r="Q333" t="s">
        <v>976</v>
      </c>
    </row>
    <row r="334" spans="1:17" customFormat="1" x14ac:dyDescent="0.25">
      <c r="A334" t="s">
        <v>375</v>
      </c>
      <c r="B334" s="8">
        <v>34</v>
      </c>
      <c r="C334" t="s">
        <v>369</v>
      </c>
      <c r="D334" t="s">
        <v>358</v>
      </c>
      <c r="E334" t="s">
        <v>359</v>
      </c>
      <c r="F334" t="s">
        <v>360</v>
      </c>
      <c r="G334" t="s">
        <v>361</v>
      </c>
      <c r="J334">
        <v>0.57999999999999996</v>
      </c>
      <c r="K334" s="7">
        <v>6</v>
      </c>
      <c r="L334" s="8" t="s">
        <v>8</v>
      </c>
      <c r="M334" s="8"/>
      <c r="N334" t="s">
        <v>979</v>
      </c>
      <c r="O334" s="8" t="s">
        <v>8</v>
      </c>
      <c r="Q334" t="s">
        <v>976</v>
      </c>
    </row>
    <row r="335" spans="1:17" customFormat="1" x14ac:dyDescent="0.25">
      <c r="A335" t="s">
        <v>375</v>
      </c>
      <c r="B335" s="8" t="s">
        <v>693</v>
      </c>
      <c r="C335" t="s">
        <v>370</v>
      </c>
      <c r="D335" t="s">
        <v>358</v>
      </c>
      <c r="E335" t="s">
        <v>359</v>
      </c>
      <c r="F335" t="s">
        <v>360</v>
      </c>
      <c r="G335" t="s">
        <v>361</v>
      </c>
      <c r="J335">
        <v>0.59</v>
      </c>
      <c r="K335" s="7">
        <v>2</v>
      </c>
      <c r="L335" s="8" t="s">
        <v>754</v>
      </c>
      <c r="M335" s="8"/>
      <c r="N335" t="s">
        <v>979</v>
      </c>
      <c r="O335" s="8" t="s">
        <v>754</v>
      </c>
      <c r="Q335" t="s">
        <v>976</v>
      </c>
    </row>
    <row r="336" spans="1:17" customFormat="1" x14ac:dyDescent="0.25">
      <c r="A336" t="s">
        <v>375</v>
      </c>
      <c r="B336" s="8" t="s">
        <v>694</v>
      </c>
      <c r="C336" t="s">
        <v>371</v>
      </c>
      <c r="D336" t="s">
        <v>358</v>
      </c>
      <c r="E336" t="s">
        <v>359</v>
      </c>
      <c r="F336" t="s">
        <v>360</v>
      </c>
      <c r="G336" t="s">
        <v>361</v>
      </c>
      <c r="J336">
        <v>0.6</v>
      </c>
      <c r="K336" s="7">
        <v>8</v>
      </c>
      <c r="L336" s="8" t="s">
        <v>754</v>
      </c>
      <c r="M336" s="8"/>
      <c r="N336" t="s">
        <v>979</v>
      </c>
      <c r="O336" s="8" t="s">
        <v>754</v>
      </c>
      <c r="Q336" t="s">
        <v>976</v>
      </c>
    </row>
    <row r="337" spans="1:17" customFormat="1" x14ac:dyDescent="0.25">
      <c r="A337" t="s">
        <v>375</v>
      </c>
      <c r="B337" s="8">
        <v>36</v>
      </c>
      <c r="C337" t="s">
        <v>372</v>
      </c>
      <c r="D337" t="s">
        <v>358</v>
      </c>
      <c r="E337" t="s">
        <v>359</v>
      </c>
      <c r="F337" t="s">
        <v>360</v>
      </c>
      <c r="G337" t="s">
        <v>361</v>
      </c>
      <c r="J337">
        <v>0.62</v>
      </c>
      <c r="K337" s="7">
        <v>9</v>
      </c>
      <c r="L337" s="8" t="s">
        <v>8</v>
      </c>
      <c r="M337" s="8"/>
      <c r="N337" t="s">
        <v>979</v>
      </c>
      <c r="O337" s="8" t="s">
        <v>8</v>
      </c>
      <c r="Q337" t="s">
        <v>976</v>
      </c>
    </row>
    <row r="338" spans="1:17" customFormat="1" x14ac:dyDescent="0.25">
      <c r="A338" t="s">
        <v>375</v>
      </c>
      <c r="B338" s="8">
        <v>37</v>
      </c>
      <c r="C338" t="s">
        <v>373</v>
      </c>
      <c r="D338" t="s">
        <v>358</v>
      </c>
      <c r="E338" t="s">
        <v>359</v>
      </c>
      <c r="F338" t="s">
        <v>360</v>
      </c>
      <c r="G338" t="s">
        <v>361</v>
      </c>
      <c r="J338">
        <v>0.69</v>
      </c>
      <c r="K338" s="7">
        <v>10</v>
      </c>
      <c r="L338" s="8" t="s">
        <v>8</v>
      </c>
      <c r="M338" s="8"/>
      <c r="N338" t="s">
        <v>979</v>
      </c>
      <c r="O338" s="8" t="s">
        <v>8</v>
      </c>
      <c r="Q338" t="s">
        <v>976</v>
      </c>
    </row>
    <row r="339" spans="1:17" s="1" customFormat="1" x14ac:dyDescent="0.25">
      <c r="A339" s="1" t="s">
        <v>375</v>
      </c>
      <c r="B339" s="9">
        <v>37</v>
      </c>
      <c r="C339" s="1" t="s">
        <v>374</v>
      </c>
      <c r="D339" s="1" t="s">
        <v>358</v>
      </c>
      <c r="E339" s="1" t="s">
        <v>359</v>
      </c>
      <c r="F339" s="1" t="s">
        <v>360</v>
      </c>
      <c r="G339" s="1" t="s">
        <v>361</v>
      </c>
      <c r="J339" s="1">
        <v>0.69</v>
      </c>
      <c r="K339" s="9">
        <v>15</v>
      </c>
      <c r="L339" s="9" t="s">
        <v>8</v>
      </c>
      <c r="M339" s="9"/>
      <c r="N339" s="1" t="s">
        <v>979</v>
      </c>
      <c r="O339" s="9" t="s">
        <v>8</v>
      </c>
      <c r="Q339" s="1" t="s">
        <v>976</v>
      </c>
    </row>
    <row r="340" spans="1:17" customFormat="1" x14ac:dyDescent="0.25">
      <c r="A340" t="s">
        <v>387</v>
      </c>
      <c r="B340" s="8">
        <v>1</v>
      </c>
      <c r="C340" t="s">
        <v>376</v>
      </c>
      <c r="D340" t="s">
        <v>377</v>
      </c>
      <c r="E340" t="s">
        <v>378</v>
      </c>
      <c r="F340" t="s">
        <v>379</v>
      </c>
      <c r="J340">
        <v>1.33</v>
      </c>
      <c r="K340" s="7">
        <v>3</v>
      </c>
      <c r="L340" s="7" t="s">
        <v>425</v>
      </c>
      <c r="M340" s="8"/>
      <c r="N340" s="2" t="s">
        <v>761</v>
      </c>
      <c r="O340" s="7" t="s">
        <v>8</v>
      </c>
      <c r="Q340" t="s">
        <v>981</v>
      </c>
    </row>
    <row r="341" spans="1:17" customFormat="1" x14ac:dyDescent="0.25">
      <c r="A341" t="s">
        <v>387</v>
      </c>
      <c r="B341" s="8">
        <v>1</v>
      </c>
      <c r="C341" t="s">
        <v>380</v>
      </c>
      <c r="D341" t="s">
        <v>377</v>
      </c>
      <c r="E341" t="s">
        <v>378</v>
      </c>
      <c r="F341" t="s">
        <v>379</v>
      </c>
      <c r="J341">
        <v>1.46</v>
      </c>
      <c r="K341" s="7">
        <v>2</v>
      </c>
      <c r="L341" s="7" t="s">
        <v>425</v>
      </c>
      <c r="M341" s="8"/>
      <c r="N341" s="2" t="s">
        <v>761</v>
      </c>
      <c r="O341" s="7" t="s">
        <v>8</v>
      </c>
      <c r="Q341" t="s">
        <v>981</v>
      </c>
    </row>
    <row r="342" spans="1:17" customFormat="1" x14ac:dyDescent="0.25">
      <c r="A342" t="s">
        <v>387</v>
      </c>
      <c r="B342" s="8">
        <v>2</v>
      </c>
      <c r="C342" t="s">
        <v>381</v>
      </c>
      <c r="D342" t="s">
        <v>382</v>
      </c>
      <c r="E342" t="s">
        <v>383</v>
      </c>
      <c r="F342" t="s">
        <v>384</v>
      </c>
      <c r="G342" t="s">
        <v>385</v>
      </c>
      <c r="J342">
        <v>2.87</v>
      </c>
      <c r="K342" s="7">
        <v>1</v>
      </c>
      <c r="L342" s="7" t="s">
        <v>425</v>
      </c>
      <c r="M342" s="8"/>
      <c r="N342" s="2" t="s">
        <v>761</v>
      </c>
      <c r="O342" s="7" t="s">
        <v>8</v>
      </c>
      <c r="Q342" t="s">
        <v>982</v>
      </c>
    </row>
    <row r="343" spans="1:17" s="1" customFormat="1" x14ac:dyDescent="0.25">
      <c r="A343" s="1" t="s">
        <v>387</v>
      </c>
      <c r="B343" s="9">
        <v>2</v>
      </c>
      <c r="C343" s="1" t="s">
        <v>386</v>
      </c>
      <c r="D343" s="1" t="s">
        <v>382</v>
      </c>
      <c r="E343" s="1" t="s">
        <v>383</v>
      </c>
      <c r="F343" s="1" t="s">
        <v>384</v>
      </c>
      <c r="G343" s="1" t="s">
        <v>385</v>
      </c>
      <c r="J343" s="1">
        <v>2.96</v>
      </c>
      <c r="K343" s="9">
        <v>3</v>
      </c>
      <c r="L343" s="9" t="s">
        <v>425</v>
      </c>
      <c r="M343" s="9"/>
      <c r="N343" s="1" t="s">
        <v>761</v>
      </c>
      <c r="O343" s="9" t="s">
        <v>8</v>
      </c>
      <c r="Q343" s="1" t="s">
        <v>982</v>
      </c>
    </row>
    <row r="344" spans="1:17" customFormat="1" ht="13.9" customHeight="1" x14ac:dyDescent="0.25">
      <c r="A344" s="2" t="s">
        <v>418</v>
      </c>
      <c r="B344" s="7">
        <v>1</v>
      </c>
      <c r="C344" t="s">
        <v>388</v>
      </c>
      <c r="D344" t="s">
        <v>389</v>
      </c>
      <c r="E344" t="s">
        <v>390</v>
      </c>
      <c r="F344" t="s">
        <v>391</v>
      </c>
      <c r="G344" t="s">
        <v>392</v>
      </c>
      <c r="J344">
        <v>-0.35</v>
      </c>
      <c r="K344" s="7">
        <v>0</v>
      </c>
      <c r="L344" s="7" t="s">
        <v>8</v>
      </c>
      <c r="M344" s="8"/>
      <c r="O344" s="7" t="s">
        <v>8</v>
      </c>
      <c r="Q344" s="2" t="s">
        <v>983</v>
      </c>
    </row>
    <row r="345" spans="1:17" customFormat="1" x14ac:dyDescent="0.25">
      <c r="A345" s="2" t="s">
        <v>418</v>
      </c>
      <c r="B345" s="7">
        <v>1</v>
      </c>
      <c r="C345" t="s">
        <v>393</v>
      </c>
      <c r="D345" t="s">
        <v>394</v>
      </c>
      <c r="E345" t="s">
        <v>395</v>
      </c>
      <c r="F345" t="s">
        <v>391</v>
      </c>
      <c r="J345">
        <v>-0.31</v>
      </c>
      <c r="K345" s="7">
        <v>0</v>
      </c>
      <c r="L345" s="7" t="s">
        <v>8</v>
      </c>
      <c r="M345" s="8"/>
      <c r="O345" s="7" t="s">
        <v>8</v>
      </c>
      <c r="Q345" t="s">
        <v>984</v>
      </c>
    </row>
    <row r="346" spans="1:17" customFormat="1" x14ac:dyDescent="0.25">
      <c r="A346" s="2" t="s">
        <v>418</v>
      </c>
      <c r="B346" s="7">
        <v>2</v>
      </c>
      <c r="C346" t="s">
        <v>396</v>
      </c>
      <c r="D346" t="s">
        <v>397</v>
      </c>
      <c r="E346" t="s">
        <v>398</v>
      </c>
      <c r="F346" t="s">
        <v>399</v>
      </c>
      <c r="G346" t="s">
        <v>400</v>
      </c>
      <c r="H346" t="s">
        <v>401</v>
      </c>
      <c r="I346" t="s">
        <v>402</v>
      </c>
      <c r="J346">
        <v>0.05</v>
      </c>
      <c r="K346" s="7">
        <v>1</v>
      </c>
      <c r="L346" s="7" t="s">
        <v>8</v>
      </c>
      <c r="M346" s="8"/>
      <c r="N346" s="2"/>
      <c r="O346" s="7" t="s">
        <v>8</v>
      </c>
      <c r="Q346" t="s">
        <v>985</v>
      </c>
    </row>
    <row r="347" spans="1:17" customFormat="1" x14ac:dyDescent="0.25">
      <c r="A347" s="2" t="s">
        <v>418</v>
      </c>
      <c r="B347" s="7">
        <v>2</v>
      </c>
      <c r="C347" t="s">
        <v>403</v>
      </c>
      <c r="D347" t="s">
        <v>397</v>
      </c>
      <c r="E347" t="s">
        <v>398</v>
      </c>
      <c r="F347" t="s">
        <v>399</v>
      </c>
      <c r="G347" t="s">
        <v>400</v>
      </c>
      <c r="H347" t="s">
        <v>401</v>
      </c>
      <c r="I347" t="s">
        <v>402</v>
      </c>
      <c r="J347">
        <v>7.0000000000000007E-2</v>
      </c>
      <c r="K347" s="7">
        <v>2</v>
      </c>
      <c r="L347" s="7" t="s">
        <v>8</v>
      </c>
      <c r="M347" s="8"/>
      <c r="N347" s="2"/>
      <c r="O347" s="7" t="s">
        <v>8</v>
      </c>
      <c r="Q347" t="s">
        <v>986</v>
      </c>
    </row>
    <row r="348" spans="1:17" customFormat="1" x14ac:dyDescent="0.25">
      <c r="A348" s="2" t="s">
        <v>418</v>
      </c>
      <c r="B348" s="7">
        <v>3</v>
      </c>
      <c r="C348" t="s">
        <v>404</v>
      </c>
      <c r="D348" t="s">
        <v>405</v>
      </c>
      <c r="E348" t="s">
        <v>391</v>
      </c>
      <c r="J348">
        <v>0.1</v>
      </c>
      <c r="K348" s="7">
        <v>2</v>
      </c>
      <c r="L348" s="7" t="s">
        <v>8</v>
      </c>
      <c r="M348" s="8"/>
      <c r="O348" s="7" t="s">
        <v>8</v>
      </c>
      <c r="Q348" t="s">
        <v>988</v>
      </c>
    </row>
    <row r="349" spans="1:17" customFormat="1" x14ac:dyDescent="0.25">
      <c r="A349" s="2" t="s">
        <v>418</v>
      </c>
      <c r="B349" s="7">
        <v>3</v>
      </c>
      <c r="C349" t="s">
        <v>406</v>
      </c>
      <c r="D349" t="s">
        <v>407</v>
      </c>
      <c r="E349" t="s">
        <v>395</v>
      </c>
      <c r="F349" t="s">
        <v>391</v>
      </c>
      <c r="J349">
        <v>0.11</v>
      </c>
      <c r="K349" s="7">
        <v>0</v>
      </c>
      <c r="L349" s="8" t="s">
        <v>8</v>
      </c>
      <c r="M349" s="8"/>
      <c r="O349" s="7" t="s">
        <v>8</v>
      </c>
      <c r="Q349" t="s">
        <v>987</v>
      </c>
    </row>
    <row r="350" spans="1:17" customFormat="1" x14ac:dyDescent="0.25">
      <c r="A350" s="2" t="s">
        <v>418</v>
      </c>
      <c r="B350" s="7">
        <v>4</v>
      </c>
      <c r="C350" t="s">
        <v>408</v>
      </c>
      <c r="D350" t="s">
        <v>391</v>
      </c>
      <c r="E350" t="s">
        <v>409</v>
      </c>
      <c r="F350" t="s">
        <v>410</v>
      </c>
      <c r="G350" t="s">
        <v>411</v>
      </c>
      <c r="J350">
        <v>0.52</v>
      </c>
      <c r="K350" s="7">
        <v>0</v>
      </c>
      <c r="L350" s="8" t="s">
        <v>8</v>
      </c>
      <c r="M350" s="8"/>
      <c r="O350" s="8" t="s">
        <v>8</v>
      </c>
      <c r="Q350" t="s">
        <v>990</v>
      </c>
    </row>
    <row r="351" spans="1:17" customFormat="1" x14ac:dyDescent="0.25">
      <c r="A351" s="2" t="s">
        <v>418</v>
      </c>
      <c r="B351" s="7">
        <v>4</v>
      </c>
      <c r="C351" t="s">
        <v>412</v>
      </c>
      <c r="D351" t="s">
        <v>395</v>
      </c>
      <c r="E351" t="s">
        <v>391</v>
      </c>
      <c r="F351" t="s">
        <v>267</v>
      </c>
      <c r="J351">
        <v>0.53</v>
      </c>
      <c r="K351" s="7">
        <v>0</v>
      </c>
      <c r="L351" s="8" t="s">
        <v>8</v>
      </c>
      <c r="M351" s="8"/>
      <c r="O351" s="8" t="s">
        <v>8</v>
      </c>
      <c r="Q351" t="s">
        <v>989</v>
      </c>
    </row>
    <row r="352" spans="1:17" customFormat="1" x14ac:dyDescent="0.25">
      <c r="A352" s="2" t="s">
        <v>418</v>
      </c>
      <c r="B352" s="7">
        <v>5</v>
      </c>
      <c r="C352" t="s">
        <v>413</v>
      </c>
      <c r="D352" t="s">
        <v>414</v>
      </c>
      <c r="E352" t="s">
        <v>395</v>
      </c>
      <c r="F352" t="s">
        <v>391</v>
      </c>
      <c r="G352" t="s">
        <v>284</v>
      </c>
      <c r="H352" t="s">
        <v>267</v>
      </c>
      <c r="J352">
        <v>0.64</v>
      </c>
      <c r="K352" s="7">
        <v>0</v>
      </c>
      <c r="L352" s="8" t="s">
        <v>8</v>
      </c>
      <c r="M352" s="8"/>
      <c r="N352" t="s">
        <v>995</v>
      </c>
      <c r="O352" s="8" t="s">
        <v>8</v>
      </c>
      <c r="Q352" t="s">
        <v>991</v>
      </c>
    </row>
    <row r="353" spans="1:17" customFormat="1" x14ac:dyDescent="0.25">
      <c r="A353" s="2" t="s">
        <v>418</v>
      </c>
      <c r="B353" s="16" t="s">
        <v>605</v>
      </c>
      <c r="C353" t="s">
        <v>415</v>
      </c>
      <c r="D353" t="s">
        <v>411</v>
      </c>
      <c r="E353" t="s">
        <v>416</v>
      </c>
      <c r="F353" t="s">
        <v>391</v>
      </c>
      <c r="J353">
        <v>0.72</v>
      </c>
      <c r="K353" s="7">
        <v>1</v>
      </c>
      <c r="L353" s="8" t="s">
        <v>790</v>
      </c>
      <c r="M353" s="8"/>
      <c r="N353" s="19" t="s">
        <v>994</v>
      </c>
      <c r="O353" s="8" t="s">
        <v>790</v>
      </c>
      <c r="P353">
        <v>20</v>
      </c>
      <c r="Q353" t="s">
        <v>992</v>
      </c>
    </row>
    <row r="354" spans="1:17" s="1" customFormat="1" x14ac:dyDescent="0.25">
      <c r="A354" s="3" t="s">
        <v>418</v>
      </c>
      <c r="B354" s="6">
        <v>6</v>
      </c>
      <c r="C354" s="1" t="s">
        <v>417</v>
      </c>
      <c r="D354" s="1" t="s">
        <v>416</v>
      </c>
      <c r="E354" s="1" t="s">
        <v>391</v>
      </c>
      <c r="F354" s="1" t="s">
        <v>411</v>
      </c>
      <c r="G354" s="1" t="s">
        <v>409</v>
      </c>
      <c r="H354" s="1" t="s">
        <v>410</v>
      </c>
      <c r="J354" s="1">
        <v>0.76</v>
      </c>
      <c r="K354" s="9">
        <v>2</v>
      </c>
      <c r="L354" s="9" t="s">
        <v>790</v>
      </c>
      <c r="M354" s="9"/>
      <c r="N354" s="1" t="s">
        <v>994</v>
      </c>
      <c r="O354" s="9" t="s">
        <v>425</v>
      </c>
      <c r="P354" s="1">
        <v>40</v>
      </c>
      <c r="Q354" s="1" t="s">
        <v>993</v>
      </c>
    </row>
    <row r="355" spans="1:17" customFormat="1" x14ac:dyDescent="0.25">
      <c r="A355" s="2" t="s">
        <v>439</v>
      </c>
      <c r="B355" s="7">
        <v>1</v>
      </c>
      <c r="C355" s="17" t="s">
        <v>419</v>
      </c>
      <c r="D355" t="s">
        <v>420</v>
      </c>
      <c r="J355" s="33">
        <v>0.28000000000000003</v>
      </c>
      <c r="K355" s="7" t="s">
        <v>289</v>
      </c>
      <c r="L355" s="5" t="s">
        <v>289</v>
      </c>
      <c r="M355" s="5" t="s">
        <v>289</v>
      </c>
      <c r="N355" s="4"/>
      <c r="O355" s="5" t="s">
        <v>289</v>
      </c>
    </row>
    <row r="356" spans="1:17" customFormat="1" x14ac:dyDescent="0.25">
      <c r="A356" s="2" t="s">
        <v>439</v>
      </c>
      <c r="B356" s="7">
        <v>1</v>
      </c>
      <c r="C356" s="17" t="s">
        <v>421</v>
      </c>
      <c r="D356" t="s">
        <v>420</v>
      </c>
      <c r="J356" s="19">
        <v>0.34</v>
      </c>
      <c r="K356" s="7" t="s">
        <v>289</v>
      </c>
      <c r="L356" s="5" t="s">
        <v>289</v>
      </c>
      <c r="M356" s="5" t="s">
        <v>289</v>
      </c>
      <c r="N356" s="4"/>
      <c r="O356" s="5" t="s">
        <v>289</v>
      </c>
    </row>
    <row r="357" spans="1:17" customFormat="1" x14ac:dyDescent="0.25">
      <c r="A357" s="2" t="s">
        <v>439</v>
      </c>
      <c r="B357" s="7">
        <v>2</v>
      </c>
      <c r="C357" t="s">
        <v>422</v>
      </c>
      <c r="D357" t="s">
        <v>423</v>
      </c>
      <c r="E357" t="s">
        <v>424</v>
      </c>
      <c r="J357" s="19">
        <v>1.41</v>
      </c>
      <c r="K357" s="7" t="s">
        <v>289</v>
      </c>
      <c r="L357" s="5" t="s">
        <v>289</v>
      </c>
      <c r="M357" s="5" t="s">
        <v>289</v>
      </c>
      <c r="N357" s="4"/>
      <c r="O357" s="5" t="s">
        <v>289</v>
      </c>
    </row>
    <row r="358" spans="1:17" customFormat="1" x14ac:dyDescent="0.25">
      <c r="A358" s="2" t="s">
        <v>439</v>
      </c>
      <c r="B358" s="16" t="s">
        <v>747</v>
      </c>
      <c r="C358" s="17" t="s">
        <v>426</v>
      </c>
      <c r="D358" t="s">
        <v>424</v>
      </c>
      <c r="J358" s="19">
        <v>1.46</v>
      </c>
      <c r="K358" s="7" t="s">
        <v>289</v>
      </c>
      <c r="L358" s="5" t="s">
        <v>289</v>
      </c>
      <c r="M358" s="5" t="s">
        <v>289</v>
      </c>
      <c r="N358" s="4"/>
      <c r="O358" s="5" t="s">
        <v>289</v>
      </c>
    </row>
    <row r="359" spans="1:17" customFormat="1" x14ac:dyDescent="0.25">
      <c r="A359" s="2" t="s">
        <v>439</v>
      </c>
      <c r="B359" s="16" t="s">
        <v>919</v>
      </c>
      <c r="C359" t="s">
        <v>427</v>
      </c>
      <c r="D359" t="s">
        <v>424</v>
      </c>
      <c r="E359" t="s">
        <v>428</v>
      </c>
      <c r="F359" t="s">
        <v>429</v>
      </c>
      <c r="J359" s="19">
        <v>1.49</v>
      </c>
      <c r="K359" s="7">
        <v>1</v>
      </c>
      <c r="L359" s="8" t="s">
        <v>8</v>
      </c>
      <c r="M359" s="8"/>
      <c r="N359" t="s">
        <v>998</v>
      </c>
      <c r="O359" s="8" t="s">
        <v>8</v>
      </c>
      <c r="Q359" t="s">
        <v>996</v>
      </c>
    </row>
    <row r="360" spans="1:17" customFormat="1" x14ac:dyDescent="0.25">
      <c r="A360" s="2" t="s">
        <v>439</v>
      </c>
      <c r="B360" s="7">
        <v>4</v>
      </c>
      <c r="C360" t="s">
        <v>430</v>
      </c>
      <c r="D360" t="s">
        <v>424</v>
      </c>
      <c r="E360" t="s">
        <v>428</v>
      </c>
      <c r="J360" s="19">
        <v>1.53</v>
      </c>
      <c r="K360" s="7">
        <v>1</v>
      </c>
      <c r="L360" s="8" t="s">
        <v>8</v>
      </c>
      <c r="M360" s="8"/>
      <c r="N360" t="s">
        <v>998</v>
      </c>
      <c r="O360" s="8" t="s">
        <v>8</v>
      </c>
      <c r="Q360" t="s">
        <v>997</v>
      </c>
    </row>
    <row r="361" spans="1:17" customFormat="1" x14ac:dyDescent="0.25">
      <c r="A361" s="2" t="s">
        <v>439</v>
      </c>
      <c r="B361" s="7">
        <v>5</v>
      </c>
      <c r="C361" s="17" t="s">
        <v>431</v>
      </c>
      <c r="D361" t="s">
        <v>424</v>
      </c>
      <c r="E361" t="s">
        <v>428</v>
      </c>
      <c r="J361" s="19">
        <v>1.97</v>
      </c>
      <c r="K361" s="7" t="s">
        <v>289</v>
      </c>
      <c r="L361" s="5" t="s">
        <v>289</v>
      </c>
      <c r="M361" s="5" t="s">
        <v>289</v>
      </c>
      <c r="N361" s="4"/>
      <c r="O361" s="5" t="s">
        <v>289</v>
      </c>
    </row>
    <row r="362" spans="1:17" customFormat="1" x14ac:dyDescent="0.25">
      <c r="A362" s="2" t="s">
        <v>439</v>
      </c>
      <c r="B362" s="7">
        <v>5</v>
      </c>
      <c r="C362" t="s">
        <v>432</v>
      </c>
      <c r="D362" t="s">
        <v>424</v>
      </c>
      <c r="E362" t="s">
        <v>428</v>
      </c>
      <c r="J362" s="19">
        <v>1.98</v>
      </c>
      <c r="K362" s="7" t="s">
        <v>289</v>
      </c>
      <c r="L362" s="5" t="s">
        <v>289</v>
      </c>
      <c r="M362" s="5" t="s">
        <v>289</v>
      </c>
      <c r="N362" s="4"/>
      <c r="O362" s="5" t="s">
        <v>289</v>
      </c>
      <c r="Q362" t="s">
        <v>999</v>
      </c>
    </row>
    <row r="363" spans="1:17" customFormat="1" x14ac:dyDescent="0.25">
      <c r="A363" s="2" t="s">
        <v>439</v>
      </c>
      <c r="B363" s="7">
        <v>6</v>
      </c>
      <c r="C363" t="s">
        <v>433</v>
      </c>
      <c r="D363" t="s">
        <v>424</v>
      </c>
      <c r="E363" t="s">
        <v>428</v>
      </c>
      <c r="J363" s="19">
        <v>2.35</v>
      </c>
      <c r="K363" s="7">
        <v>1</v>
      </c>
      <c r="L363" s="8" t="s">
        <v>425</v>
      </c>
      <c r="M363" s="8"/>
      <c r="N363" t="s">
        <v>1001</v>
      </c>
      <c r="O363" s="8" t="s">
        <v>425</v>
      </c>
      <c r="P363">
        <v>574</v>
      </c>
      <c r="Q363" t="s">
        <v>999</v>
      </c>
    </row>
    <row r="364" spans="1:17" customFormat="1" x14ac:dyDescent="0.25">
      <c r="A364" s="2" t="s">
        <v>439</v>
      </c>
      <c r="B364" s="7">
        <v>6</v>
      </c>
      <c r="C364" t="s">
        <v>434</v>
      </c>
      <c r="D364" t="s">
        <v>428</v>
      </c>
      <c r="E364" t="s">
        <v>424</v>
      </c>
      <c r="J364" s="19">
        <v>2.36</v>
      </c>
      <c r="K364" s="7">
        <v>0</v>
      </c>
      <c r="L364" s="8" t="s">
        <v>425</v>
      </c>
      <c r="M364" s="8"/>
      <c r="N364" t="s">
        <v>1001</v>
      </c>
      <c r="O364" s="8" t="s">
        <v>425</v>
      </c>
      <c r="P364">
        <v>378</v>
      </c>
      <c r="Q364" t="s">
        <v>1000</v>
      </c>
    </row>
    <row r="365" spans="1:17" customFormat="1" x14ac:dyDescent="0.25">
      <c r="A365" s="2" t="s">
        <v>439</v>
      </c>
      <c r="B365" s="7">
        <v>7</v>
      </c>
      <c r="C365" t="s">
        <v>435</v>
      </c>
      <c r="D365" t="s">
        <v>436</v>
      </c>
      <c r="E365" t="s">
        <v>437</v>
      </c>
      <c r="J365" s="19">
        <v>2.4</v>
      </c>
      <c r="K365" s="7">
        <v>6</v>
      </c>
      <c r="L365" s="8" t="s">
        <v>425</v>
      </c>
      <c r="M365" s="8"/>
      <c r="N365" t="s">
        <v>761</v>
      </c>
      <c r="O365" s="8" t="s">
        <v>8</v>
      </c>
      <c r="Q365" t="s">
        <v>1002</v>
      </c>
    </row>
    <row r="366" spans="1:17" s="1" customFormat="1" x14ac:dyDescent="0.25">
      <c r="A366" s="3" t="s">
        <v>439</v>
      </c>
      <c r="B366" s="6">
        <v>7</v>
      </c>
      <c r="C366" s="1" t="s">
        <v>438</v>
      </c>
      <c r="D366" s="1" t="s">
        <v>436</v>
      </c>
      <c r="E366" s="1" t="s">
        <v>437</v>
      </c>
      <c r="J366" s="1">
        <v>2.44</v>
      </c>
      <c r="K366" s="9">
        <v>1</v>
      </c>
      <c r="L366" s="9" t="s">
        <v>425</v>
      </c>
      <c r="M366" s="9"/>
      <c r="N366" s="1" t="s">
        <v>761</v>
      </c>
      <c r="O366" s="9" t="s">
        <v>8</v>
      </c>
      <c r="Q366" s="1" t="s">
        <v>1002</v>
      </c>
    </row>
    <row r="367" spans="1:17" customFormat="1" x14ac:dyDescent="0.25">
      <c r="A367" t="s">
        <v>447</v>
      </c>
      <c r="B367" s="8">
        <v>1</v>
      </c>
      <c r="C367" t="s">
        <v>440</v>
      </c>
      <c r="D367" t="s">
        <v>441</v>
      </c>
      <c r="E367" t="s">
        <v>442</v>
      </c>
      <c r="F367" t="s">
        <v>443</v>
      </c>
      <c r="G367" t="s">
        <v>444</v>
      </c>
      <c r="J367">
        <v>0</v>
      </c>
      <c r="K367" s="7" t="s">
        <v>289</v>
      </c>
      <c r="L367" s="5" t="s">
        <v>289</v>
      </c>
      <c r="M367" s="5" t="s">
        <v>289</v>
      </c>
      <c r="N367" s="4"/>
      <c r="O367" s="5" t="s">
        <v>289</v>
      </c>
    </row>
    <row r="368" spans="1:17" s="1" customFormat="1" x14ac:dyDescent="0.25">
      <c r="A368" s="1" t="s">
        <v>447</v>
      </c>
      <c r="B368" s="9">
        <v>1</v>
      </c>
      <c r="C368" s="18" t="s">
        <v>445</v>
      </c>
      <c r="D368" s="1" t="s">
        <v>446</v>
      </c>
      <c r="E368" s="1" t="s">
        <v>446</v>
      </c>
      <c r="J368" s="1">
        <v>0.03</v>
      </c>
      <c r="K368" s="6" t="s">
        <v>289</v>
      </c>
      <c r="L368" s="6" t="s">
        <v>289</v>
      </c>
      <c r="M368" s="6" t="s">
        <v>289</v>
      </c>
      <c r="N368" s="3"/>
      <c r="O368" s="6" t="s">
        <v>289</v>
      </c>
    </row>
    <row r="369" spans="1:17" customFormat="1" x14ac:dyDescent="0.25">
      <c r="A369" s="2" t="s">
        <v>457</v>
      </c>
      <c r="B369" s="7">
        <v>1</v>
      </c>
      <c r="C369" t="s">
        <v>448</v>
      </c>
      <c r="D369" t="s">
        <v>449</v>
      </c>
      <c r="E369" t="s">
        <v>450</v>
      </c>
      <c r="F369" t="s">
        <v>451</v>
      </c>
      <c r="G369" t="s">
        <v>452</v>
      </c>
      <c r="J369">
        <v>0.28999999999999998</v>
      </c>
      <c r="K369" s="7">
        <v>0</v>
      </c>
      <c r="L369" s="8" t="s">
        <v>8</v>
      </c>
      <c r="M369" s="8"/>
      <c r="O369" s="8" t="s">
        <v>8</v>
      </c>
      <c r="Q369" t="s">
        <v>1003</v>
      </c>
    </row>
    <row r="370" spans="1:17" s="1" customFormat="1" x14ac:dyDescent="0.25">
      <c r="A370" s="3" t="s">
        <v>457</v>
      </c>
      <c r="B370" s="6">
        <v>1</v>
      </c>
      <c r="C370" s="1" t="s">
        <v>453</v>
      </c>
      <c r="D370" s="1" t="s">
        <v>449</v>
      </c>
      <c r="E370" s="1" t="s">
        <v>454</v>
      </c>
      <c r="F370" s="1" t="s">
        <v>455</v>
      </c>
      <c r="G370" s="1" t="s">
        <v>456</v>
      </c>
      <c r="J370" s="1">
        <v>0.32</v>
      </c>
      <c r="K370" s="9">
        <v>2</v>
      </c>
      <c r="L370" s="9" t="s">
        <v>8</v>
      </c>
      <c r="M370" s="9"/>
      <c r="O370" s="9" t="s">
        <v>8</v>
      </c>
      <c r="Q370" s="1" t="s">
        <v>1004</v>
      </c>
    </row>
    <row r="371" spans="1:17" customFormat="1" x14ac:dyDescent="0.25">
      <c r="A371" s="2" t="s">
        <v>468</v>
      </c>
      <c r="B371" s="7">
        <v>1</v>
      </c>
      <c r="C371" t="s">
        <v>458</v>
      </c>
      <c r="D371" t="s">
        <v>459</v>
      </c>
      <c r="E371" t="s">
        <v>460</v>
      </c>
      <c r="F371" t="s">
        <v>461</v>
      </c>
      <c r="G371" t="s">
        <v>462</v>
      </c>
      <c r="H371" t="s">
        <v>463</v>
      </c>
      <c r="I371" t="s">
        <v>464</v>
      </c>
      <c r="J371">
        <v>-0.31</v>
      </c>
      <c r="K371" s="7">
        <v>5</v>
      </c>
      <c r="L371" s="8" t="s">
        <v>425</v>
      </c>
      <c r="M371" s="8"/>
      <c r="N371" t="s">
        <v>761</v>
      </c>
      <c r="O371" s="8" t="s">
        <v>8</v>
      </c>
      <c r="Q371" t="s">
        <v>1005</v>
      </c>
    </row>
    <row r="372" spans="1:17" customFormat="1" x14ac:dyDescent="0.25">
      <c r="A372" s="2" t="s">
        <v>468</v>
      </c>
      <c r="B372" s="16" t="s">
        <v>915</v>
      </c>
      <c r="C372" t="s">
        <v>465</v>
      </c>
      <c r="D372" t="s">
        <v>459</v>
      </c>
      <c r="E372" t="s">
        <v>460</v>
      </c>
      <c r="F372" t="s">
        <v>461</v>
      </c>
      <c r="G372" t="s">
        <v>462</v>
      </c>
      <c r="H372" t="s">
        <v>463</v>
      </c>
      <c r="I372" t="s">
        <v>464</v>
      </c>
      <c r="J372">
        <v>-0.3</v>
      </c>
      <c r="K372" s="7">
        <v>6</v>
      </c>
      <c r="L372" s="8" t="s">
        <v>425</v>
      </c>
      <c r="M372" s="8"/>
      <c r="N372" t="s">
        <v>761</v>
      </c>
      <c r="O372" s="8" t="s">
        <v>8</v>
      </c>
      <c r="Q372" t="s">
        <v>1005</v>
      </c>
    </row>
    <row r="373" spans="1:17" customFormat="1" x14ac:dyDescent="0.25">
      <c r="A373" s="2" t="s">
        <v>468</v>
      </c>
      <c r="B373" s="16" t="s">
        <v>747</v>
      </c>
      <c r="C373" t="s">
        <v>466</v>
      </c>
      <c r="D373" t="s">
        <v>459</v>
      </c>
      <c r="E373" t="s">
        <v>460</v>
      </c>
      <c r="F373" t="s">
        <v>461</v>
      </c>
      <c r="G373" t="s">
        <v>462</v>
      </c>
      <c r="H373" t="s">
        <v>463</v>
      </c>
      <c r="I373" t="s">
        <v>464</v>
      </c>
      <c r="J373">
        <v>-0.27</v>
      </c>
      <c r="K373" s="7">
        <v>1</v>
      </c>
      <c r="L373" s="8" t="s">
        <v>425</v>
      </c>
      <c r="M373" s="8"/>
      <c r="N373" t="s">
        <v>761</v>
      </c>
      <c r="O373" s="8" t="s">
        <v>8</v>
      </c>
      <c r="Q373" t="s">
        <v>1005</v>
      </c>
    </row>
    <row r="374" spans="1:17" s="1" customFormat="1" x14ac:dyDescent="0.25">
      <c r="A374" s="3" t="s">
        <v>468</v>
      </c>
      <c r="B374" s="6">
        <v>3</v>
      </c>
      <c r="C374" s="1" t="s">
        <v>467</v>
      </c>
      <c r="D374" s="1" t="s">
        <v>459</v>
      </c>
      <c r="E374" s="1" t="s">
        <v>460</v>
      </c>
      <c r="F374" s="1" t="s">
        <v>461</v>
      </c>
      <c r="G374" s="1" t="s">
        <v>462</v>
      </c>
      <c r="H374" s="1" t="s">
        <v>463</v>
      </c>
      <c r="I374" s="1" t="s">
        <v>464</v>
      </c>
      <c r="J374" s="1">
        <v>-0.24</v>
      </c>
      <c r="K374" s="9">
        <v>2</v>
      </c>
      <c r="L374" s="9" t="s">
        <v>425</v>
      </c>
      <c r="M374" s="9"/>
      <c r="N374" s="1" t="s">
        <v>761</v>
      </c>
      <c r="O374" s="9" t="s">
        <v>8</v>
      </c>
      <c r="Q374" s="1" t="s">
        <v>1005</v>
      </c>
    </row>
    <row r="375" spans="1:17" customFormat="1" x14ac:dyDescent="0.25">
      <c r="A375" s="2" t="s">
        <v>284</v>
      </c>
      <c r="B375" s="7">
        <v>1</v>
      </c>
      <c r="C375" t="s">
        <v>469</v>
      </c>
      <c r="D375" t="s">
        <v>470</v>
      </c>
      <c r="E375" t="s">
        <v>229</v>
      </c>
      <c r="F375" t="s">
        <v>471</v>
      </c>
      <c r="J375" s="2">
        <v>0.09</v>
      </c>
      <c r="K375" s="7" t="s">
        <v>289</v>
      </c>
      <c r="L375" s="5" t="s">
        <v>289</v>
      </c>
      <c r="M375" s="5" t="s">
        <v>289</v>
      </c>
      <c r="N375" s="4"/>
      <c r="O375" s="5" t="s">
        <v>289</v>
      </c>
    </row>
    <row r="376" spans="1:17" customFormat="1" x14ac:dyDescent="0.25">
      <c r="A376" s="2" t="s">
        <v>284</v>
      </c>
      <c r="B376" s="7">
        <v>1</v>
      </c>
      <c r="C376" s="17" t="s">
        <v>229</v>
      </c>
      <c r="D376" t="s">
        <v>229</v>
      </c>
      <c r="J376" s="2">
        <v>0.09</v>
      </c>
      <c r="K376" s="7" t="s">
        <v>289</v>
      </c>
      <c r="L376" s="5" t="s">
        <v>289</v>
      </c>
      <c r="M376" s="5" t="s">
        <v>289</v>
      </c>
      <c r="N376" s="4"/>
      <c r="O376" s="5" t="s">
        <v>289</v>
      </c>
    </row>
    <row r="377" spans="1:17" customFormat="1" x14ac:dyDescent="0.25">
      <c r="A377" s="2" t="s">
        <v>284</v>
      </c>
      <c r="B377" s="7">
        <v>2</v>
      </c>
      <c r="C377" t="s">
        <v>472</v>
      </c>
      <c r="D377" t="s">
        <v>473</v>
      </c>
      <c r="E377" t="s">
        <v>474</v>
      </c>
      <c r="J377" s="2">
        <v>0.12</v>
      </c>
      <c r="K377" s="7">
        <v>0</v>
      </c>
      <c r="L377" s="8" t="s">
        <v>8</v>
      </c>
      <c r="M377" s="8"/>
      <c r="O377" s="8" t="s">
        <v>8</v>
      </c>
      <c r="Q377" t="s">
        <v>1006</v>
      </c>
    </row>
    <row r="378" spans="1:17" customFormat="1" x14ac:dyDescent="0.25">
      <c r="A378" s="2" t="s">
        <v>284</v>
      </c>
      <c r="B378" s="16" t="s">
        <v>747</v>
      </c>
      <c r="C378" t="s">
        <v>475</v>
      </c>
      <c r="D378" t="s">
        <v>476</v>
      </c>
      <c r="E378" t="s">
        <v>477</v>
      </c>
      <c r="F378" t="s">
        <v>478</v>
      </c>
      <c r="G378" t="s">
        <v>479</v>
      </c>
      <c r="H378" t="s">
        <v>476</v>
      </c>
      <c r="I378" t="s">
        <v>480</v>
      </c>
      <c r="J378" s="2">
        <v>0.12</v>
      </c>
      <c r="K378" s="7">
        <v>0</v>
      </c>
      <c r="L378" s="8" t="s">
        <v>754</v>
      </c>
      <c r="M378" s="8"/>
      <c r="O378" s="8" t="s">
        <v>754</v>
      </c>
      <c r="Q378" t="s">
        <v>1007</v>
      </c>
    </row>
    <row r="379" spans="1:17" customFormat="1" x14ac:dyDescent="0.25">
      <c r="A379" s="2" t="s">
        <v>284</v>
      </c>
      <c r="B379" s="5">
        <v>3</v>
      </c>
      <c r="C379" t="s">
        <v>481</v>
      </c>
      <c r="D379" t="s">
        <v>481</v>
      </c>
      <c r="J379" s="2">
        <v>0.12</v>
      </c>
      <c r="K379" s="7">
        <v>0</v>
      </c>
      <c r="L379" s="8" t="s">
        <v>8</v>
      </c>
      <c r="M379" s="8"/>
      <c r="O379" s="8" t="s">
        <v>8</v>
      </c>
      <c r="Q379" t="s">
        <v>1008</v>
      </c>
    </row>
    <row r="380" spans="1:17" customFormat="1" x14ac:dyDescent="0.25">
      <c r="A380" s="2" t="s">
        <v>284</v>
      </c>
      <c r="B380" s="16" t="s">
        <v>919</v>
      </c>
      <c r="C380" t="s">
        <v>482</v>
      </c>
      <c r="D380" t="s">
        <v>483</v>
      </c>
      <c r="E380" t="s">
        <v>484</v>
      </c>
      <c r="I380">
        <v>2004</v>
      </c>
      <c r="J380" s="2">
        <v>0.15</v>
      </c>
      <c r="K380" s="7">
        <v>0</v>
      </c>
      <c r="L380" s="8" t="s">
        <v>425</v>
      </c>
      <c r="M380" s="8"/>
      <c r="O380" s="8" t="s">
        <v>425</v>
      </c>
      <c r="P380">
        <v>96</v>
      </c>
      <c r="Q380" t="s">
        <v>1009</v>
      </c>
    </row>
    <row r="381" spans="1:17" s="1" customFormat="1" x14ac:dyDescent="0.25">
      <c r="A381" s="3" t="s">
        <v>284</v>
      </c>
      <c r="B381" s="6">
        <v>4</v>
      </c>
      <c r="C381" s="1" t="s">
        <v>485</v>
      </c>
      <c r="D381" s="1" t="s">
        <v>483</v>
      </c>
      <c r="E381" s="1" t="s">
        <v>486</v>
      </c>
      <c r="I381" s="1">
        <v>2002</v>
      </c>
      <c r="J381" s="1">
        <v>0.15</v>
      </c>
      <c r="K381" s="9">
        <v>0</v>
      </c>
      <c r="L381" s="9" t="s">
        <v>425</v>
      </c>
      <c r="M381" s="9"/>
      <c r="O381" s="9" t="s">
        <v>425</v>
      </c>
      <c r="P381" s="1">
        <v>96</v>
      </c>
      <c r="Q381" s="1" t="s">
        <v>1010</v>
      </c>
    </row>
    <row r="382" spans="1:17" customFormat="1" x14ac:dyDescent="0.25">
      <c r="A382" s="2" t="s">
        <v>499</v>
      </c>
      <c r="B382" s="7">
        <v>1</v>
      </c>
      <c r="C382" t="s">
        <v>487</v>
      </c>
      <c r="D382" t="s">
        <v>488</v>
      </c>
      <c r="E382" t="s">
        <v>489</v>
      </c>
      <c r="F382" t="s">
        <v>490</v>
      </c>
      <c r="G382" t="s">
        <v>491</v>
      </c>
      <c r="J382">
        <v>0.24</v>
      </c>
      <c r="K382" s="7">
        <v>1</v>
      </c>
      <c r="L382" s="7" t="s">
        <v>425</v>
      </c>
      <c r="M382" s="8"/>
      <c r="O382" s="7" t="s">
        <v>425</v>
      </c>
      <c r="P382">
        <v>48</v>
      </c>
      <c r="Q382" t="s">
        <v>1011</v>
      </c>
    </row>
    <row r="383" spans="1:17" customFormat="1" x14ac:dyDescent="0.25">
      <c r="A383" s="2" t="s">
        <v>499</v>
      </c>
      <c r="B383" s="7">
        <v>1</v>
      </c>
      <c r="C383" t="s">
        <v>492</v>
      </c>
      <c r="D383" t="s">
        <v>488</v>
      </c>
      <c r="E383" t="s">
        <v>489</v>
      </c>
      <c r="J383">
        <v>0.25</v>
      </c>
      <c r="K383" s="7">
        <v>0</v>
      </c>
      <c r="L383" s="7" t="s">
        <v>425</v>
      </c>
      <c r="M383" s="8"/>
      <c r="O383" s="7" t="s">
        <v>425</v>
      </c>
      <c r="P383">
        <v>64</v>
      </c>
      <c r="Q383" t="s">
        <v>1012</v>
      </c>
    </row>
    <row r="384" spans="1:17" customFormat="1" x14ac:dyDescent="0.25">
      <c r="A384" s="2" t="s">
        <v>499</v>
      </c>
      <c r="B384" s="7">
        <v>2</v>
      </c>
      <c r="C384" t="s">
        <v>493</v>
      </c>
      <c r="D384" t="s">
        <v>494</v>
      </c>
      <c r="E384" t="s">
        <v>488</v>
      </c>
      <c r="J384">
        <v>0.34</v>
      </c>
      <c r="K384" s="7">
        <v>2</v>
      </c>
      <c r="L384" s="7" t="s">
        <v>8</v>
      </c>
      <c r="M384" s="8"/>
      <c r="N384" t="s">
        <v>995</v>
      </c>
      <c r="O384" s="7" t="s">
        <v>8</v>
      </c>
      <c r="Q384" t="s">
        <v>1013</v>
      </c>
    </row>
    <row r="385" spans="1:17" customFormat="1" x14ac:dyDescent="0.25">
      <c r="A385" s="2" t="s">
        <v>499</v>
      </c>
      <c r="B385" s="16" t="s">
        <v>747</v>
      </c>
      <c r="C385" t="s">
        <v>495</v>
      </c>
      <c r="D385" t="s">
        <v>496</v>
      </c>
      <c r="E385" t="s">
        <v>488</v>
      </c>
      <c r="F385" t="s">
        <v>489</v>
      </c>
      <c r="J385">
        <v>0.36</v>
      </c>
      <c r="K385" s="7">
        <v>2</v>
      </c>
      <c r="L385" s="7" t="s">
        <v>8</v>
      </c>
      <c r="M385" s="8"/>
      <c r="N385" t="s">
        <v>995</v>
      </c>
      <c r="O385" s="7" t="s">
        <v>8</v>
      </c>
      <c r="Q385" t="s">
        <v>1014</v>
      </c>
    </row>
    <row r="386" spans="1:17" customFormat="1" x14ac:dyDescent="0.25">
      <c r="A386" s="2" t="s">
        <v>499</v>
      </c>
      <c r="B386" s="16" t="s">
        <v>919</v>
      </c>
      <c r="C386" t="s">
        <v>497</v>
      </c>
      <c r="D386" t="s">
        <v>496</v>
      </c>
      <c r="E386" t="s">
        <v>488</v>
      </c>
      <c r="F386" t="s">
        <v>489</v>
      </c>
      <c r="J386">
        <v>0.37</v>
      </c>
      <c r="K386" s="7">
        <v>3</v>
      </c>
      <c r="L386" s="7" t="s">
        <v>8</v>
      </c>
      <c r="M386" s="8"/>
      <c r="O386" s="7" t="s">
        <v>8</v>
      </c>
      <c r="Q386" t="s">
        <v>1014</v>
      </c>
    </row>
    <row r="387" spans="1:17" s="1" customFormat="1" x14ac:dyDescent="0.25">
      <c r="A387" s="3" t="s">
        <v>499</v>
      </c>
      <c r="B387" s="6">
        <v>4</v>
      </c>
      <c r="C387" s="1" t="s">
        <v>498</v>
      </c>
      <c r="D387" s="1" t="s">
        <v>488</v>
      </c>
      <c r="E387" s="1" t="s">
        <v>489</v>
      </c>
      <c r="F387" s="1" t="s">
        <v>490</v>
      </c>
      <c r="G387" s="1" t="s">
        <v>491</v>
      </c>
      <c r="J387" s="1">
        <v>0.38</v>
      </c>
      <c r="K387" s="9">
        <v>4</v>
      </c>
      <c r="L387" s="9" t="s">
        <v>8</v>
      </c>
      <c r="M387" s="9"/>
      <c r="O387" s="9" t="s">
        <v>8</v>
      </c>
      <c r="Q387" s="1" t="s">
        <v>1011</v>
      </c>
    </row>
    <row r="388" spans="1:17" customFormat="1" x14ac:dyDescent="0.25">
      <c r="A388" s="2" t="s">
        <v>527</v>
      </c>
      <c r="B388" s="7">
        <v>1</v>
      </c>
      <c r="C388" t="s">
        <v>500</v>
      </c>
      <c r="D388" t="s">
        <v>501</v>
      </c>
      <c r="E388" t="s">
        <v>502</v>
      </c>
      <c r="F388" t="s">
        <v>503</v>
      </c>
      <c r="G388" t="s">
        <v>504</v>
      </c>
      <c r="J388">
        <v>-0.4</v>
      </c>
      <c r="K388" s="7">
        <v>1</v>
      </c>
      <c r="L388" s="7" t="s">
        <v>425</v>
      </c>
      <c r="M388" s="8"/>
      <c r="N388" t="s">
        <v>761</v>
      </c>
      <c r="O388" s="7" t="s">
        <v>8</v>
      </c>
      <c r="Q388" t="s">
        <v>1015</v>
      </c>
    </row>
    <row r="389" spans="1:17" customFormat="1" x14ac:dyDescent="0.25">
      <c r="A389" s="2" t="s">
        <v>527</v>
      </c>
      <c r="B389" s="7">
        <v>1</v>
      </c>
      <c r="C389" t="s">
        <v>505</v>
      </c>
      <c r="D389" t="s">
        <v>501</v>
      </c>
      <c r="E389" t="s">
        <v>502</v>
      </c>
      <c r="F389" t="s">
        <v>503</v>
      </c>
      <c r="G389" t="s">
        <v>504</v>
      </c>
      <c r="J389">
        <v>-0.36</v>
      </c>
      <c r="K389" s="7">
        <v>2</v>
      </c>
      <c r="L389" s="7" t="s">
        <v>425</v>
      </c>
      <c r="M389" s="8"/>
      <c r="N389" t="s">
        <v>761</v>
      </c>
      <c r="O389" s="7" t="s">
        <v>8</v>
      </c>
      <c r="Q389" t="s">
        <v>1015</v>
      </c>
    </row>
    <row r="390" spans="1:17" customFormat="1" x14ac:dyDescent="0.25">
      <c r="A390" s="2" t="s">
        <v>527</v>
      </c>
      <c r="B390" s="7">
        <v>2</v>
      </c>
      <c r="C390" t="s">
        <v>506</v>
      </c>
      <c r="D390" t="s">
        <v>507</v>
      </c>
      <c r="E390" t="s">
        <v>389</v>
      </c>
      <c r="F390" t="s">
        <v>508</v>
      </c>
      <c r="J390">
        <v>-0.12</v>
      </c>
      <c r="K390" s="7">
        <v>1</v>
      </c>
      <c r="L390" s="7" t="s">
        <v>425</v>
      </c>
      <c r="M390" s="8"/>
      <c r="N390" t="s">
        <v>761</v>
      </c>
      <c r="O390" s="7" t="s">
        <v>8</v>
      </c>
      <c r="Q390" t="s">
        <v>1016</v>
      </c>
    </row>
    <row r="391" spans="1:17" customFormat="1" x14ac:dyDescent="0.25">
      <c r="A391" s="2" t="s">
        <v>527</v>
      </c>
      <c r="B391" s="7">
        <v>2</v>
      </c>
      <c r="C391" t="s">
        <v>509</v>
      </c>
      <c r="D391" t="s">
        <v>507</v>
      </c>
      <c r="E391" t="s">
        <v>389</v>
      </c>
      <c r="F391" t="s">
        <v>508</v>
      </c>
      <c r="J391">
        <v>-0.11</v>
      </c>
      <c r="K391" s="7">
        <v>2</v>
      </c>
      <c r="L391" s="7" t="s">
        <v>425</v>
      </c>
      <c r="M391" s="8"/>
      <c r="N391" t="s">
        <v>761</v>
      </c>
      <c r="O391" s="7" t="s">
        <v>8</v>
      </c>
      <c r="Q391" t="s">
        <v>1017</v>
      </c>
    </row>
    <row r="392" spans="1:17" customFormat="1" x14ac:dyDescent="0.25">
      <c r="A392" s="2" t="s">
        <v>527</v>
      </c>
      <c r="B392" s="7">
        <v>3</v>
      </c>
      <c r="C392" t="s">
        <v>510</v>
      </c>
      <c r="D392" t="s">
        <v>511</v>
      </c>
      <c r="E392" t="s">
        <v>512</v>
      </c>
      <c r="F392" t="s">
        <v>513</v>
      </c>
      <c r="G392" t="s">
        <v>514</v>
      </c>
      <c r="J392">
        <v>0.12</v>
      </c>
      <c r="K392" s="7">
        <v>2</v>
      </c>
      <c r="L392" s="7" t="s">
        <v>8</v>
      </c>
      <c r="M392" s="8"/>
      <c r="N392" t="s">
        <v>761</v>
      </c>
      <c r="O392" s="7" t="s">
        <v>8</v>
      </c>
      <c r="Q392" t="s">
        <v>1018</v>
      </c>
    </row>
    <row r="393" spans="1:17" customFormat="1" x14ac:dyDescent="0.25">
      <c r="A393" s="2" t="s">
        <v>527</v>
      </c>
      <c r="B393" s="16" t="s">
        <v>919</v>
      </c>
      <c r="C393" t="s">
        <v>515</v>
      </c>
      <c r="D393" t="s">
        <v>516</v>
      </c>
      <c r="E393" t="s">
        <v>517</v>
      </c>
      <c r="F393" t="s">
        <v>518</v>
      </c>
      <c r="G393" t="s">
        <v>518</v>
      </c>
      <c r="H393" t="s">
        <v>519</v>
      </c>
      <c r="J393">
        <v>0.16</v>
      </c>
      <c r="K393" s="7">
        <v>0</v>
      </c>
      <c r="L393" s="8" t="s">
        <v>8</v>
      </c>
      <c r="M393" s="8"/>
      <c r="N393" t="s">
        <v>773</v>
      </c>
      <c r="O393" s="8" t="s">
        <v>1038</v>
      </c>
      <c r="Q393" t="s">
        <v>1019</v>
      </c>
    </row>
    <row r="394" spans="1:17" customFormat="1" x14ac:dyDescent="0.25">
      <c r="A394" s="2" t="s">
        <v>527</v>
      </c>
      <c r="B394" s="7">
        <v>4</v>
      </c>
      <c r="C394" s="17" t="s">
        <v>520</v>
      </c>
      <c r="D394" t="s">
        <v>521</v>
      </c>
      <c r="E394" t="s">
        <v>522</v>
      </c>
      <c r="J394">
        <v>0.18</v>
      </c>
      <c r="K394" s="7" t="s">
        <v>289</v>
      </c>
      <c r="L394" s="8" t="s">
        <v>289</v>
      </c>
      <c r="M394" s="8" t="s">
        <v>289</v>
      </c>
      <c r="O394" s="8" t="s">
        <v>289</v>
      </c>
    </row>
    <row r="395" spans="1:17" customFormat="1" x14ac:dyDescent="0.25">
      <c r="A395" s="2" t="s">
        <v>527</v>
      </c>
      <c r="B395" s="7">
        <v>5</v>
      </c>
      <c r="C395" t="s">
        <v>523</v>
      </c>
      <c r="D395" t="s">
        <v>524</v>
      </c>
      <c r="E395" t="s">
        <v>512</v>
      </c>
      <c r="J395">
        <v>0.41</v>
      </c>
      <c r="K395" s="7">
        <v>0</v>
      </c>
      <c r="L395" s="8" t="s">
        <v>8</v>
      </c>
      <c r="M395" s="8"/>
      <c r="N395" t="s">
        <v>995</v>
      </c>
      <c r="O395" s="8" t="s">
        <v>8</v>
      </c>
      <c r="Q395" t="s">
        <v>1020</v>
      </c>
    </row>
    <row r="396" spans="1:17" s="1" customFormat="1" x14ac:dyDescent="0.25">
      <c r="A396" s="3" t="s">
        <v>527</v>
      </c>
      <c r="B396" s="6">
        <v>5</v>
      </c>
      <c r="C396" s="1" t="s">
        <v>525</v>
      </c>
      <c r="D396" s="1" t="s">
        <v>512</v>
      </c>
      <c r="E396" s="1" t="s">
        <v>526</v>
      </c>
      <c r="J396" s="1">
        <v>0.44</v>
      </c>
      <c r="K396" s="9">
        <v>0</v>
      </c>
      <c r="L396" s="9" t="s">
        <v>8</v>
      </c>
      <c r="M396" s="9"/>
      <c r="N396" s="1" t="s">
        <v>995</v>
      </c>
      <c r="O396" s="9" t="s">
        <v>8</v>
      </c>
      <c r="Q396" s="1" t="s">
        <v>1021</v>
      </c>
    </row>
    <row r="397" spans="1:17" customFormat="1" x14ac:dyDescent="0.25">
      <c r="A397" s="2" t="s">
        <v>535</v>
      </c>
      <c r="B397" s="7">
        <v>1</v>
      </c>
      <c r="C397" t="s">
        <v>528</v>
      </c>
      <c r="D397" t="s">
        <v>529</v>
      </c>
      <c r="E397" t="s">
        <v>530</v>
      </c>
      <c r="J397">
        <v>0.14000000000000001</v>
      </c>
      <c r="K397" s="7">
        <v>3</v>
      </c>
      <c r="L397" s="7" t="s">
        <v>8</v>
      </c>
      <c r="M397" s="8"/>
      <c r="N397" s="2" t="s">
        <v>1023</v>
      </c>
      <c r="O397" s="7" t="s">
        <v>8</v>
      </c>
      <c r="Q397" t="s">
        <v>1022</v>
      </c>
    </row>
    <row r="398" spans="1:17" customFormat="1" x14ac:dyDescent="0.25">
      <c r="A398" s="2" t="s">
        <v>535</v>
      </c>
      <c r="B398" s="16" t="s">
        <v>915</v>
      </c>
      <c r="C398" t="s">
        <v>531</v>
      </c>
      <c r="D398" t="s">
        <v>529</v>
      </c>
      <c r="E398" t="s">
        <v>530</v>
      </c>
      <c r="J398">
        <v>0.14000000000000001</v>
      </c>
      <c r="K398" s="7">
        <v>6</v>
      </c>
      <c r="L398" s="7" t="s">
        <v>754</v>
      </c>
      <c r="M398" s="8"/>
      <c r="N398" s="2" t="s">
        <v>1023</v>
      </c>
      <c r="O398" s="7" t="s">
        <v>754</v>
      </c>
      <c r="Q398" t="s">
        <v>1022</v>
      </c>
    </row>
    <row r="399" spans="1:17" customFormat="1" x14ac:dyDescent="0.25">
      <c r="A399" s="2" t="s">
        <v>535</v>
      </c>
      <c r="B399" s="7">
        <v>2</v>
      </c>
      <c r="C399" t="s">
        <v>532</v>
      </c>
      <c r="D399" t="s">
        <v>529</v>
      </c>
      <c r="E399" t="s">
        <v>530</v>
      </c>
      <c r="J399">
        <v>0.15</v>
      </c>
      <c r="K399" s="7">
        <v>2</v>
      </c>
      <c r="L399" s="7" t="s">
        <v>8</v>
      </c>
      <c r="M399" s="8"/>
      <c r="N399" s="2" t="s">
        <v>1023</v>
      </c>
      <c r="O399" s="7" t="s">
        <v>8</v>
      </c>
      <c r="Q399" t="s">
        <v>1022</v>
      </c>
    </row>
    <row r="400" spans="1:17" customFormat="1" x14ac:dyDescent="0.25">
      <c r="A400" s="2" t="s">
        <v>535</v>
      </c>
      <c r="B400" s="7">
        <v>3</v>
      </c>
      <c r="C400" s="17" t="s">
        <v>533</v>
      </c>
      <c r="D400" t="s">
        <v>267</v>
      </c>
      <c r="J400">
        <v>0.3</v>
      </c>
      <c r="K400" s="7" t="s">
        <v>289</v>
      </c>
      <c r="L400" s="8" t="s">
        <v>289</v>
      </c>
      <c r="M400" s="8" t="s">
        <v>289</v>
      </c>
      <c r="O400" s="8" t="s">
        <v>289</v>
      </c>
    </row>
    <row r="401" spans="1:17" s="1" customFormat="1" x14ac:dyDescent="0.25">
      <c r="A401" s="3" t="s">
        <v>535</v>
      </c>
      <c r="B401" s="6">
        <v>3</v>
      </c>
      <c r="C401" s="18" t="s">
        <v>534</v>
      </c>
      <c r="D401" s="1" t="s">
        <v>267</v>
      </c>
      <c r="J401" s="1">
        <v>0.31</v>
      </c>
      <c r="K401" s="9" t="s">
        <v>289</v>
      </c>
      <c r="L401" s="9" t="s">
        <v>289</v>
      </c>
      <c r="M401" s="9" t="s">
        <v>289</v>
      </c>
      <c r="O401" s="9" t="s">
        <v>289</v>
      </c>
    </row>
    <row r="402" spans="1:17" customFormat="1" x14ac:dyDescent="0.25">
      <c r="A402" s="2" t="s">
        <v>556</v>
      </c>
      <c r="B402" s="7">
        <v>1</v>
      </c>
      <c r="C402" t="s">
        <v>536</v>
      </c>
      <c r="D402" t="s">
        <v>537</v>
      </c>
      <c r="E402" t="s">
        <v>538</v>
      </c>
      <c r="F402" t="s">
        <v>539</v>
      </c>
      <c r="J402">
        <v>0.16</v>
      </c>
      <c r="K402" s="7">
        <v>0</v>
      </c>
      <c r="L402" s="7" t="s">
        <v>8</v>
      </c>
      <c r="M402" s="8"/>
      <c r="N402" s="2" t="s">
        <v>761</v>
      </c>
      <c r="O402" s="7" t="s">
        <v>8</v>
      </c>
      <c r="Q402" t="s">
        <v>1024</v>
      </c>
    </row>
    <row r="403" spans="1:17" customFormat="1" x14ac:dyDescent="0.25">
      <c r="A403" s="2" t="s">
        <v>556</v>
      </c>
      <c r="B403" s="7">
        <v>1</v>
      </c>
      <c r="C403" t="s">
        <v>536</v>
      </c>
      <c r="D403" t="s">
        <v>537</v>
      </c>
      <c r="E403" t="s">
        <v>538</v>
      </c>
      <c r="F403" t="s">
        <v>539</v>
      </c>
      <c r="J403">
        <v>0.16</v>
      </c>
      <c r="K403" s="7">
        <v>0</v>
      </c>
      <c r="L403" s="7" t="s">
        <v>8</v>
      </c>
      <c r="M403" s="8"/>
      <c r="N403" s="2" t="s">
        <v>761</v>
      </c>
      <c r="O403" s="7" t="s">
        <v>8</v>
      </c>
      <c r="Q403" t="s">
        <v>1024</v>
      </c>
    </row>
    <row r="404" spans="1:17" customFormat="1" x14ac:dyDescent="0.25">
      <c r="A404" s="2" t="s">
        <v>556</v>
      </c>
      <c r="B404" s="7">
        <v>2</v>
      </c>
      <c r="C404" t="s">
        <v>540</v>
      </c>
      <c r="D404" t="s">
        <v>541</v>
      </c>
      <c r="E404" t="s">
        <v>542</v>
      </c>
      <c r="J404">
        <v>0.63</v>
      </c>
      <c r="K404" s="7">
        <v>0</v>
      </c>
      <c r="L404" s="7" t="s">
        <v>425</v>
      </c>
      <c r="M404" s="8" t="s">
        <v>425</v>
      </c>
      <c r="N404" s="2" t="s">
        <v>1027</v>
      </c>
      <c r="O404" s="7" t="s">
        <v>8</v>
      </c>
      <c r="Q404" t="s">
        <v>1026</v>
      </c>
    </row>
    <row r="405" spans="1:17" customFormat="1" x14ac:dyDescent="0.25">
      <c r="A405" s="2" t="s">
        <v>556</v>
      </c>
      <c r="B405" s="7">
        <v>2</v>
      </c>
      <c r="C405" t="s">
        <v>543</v>
      </c>
      <c r="D405" t="s">
        <v>544</v>
      </c>
      <c r="E405" t="s">
        <v>545</v>
      </c>
      <c r="F405" t="s">
        <v>542</v>
      </c>
      <c r="J405">
        <v>0.64</v>
      </c>
      <c r="K405" s="7">
        <v>0</v>
      </c>
      <c r="L405" s="7" t="s">
        <v>425</v>
      </c>
      <c r="M405" s="8" t="s">
        <v>425</v>
      </c>
      <c r="N405" s="2" t="s">
        <v>1027</v>
      </c>
      <c r="O405" s="7" t="s">
        <v>8</v>
      </c>
      <c r="Q405" t="s">
        <v>1025</v>
      </c>
    </row>
    <row r="406" spans="1:17" customFormat="1" x14ac:dyDescent="0.25">
      <c r="A406" s="2" t="s">
        <v>556</v>
      </c>
      <c r="B406" s="7">
        <v>3</v>
      </c>
      <c r="C406" t="s">
        <v>546</v>
      </c>
      <c r="D406" t="s">
        <v>547</v>
      </c>
      <c r="E406" t="s">
        <v>548</v>
      </c>
      <c r="F406" t="s">
        <v>549</v>
      </c>
      <c r="J406">
        <v>1.83</v>
      </c>
      <c r="K406" s="7">
        <v>0</v>
      </c>
      <c r="L406" s="7" t="s">
        <v>8</v>
      </c>
      <c r="M406" s="8"/>
      <c r="O406" s="7" t="s">
        <v>8</v>
      </c>
      <c r="Q406" t="s">
        <v>1028</v>
      </c>
    </row>
    <row r="407" spans="1:17" s="1" customFormat="1" x14ac:dyDescent="0.25">
      <c r="A407" s="3" t="s">
        <v>556</v>
      </c>
      <c r="B407" s="6">
        <v>3</v>
      </c>
      <c r="C407" s="1" t="s">
        <v>550</v>
      </c>
      <c r="D407" s="1" t="s">
        <v>548</v>
      </c>
      <c r="E407" s="1" t="s">
        <v>551</v>
      </c>
      <c r="F407" s="1" t="s">
        <v>552</v>
      </c>
      <c r="G407" s="1" t="s">
        <v>553</v>
      </c>
      <c r="H407" s="1" t="s">
        <v>554</v>
      </c>
      <c r="I407" s="1" t="s">
        <v>555</v>
      </c>
      <c r="J407" s="1">
        <v>1.83</v>
      </c>
      <c r="K407" s="9">
        <v>0</v>
      </c>
      <c r="L407" s="9" t="s">
        <v>8</v>
      </c>
      <c r="M407" s="9"/>
      <c r="O407" s="9" t="s">
        <v>8</v>
      </c>
      <c r="Q407" s="1" t="s">
        <v>1029</v>
      </c>
    </row>
    <row r="408" spans="1:17" customFormat="1" x14ac:dyDescent="0.25">
      <c r="A408" s="2" t="s">
        <v>569</v>
      </c>
      <c r="B408" s="7">
        <v>1</v>
      </c>
      <c r="C408" t="s">
        <v>557</v>
      </c>
      <c r="D408" t="s">
        <v>558</v>
      </c>
      <c r="E408" t="s">
        <v>559</v>
      </c>
      <c r="F408" t="s">
        <v>560</v>
      </c>
      <c r="G408" t="s">
        <v>561</v>
      </c>
      <c r="H408" t="s">
        <v>562</v>
      </c>
      <c r="J408">
        <v>-0.71</v>
      </c>
      <c r="K408" s="7">
        <v>0</v>
      </c>
      <c r="L408" s="7" t="s">
        <v>8</v>
      </c>
      <c r="M408" s="8"/>
      <c r="O408" s="7" t="s">
        <v>8</v>
      </c>
      <c r="Q408" t="s">
        <v>1030</v>
      </c>
    </row>
    <row r="409" spans="1:17" s="1" customFormat="1" x14ac:dyDescent="0.25">
      <c r="A409" s="3" t="s">
        <v>569</v>
      </c>
      <c r="B409" s="6">
        <v>1</v>
      </c>
      <c r="C409" s="1" t="s">
        <v>563</v>
      </c>
      <c r="D409" s="1" t="s">
        <v>564</v>
      </c>
      <c r="E409" s="1" t="s">
        <v>565</v>
      </c>
      <c r="F409" s="1" t="s">
        <v>566</v>
      </c>
      <c r="G409" s="1" t="s">
        <v>562</v>
      </c>
      <c r="H409" s="1" t="s">
        <v>567</v>
      </c>
      <c r="I409" s="1" t="s">
        <v>568</v>
      </c>
      <c r="J409" s="1">
        <v>-0.7</v>
      </c>
      <c r="K409" s="9">
        <v>0</v>
      </c>
      <c r="L409" s="9" t="s">
        <v>8</v>
      </c>
      <c r="M409" s="9"/>
      <c r="O409" s="9" t="s">
        <v>8</v>
      </c>
      <c r="Q409" s="1" t="s">
        <v>1031</v>
      </c>
    </row>
    <row r="410" spans="1:17" customFormat="1" x14ac:dyDescent="0.25">
      <c r="A410" s="2" t="s">
        <v>588</v>
      </c>
      <c r="B410" s="7">
        <v>1</v>
      </c>
      <c r="C410" s="17" t="s">
        <v>570</v>
      </c>
      <c r="D410" t="s">
        <v>571</v>
      </c>
      <c r="E410" t="s">
        <v>572</v>
      </c>
      <c r="F410" t="s">
        <v>573</v>
      </c>
      <c r="G410" t="s">
        <v>574</v>
      </c>
      <c r="J410">
        <v>-0.14000000000000001</v>
      </c>
      <c r="K410" s="7" t="s">
        <v>289</v>
      </c>
      <c r="L410" s="8" t="s">
        <v>289</v>
      </c>
      <c r="M410" s="8" t="s">
        <v>289</v>
      </c>
      <c r="O410" s="8" t="s">
        <v>289</v>
      </c>
    </row>
    <row r="411" spans="1:17" customFormat="1" x14ac:dyDescent="0.25">
      <c r="A411" s="2" t="s">
        <v>588</v>
      </c>
      <c r="B411" s="7">
        <v>1</v>
      </c>
      <c r="C411" s="17" t="s">
        <v>575</v>
      </c>
      <c r="D411" t="s">
        <v>576</v>
      </c>
      <c r="E411" t="s">
        <v>577</v>
      </c>
      <c r="F411" t="s">
        <v>572</v>
      </c>
      <c r="G411" t="s">
        <v>578</v>
      </c>
      <c r="H411" t="s">
        <v>579</v>
      </c>
      <c r="J411">
        <v>-0.12</v>
      </c>
      <c r="K411" s="7" t="s">
        <v>289</v>
      </c>
      <c r="L411" s="8" t="s">
        <v>289</v>
      </c>
      <c r="M411" s="8" t="s">
        <v>289</v>
      </c>
      <c r="O411" s="8" t="s">
        <v>289</v>
      </c>
    </row>
    <row r="412" spans="1:17" customFormat="1" x14ac:dyDescent="0.25">
      <c r="A412" s="2" t="s">
        <v>588</v>
      </c>
      <c r="B412" s="7">
        <v>2</v>
      </c>
      <c r="C412" t="s">
        <v>580</v>
      </c>
      <c r="D412" t="s">
        <v>581</v>
      </c>
      <c r="E412" t="s">
        <v>572</v>
      </c>
      <c r="F412" t="s">
        <v>582</v>
      </c>
      <c r="J412">
        <v>0.05</v>
      </c>
      <c r="K412" s="7" t="s">
        <v>289</v>
      </c>
      <c r="L412" s="8" t="s">
        <v>289</v>
      </c>
      <c r="M412" s="8" t="s">
        <v>289</v>
      </c>
      <c r="O412" s="8" t="s">
        <v>289</v>
      </c>
    </row>
    <row r="413" spans="1:17" customFormat="1" x14ac:dyDescent="0.25">
      <c r="A413" s="2" t="s">
        <v>588</v>
      </c>
      <c r="B413" s="7">
        <v>2</v>
      </c>
      <c r="C413" s="17" t="s">
        <v>583</v>
      </c>
      <c r="D413" t="s">
        <v>577</v>
      </c>
      <c r="E413" t="s">
        <v>572</v>
      </c>
      <c r="J413">
        <v>0.06</v>
      </c>
      <c r="K413" s="7" t="s">
        <v>289</v>
      </c>
      <c r="L413" s="8" t="s">
        <v>289</v>
      </c>
      <c r="M413" s="8" t="s">
        <v>289</v>
      </c>
      <c r="O413" s="8" t="s">
        <v>289</v>
      </c>
    </row>
    <row r="414" spans="1:17" customFormat="1" x14ac:dyDescent="0.25">
      <c r="A414" s="2" t="s">
        <v>588</v>
      </c>
      <c r="B414" s="7">
        <v>3</v>
      </c>
      <c r="C414" t="s">
        <v>584</v>
      </c>
      <c r="D414" t="s">
        <v>573</v>
      </c>
      <c r="E414" t="s">
        <v>308</v>
      </c>
      <c r="F414" t="s">
        <v>585</v>
      </c>
      <c r="J414">
        <v>0.18</v>
      </c>
      <c r="K414" s="7">
        <v>0</v>
      </c>
      <c r="L414" s="8" t="s">
        <v>425</v>
      </c>
      <c r="M414" s="8"/>
      <c r="N414" t="s">
        <v>761</v>
      </c>
      <c r="O414" s="8" t="s">
        <v>8</v>
      </c>
      <c r="Q414" t="s">
        <v>1032</v>
      </c>
    </row>
    <row r="415" spans="1:17" s="1" customFormat="1" x14ac:dyDescent="0.25">
      <c r="A415" s="3" t="s">
        <v>588</v>
      </c>
      <c r="B415" s="6">
        <v>3</v>
      </c>
      <c r="C415" s="1" t="s">
        <v>586</v>
      </c>
      <c r="D415" s="1" t="s">
        <v>573</v>
      </c>
      <c r="E415" s="1" t="s">
        <v>308</v>
      </c>
      <c r="F415" s="1" t="s">
        <v>587</v>
      </c>
      <c r="J415" s="1">
        <v>0.19</v>
      </c>
      <c r="K415" s="9">
        <v>0</v>
      </c>
      <c r="L415" s="9" t="s">
        <v>425</v>
      </c>
      <c r="M415" s="9"/>
      <c r="N415" s="1" t="s">
        <v>761</v>
      </c>
      <c r="O415" s="9" t="s">
        <v>8</v>
      </c>
      <c r="Q415" s="1" t="s">
        <v>1032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6"/>
  <sheetViews>
    <sheetView zoomScale="90" zoomScaleNormal="90" workbookViewId="0">
      <selection activeCell="U2" sqref="U2"/>
    </sheetView>
  </sheetViews>
  <sheetFormatPr defaultRowHeight="15" x14ac:dyDescent="0.25"/>
  <cols>
    <col min="1" max="1" width="10" customWidth="1"/>
  </cols>
  <sheetData>
    <row r="1" spans="1:68" s="15" customFormat="1" x14ac:dyDescent="0.25">
      <c r="A1" s="15" t="s">
        <v>1</v>
      </c>
      <c r="B1" s="15" t="s">
        <v>705</v>
      </c>
      <c r="C1" s="15" t="s">
        <v>706</v>
      </c>
      <c r="D1" s="15" t="s">
        <v>707</v>
      </c>
      <c r="E1" s="15" t="s">
        <v>708</v>
      </c>
      <c r="F1" s="15" t="s">
        <v>709</v>
      </c>
      <c r="G1" s="15" t="s">
        <v>710</v>
      </c>
      <c r="H1" s="15" t="s">
        <v>711</v>
      </c>
      <c r="I1" s="15" t="s">
        <v>712</v>
      </c>
      <c r="J1" s="15" t="s">
        <v>713</v>
      </c>
      <c r="K1" s="15" t="s">
        <v>714</v>
      </c>
      <c r="L1" s="15" t="s">
        <v>715</v>
      </c>
      <c r="M1" s="15" t="s">
        <v>716</v>
      </c>
      <c r="N1" s="15" t="s">
        <v>717</v>
      </c>
      <c r="O1" s="15" t="s">
        <v>718</v>
      </c>
      <c r="P1" s="15" t="s">
        <v>719</v>
      </c>
      <c r="Q1" s="15" t="s">
        <v>720</v>
      </c>
      <c r="R1" s="15" t="s">
        <v>721</v>
      </c>
      <c r="S1" s="15" t="s">
        <v>722</v>
      </c>
      <c r="T1" s="15" t="s">
        <v>723</v>
      </c>
      <c r="U1" s="15" t="s">
        <v>1046</v>
      </c>
      <c r="V1" s="15" t="s">
        <v>724</v>
      </c>
      <c r="W1" s="15" t="s">
        <v>725</v>
      </c>
      <c r="X1" s="15" t="s">
        <v>726</v>
      </c>
      <c r="Y1" s="15" t="s">
        <v>727</v>
      </c>
      <c r="Z1" s="15" t="s">
        <v>728</v>
      </c>
      <c r="AA1" s="15" t="s">
        <v>729</v>
      </c>
      <c r="AB1" s="15" t="s">
        <v>730</v>
      </c>
      <c r="AC1" s="15" t="s">
        <v>731</v>
      </c>
      <c r="AD1" s="15" t="s">
        <v>732</v>
      </c>
      <c r="AE1" s="15" t="s">
        <v>733</v>
      </c>
      <c r="AF1" s="15" t="s">
        <v>734</v>
      </c>
      <c r="AG1" s="15" t="s">
        <v>735</v>
      </c>
      <c r="AH1" s="15" t="s">
        <v>736</v>
      </c>
      <c r="AI1" s="15" t="s">
        <v>737</v>
      </c>
      <c r="AJ1" s="15" t="s">
        <v>738</v>
      </c>
      <c r="AK1" s="15" t="s">
        <v>739</v>
      </c>
      <c r="AL1" s="15" t="s">
        <v>740</v>
      </c>
      <c r="AM1" s="15" t="s">
        <v>741</v>
      </c>
      <c r="AN1" s="15" t="s">
        <v>742</v>
      </c>
      <c r="AO1" s="15" t="s">
        <v>744</v>
      </c>
      <c r="AP1" s="15" t="s">
        <v>745</v>
      </c>
      <c r="AQ1" s="15" t="s">
        <v>887</v>
      </c>
      <c r="AR1" s="15" t="s">
        <v>888</v>
      </c>
      <c r="AS1" s="15" t="s">
        <v>889</v>
      </c>
      <c r="AT1" s="15" t="s">
        <v>890</v>
      </c>
      <c r="AU1" s="15" t="s">
        <v>891</v>
      </c>
      <c r="AV1" s="15" t="s">
        <v>892</v>
      </c>
      <c r="AW1" s="15" t="s">
        <v>893</v>
      </c>
      <c r="AX1" s="15" t="s">
        <v>894</v>
      </c>
      <c r="AY1" s="15" t="s">
        <v>895</v>
      </c>
      <c r="AZ1" s="15" t="s">
        <v>896</v>
      </c>
      <c r="BA1" s="15" t="s">
        <v>897</v>
      </c>
      <c r="BB1" s="15" t="s">
        <v>898</v>
      </c>
      <c r="BC1" s="15" t="s">
        <v>899</v>
      </c>
      <c r="BD1" s="15" t="s">
        <v>900</v>
      </c>
      <c r="BE1" s="15" t="s">
        <v>901</v>
      </c>
      <c r="BF1" s="15" t="s">
        <v>902</v>
      </c>
      <c r="BG1" s="15" t="s">
        <v>903</v>
      </c>
      <c r="BH1" s="15" t="s">
        <v>904</v>
      </c>
      <c r="BI1" s="15" t="s">
        <v>905</v>
      </c>
      <c r="BJ1" s="15" t="s">
        <v>906</v>
      </c>
      <c r="BK1" s="15" t="s">
        <v>907</v>
      </c>
      <c r="BL1" s="15" t="s">
        <v>908</v>
      </c>
      <c r="BM1" s="15" t="s">
        <v>909</v>
      </c>
      <c r="BN1" s="15" t="s">
        <v>910</v>
      </c>
      <c r="BO1" s="15" t="s">
        <v>911</v>
      </c>
      <c r="BP1" s="15" t="s">
        <v>912</v>
      </c>
    </row>
    <row r="2" spans="1:68" s="4" customFormat="1" x14ac:dyDescent="0.25">
      <c r="A2" s="4" t="s">
        <v>0</v>
      </c>
      <c r="B2" s="4" t="s">
        <v>425</v>
      </c>
      <c r="C2" s="4" t="s">
        <v>425</v>
      </c>
      <c r="D2" s="4" t="s">
        <v>425</v>
      </c>
      <c r="E2" s="4" t="s">
        <v>289</v>
      </c>
    </row>
    <row r="3" spans="1:68" s="4" customFormat="1" x14ac:dyDescent="0.25">
      <c r="A3" s="4" t="s">
        <v>52</v>
      </c>
      <c r="B3" s="4" t="s">
        <v>8</v>
      </c>
      <c r="C3" s="4" t="s">
        <v>8</v>
      </c>
      <c r="D3" s="4" t="s">
        <v>8</v>
      </c>
      <c r="E3" s="4" t="s">
        <v>289</v>
      </c>
      <c r="F3" s="4" t="s">
        <v>8</v>
      </c>
    </row>
    <row r="4" spans="1:68" x14ac:dyDescent="0.25">
      <c r="A4" t="s">
        <v>94</v>
      </c>
      <c r="B4" t="s">
        <v>289</v>
      </c>
      <c r="C4" t="s">
        <v>8</v>
      </c>
      <c r="D4" t="s">
        <v>8</v>
      </c>
      <c r="E4" t="s">
        <v>8</v>
      </c>
      <c r="F4" t="s">
        <v>8</v>
      </c>
      <c r="G4" t="s">
        <v>8</v>
      </c>
      <c r="H4" t="s">
        <v>8</v>
      </c>
      <c r="I4" t="s">
        <v>8</v>
      </c>
      <c r="J4" t="s">
        <v>8</v>
      </c>
      <c r="K4" t="s">
        <v>289</v>
      </c>
      <c r="L4" t="s">
        <v>8</v>
      </c>
      <c r="M4" t="s">
        <v>8</v>
      </c>
      <c r="N4" t="s">
        <v>289</v>
      </c>
      <c r="O4" t="s">
        <v>425</v>
      </c>
      <c r="P4" t="s">
        <v>8</v>
      </c>
      <c r="Q4" t="s">
        <v>8</v>
      </c>
      <c r="R4" t="s">
        <v>8</v>
      </c>
      <c r="S4" t="s">
        <v>8</v>
      </c>
      <c r="T4" t="s">
        <v>8</v>
      </c>
      <c r="U4" t="s">
        <v>8</v>
      </c>
      <c r="V4" t="s">
        <v>8</v>
      </c>
      <c r="W4" t="s">
        <v>425</v>
      </c>
      <c r="X4" t="s">
        <v>8</v>
      </c>
      <c r="Y4" t="s">
        <v>8</v>
      </c>
      <c r="Z4" t="s">
        <v>8</v>
      </c>
      <c r="AA4" t="s">
        <v>8</v>
      </c>
      <c r="AB4" t="s">
        <v>8</v>
      </c>
      <c r="AC4" t="s">
        <v>8</v>
      </c>
      <c r="AD4" t="s">
        <v>8</v>
      </c>
      <c r="AE4" t="s">
        <v>8</v>
      </c>
      <c r="AF4" t="s">
        <v>8</v>
      </c>
      <c r="AG4" t="s">
        <v>8</v>
      </c>
      <c r="AH4" t="s">
        <v>8</v>
      </c>
      <c r="AI4" t="s">
        <v>8</v>
      </c>
      <c r="AJ4" t="s">
        <v>8</v>
      </c>
      <c r="AK4" t="s">
        <v>8</v>
      </c>
      <c r="AL4" t="s">
        <v>8</v>
      </c>
      <c r="AM4" t="s">
        <v>8</v>
      </c>
      <c r="AN4" t="s">
        <v>8</v>
      </c>
      <c r="AO4" t="s">
        <v>8</v>
      </c>
      <c r="AP4" t="s">
        <v>8</v>
      </c>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x14ac:dyDescent="0.25">
      <c r="A5" t="s">
        <v>101</v>
      </c>
      <c r="B5" t="s">
        <v>289</v>
      </c>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x14ac:dyDescent="0.25">
      <c r="A6" t="s">
        <v>827</v>
      </c>
      <c r="B6" t="s">
        <v>8</v>
      </c>
      <c r="C6" t="s">
        <v>8</v>
      </c>
      <c r="AQ6" s="4"/>
      <c r="AR6" s="4"/>
      <c r="AS6" s="4"/>
      <c r="AT6" s="4"/>
      <c r="AU6" s="4"/>
      <c r="AV6" s="4"/>
      <c r="AW6" s="4"/>
      <c r="AX6" s="4"/>
      <c r="AY6" s="4"/>
      <c r="AZ6" s="4"/>
      <c r="BA6" s="4"/>
      <c r="BB6" s="4"/>
      <c r="BC6" s="4"/>
      <c r="BD6" s="4"/>
      <c r="BE6" s="4"/>
      <c r="BF6" s="4"/>
      <c r="BG6" s="4"/>
      <c r="BH6" s="4"/>
      <c r="BI6" s="4"/>
      <c r="BJ6" s="4"/>
      <c r="BK6" s="4"/>
      <c r="BL6" s="4"/>
      <c r="BM6" s="4"/>
      <c r="BN6" s="4"/>
      <c r="BO6" s="4"/>
      <c r="BP6" s="4"/>
    </row>
    <row r="7" spans="1:68" x14ac:dyDescent="0.25">
      <c r="A7" t="s">
        <v>828</v>
      </c>
      <c r="B7" t="s">
        <v>8</v>
      </c>
      <c r="C7" t="s">
        <v>8</v>
      </c>
      <c r="D7" t="s">
        <v>8</v>
      </c>
      <c r="E7" t="s">
        <v>8</v>
      </c>
      <c r="F7" t="s">
        <v>8</v>
      </c>
      <c r="G7" t="s">
        <v>8</v>
      </c>
      <c r="H7" t="s">
        <v>8</v>
      </c>
      <c r="I7" t="s">
        <v>8</v>
      </c>
      <c r="J7" t="s">
        <v>8</v>
      </c>
      <c r="K7" t="s">
        <v>8</v>
      </c>
      <c r="L7" t="s">
        <v>8</v>
      </c>
      <c r="M7" t="s">
        <v>8</v>
      </c>
      <c r="N7" t="s">
        <v>8</v>
      </c>
      <c r="O7" t="s">
        <v>8</v>
      </c>
      <c r="P7" t="s">
        <v>425</v>
      </c>
      <c r="Q7" t="s">
        <v>8</v>
      </c>
      <c r="R7" t="s">
        <v>8</v>
      </c>
      <c r="S7" t="s">
        <v>8</v>
      </c>
      <c r="T7" t="s">
        <v>8</v>
      </c>
      <c r="U7" t="s">
        <v>8</v>
      </c>
      <c r="V7" t="s">
        <v>8</v>
      </c>
      <c r="W7" t="s">
        <v>8</v>
      </c>
      <c r="X7" t="s">
        <v>8</v>
      </c>
      <c r="Y7" t="s">
        <v>8</v>
      </c>
      <c r="Z7" t="s">
        <v>289</v>
      </c>
      <c r="AA7" t="s">
        <v>8</v>
      </c>
      <c r="AB7" t="s">
        <v>8</v>
      </c>
      <c r="AC7" t="s">
        <v>8</v>
      </c>
      <c r="AD7" t="s">
        <v>8</v>
      </c>
      <c r="AE7" t="s">
        <v>8</v>
      </c>
      <c r="AF7" t="s">
        <v>8</v>
      </c>
      <c r="AG7" t="s">
        <v>8</v>
      </c>
      <c r="AH7" t="s">
        <v>8</v>
      </c>
      <c r="AI7" t="s">
        <v>8</v>
      </c>
      <c r="AJ7" t="s">
        <v>289</v>
      </c>
      <c r="AK7" t="s">
        <v>8</v>
      </c>
      <c r="AL7" t="s">
        <v>289</v>
      </c>
      <c r="AM7" t="s">
        <v>8</v>
      </c>
      <c r="AN7" t="s">
        <v>8</v>
      </c>
      <c r="AO7" t="s">
        <v>8</v>
      </c>
      <c r="AP7" t="s">
        <v>8</v>
      </c>
      <c r="AQ7" t="s">
        <v>425</v>
      </c>
      <c r="AR7" t="s">
        <v>425</v>
      </c>
      <c r="AS7" t="s">
        <v>289</v>
      </c>
      <c r="AT7" t="s">
        <v>289</v>
      </c>
      <c r="AU7" t="s">
        <v>8</v>
      </c>
      <c r="AV7" t="s">
        <v>289</v>
      </c>
      <c r="AW7" t="s">
        <v>8</v>
      </c>
      <c r="AX7" t="s">
        <v>8</v>
      </c>
      <c r="AY7" t="s">
        <v>289</v>
      </c>
      <c r="AZ7" t="s">
        <v>289</v>
      </c>
      <c r="BA7" t="s">
        <v>8</v>
      </c>
      <c r="BB7" t="s">
        <v>8</v>
      </c>
      <c r="BC7" t="s">
        <v>289</v>
      </c>
      <c r="BD7" t="s">
        <v>289</v>
      </c>
      <c r="BE7" s="4" t="s">
        <v>425</v>
      </c>
      <c r="BF7" t="s">
        <v>8</v>
      </c>
      <c r="BG7" t="s">
        <v>8</v>
      </c>
      <c r="BH7" t="s">
        <v>8</v>
      </c>
      <c r="BI7" t="s">
        <v>8</v>
      </c>
      <c r="BJ7" t="s">
        <v>8</v>
      </c>
      <c r="BK7" t="s">
        <v>8</v>
      </c>
      <c r="BL7" t="s">
        <v>289</v>
      </c>
      <c r="BM7" t="s">
        <v>289</v>
      </c>
      <c r="BN7" t="s">
        <v>289</v>
      </c>
      <c r="BO7" t="s">
        <v>8</v>
      </c>
      <c r="BP7" t="s">
        <v>8</v>
      </c>
    </row>
    <row r="8" spans="1:68" x14ac:dyDescent="0.25">
      <c r="A8" t="s">
        <v>155</v>
      </c>
      <c r="B8" t="s">
        <v>8</v>
      </c>
      <c r="C8" t="s">
        <v>8</v>
      </c>
    </row>
    <row r="9" spans="1:68" x14ac:dyDescent="0.25">
      <c r="A9" t="s">
        <v>197</v>
      </c>
      <c r="B9" t="s">
        <v>425</v>
      </c>
      <c r="C9" t="s">
        <v>289</v>
      </c>
      <c r="D9" t="s">
        <v>289</v>
      </c>
      <c r="E9" t="s">
        <v>289</v>
      </c>
      <c r="F9" t="s">
        <v>8</v>
      </c>
      <c r="G9" t="s">
        <v>289</v>
      </c>
      <c r="H9" t="s">
        <v>289</v>
      </c>
      <c r="I9" t="s">
        <v>8</v>
      </c>
      <c r="J9" t="s">
        <v>8</v>
      </c>
      <c r="K9" t="s">
        <v>289</v>
      </c>
      <c r="L9" t="s">
        <v>289</v>
      </c>
    </row>
    <row r="10" spans="1:68" x14ac:dyDescent="0.25">
      <c r="A10" t="s">
        <v>930</v>
      </c>
      <c r="B10" t="s">
        <v>289</v>
      </c>
      <c r="C10" t="s">
        <v>8</v>
      </c>
      <c r="D10" t="s">
        <v>8</v>
      </c>
      <c r="E10" t="s">
        <v>8</v>
      </c>
      <c r="F10" t="s">
        <v>8</v>
      </c>
      <c r="G10" t="s">
        <v>8</v>
      </c>
      <c r="H10" t="s">
        <v>8</v>
      </c>
      <c r="I10" t="s">
        <v>8</v>
      </c>
      <c r="J10" t="s">
        <v>8</v>
      </c>
      <c r="K10" t="s">
        <v>8</v>
      </c>
      <c r="L10" t="s">
        <v>8</v>
      </c>
      <c r="M10" t="s">
        <v>8</v>
      </c>
      <c r="N10" t="s">
        <v>8</v>
      </c>
      <c r="O10" t="s">
        <v>8</v>
      </c>
      <c r="P10" t="s">
        <v>8</v>
      </c>
      <c r="Q10" t="s">
        <v>8</v>
      </c>
      <c r="R10" t="s">
        <v>289</v>
      </c>
      <c r="S10" t="s">
        <v>289</v>
      </c>
      <c r="T10" t="s">
        <v>8</v>
      </c>
      <c r="U10" t="s">
        <v>8</v>
      </c>
      <c r="V10" t="s">
        <v>8</v>
      </c>
    </row>
    <row r="11" spans="1:68" x14ac:dyDescent="0.25">
      <c r="A11" t="s">
        <v>831</v>
      </c>
      <c r="B11" t="s">
        <v>8</v>
      </c>
      <c r="C11" t="s">
        <v>8</v>
      </c>
      <c r="D11" t="s">
        <v>8</v>
      </c>
      <c r="E11" t="s">
        <v>289</v>
      </c>
      <c r="F11" t="s">
        <v>8</v>
      </c>
      <c r="G11" t="s">
        <v>8</v>
      </c>
      <c r="H11" t="s">
        <v>425</v>
      </c>
      <c r="I11" t="s">
        <v>8</v>
      </c>
    </row>
    <row r="12" spans="1:68" x14ac:dyDescent="0.25">
      <c r="A12" t="s">
        <v>112</v>
      </c>
      <c r="B12" t="s">
        <v>8</v>
      </c>
      <c r="C12" t="s">
        <v>8</v>
      </c>
      <c r="D12" t="s">
        <v>289</v>
      </c>
    </row>
    <row r="13" spans="1:68" x14ac:dyDescent="0.25">
      <c r="A13" t="s">
        <v>375</v>
      </c>
      <c r="B13" t="s">
        <v>8</v>
      </c>
      <c r="C13" t="s">
        <v>8</v>
      </c>
      <c r="D13" t="s">
        <v>289</v>
      </c>
      <c r="E13" t="s">
        <v>289</v>
      </c>
      <c r="F13" t="s">
        <v>289</v>
      </c>
      <c r="G13" t="s">
        <v>8</v>
      </c>
      <c r="H13" t="s">
        <v>8</v>
      </c>
      <c r="I13" t="s">
        <v>8</v>
      </c>
      <c r="J13" t="s">
        <v>8</v>
      </c>
      <c r="K13" t="s">
        <v>8</v>
      </c>
      <c r="L13" t="s">
        <v>425</v>
      </c>
      <c r="M13" t="s">
        <v>289</v>
      </c>
      <c r="N13" t="s">
        <v>8</v>
      </c>
      <c r="O13" t="s">
        <v>8</v>
      </c>
      <c r="P13" t="s">
        <v>8</v>
      </c>
      <c r="Q13" t="s">
        <v>8</v>
      </c>
      <c r="R13" t="s">
        <v>8</v>
      </c>
      <c r="S13" t="s">
        <v>8</v>
      </c>
      <c r="T13" t="s">
        <v>8</v>
      </c>
      <c r="U13" t="s">
        <v>8</v>
      </c>
      <c r="V13" t="s">
        <v>8</v>
      </c>
      <c r="W13" t="s">
        <v>8</v>
      </c>
      <c r="X13" t="s">
        <v>8</v>
      </c>
      <c r="Y13" t="s">
        <v>8</v>
      </c>
      <c r="Z13" t="s">
        <v>8</v>
      </c>
      <c r="AA13" t="s">
        <v>8</v>
      </c>
      <c r="AB13" t="s">
        <v>8</v>
      </c>
      <c r="AC13" t="s">
        <v>8</v>
      </c>
      <c r="AD13" t="s">
        <v>425</v>
      </c>
      <c r="AE13" t="s">
        <v>8</v>
      </c>
      <c r="AF13" t="s">
        <v>425</v>
      </c>
      <c r="AG13" t="s">
        <v>8</v>
      </c>
      <c r="AH13" t="s">
        <v>8</v>
      </c>
      <c r="AI13" t="s">
        <v>8</v>
      </c>
      <c r="AJ13" t="s">
        <v>8</v>
      </c>
      <c r="AK13" t="s">
        <v>8</v>
      </c>
      <c r="AL13" t="s">
        <v>8</v>
      </c>
    </row>
    <row r="14" spans="1:68" x14ac:dyDescent="0.25">
      <c r="A14" t="s">
        <v>387</v>
      </c>
      <c r="B14" t="s">
        <v>8</v>
      </c>
      <c r="C14" t="s">
        <v>8</v>
      </c>
    </row>
    <row r="15" spans="1:68" x14ac:dyDescent="0.25">
      <c r="A15" t="s">
        <v>418</v>
      </c>
      <c r="B15" t="s">
        <v>8</v>
      </c>
      <c r="C15" t="s">
        <v>8</v>
      </c>
      <c r="D15" t="s">
        <v>8</v>
      </c>
      <c r="E15" t="s">
        <v>8</v>
      </c>
      <c r="F15" t="s">
        <v>8</v>
      </c>
      <c r="G15" t="s">
        <v>425</v>
      </c>
    </row>
    <row r="16" spans="1:68" x14ac:dyDescent="0.25">
      <c r="A16" t="s">
        <v>439</v>
      </c>
      <c r="B16" t="s">
        <v>289</v>
      </c>
      <c r="C16" t="s">
        <v>289</v>
      </c>
      <c r="D16" t="s">
        <v>289</v>
      </c>
      <c r="E16" t="s">
        <v>8</v>
      </c>
      <c r="F16" t="s">
        <v>289</v>
      </c>
      <c r="G16" t="s">
        <v>425</v>
      </c>
      <c r="H16" t="s">
        <v>8</v>
      </c>
      <c r="I16" t="s">
        <v>289</v>
      </c>
    </row>
    <row r="17" spans="1:7" x14ac:dyDescent="0.25">
      <c r="A17" t="s">
        <v>447</v>
      </c>
      <c r="B17" t="s">
        <v>289</v>
      </c>
    </row>
    <row r="18" spans="1:7" x14ac:dyDescent="0.25">
      <c r="A18" t="s">
        <v>457</v>
      </c>
      <c r="B18" t="s">
        <v>8</v>
      </c>
    </row>
    <row r="19" spans="1:7" x14ac:dyDescent="0.25">
      <c r="A19" t="s">
        <v>468</v>
      </c>
      <c r="B19" t="s">
        <v>8</v>
      </c>
      <c r="C19" t="s">
        <v>8</v>
      </c>
      <c r="D19" t="s">
        <v>8</v>
      </c>
    </row>
    <row r="20" spans="1:7" x14ac:dyDescent="0.25">
      <c r="A20" t="s">
        <v>284</v>
      </c>
      <c r="B20" t="s">
        <v>289</v>
      </c>
      <c r="C20" t="s">
        <v>8</v>
      </c>
      <c r="D20" t="s">
        <v>289</v>
      </c>
      <c r="E20" t="s">
        <v>8</v>
      </c>
      <c r="F20" t="s">
        <v>8</v>
      </c>
      <c r="G20" t="s">
        <v>425</v>
      </c>
    </row>
    <row r="21" spans="1:7" x14ac:dyDescent="0.25">
      <c r="A21" t="s">
        <v>499</v>
      </c>
      <c r="B21" t="s">
        <v>425</v>
      </c>
      <c r="C21" t="s">
        <v>8</v>
      </c>
      <c r="D21" t="s">
        <v>8</v>
      </c>
      <c r="E21" t="s">
        <v>8</v>
      </c>
    </row>
    <row r="22" spans="1:7" x14ac:dyDescent="0.25">
      <c r="A22" t="s">
        <v>527</v>
      </c>
      <c r="B22" t="s">
        <v>8</v>
      </c>
      <c r="C22" t="s">
        <v>8</v>
      </c>
      <c r="D22" t="s">
        <v>8</v>
      </c>
      <c r="E22" t="s">
        <v>289</v>
      </c>
      <c r="F22" t="s">
        <v>8</v>
      </c>
    </row>
    <row r="23" spans="1:7" x14ac:dyDescent="0.25">
      <c r="A23" t="s">
        <v>535</v>
      </c>
      <c r="B23" t="s">
        <v>8</v>
      </c>
      <c r="C23" t="s">
        <v>8</v>
      </c>
      <c r="D23" t="s">
        <v>289</v>
      </c>
    </row>
    <row r="24" spans="1:7" x14ac:dyDescent="0.25">
      <c r="A24" t="s">
        <v>556</v>
      </c>
      <c r="B24" t="s">
        <v>8</v>
      </c>
      <c r="C24" t="s">
        <v>8</v>
      </c>
      <c r="D24" t="s">
        <v>8</v>
      </c>
    </row>
    <row r="25" spans="1:7" x14ac:dyDescent="0.25">
      <c r="A25" t="s">
        <v>569</v>
      </c>
      <c r="B25" t="s">
        <v>8</v>
      </c>
    </row>
    <row r="26" spans="1:7" x14ac:dyDescent="0.25">
      <c r="A26" t="s">
        <v>588</v>
      </c>
      <c r="B26" t="s">
        <v>289</v>
      </c>
      <c r="C26" t="s">
        <v>289</v>
      </c>
      <c r="D26" t="s">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zoomScale="90" zoomScaleNormal="90" workbookViewId="0">
      <selection activeCell="F28" sqref="F28"/>
    </sheetView>
  </sheetViews>
  <sheetFormatPr defaultRowHeight="15" x14ac:dyDescent="0.25"/>
  <cols>
    <col min="1" max="1" width="11.42578125" customWidth="1"/>
    <col min="2" max="3" width="10.28515625" customWidth="1"/>
    <col min="4" max="4" width="10.42578125" style="4" customWidth="1"/>
    <col min="5" max="5" width="12.42578125" customWidth="1"/>
    <col min="6" max="6" width="129.7109375" customWidth="1"/>
  </cols>
  <sheetData>
    <row r="1" spans="1:6" x14ac:dyDescent="0.25">
      <c r="A1" s="15" t="s">
        <v>1</v>
      </c>
      <c r="B1" s="31" t="s">
        <v>1041</v>
      </c>
      <c r="C1" s="31" t="s">
        <v>1042</v>
      </c>
      <c r="D1" s="27" t="s">
        <v>1039</v>
      </c>
      <c r="E1" s="31" t="s">
        <v>1040</v>
      </c>
      <c r="F1" s="15" t="s">
        <v>589</v>
      </c>
    </row>
    <row r="2" spans="1:6" s="4" customFormat="1" x14ac:dyDescent="0.25">
      <c r="A2" s="4" t="s">
        <v>0</v>
      </c>
      <c r="B2" s="4">
        <v>4</v>
      </c>
      <c r="C2" s="4">
        <v>1</v>
      </c>
      <c r="D2" s="4">
        <v>3</v>
      </c>
      <c r="E2" s="4">
        <v>0</v>
      </c>
    </row>
    <row r="3" spans="1:6" s="4" customFormat="1" ht="39" x14ac:dyDescent="0.25">
      <c r="A3" s="4" t="s">
        <v>52</v>
      </c>
      <c r="B3" s="4">
        <v>5</v>
      </c>
      <c r="C3" s="4">
        <v>1</v>
      </c>
      <c r="D3" s="4">
        <v>1</v>
      </c>
      <c r="E3" s="4">
        <v>3</v>
      </c>
      <c r="F3" s="32" t="s">
        <v>1043</v>
      </c>
    </row>
    <row r="4" spans="1:6" x14ac:dyDescent="0.25">
      <c r="A4" t="s">
        <v>743</v>
      </c>
      <c r="B4">
        <v>0</v>
      </c>
      <c r="C4">
        <v>0</v>
      </c>
      <c r="D4" s="4">
        <v>0</v>
      </c>
      <c r="E4">
        <v>0</v>
      </c>
    </row>
    <row r="5" spans="1:6" x14ac:dyDescent="0.25">
      <c r="A5" t="s">
        <v>94</v>
      </c>
      <c r="B5">
        <v>41</v>
      </c>
      <c r="C5">
        <v>3</v>
      </c>
      <c r="D5" s="4">
        <v>2</v>
      </c>
      <c r="E5">
        <v>36</v>
      </c>
    </row>
    <row r="6" spans="1:6" x14ac:dyDescent="0.25">
      <c r="A6" t="s">
        <v>101</v>
      </c>
      <c r="B6">
        <v>1</v>
      </c>
      <c r="C6">
        <v>1</v>
      </c>
      <c r="D6" s="4">
        <v>0</v>
      </c>
      <c r="E6">
        <v>0</v>
      </c>
    </row>
    <row r="7" spans="1:6" x14ac:dyDescent="0.25">
      <c r="A7" t="s">
        <v>827</v>
      </c>
      <c r="B7">
        <v>2</v>
      </c>
      <c r="C7">
        <v>0</v>
      </c>
      <c r="D7" s="4">
        <v>0</v>
      </c>
      <c r="E7">
        <v>2</v>
      </c>
    </row>
    <row r="8" spans="1:6" x14ac:dyDescent="0.25">
      <c r="A8" t="s">
        <v>828</v>
      </c>
      <c r="B8">
        <v>67</v>
      </c>
      <c r="C8">
        <v>13</v>
      </c>
      <c r="D8" s="4">
        <v>4</v>
      </c>
      <c r="E8">
        <v>50</v>
      </c>
    </row>
    <row r="9" spans="1:6" x14ac:dyDescent="0.25">
      <c r="A9" t="s">
        <v>829</v>
      </c>
      <c r="B9">
        <v>0</v>
      </c>
      <c r="C9">
        <v>0</v>
      </c>
      <c r="D9" s="4">
        <v>0</v>
      </c>
      <c r="E9">
        <v>0</v>
      </c>
    </row>
    <row r="10" spans="1:6" x14ac:dyDescent="0.25">
      <c r="A10" t="s">
        <v>155</v>
      </c>
      <c r="B10">
        <v>2</v>
      </c>
      <c r="C10">
        <v>0</v>
      </c>
      <c r="D10" s="4">
        <v>0</v>
      </c>
      <c r="E10">
        <v>2</v>
      </c>
    </row>
    <row r="11" spans="1:6" x14ac:dyDescent="0.25">
      <c r="A11" t="s">
        <v>197</v>
      </c>
      <c r="B11">
        <v>11</v>
      </c>
      <c r="C11">
        <v>7</v>
      </c>
      <c r="D11" s="4">
        <v>1</v>
      </c>
      <c r="E11">
        <v>3</v>
      </c>
    </row>
    <row r="12" spans="1:6" x14ac:dyDescent="0.25">
      <c r="A12" t="s">
        <v>209</v>
      </c>
      <c r="B12">
        <v>21</v>
      </c>
      <c r="C12">
        <v>3</v>
      </c>
      <c r="D12" s="4">
        <v>0</v>
      </c>
      <c r="E12">
        <v>18</v>
      </c>
    </row>
    <row r="13" spans="1:6" x14ac:dyDescent="0.25">
      <c r="A13" t="s">
        <v>830</v>
      </c>
      <c r="B13">
        <v>0</v>
      </c>
      <c r="C13">
        <v>0</v>
      </c>
      <c r="D13" s="4">
        <v>0</v>
      </c>
      <c r="E13">
        <v>0</v>
      </c>
    </row>
    <row r="14" spans="1:6" x14ac:dyDescent="0.25">
      <c r="A14" t="s">
        <v>831</v>
      </c>
      <c r="B14">
        <v>8</v>
      </c>
      <c r="C14">
        <v>1</v>
      </c>
      <c r="D14" s="4">
        <v>1</v>
      </c>
      <c r="E14">
        <v>6</v>
      </c>
    </row>
    <row r="15" spans="1:6" x14ac:dyDescent="0.25">
      <c r="A15" t="s">
        <v>112</v>
      </c>
      <c r="B15">
        <v>3</v>
      </c>
      <c r="C15">
        <v>1</v>
      </c>
      <c r="D15" s="4">
        <v>0</v>
      </c>
      <c r="E15">
        <v>2</v>
      </c>
    </row>
    <row r="16" spans="1:6" x14ac:dyDescent="0.25">
      <c r="A16" t="s">
        <v>375</v>
      </c>
      <c r="B16">
        <v>37</v>
      </c>
      <c r="C16">
        <v>4</v>
      </c>
      <c r="D16" s="4">
        <v>3</v>
      </c>
      <c r="E16">
        <v>30</v>
      </c>
    </row>
    <row r="17" spans="1:5" x14ac:dyDescent="0.25">
      <c r="A17" t="s">
        <v>387</v>
      </c>
      <c r="B17">
        <v>2</v>
      </c>
      <c r="C17">
        <v>0</v>
      </c>
      <c r="D17" s="4">
        <v>0</v>
      </c>
      <c r="E17">
        <v>2</v>
      </c>
    </row>
    <row r="18" spans="1:5" x14ac:dyDescent="0.25">
      <c r="A18" t="s">
        <v>418</v>
      </c>
      <c r="B18">
        <v>6</v>
      </c>
      <c r="C18">
        <v>0</v>
      </c>
      <c r="D18" s="4">
        <v>1</v>
      </c>
      <c r="E18">
        <v>5</v>
      </c>
    </row>
    <row r="19" spans="1:5" x14ac:dyDescent="0.25">
      <c r="A19" t="s">
        <v>832</v>
      </c>
      <c r="B19">
        <v>0</v>
      </c>
      <c r="C19">
        <v>0</v>
      </c>
      <c r="D19" s="4">
        <v>0</v>
      </c>
      <c r="E19">
        <v>0</v>
      </c>
    </row>
    <row r="20" spans="1:5" x14ac:dyDescent="0.25">
      <c r="A20" t="s">
        <v>439</v>
      </c>
      <c r="B20">
        <v>8</v>
      </c>
      <c r="C20">
        <v>5</v>
      </c>
      <c r="D20" s="4">
        <v>1</v>
      </c>
      <c r="E20">
        <v>2</v>
      </c>
    </row>
    <row r="21" spans="1:5" x14ac:dyDescent="0.25">
      <c r="A21" t="s">
        <v>833</v>
      </c>
      <c r="B21">
        <v>0</v>
      </c>
      <c r="C21">
        <v>0</v>
      </c>
      <c r="D21" s="4">
        <v>0</v>
      </c>
      <c r="E21">
        <v>0</v>
      </c>
    </row>
    <row r="22" spans="1:5" x14ac:dyDescent="0.25">
      <c r="A22" t="s">
        <v>447</v>
      </c>
      <c r="B22">
        <v>1</v>
      </c>
      <c r="C22">
        <v>1</v>
      </c>
      <c r="D22" s="4">
        <v>0</v>
      </c>
      <c r="E22">
        <v>0</v>
      </c>
    </row>
    <row r="23" spans="1:5" x14ac:dyDescent="0.25">
      <c r="A23" t="s">
        <v>457</v>
      </c>
      <c r="B23">
        <v>1</v>
      </c>
      <c r="C23">
        <v>0</v>
      </c>
      <c r="D23" s="4">
        <v>0</v>
      </c>
      <c r="E23">
        <v>1</v>
      </c>
    </row>
    <row r="24" spans="1:5" x14ac:dyDescent="0.25">
      <c r="A24" t="s">
        <v>834</v>
      </c>
      <c r="B24">
        <v>0</v>
      </c>
      <c r="C24">
        <v>0</v>
      </c>
      <c r="D24" s="4">
        <v>0</v>
      </c>
      <c r="E24">
        <v>0</v>
      </c>
    </row>
    <row r="25" spans="1:5" x14ac:dyDescent="0.25">
      <c r="A25" t="s">
        <v>468</v>
      </c>
      <c r="B25">
        <v>3</v>
      </c>
      <c r="C25">
        <v>0</v>
      </c>
      <c r="D25" s="4">
        <v>0</v>
      </c>
      <c r="E25">
        <v>3</v>
      </c>
    </row>
    <row r="26" spans="1:5" x14ac:dyDescent="0.25">
      <c r="A26" t="s">
        <v>835</v>
      </c>
      <c r="B26">
        <v>0</v>
      </c>
      <c r="C26">
        <v>0</v>
      </c>
      <c r="D26" s="4">
        <v>0</v>
      </c>
      <c r="E26">
        <v>0</v>
      </c>
    </row>
    <row r="27" spans="1:5" x14ac:dyDescent="0.25">
      <c r="A27" t="s">
        <v>284</v>
      </c>
      <c r="B27">
        <v>6</v>
      </c>
      <c r="C27">
        <v>2</v>
      </c>
      <c r="D27" s="4">
        <v>1</v>
      </c>
      <c r="E27">
        <v>3</v>
      </c>
    </row>
    <row r="28" spans="1:5" x14ac:dyDescent="0.25">
      <c r="A28" t="s">
        <v>499</v>
      </c>
      <c r="B28">
        <v>4</v>
      </c>
      <c r="C28">
        <v>0</v>
      </c>
      <c r="D28" s="4">
        <v>1</v>
      </c>
      <c r="E28">
        <v>3</v>
      </c>
    </row>
    <row r="29" spans="1:5" x14ac:dyDescent="0.25">
      <c r="A29" t="s">
        <v>527</v>
      </c>
      <c r="B29">
        <v>5</v>
      </c>
      <c r="C29">
        <v>1</v>
      </c>
      <c r="D29" s="4">
        <v>0</v>
      </c>
      <c r="E29">
        <v>4</v>
      </c>
    </row>
    <row r="30" spans="1:5" x14ac:dyDescent="0.25">
      <c r="A30" t="s">
        <v>535</v>
      </c>
      <c r="B30">
        <v>3</v>
      </c>
      <c r="C30">
        <v>1</v>
      </c>
      <c r="D30" s="4">
        <v>0</v>
      </c>
      <c r="E30">
        <v>2</v>
      </c>
    </row>
    <row r="31" spans="1:5" x14ac:dyDescent="0.25">
      <c r="A31" t="s">
        <v>556</v>
      </c>
      <c r="B31">
        <v>3</v>
      </c>
      <c r="C31">
        <v>0</v>
      </c>
      <c r="D31" s="4">
        <v>0</v>
      </c>
      <c r="E31">
        <v>3</v>
      </c>
    </row>
    <row r="32" spans="1:5" x14ac:dyDescent="0.25">
      <c r="A32" t="s">
        <v>569</v>
      </c>
      <c r="B32">
        <v>1</v>
      </c>
      <c r="C32">
        <v>0</v>
      </c>
      <c r="D32" s="4">
        <v>0</v>
      </c>
      <c r="E32">
        <v>1</v>
      </c>
    </row>
    <row r="33" spans="1:5" x14ac:dyDescent="0.25">
      <c r="A33" t="s">
        <v>588</v>
      </c>
      <c r="B33">
        <v>3</v>
      </c>
      <c r="C33">
        <v>2</v>
      </c>
      <c r="D33" s="4">
        <v>0</v>
      </c>
      <c r="E33">
        <v>1</v>
      </c>
    </row>
    <row r="34" spans="1:5" x14ac:dyDescent="0.25">
      <c r="A34" s="1" t="s">
        <v>836</v>
      </c>
      <c r="B34" s="1">
        <v>0</v>
      </c>
      <c r="C34" s="1">
        <v>0</v>
      </c>
      <c r="D34" s="3">
        <v>0</v>
      </c>
      <c r="E34" s="1">
        <v>0</v>
      </c>
    </row>
    <row r="35" spans="1:5" x14ac:dyDescent="0.25">
      <c r="B35">
        <f>SUM(B2:B34)</f>
        <v>248</v>
      </c>
      <c r="C35">
        <f t="shared" ref="C35:E35" si="0">SUM(C2:C34)</f>
        <v>47</v>
      </c>
      <c r="D35">
        <f t="shared" si="0"/>
        <v>19</v>
      </c>
      <c r="E35">
        <f t="shared" si="0"/>
        <v>182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codebook-description</vt:lpstr>
      <vt:lpstr>selected-dependent-studies</vt:lpstr>
      <vt:lpstr>results-per-pair</vt:lpstr>
      <vt:lpstr>summary-results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2019-06-17T15:06:21Z</dcterms:modified>
</cp:coreProperties>
</file>