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421506\tiu\research\effectsizes\codebooks\"/>
    </mc:Choice>
  </mc:AlternateContent>
  <bookViews>
    <workbookView xWindow="0" yWindow="0" windowWidth="20490" windowHeight="6555" tabRatio="599" activeTab="1"/>
  </bookViews>
  <sheets>
    <sheet name="Variables" sheetId="2" r:id="rId1"/>
    <sheet name="Codebook" sheetId="3" r:id="rId2"/>
  </sheets>
  <definedNames>
    <definedName name="output">Codebook!$DR:$DR</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4" i="3" l="1"/>
  <c r="Q83" i="3"/>
  <c r="Q82" i="3"/>
  <c r="Q81" i="3"/>
  <c r="Q80" i="3"/>
  <c r="Q79" i="3"/>
  <c r="Q78" i="3"/>
  <c r="Q77" i="3"/>
  <c r="Q76" i="3"/>
  <c r="Q75" i="3"/>
  <c r="Q74" i="3"/>
</calcChain>
</file>

<file path=xl/sharedStrings.xml><?xml version="1.0" encoding="utf-8"?>
<sst xmlns="http://schemas.openxmlformats.org/spreadsheetml/2006/main" count="8416" uniqueCount="2439">
  <si>
    <t>Variable name</t>
  </si>
  <si>
    <t>Variable meaning</t>
  </si>
  <si>
    <t>Codebook primary studies</t>
  </si>
  <si>
    <t>Measured effect</t>
  </si>
  <si>
    <t>efftype</t>
  </si>
  <si>
    <t>no</t>
  </si>
  <si>
    <t>author</t>
  </si>
  <si>
    <t>REPORTED VARIABLES</t>
  </si>
  <si>
    <t>REPRODUCED VARIABLES</t>
  </si>
  <si>
    <t>disccat</t>
  </si>
  <si>
    <t>meta</t>
  </si>
  <si>
    <t>First author primary study</t>
  </si>
  <si>
    <t>year</t>
  </si>
  <si>
    <t>dv</t>
  </si>
  <si>
    <t>info</t>
  </si>
  <si>
    <t>Enough information available to reproduce effect size?</t>
  </si>
  <si>
    <t>doi</t>
  </si>
  <si>
    <t>Publication year primary study</t>
  </si>
  <si>
    <t>DOI primary study</t>
  </si>
  <si>
    <t>typecat</t>
  </si>
  <si>
    <t>First author meta-analysis</t>
  </si>
  <si>
    <t>h</t>
  </si>
  <si>
    <t>(0) None, (1) Small [.020 - .056], (2) Moderate [.057 - .093], (3) Large [.094 - ∞]</t>
  </si>
  <si>
    <t>z</t>
  </si>
  <si>
    <t>Type of study</t>
  </si>
  <si>
    <t>typestudy</t>
  </si>
  <si>
    <t>typepaper</t>
  </si>
  <si>
    <t>IF</t>
  </si>
  <si>
    <t>h5</t>
  </si>
  <si>
    <t>journal</t>
  </si>
  <si>
    <t>comm1</t>
  </si>
  <si>
    <t>nc</t>
  </si>
  <si>
    <t>nt</t>
  </si>
  <si>
    <t>n</t>
  </si>
  <si>
    <t>ncnew</t>
  </si>
  <si>
    <t>ntnew</t>
  </si>
  <si>
    <t>nnew</t>
  </si>
  <si>
    <t>mc</t>
  </si>
  <si>
    <t>mt</t>
  </si>
  <si>
    <t>sdc</t>
  </si>
  <si>
    <t>sdt</t>
  </si>
  <si>
    <t>disc</t>
  </si>
  <si>
    <t>znew</t>
  </si>
  <si>
    <t>ndisc</t>
  </si>
  <si>
    <t>comm2</t>
  </si>
  <si>
    <t>Journal in which primary study is published</t>
  </si>
  <si>
    <t>h5 index of journal in which primary study is published</t>
  </si>
  <si>
    <t>h index of journal in which primary study is published</t>
  </si>
  <si>
    <t>Impact Factor of journal in which primary study is published</t>
  </si>
  <si>
    <t>macomm</t>
  </si>
  <si>
    <t>Reproduced N - Reported N</t>
  </si>
  <si>
    <t>Comments regarding meta-analysis</t>
  </si>
  <si>
    <t>Adesope</t>
  </si>
  <si>
    <t>Alfieri</t>
  </si>
  <si>
    <t>Babbage</t>
  </si>
  <si>
    <t>Balliet</t>
  </si>
  <si>
    <t>Benish</t>
  </si>
  <si>
    <t>Berry 1</t>
  </si>
  <si>
    <t>Berry 2</t>
  </si>
  <si>
    <t>Card</t>
  </si>
  <si>
    <t>Crook</t>
  </si>
  <si>
    <t>Else-quest</t>
  </si>
  <si>
    <t>Farber</t>
  </si>
  <si>
    <t>Fischer</t>
  </si>
  <si>
    <t>Fox</t>
  </si>
  <si>
    <t>Freund</t>
  </si>
  <si>
    <t>Green</t>
  </si>
  <si>
    <t>Hallion</t>
  </si>
  <si>
    <t>Ihle</t>
  </si>
  <si>
    <t>Koenig</t>
  </si>
  <si>
    <t>Kolden</t>
  </si>
  <si>
    <t>Lucassen</t>
  </si>
  <si>
    <t>Mol</t>
  </si>
  <si>
    <t>Morgan</t>
  </si>
  <si>
    <t>Munder</t>
  </si>
  <si>
    <t>Piet</t>
  </si>
  <si>
    <t>Smith</t>
  </si>
  <si>
    <t>Toosi</t>
  </si>
  <si>
    <t>van Iddekinge</t>
  </si>
  <si>
    <t>Webb</t>
  </si>
  <si>
    <t>Woodin</t>
  </si>
  <si>
    <t>Woodley</t>
  </si>
  <si>
    <t>Yoon</t>
  </si>
  <si>
    <t>Barron</t>
  </si>
  <si>
    <t>Kalyuga</t>
  </si>
  <si>
    <t>Le Bohec</t>
  </si>
  <si>
    <t>Leahy</t>
  </si>
  <si>
    <t>Markham</t>
  </si>
  <si>
    <t>Mayer &amp; Johnson</t>
  </si>
  <si>
    <t>McNeill</t>
  </si>
  <si>
    <t>Olson</t>
  </si>
  <si>
    <t>Rehaag</t>
  </si>
  <si>
    <t>Reitsma</t>
  </si>
  <si>
    <t>Ritzhaupt</t>
  </si>
  <si>
    <t>Anastasiow</t>
  </si>
  <si>
    <t>Bransford</t>
  </si>
  <si>
    <t>Destrebecqz</t>
  </si>
  <si>
    <t>Elias</t>
  </si>
  <si>
    <t>Hendrix</t>
  </si>
  <si>
    <t>Klahr</t>
  </si>
  <si>
    <t>Kuhn</t>
  </si>
  <si>
    <t>Leutner</t>
  </si>
  <si>
    <t>Paas</t>
  </si>
  <si>
    <t>Quilici</t>
  </si>
  <si>
    <t>Sutherland</t>
  </si>
  <si>
    <t>Swaak</t>
  </si>
  <si>
    <t>Tarmizi</t>
  </si>
  <si>
    <t>Trafton</t>
  </si>
  <si>
    <t>Tunteler</t>
  </si>
  <si>
    <t>Ward</t>
  </si>
  <si>
    <t>Allerdings</t>
  </si>
  <si>
    <t>Borgaro</t>
  </si>
  <si>
    <t>Braun</t>
  </si>
  <si>
    <t>Henry</t>
  </si>
  <si>
    <t>Hopkins</t>
  </si>
  <si>
    <t>Ietswaart</t>
  </si>
  <si>
    <t>McDonald</t>
  </si>
  <si>
    <t>Spell</t>
  </si>
  <si>
    <t>Anthony</t>
  </si>
  <si>
    <t>Belianin</t>
  </si>
  <si>
    <t>Bonacich</t>
  </si>
  <si>
    <t>Boone</t>
  </si>
  <si>
    <t>Corfman</t>
  </si>
  <si>
    <t>Hardy</t>
  </si>
  <si>
    <t>Hemesath</t>
  </si>
  <si>
    <t>Hottes</t>
  </si>
  <si>
    <t>Kuwabara</t>
  </si>
  <si>
    <t>Lindskold</t>
  </si>
  <si>
    <t>Mason</t>
  </si>
  <si>
    <t>McCallum</t>
  </si>
  <si>
    <t>Miller</t>
  </si>
  <si>
    <t>Oskamp</t>
  </si>
  <si>
    <t>Shinada</t>
  </si>
  <si>
    <t>Banks</t>
  </si>
  <si>
    <t>Bradley</t>
  </si>
  <si>
    <t>Costantino</t>
  </si>
  <si>
    <t>Feske</t>
  </si>
  <si>
    <t>Huey</t>
  </si>
  <si>
    <t>Kohn</t>
  </si>
  <si>
    <t>McCabe</t>
  </si>
  <si>
    <t>Rossello</t>
  </si>
  <si>
    <t>Shin</t>
  </si>
  <si>
    <t>Szapocznik</t>
  </si>
  <si>
    <t>Bruk-Lee</t>
  </si>
  <si>
    <t>De Jonge</t>
  </si>
  <si>
    <t>Goh</t>
  </si>
  <si>
    <t>Hung</t>
  </si>
  <si>
    <t>Judge</t>
  </si>
  <si>
    <t>Kidwell</t>
  </si>
  <si>
    <t>Mount</t>
  </si>
  <si>
    <t>Penney</t>
  </si>
  <si>
    <t>Spector</t>
  </si>
  <si>
    <t>Breland</t>
  </si>
  <si>
    <t>Bridgeman</t>
  </si>
  <si>
    <t>Cleary</t>
  </si>
  <si>
    <t>Davis</t>
  </si>
  <si>
    <t>Farr</t>
  </si>
  <si>
    <t>Oleary</t>
  </si>
  <si>
    <t>Valentine</t>
  </si>
  <si>
    <t>Wightman</t>
  </si>
  <si>
    <t>Wilbourn</t>
  </si>
  <si>
    <t>Chandra</t>
  </si>
  <si>
    <t>Chartrand</t>
  </si>
  <si>
    <t>Flake</t>
  </si>
  <si>
    <t>Lester</t>
  </si>
  <si>
    <t>Morris</t>
  </si>
  <si>
    <t>Batjargal</t>
  </si>
  <si>
    <t>Brush</t>
  </si>
  <si>
    <t>Carmeli</t>
  </si>
  <si>
    <t>Carpenter</t>
  </si>
  <si>
    <t>De Carolis</t>
  </si>
  <si>
    <t>Edelman</t>
  </si>
  <si>
    <t>Frese</t>
  </si>
  <si>
    <t>Garg</t>
  </si>
  <si>
    <t>Lee</t>
  </si>
  <si>
    <t>Nixon</t>
  </si>
  <si>
    <t>Ployhart</t>
  </si>
  <si>
    <t>Powell</t>
  </si>
  <si>
    <t>Roth</t>
  </si>
  <si>
    <t>Schlemmer</t>
  </si>
  <si>
    <t>Takeuchi</t>
  </si>
  <si>
    <t>Thompson</t>
  </si>
  <si>
    <t>Wang</t>
  </si>
  <si>
    <t>Wright</t>
  </si>
  <si>
    <t>Ensley</t>
  </si>
  <si>
    <t>Farh</t>
  </si>
  <si>
    <t>Hinds</t>
  </si>
  <si>
    <t>Janssen</t>
  </si>
  <si>
    <t>Jehn</t>
  </si>
  <si>
    <t>Jordan</t>
  </si>
  <si>
    <t>Konradt</t>
  </si>
  <si>
    <t>Langfred</t>
  </si>
  <si>
    <t>Li</t>
  </si>
  <si>
    <t>Mannes</t>
  </si>
  <si>
    <t>Mohammed</t>
  </si>
  <si>
    <t>Mortensen</t>
  </si>
  <si>
    <t>Nibler</t>
  </si>
  <si>
    <t>Stalmeijer</t>
  </si>
  <si>
    <t>Thatcher</t>
  </si>
  <si>
    <t>Tjosvold</t>
  </si>
  <si>
    <t>Van Woerkom</t>
  </si>
  <si>
    <t>Vosdosek</t>
  </si>
  <si>
    <t>Wakefield</t>
  </si>
  <si>
    <t>Wilkens</t>
  </si>
  <si>
    <t>Chow</t>
  </si>
  <si>
    <t>Denham</t>
  </si>
  <si>
    <t>Goetz</t>
  </si>
  <si>
    <t>Guimon</t>
  </si>
  <si>
    <t>Lam</t>
  </si>
  <si>
    <t>O'Connor</t>
  </si>
  <si>
    <t>Pekrun</t>
  </si>
  <si>
    <t>Pollman</t>
  </si>
  <si>
    <t>Share-Pour</t>
  </si>
  <si>
    <t>Stoeber</t>
  </si>
  <si>
    <t>Tracy</t>
  </si>
  <si>
    <t>Williams</t>
  </si>
  <si>
    <t>Wills</t>
  </si>
  <si>
    <t>Bachelor</t>
  </si>
  <si>
    <t>Conte</t>
  </si>
  <si>
    <t>Cramer</t>
  </si>
  <si>
    <t>Eckert</t>
  </si>
  <si>
    <t>Hayes</t>
  </si>
  <si>
    <t>Najavits</t>
  </si>
  <si>
    <t>Quintana</t>
  </si>
  <si>
    <t>Rabavilas</t>
  </si>
  <si>
    <t>Sells</t>
  </si>
  <si>
    <t>Blair</t>
  </si>
  <si>
    <t>Campbell</t>
  </si>
  <si>
    <t>Chekroun</t>
  </si>
  <si>
    <t>Clark</t>
  </si>
  <si>
    <t>Gaertner</t>
  </si>
  <si>
    <t>Gottlieb</t>
  </si>
  <si>
    <t>Horowitz</t>
  </si>
  <si>
    <t>Howard</t>
  </si>
  <si>
    <t>Kalafat</t>
  </si>
  <si>
    <t>Karakashian</t>
  </si>
  <si>
    <t>Latane</t>
  </si>
  <si>
    <t>Lewis</t>
  </si>
  <si>
    <t>Schwartz</t>
  </si>
  <si>
    <t>Voelpel</t>
  </si>
  <si>
    <t>Bower</t>
  </si>
  <si>
    <t>Chrysikou</t>
  </si>
  <si>
    <t>Cooney</t>
  </si>
  <si>
    <t>Cote</t>
  </si>
  <si>
    <t>DeShon</t>
  </si>
  <si>
    <t>Dickson</t>
  </si>
  <si>
    <t>Gilhooley</t>
  </si>
  <si>
    <t>Hamel</t>
  </si>
  <si>
    <t>Karahasanovic</t>
  </si>
  <si>
    <t>Laing</t>
  </si>
  <si>
    <t>McGeorge</t>
  </si>
  <si>
    <t>Sachs</t>
  </si>
  <si>
    <t>Sanz</t>
  </si>
  <si>
    <t>Schooler</t>
  </si>
  <si>
    <t>Short</t>
  </si>
  <si>
    <t>van den Haak</t>
  </si>
  <si>
    <t>Ackerman</t>
  </si>
  <si>
    <t>Bailey</t>
  </si>
  <si>
    <t>DeNisi</t>
  </si>
  <si>
    <t>Furnham</t>
  </si>
  <si>
    <t>Proyer</t>
  </si>
  <si>
    <t>Rammstedt</t>
  </si>
  <si>
    <t>Steinmayr</t>
  </si>
  <si>
    <t>Visser</t>
  </si>
  <si>
    <t>Westbrook</t>
  </si>
  <si>
    <t>Brand</t>
  </si>
  <si>
    <t>Edens</t>
  </si>
  <si>
    <t>Gothard</t>
  </si>
  <si>
    <t>Heinze</t>
  </si>
  <si>
    <t>Rogers</t>
  </si>
  <si>
    <t>Vagnini et al.</t>
  </si>
  <si>
    <t>Amir</t>
  </si>
  <si>
    <t>Browning</t>
  </si>
  <si>
    <t>Dandeneau</t>
  </si>
  <si>
    <t>Hazen</t>
  </si>
  <si>
    <t>Koster</t>
  </si>
  <si>
    <t>Krebs</t>
  </si>
  <si>
    <t>Lang</t>
  </si>
  <si>
    <t>Mackintosh</t>
  </si>
  <si>
    <t>Murphy</t>
  </si>
  <si>
    <t>Schmidt</t>
  </si>
  <si>
    <t>Yiend</t>
  </si>
  <si>
    <t>Acevedo</t>
  </si>
  <si>
    <t>Bloss</t>
  </si>
  <si>
    <t>Filippini</t>
  </si>
  <si>
    <t>Jorm</t>
  </si>
  <si>
    <t>Luciano</t>
  </si>
  <si>
    <t>Marchant</t>
  </si>
  <si>
    <t>Puttonen</t>
  </si>
  <si>
    <t>Richter-Schmidinger</t>
  </si>
  <si>
    <t>Ruiz et al.</t>
  </si>
  <si>
    <t>Scarmeas et al.</t>
  </si>
  <si>
    <t>Schultz et al.</t>
  </si>
  <si>
    <t>Taylor et al.</t>
  </si>
  <si>
    <t>Turic et al.</t>
  </si>
  <si>
    <t>Yu et al.</t>
  </si>
  <si>
    <t>Butterfield</t>
  </si>
  <si>
    <t>Huddy</t>
  </si>
  <si>
    <t>Inderlied</t>
  </si>
  <si>
    <t>Marongiu</t>
  </si>
  <si>
    <t>Rosenwasser</t>
  </si>
  <si>
    <t>Sumer</t>
  </si>
  <si>
    <t>Willemsen</t>
  </si>
  <si>
    <t>Buckley</t>
  </si>
  <si>
    <t>Fretz</t>
  </si>
  <si>
    <t>Garfield</t>
  </si>
  <si>
    <t>Hansen</t>
  </si>
  <si>
    <t>Jones</t>
  </si>
  <si>
    <t>Maramarosh</t>
  </si>
  <si>
    <t>Melnick</t>
  </si>
  <si>
    <t>Ritter</t>
  </si>
  <si>
    <t>Staples</t>
  </si>
  <si>
    <t>Truax</t>
  </si>
  <si>
    <t>Braungart-Rieker</t>
  </si>
  <si>
    <t>Cox</t>
  </si>
  <si>
    <t>Easterbrooks</t>
  </si>
  <si>
    <t>Eiden</t>
  </si>
  <si>
    <t>Goossens</t>
  </si>
  <si>
    <t>Kochanska</t>
  </si>
  <si>
    <t>Schneider</t>
  </si>
  <si>
    <t>Schoppe-Sullivan</t>
  </si>
  <si>
    <t>Volling</t>
  </si>
  <si>
    <t>Wong</t>
  </si>
  <si>
    <t>Aram</t>
  </si>
  <si>
    <t>Davidse</t>
  </si>
  <si>
    <t>Symons</t>
  </si>
  <si>
    <t>Beck-Sander</t>
  </si>
  <si>
    <t>Condelli</t>
  </si>
  <si>
    <t>Hodel</t>
  </si>
  <si>
    <t>Lamberti</t>
  </si>
  <si>
    <t>Lovell</t>
  </si>
  <si>
    <t>Nelson</t>
  </si>
  <si>
    <t>Zlotnick</t>
  </si>
  <si>
    <t>Cloitre</t>
  </si>
  <si>
    <t>Devilly</t>
  </si>
  <si>
    <t>Foa</t>
  </si>
  <si>
    <t>Johnson</t>
  </si>
  <si>
    <t>Marks</t>
  </si>
  <si>
    <t>Power</t>
  </si>
  <si>
    <t>Tarrier</t>
  </si>
  <si>
    <t>Taylor</t>
  </si>
  <si>
    <t>Branstrom</t>
  </si>
  <si>
    <t>Foley</t>
  </si>
  <si>
    <t>Hoffman</t>
  </si>
  <si>
    <t>Johns</t>
  </si>
  <si>
    <t>Lengacher</t>
  </si>
  <si>
    <t>Lerman</t>
  </si>
  <si>
    <t>Speca</t>
  </si>
  <si>
    <t>Wurtzen</t>
  </si>
  <si>
    <t>Beiser</t>
  </si>
  <si>
    <t>Bhadha</t>
  </si>
  <si>
    <t>Blash</t>
  </si>
  <si>
    <t>Carlson</t>
  </si>
  <si>
    <t>Carter</t>
  </si>
  <si>
    <t>Gamst</t>
  </si>
  <si>
    <t>Lamborn</t>
  </si>
  <si>
    <t>Laurent</t>
  </si>
  <si>
    <t>Lorenzo-Hernandez</t>
  </si>
  <si>
    <t>Phinny</t>
  </si>
  <si>
    <t>Rivas-Drake</t>
  </si>
  <si>
    <t>Roberts</t>
  </si>
  <si>
    <t>Romero</t>
  </si>
  <si>
    <t>Tovar-Murray</t>
  </si>
  <si>
    <t>Umana-Taylor</t>
  </si>
  <si>
    <t>White</t>
  </si>
  <si>
    <t>Yasui</t>
  </si>
  <si>
    <t>Yoo</t>
  </si>
  <si>
    <t>Cantor</t>
  </si>
  <si>
    <t>Conway</t>
  </si>
  <si>
    <t>Dougherty</t>
  </si>
  <si>
    <t>Engle</t>
  </si>
  <si>
    <t>Friedman</t>
  </si>
  <si>
    <t>Haarmann</t>
  </si>
  <si>
    <t>Handley</t>
  </si>
  <si>
    <t>Jarvis</t>
  </si>
  <si>
    <t>Kane</t>
  </si>
  <si>
    <t>Leather</t>
  </si>
  <si>
    <t>Passolunghi</t>
  </si>
  <si>
    <t>Radvansky</t>
  </si>
  <si>
    <t>Apfelbaum</t>
  </si>
  <si>
    <t>Avery</t>
  </si>
  <si>
    <t>Babbit</t>
  </si>
  <si>
    <t>Colliver</t>
  </si>
  <si>
    <t>Dovidio</t>
  </si>
  <si>
    <t>Feldman</t>
  </si>
  <si>
    <t>Holloway</t>
  </si>
  <si>
    <t>Littleford</t>
  </si>
  <si>
    <t>Mallet</t>
  </si>
  <si>
    <t>Mendes</t>
  </si>
  <si>
    <t>Norton</t>
  </si>
  <si>
    <t>Richeson</t>
  </si>
  <si>
    <t>Sanchez-Burks</t>
  </si>
  <si>
    <t>Simpson</t>
  </si>
  <si>
    <t>Trawalter</t>
  </si>
  <si>
    <t>Word</t>
  </si>
  <si>
    <t>Bolanovich</t>
  </si>
  <si>
    <t>DuBois</t>
  </si>
  <si>
    <t>Lau</t>
  </si>
  <si>
    <t>Ayduk</t>
  </si>
  <si>
    <t>Beauregard</t>
  </si>
  <si>
    <t>Dillon</t>
  </si>
  <si>
    <t>Goldin</t>
  </si>
  <si>
    <t>Gross</t>
  </si>
  <si>
    <t>Koenigsberg</t>
  </si>
  <si>
    <t>Kross</t>
  </si>
  <si>
    <t>Ray</t>
  </si>
  <si>
    <t>Richards</t>
  </si>
  <si>
    <t>Rohrmann</t>
  </si>
  <si>
    <t>Schmeichel</t>
  </si>
  <si>
    <t>Urry</t>
  </si>
  <si>
    <t>Vohs</t>
  </si>
  <si>
    <t>Winters</t>
  </si>
  <si>
    <t>Andrews</t>
  </si>
  <si>
    <t>Belanger</t>
  </si>
  <si>
    <t>Daigen</t>
  </si>
  <si>
    <t>Gordis</t>
  </si>
  <si>
    <t>Katz</t>
  </si>
  <si>
    <t>Ofarrell</t>
  </si>
  <si>
    <t>Pasch</t>
  </si>
  <si>
    <t>Wampler</t>
  </si>
  <si>
    <t>Bogaert</t>
  </si>
  <si>
    <t>Gladden</t>
  </si>
  <si>
    <t>Rushton</t>
  </si>
  <si>
    <t>Sefcek</t>
  </si>
  <si>
    <t>Birman</t>
  </si>
  <si>
    <t>Castillo</t>
  </si>
  <si>
    <t>Cespedes</t>
  </si>
  <si>
    <t>Hwang</t>
  </si>
  <si>
    <t>Moradi</t>
  </si>
  <si>
    <t>Obasi</t>
  </si>
  <si>
    <t>Olvera</t>
  </si>
  <si>
    <t>Rodriguez</t>
  </si>
  <si>
    <t>Torres</t>
  </si>
  <si>
    <t>Yeh</t>
  </si>
  <si>
    <t>Craig 2002</t>
  </si>
  <si>
    <t>Craig 2004</t>
  </si>
  <si>
    <t>Diao Sweller</t>
  </si>
  <si>
    <t>Diao et al</t>
  </si>
  <si>
    <t>Mayer et al</t>
  </si>
  <si>
    <t>Moreno a</t>
  </si>
  <si>
    <t>Moreno b</t>
  </si>
  <si>
    <t>McDaniel Schlager</t>
  </si>
  <si>
    <t>McDaniel Pressley</t>
  </si>
  <si>
    <t>Milders 2003</t>
  </si>
  <si>
    <t>Milders 2008</t>
  </si>
  <si>
    <t>Sell 1997</t>
  </si>
  <si>
    <t>Sell 1993</t>
  </si>
  <si>
    <t>Wightman Muller</t>
  </si>
  <si>
    <t>Jensen 1988</t>
  </si>
  <si>
    <t>Jensen 1996</t>
  </si>
  <si>
    <t>Kelley 2001</t>
  </si>
  <si>
    <t>Kelley 1994</t>
  </si>
  <si>
    <t>Kor Leblebici</t>
  </si>
  <si>
    <t>Kor Mahoney</t>
  </si>
  <si>
    <t>Zhu-Shaw</t>
  </si>
  <si>
    <t>Additional info</t>
  </si>
  <si>
    <t>Sorek</t>
  </si>
  <si>
    <t>Gaertner Dovidio</t>
  </si>
  <si>
    <t>Furnham Disou</t>
  </si>
  <si>
    <t>Powell Butterfield 1984</t>
  </si>
  <si>
    <t>Powell Butterfield 1987</t>
  </si>
  <si>
    <t>Powell Kido</t>
  </si>
  <si>
    <t>Powell 2002</t>
  </si>
  <si>
    <t>Powell 1979</t>
  </si>
  <si>
    <t>Senechal 1996</t>
  </si>
  <si>
    <t>Senechal 1998</t>
  </si>
  <si>
    <t>Senechal 2000</t>
  </si>
  <si>
    <t>Senechal 2008</t>
  </si>
  <si>
    <t>Bryant 2003</t>
  </si>
  <si>
    <t>Bryant 2008</t>
  </si>
  <si>
    <t>Resick 2002</t>
  </si>
  <si>
    <t>Resick 2008</t>
  </si>
  <si>
    <t>Lee Yoo</t>
  </si>
  <si>
    <t>Alloway 2004</t>
  </si>
  <si>
    <t>Alloway 2006</t>
  </si>
  <si>
    <t>Gathercole 2000</t>
  </si>
  <si>
    <t>Gathercole 2004</t>
  </si>
  <si>
    <t>Levesque 2004</t>
  </si>
  <si>
    <t>Levesque 2003</t>
  </si>
  <si>
    <t>Sheppes 2008</t>
  </si>
  <si>
    <t>Sheppes 2007</t>
  </si>
  <si>
    <t>Noller</t>
  </si>
  <si>
    <t>g</t>
  </si>
  <si>
    <t>r</t>
  </si>
  <si>
    <t>Journal of Educational Multimedia and Hypermedia</t>
  </si>
  <si>
    <t>article</t>
  </si>
  <si>
    <t>10.1037//0022-0663.94.2.428</t>
  </si>
  <si>
    <t>Journal of Educational Psychology</t>
  </si>
  <si>
    <t>10.1016/j.learninstruc.2006.11.007</t>
  </si>
  <si>
    <t>Learning and instruction</t>
  </si>
  <si>
    <t>American Journal of Psychology</t>
  </si>
  <si>
    <t>10.1002/(SICI)1099-0720(199908)13:4_x0004_351::</t>
  </si>
  <si>
    <t>Applied Cognitive Psychology</t>
  </si>
  <si>
    <t>10.1007/978-0-387-73337-1_5</t>
  </si>
  <si>
    <t>Understanding multimedia documents</t>
  </si>
  <si>
    <t>chapter in a book</t>
  </si>
  <si>
    <t>10.1002/acp.877</t>
  </si>
  <si>
    <t>10.1111/j.1944-9720.1999.tb01344.x</t>
  </si>
  <si>
    <t>Foreign Language Annals</t>
  </si>
  <si>
    <t>10.1037//0022-0663.93.1.187</t>
  </si>
  <si>
    <t>10.1037/0022-0663.100.2.380</t>
  </si>
  <si>
    <t>dissertation</t>
  </si>
  <si>
    <t>10.1037//0022-0663.94.3.598</t>
  </si>
  <si>
    <t>10.1037//0022-0663.94.1.156</t>
  </si>
  <si>
    <t>10.1007/BF01027488</t>
  </si>
  <si>
    <t>Reading and Writing</t>
  </si>
  <si>
    <t>10.2307/747803</t>
  </si>
  <si>
    <t>Reading Research Quarterly</t>
  </si>
  <si>
    <t>10.1016/j.chb.2008.02.017</t>
  </si>
  <si>
    <t>Computers in Human Behavior</t>
  </si>
  <si>
    <t>American Educational Research Journal</t>
  </si>
  <si>
    <t>10.1016/S0022-5371(72)80006-9</t>
  </si>
  <si>
    <t>Journal of Verbal Learning and Verbal Behavior,</t>
  </si>
  <si>
    <t>10.5334/pb-44-4-217</t>
  </si>
  <si>
    <t>Psychologica Belgica</t>
  </si>
  <si>
    <t>10.1037/h0088819</t>
  </si>
  <si>
    <t>School Psychology Quarterly</t>
  </si>
  <si>
    <t>10.1086/458927</t>
  </si>
  <si>
    <t>Elementary School Journal</t>
  </si>
  <si>
    <t>10.1111/j.0956-7976.2004.00737.x</t>
  </si>
  <si>
    <t>Psychological Science</t>
  </si>
  <si>
    <t>10.1111/j.1467-9280.2005.01628.x</t>
  </si>
  <si>
    <t>10.1016/0959-4752(93)90011-N</t>
  </si>
  <si>
    <t>Learning and Instruction,</t>
  </si>
  <si>
    <t>10.1207/s1532690xci0702_3</t>
  </si>
  <si>
    <t>Cognition and Instruction</t>
  </si>
  <si>
    <t>10.1037/0022-0663.76.4.598</t>
  </si>
  <si>
    <t>10.1037/0022-0663.84.4.429</t>
  </si>
  <si>
    <t>10.1037/0022-0663.88.1.144</t>
  </si>
  <si>
    <t>10.1016/S0022-0965(03)00021-3</t>
  </si>
  <si>
    <t>Journal of Experimental Child Psychology</t>
  </si>
  <si>
    <t>10.1016/S0959-4752(98)00018-8</t>
  </si>
  <si>
    <t>Learning and Instruction</t>
  </si>
  <si>
    <t>10.1037/0022-0663.80.4.424</t>
  </si>
  <si>
    <t>conference paper</t>
  </si>
  <si>
    <t>10.1016/S0022-0965(02)00125-X</t>
  </si>
  <si>
    <t>10.1207/s1532690xci0701_1</t>
  </si>
  <si>
    <t>10.1016/j.bandc.2004.09.018</t>
  </si>
  <si>
    <t>Brain and cognition</t>
  </si>
  <si>
    <t>10.1080/0269905031000110562</t>
  </si>
  <si>
    <t>Brain Injury</t>
  </si>
  <si>
    <t>10.3109/02699058909008068</t>
  </si>
  <si>
    <t>10.1016/j.neuropsychologia.2003.07.005</t>
  </si>
  <si>
    <t>Neuropsychologia</t>
  </si>
  <si>
    <t>10.1016/j.neuropsychologia.2006.03.020</t>
  </si>
  <si>
    <t>10.1080/02699050110103346</t>
  </si>
  <si>
    <t>10.1016/j.neuropsychologia.2007.08.002</t>
  </si>
  <si>
    <t>10.10170S1355617705050447</t>
  </si>
  <si>
    <t>Journal of the International Neuropsychological Society</t>
  </si>
  <si>
    <t>10.1076/jcen.25.2.157.13642</t>
  </si>
  <si>
    <t>Journal of Clinical &amp; Experimental Neuropsychology</t>
  </si>
  <si>
    <t>10.10170S1355617708080351</t>
  </si>
  <si>
    <t>Journal of Nonverbal Behavior</t>
  </si>
  <si>
    <t>10.2307/1519827</t>
  </si>
  <si>
    <t>Social Psychology Quarterly</t>
  </si>
  <si>
    <t>unpublished manuscript</t>
  </si>
  <si>
    <t>10.2307/2786500</t>
  </si>
  <si>
    <t>Sociometry</t>
  </si>
  <si>
    <t>10.1177/0022002710372329</t>
  </si>
  <si>
    <t>Journal of Economic Psychology</t>
  </si>
  <si>
    <t>Journal of Advertising</t>
  </si>
  <si>
    <t>10.1177/0146167206291006</t>
  </si>
  <si>
    <t>Personality and Social Psychology Bulletin</t>
  </si>
  <si>
    <t>10.1177/106939719803200203</t>
  </si>
  <si>
    <t>Cross-Cultural Research</t>
  </si>
  <si>
    <t>10.1111/j.1467-6494.1974.tb00673.x</t>
  </si>
  <si>
    <t>Journal of Personality</t>
  </si>
  <si>
    <t>10.1023/A:1012563421824</t>
  </si>
  <si>
    <t>10.1353/sof.2006.0020</t>
  </si>
  <si>
    <t>Social Forces</t>
  </si>
  <si>
    <t>10.1177/002200277702100309</t>
  </si>
  <si>
    <t>Journal of Conflict Resolution</t>
  </si>
  <si>
    <t>10.1016/0167-2681(91)90030-2</t>
  </si>
  <si>
    <t>Journal of Economic Behavior &amp; Organization</t>
  </si>
  <si>
    <t>10.1016/0022-1031(85)90032-0</t>
  </si>
  <si>
    <t>Journal of Experimental Social Psychology</t>
  </si>
  <si>
    <t>10.1177/002200277301700209</t>
  </si>
  <si>
    <t>Journal of Personality and Social Psychology</t>
  </si>
  <si>
    <t>10.1177/002200276500900308</t>
  </si>
  <si>
    <t>10.2307/2787085</t>
  </si>
  <si>
    <t>10.2307/2786779</t>
  </si>
  <si>
    <t>10.1016/j.evolhumbehav.2007.04.001</t>
  </si>
  <si>
    <t>Evolution and Human Behavior</t>
  </si>
  <si>
    <t>10.1177/002200277501900405</t>
  </si>
  <si>
    <t>10.2307/2967144</t>
  </si>
  <si>
    <t>Journal of Negro Education</t>
  </si>
  <si>
    <t>10.1176/appi.ps.57.4.521</t>
  </si>
  <si>
    <t>Psychiatric Services</t>
  </si>
  <si>
    <t>10.1037/0022-006X.54.5.639</t>
  </si>
  <si>
    <t>Journal of Consulting and Clinical Psychology,</t>
  </si>
  <si>
    <t>10.1177/0886260507313967</t>
  </si>
  <si>
    <t>Journal of Interpersonal Violence</t>
  </si>
  <si>
    <t>10.1037/0033-3204.43.4.549</t>
  </si>
  <si>
    <t>Psychotherapy: Theory,</t>
  </si>
  <si>
    <t>10.1023/A:1020884202677</t>
  </si>
  <si>
    <t>Community Mental Health Journal</t>
  </si>
  <si>
    <t>10.1080/15374410903103544</t>
  </si>
  <si>
    <t>Psychotherapy: Theory, Research, Practice, Training,</t>
  </si>
  <si>
    <t>10.1037/1099-9809.14.3.234</t>
  </si>
  <si>
    <t>Cultural Diversity and Ethnic Minority Psychology</t>
  </si>
  <si>
    <t>10.1177/1049731503262130</t>
  </si>
  <si>
    <t>10.1177/07399863860084001</t>
  </si>
  <si>
    <t>Hispanic Journal of Behavioral Sciences</t>
  </si>
  <si>
    <t>10.1037/1076-8998.11.2.145</t>
  </si>
  <si>
    <t>Journal of Occupational Health Psychology</t>
  </si>
  <si>
    <t>10.1016/j.ijnurstu.2008.12.010</t>
  </si>
  <si>
    <t>International Journal of Nursing Studies</t>
  </si>
  <si>
    <t>10.1006/jvbe.2001.1803</t>
  </si>
  <si>
    <t>International Journal of Stress Management</t>
  </si>
  <si>
    <t>10.1007/s10869-009-9104-6</t>
  </si>
  <si>
    <t>Journal of Business and Psycholog</t>
  </si>
  <si>
    <t>10.1037/0021-9010.91.4.762</t>
  </si>
  <si>
    <t>Journal of Applied Psychology</t>
  </si>
  <si>
    <t>American Business Review</t>
  </si>
  <si>
    <t>10.1037/0021-9010.79.2.272</t>
  </si>
  <si>
    <t>Personnel Psychology</t>
  </si>
  <si>
    <t>10.1002/job.336</t>
  </si>
  <si>
    <t>Journal of Organizational Behavior</t>
  </si>
  <si>
    <t>10.1037/a0019477</t>
  </si>
  <si>
    <t>college board report</t>
  </si>
  <si>
    <t>10.1111/j.1745-3984.1968.tb00613.x</t>
  </si>
  <si>
    <t>Journal of Educational Measurement</t>
  </si>
  <si>
    <t>sample 3</t>
  </si>
  <si>
    <t>sample 5</t>
  </si>
  <si>
    <t>sample 13</t>
  </si>
  <si>
    <t>sample 2, study 4</t>
  </si>
  <si>
    <t>sample 10, study 3</t>
  </si>
  <si>
    <t>sample 15</t>
  </si>
  <si>
    <t>sample 30</t>
  </si>
  <si>
    <t>sample 6</t>
  </si>
  <si>
    <t>sample/law school cluster 2</t>
  </si>
  <si>
    <t>sample/law school cluster 3</t>
  </si>
  <si>
    <t>sample 31</t>
  </si>
  <si>
    <t>sample 50</t>
  </si>
  <si>
    <t>sample 51</t>
  </si>
  <si>
    <t>sample 7</t>
  </si>
  <si>
    <t>sample 43</t>
  </si>
  <si>
    <t>sample 23</t>
  </si>
  <si>
    <t>sample 10</t>
  </si>
  <si>
    <t>10.1542/peds.2009-1180</t>
  </si>
  <si>
    <t>10.1001/archpedi.162.11.1009</t>
  </si>
  <si>
    <t>Archives of Pediatric and Adolescent Medicine</t>
  </si>
  <si>
    <t>10.1097/DBP.0b013e3181aac6e4</t>
  </si>
  <si>
    <t>Journal of Developmental and Behavioral Pediatrics</t>
  </si>
  <si>
    <t>10.1097/00004583-198903000-00004</t>
  </si>
  <si>
    <t>Journal of American Academy of Child and Adolescent Psychiatry</t>
  </si>
  <si>
    <t>10.1097/00004583-199604000-00009</t>
  </si>
  <si>
    <t>10.1207/s15327876mp0603_2</t>
  </si>
  <si>
    <t>Military Psychology,</t>
  </si>
  <si>
    <t>10.1097/00004583-200104000-00016</t>
  </si>
  <si>
    <t>10.1016/S0084-3954(10)79781-5</t>
  </si>
  <si>
    <t>10.1016/j.appdev.2009.01.002</t>
  </si>
  <si>
    <t>Journal of Applied Developmental Psychology</t>
  </si>
  <si>
    <t>10.1504/IJEIM.2005.006530</t>
  </si>
  <si>
    <t>International Journal of Entrepreneurship and Innovation Management,</t>
  </si>
  <si>
    <t>10.1016/S0883-9026(97)00103-1</t>
  </si>
  <si>
    <t>Journal of Business Venturing</t>
  </si>
  <si>
    <t>10.1002/smj.428</t>
  </si>
  <si>
    <t>Scandinavian Journal of Management</t>
  </si>
  <si>
    <t>10.2307/3069366</t>
  </si>
  <si>
    <t>Academy of Management Journal</t>
  </si>
  <si>
    <t>10.1111/j.1540-6520.2009.00302.x</t>
  </si>
  <si>
    <t>Entrepreneurship Theory and Practice</t>
  </si>
  <si>
    <t>10.1016/j.jbusvent.2004.01.004</t>
  </si>
  <si>
    <t>10.1037/0021-9010.92.6.1481</t>
  </si>
  <si>
    <t>10.1002/smj.335</t>
  </si>
  <si>
    <t>Strategic Management Journal</t>
  </si>
  <si>
    <t>10.5465/AMJ.2009.41330755</t>
  </si>
  <si>
    <t>10.1002/smj.485</t>
  </si>
  <si>
    <t>10.1002/smj.459</t>
  </si>
  <si>
    <t>10.1002/smj.181</t>
  </si>
  <si>
    <t>10.1002/smj.423</t>
  </si>
  <si>
    <t>10.5465/AMJ.2009.44635041</t>
  </si>
  <si>
    <t>10.1002/(SICI)1097-0266(199705)18:5 375::AID-SMJ876 3.0.CO;2-7</t>
  </si>
  <si>
    <t>10.2307/256733</t>
  </si>
  <si>
    <t>10.1080/10196780600999924</t>
  </si>
  <si>
    <t>Electronic Markets</t>
  </si>
  <si>
    <t>10.1037/0021-9010.92.4.1069</t>
  </si>
  <si>
    <t>10.1080/09585190500120806</t>
  </si>
  <si>
    <t>10.1037/a0014453</t>
  </si>
  <si>
    <t>10.1002/smj.787</t>
  </si>
  <si>
    <t>10.1111/j.1540-6520.2007.00219.x</t>
  </si>
  <si>
    <t>10.1016/j.respol.2005.05.008</t>
  </si>
  <si>
    <t>10.1037/a0020015</t>
  </si>
  <si>
    <t>10.1287/orsc.1050.0122</t>
  </si>
  <si>
    <t>Organization Science</t>
  </si>
  <si>
    <t>10.1016/S0149-2063(99)80006-3</t>
  </si>
  <si>
    <t>Journal of Management</t>
  </si>
  <si>
    <t>10.1007/s10726-008-9107-0</t>
  </si>
  <si>
    <t>Group Decision and Negotiation,</t>
  </si>
  <si>
    <t>10.1207/s15327043hup1702_4</t>
  </si>
  <si>
    <t>Human performance</t>
  </si>
  <si>
    <t>10.1080/13594320701693225</t>
  </si>
  <si>
    <t>European Journal of Work and Organizational Psychology</t>
  </si>
  <si>
    <t>Aggregated over time 1 and 2</t>
  </si>
  <si>
    <t>10.5465/AMJ.2005.18803923</t>
  </si>
  <si>
    <t>10.1002/job.293</t>
  </si>
  <si>
    <t>International Journal of Conflict Management</t>
  </si>
  <si>
    <t>10.1080/00224540309598467</t>
  </si>
  <si>
    <t>Journal of Social Psychology</t>
  </si>
  <si>
    <t>Medical Education,</t>
  </si>
  <si>
    <t>10.1023/A:1023325406946</t>
  </si>
  <si>
    <t>Group Decision and Negotiation</t>
  </si>
  <si>
    <t>10.1111/j.1740-8784.2006.00040.x</t>
  </si>
  <si>
    <t>Management and Organization Review</t>
  </si>
  <si>
    <t>10.1080/13594320802569514</t>
  </si>
  <si>
    <t>10.1108/10444060710833469</t>
  </si>
  <si>
    <t>10.1287/isre.1070.0149</t>
  </si>
  <si>
    <t>Information Systems Research</t>
  </si>
  <si>
    <t>10.1016/j.jvb.2006.05.005</t>
  </si>
  <si>
    <t>Journal of Vocational Behavior</t>
  </si>
  <si>
    <t>10.1037/a0021340</t>
  </si>
  <si>
    <t>10.1016/j.ijhm.2005.03.002</t>
  </si>
  <si>
    <t>International Journal of Hospitality Management</t>
  </si>
  <si>
    <t>10.1177/1012690210373540</t>
  </si>
  <si>
    <t>International Review for the Sociology of Sport</t>
  </si>
  <si>
    <t>10.1080/00220970903292967</t>
  </si>
  <si>
    <t>British Journal of Educational Psychology</t>
  </si>
  <si>
    <t>10.4321/S0213-61632007000200004</t>
  </si>
  <si>
    <t>European Journal of Psychiatry</t>
  </si>
  <si>
    <t>10.1080/01419870802298421</t>
  </si>
  <si>
    <t>Ethnic and Racial Studies</t>
  </si>
  <si>
    <t>10.1037/0022-0167.52.1.36</t>
  </si>
  <si>
    <t>Journal of Counseling Psychology,</t>
  </si>
  <si>
    <t>10.1016/0740-5472(94)90001-9</t>
  </si>
  <si>
    <t>Journal of Substance Abuse Treatment</t>
  </si>
  <si>
    <t>10.1037/0022-0663.98.3.583</t>
  </si>
  <si>
    <t>journal of educational psychology</t>
  </si>
  <si>
    <t>10.1080/03055690701785277</t>
  </si>
  <si>
    <t>Educational Studies</t>
  </si>
  <si>
    <t>10.1080/00224549909598372</t>
  </si>
  <si>
    <t>10.1177/0038038509103204</t>
  </si>
  <si>
    <t>Sociology</t>
  </si>
  <si>
    <t>10.1016/j.paid.2006.11.012</t>
  </si>
  <si>
    <t>Personality and Individual Differences</t>
  </si>
  <si>
    <t>10.1037/0022-3514.92.3.506</t>
  </si>
  <si>
    <t>Self and Identity,</t>
  </si>
  <si>
    <t>7, sample A</t>
  </si>
  <si>
    <t>10.1037/0022-3514.94.6.1007</t>
  </si>
  <si>
    <t>10.1037/0278-6133.26.1.50</t>
  </si>
  <si>
    <t>Health Psychology</t>
  </si>
  <si>
    <t>10.1037/0033-3204.28.4.534</t>
  </si>
  <si>
    <t>Psychotherapy</t>
  </si>
  <si>
    <t>Journal of Psychotherapy Practice and Research</t>
  </si>
  <si>
    <t>10.1080/09515079208254447</t>
  </si>
  <si>
    <t>Counseling Psychology Quarterly</t>
  </si>
  <si>
    <t>10.1037/0735-7028.19.5.560</t>
  </si>
  <si>
    <t>Professional Psychology</t>
  </si>
  <si>
    <t>10.1037//0022-006X.66.6.939</t>
  </si>
  <si>
    <t>10.1037/0022-006X.58.6.768</t>
  </si>
  <si>
    <t>10.1037/0033-3204.31.1.114</t>
  </si>
  <si>
    <t>10.1016/0005-7916(79)90005-3</t>
  </si>
  <si>
    <t>Journal of Behavior Therapy and Experimental Psychiatr</t>
  </si>
  <si>
    <t>10.1016/S0005-7894(05)80192-3</t>
  </si>
  <si>
    <t>Behavior Therapy,</t>
  </si>
  <si>
    <t>10.1016/S0747-5632(02)00007-9</t>
  </si>
  <si>
    <t>10.1207/s15324834basp2702_8</t>
  </si>
  <si>
    <t>Basic and Applied Social Psychology</t>
  </si>
  <si>
    <t>10.1177/014616727400100160</t>
  </si>
  <si>
    <t>10.1002/ejsp.126</t>
  </si>
  <si>
    <t>European Journal of Social Psychology</t>
  </si>
  <si>
    <t>10.1037/h0033717</t>
  </si>
  <si>
    <t>10.1002/ejsp.297</t>
  </si>
  <si>
    <t>10.1080/00224545.1975.9923317</t>
  </si>
  <si>
    <t>The Journal of Social Psychology</t>
  </si>
  <si>
    <t>10.1037/0022-3514.35.10.691</t>
  </si>
  <si>
    <t>10.1080/00224545.1971.9922471</t>
  </si>
  <si>
    <t>10.2307/2786423</t>
  </si>
  <si>
    <t>10.1007/BF01324560</t>
  </si>
  <si>
    <t>Journal of Primary Prevention</t>
  </si>
  <si>
    <t>10.1037/0003-066X.62.6.555</t>
  </si>
  <si>
    <t>North American Journal of Psychology</t>
  </si>
  <si>
    <t>10.1037/h0026570</t>
  </si>
  <si>
    <t>10.1016/j.chb.2003.11.001</t>
  </si>
  <si>
    <t>10.1037/0022-3514.34.6.1188</t>
  </si>
  <si>
    <t>10.1177/0018726707087787</t>
  </si>
  <si>
    <t>Human Relations</t>
  </si>
  <si>
    <t>10.3758/BF03332288</t>
  </si>
  <si>
    <t>Psychonomic Science</t>
  </si>
  <si>
    <t>10.1037/0278-7393.31.5.1134</t>
  </si>
  <si>
    <t>1+2</t>
  </si>
  <si>
    <t>10.1016/1041-6080(92)90004-X</t>
  </si>
  <si>
    <t>Learning and Individual differences</t>
  </si>
  <si>
    <t>10.1080/01638539809545019</t>
  </si>
  <si>
    <t>Discourse Processes</t>
  </si>
  <si>
    <t>10.1016/0160-2896(95)90023-3</t>
  </si>
  <si>
    <t>Intelligence</t>
  </si>
  <si>
    <t>10.1080/00221300009598580</t>
  </si>
  <si>
    <t>Journal of General Psychology</t>
  </si>
  <si>
    <t>10.1080/13825580903042668</t>
  </si>
  <si>
    <t>Aging, Neuropsychology, and Cognition</t>
  </si>
  <si>
    <t>10.1080/135467899393977</t>
  </si>
  <si>
    <t>Thinking &amp; Reasoning</t>
  </si>
  <si>
    <t>10.1080/09541440050114534</t>
  </si>
  <si>
    <t>European Journal of Cognitive Psychology</t>
  </si>
  <si>
    <t>1+2+3+4</t>
  </si>
  <si>
    <t>10.1080/01449290701682761</t>
  </si>
  <si>
    <t>Behaviour &amp; Information Technology</t>
  </si>
  <si>
    <t>10.1177/00222194020350050401</t>
  </si>
  <si>
    <t>Journal of Learning Disabilities</t>
  </si>
  <si>
    <t>10.1111/j.2044-8295.1989.tb02335.x</t>
  </si>
  <si>
    <t>British Journal of Psychology</t>
  </si>
  <si>
    <t>10.1017/S0272263107070039</t>
  </si>
  <si>
    <t>Studies in Second Language Acquisition</t>
  </si>
  <si>
    <t>10.1111/j.1467-9922.2009.00500.x</t>
  </si>
  <si>
    <t>Language Learning</t>
  </si>
  <si>
    <t>10.1016/S0079-7421(08)60505-8</t>
  </si>
  <si>
    <t>Cognitive Psychology</t>
  </si>
  <si>
    <t>10.2307/256146</t>
  </si>
  <si>
    <t>10.1016/1041-6080(91)90011-O</t>
  </si>
  <si>
    <t>Learning and Individual Differences</t>
  </si>
  <si>
    <t>10.1080/0044929031000</t>
  </si>
  <si>
    <t>Behaviour and Information Technology</t>
  </si>
  <si>
    <t>10.3758/BF03200589</t>
  </si>
  <si>
    <t>Behavior Research Methods, Instruments &amp; Computers</t>
  </si>
  <si>
    <t>10.1016/S0191-8869(01)00174-X</t>
  </si>
  <si>
    <t>10.1080/00221325.1974.10532281</t>
  </si>
  <si>
    <t>Journal of Genetic Psychology</t>
  </si>
  <si>
    <t>10.1080/01443410500390921</t>
  </si>
  <si>
    <t>Educational Psychology</t>
  </si>
  <si>
    <t>10.1016/j.jrp.2003.10.002</t>
  </si>
  <si>
    <t>Journal of Research in Personality</t>
  </si>
  <si>
    <t>10.1037/0021-9010.62.5.641</t>
  </si>
  <si>
    <t>10.1027/1614-0001.28.1.37</t>
  </si>
  <si>
    <t>Journal of Individual Differences</t>
  </si>
  <si>
    <t>10.1007/s12144-009-9064-z</t>
  </si>
  <si>
    <t>Current Psychology</t>
  </si>
  <si>
    <t>10.1515/HUMR.2009.008</t>
  </si>
  <si>
    <t>Humor</t>
  </si>
  <si>
    <t>10.1024//0170-1789.23.4.435</t>
  </si>
  <si>
    <t>Zeitschrift fu¨r Differentielle und Diagnostische Psychologie,</t>
  </si>
  <si>
    <t>10.1007/s11199-009-9675-8</t>
  </si>
  <si>
    <t>Sex Roles</t>
  </si>
  <si>
    <t>10.1027/1614-0001.29.1.35</t>
  </si>
  <si>
    <t>Journal of Individual Differences,</t>
  </si>
  <si>
    <t>10.1177/106907279400200203</t>
  </si>
  <si>
    <t>Journal of Career Assessment</t>
  </si>
  <si>
    <t>10.1300/J229v07n01_06</t>
  </si>
  <si>
    <t>Journal of Trauma and Dissociation</t>
  </si>
  <si>
    <t>10.1080/00223890709336832</t>
  </si>
  <si>
    <t>Journal of Personality Assessment,</t>
  </si>
  <si>
    <t>10.1007/BF01499340</t>
  </si>
  <si>
    <t>Law and Human Behavior.</t>
  </si>
  <si>
    <t>10.1007/BF01499341</t>
  </si>
  <si>
    <t>10.1007/BF01499342</t>
  </si>
  <si>
    <t>10.1007/BF01499343</t>
  </si>
  <si>
    <t>10.1300/J158v01n04_02</t>
  </si>
  <si>
    <t>The Journal of Forensic Psychiatry and Psychology</t>
  </si>
  <si>
    <t>10.1007/s10979-008-9145-9</t>
  </si>
  <si>
    <t>Law and Human Behavior,</t>
  </si>
  <si>
    <t>10.1080/13854040590947470</t>
  </si>
  <si>
    <t>The Clinical Neuropsychologist</t>
  </si>
  <si>
    <t>10.1016/j.janxdis.2009.10.005</t>
  </si>
  <si>
    <t>Journal of Abnormal Psychology</t>
  </si>
  <si>
    <t>10.1016/j.biopsych.2009.10.031</t>
  </si>
  <si>
    <t>Biological Psychiatry</t>
  </si>
  <si>
    <t>10.1037/0022-3514.93.4.651</t>
  </si>
  <si>
    <t>2b</t>
  </si>
  <si>
    <t>10.1016/j.jpsychires.2008.07.004</t>
  </si>
  <si>
    <t>Journal of Psychiatric Research</t>
  </si>
  <si>
    <t>10.1037/a0018424</t>
  </si>
  <si>
    <t>Emotion</t>
  </si>
  <si>
    <t>10.1016/j.brat.2009.10.009</t>
  </si>
  <si>
    <t>Behaviour Research and Therapy</t>
  </si>
  <si>
    <t>10.1016/j.brat.2008.11.002</t>
  </si>
  <si>
    <t>10.1016/j.beth.2006.03.001</t>
  </si>
  <si>
    <t>Behavior Therapy</t>
  </si>
  <si>
    <t>10.1016/j.brat.2007.01.007</t>
  </si>
  <si>
    <t>10.1037/a0013643</t>
  </si>
  <si>
    <t>10.1016/j.brat.2004.06.007</t>
  </si>
  <si>
    <t>10.1203/PDR.0b013e3181cb8e68</t>
  </si>
  <si>
    <t>Pediatric Research</t>
  </si>
  <si>
    <t>10.1016/j.neurobiolaging.2008.05.021</t>
  </si>
  <si>
    <t>10.1073/pnas.0811879106</t>
  </si>
  <si>
    <t>Proceedings of the National Academy of Sciences of the United States of America</t>
  </si>
  <si>
    <t>10.1037/0894-4105.21.1.1</t>
  </si>
  <si>
    <t>Neuropsychology</t>
  </si>
  <si>
    <t>10.1037/a0014780</t>
  </si>
  <si>
    <t>Psychology and Aging</t>
  </si>
  <si>
    <t>10.1038/npp.2009.214</t>
  </si>
  <si>
    <t>Neuropsychopharmacology</t>
  </si>
  <si>
    <t>10.1159/000071827</t>
  </si>
  <si>
    <t>Neuropsychobiolog</t>
  </si>
  <si>
    <t>10.1007/s00702-010-0539-8</t>
  </si>
  <si>
    <t>Journal of Neural Transmission</t>
  </si>
  <si>
    <t>10.1016/j.jpeds.2009.12.018</t>
  </si>
  <si>
    <t>Journal of Pediatrics</t>
  </si>
  <si>
    <t>10.1136/jnnp.2004.053645</t>
  </si>
  <si>
    <t>Journal of Neurology, Neurosurgery, and Psychiatry</t>
  </si>
  <si>
    <t>10.1212/01.wnl.0000286941.74372.cc</t>
  </si>
  <si>
    <t>Neurology</t>
  </si>
  <si>
    <t>10.1016/j.biopsych.2010.10.033</t>
  </si>
  <si>
    <t>10.1016/S0304-3940(00)01789-4</t>
  </si>
  <si>
    <t>Neuroscience Letters</t>
  </si>
  <si>
    <t>10.1016/S0304-3940(00)01569-X</t>
  </si>
  <si>
    <t>10.2466/pms.1981.52.1.51</t>
  </si>
  <si>
    <t>Perceptual and Motor Skills</t>
  </si>
  <si>
    <t>10.1177/106591299304600304</t>
  </si>
  <si>
    <t>Political Research Quarterly</t>
  </si>
  <si>
    <t>10.1007/BF00287664</t>
  </si>
  <si>
    <t>Sex Roles,</t>
  </si>
  <si>
    <t>10.1111/1467-9450.00185</t>
  </si>
  <si>
    <t>Scandinavian Journal of Psychology,</t>
  </si>
  <si>
    <t>10.1007/BF00287256</t>
  </si>
  <si>
    <t>10.2466/pr0.1987.61.2.491</t>
  </si>
  <si>
    <t>Psychological Reports</t>
  </si>
  <si>
    <t>10.2466/pr0.1994.74.1.219</t>
  </si>
  <si>
    <t>10.1177/014920630202800203</t>
  </si>
  <si>
    <t>10.2307/255597</t>
  </si>
  <si>
    <t>10.1111/j.1471-6402.1989.tb00986.x</t>
  </si>
  <si>
    <t>Psychology of Women Quarterly</t>
  </si>
  <si>
    <t>10.1007/s11199-006-9059-2</t>
  </si>
  <si>
    <t>10.1023/A:1020409429645</t>
  </si>
  <si>
    <t>10.1037/h0088377</t>
  </si>
  <si>
    <t>Psychotherapy: Theory, Research and Practice</t>
  </si>
  <si>
    <t>10.1037/h0023716</t>
  </si>
  <si>
    <t>Journal of Counseling Psychology</t>
  </si>
  <si>
    <t>10.1037/h0030732</t>
  </si>
  <si>
    <t>10.1002/1097-4679(196804)24:2&lt;244::AID-JCLP2270240238&gt;3.0.CO;2-5</t>
  </si>
  <si>
    <t>Journal ofCounseling Psychology</t>
  </si>
  <si>
    <t>10.1037/0022-006X.50.2.259</t>
  </si>
  <si>
    <t>Journal of Consulting and Clinical Psychology</t>
  </si>
  <si>
    <t>0022-0167/09/$12.00 DOI: 10.1037/a0015169</t>
  </si>
  <si>
    <t>10.1002/1097-4679(197107)27:3&lt;408::AID-JCLP2270270331&gt;3.0.CO;2-Q</t>
  </si>
  <si>
    <t>Journal of Clinical Psychology</t>
  </si>
  <si>
    <t>10.1080/0959523021000002723</t>
  </si>
  <si>
    <t>Drug and Alcohol Review</t>
  </si>
  <si>
    <t>10.1097/00005053-197608000-00008</t>
  </si>
  <si>
    <t>Journal of Nervous and Mental Disease</t>
  </si>
  <si>
    <t>10.1002/1097-4679(196604)22:2&lt;225::AID-JCLP2270220236&gt;3.0.CO;2-O</t>
  </si>
  <si>
    <t>10.1111/1467-8624.00277</t>
  </si>
  <si>
    <t>Child Development</t>
  </si>
  <si>
    <t>10.1037//0012-1649.28.3.474</t>
  </si>
  <si>
    <t>Developmental Psychology</t>
  </si>
  <si>
    <t>10.2307/1130126</t>
  </si>
  <si>
    <t>10.1017/S0954579402002043</t>
  </si>
  <si>
    <t>Development and Psychopathology</t>
  </si>
  <si>
    <t>10.1111/j.1467-8624.1990.tb02825.x</t>
  </si>
  <si>
    <t>10.1080/03004430903414703</t>
  </si>
  <si>
    <t>Early Child Development and Care</t>
  </si>
  <si>
    <t>10.1037/0012-1649.41.4.648</t>
  </si>
  <si>
    <t>10.1037//0012-1649.29.2.358</t>
  </si>
  <si>
    <t>10.1002/icd.449</t>
  </si>
  <si>
    <t>Infant and Child Development</t>
  </si>
  <si>
    <t>10.1037//0893-3200.16.4.447</t>
  </si>
  <si>
    <t>International Journal of Behavioral Development</t>
  </si>
  <si>
    <t>10.1037/a0016491</t>
  </si>
  <si>
    <t>Journal of Family Psychology</t>
  </si>
  <si>
    <t>10.1177/0142723705050339</t>
  </si>
  <si>
    <t>First Language</t>
  </si>
  <si>
    <t>10.1007/s11145-010-9233-3</t>
  </si>
  <si>
    <t>10.1037/0022-0663.88.3.520</t>
  </si>
  <si>
    <t>10.1598/RRQ.33.1.5</t>
  </si>
  <si>
    <t>10.3406/enfan.2000.3175</t>
  </si>
  <si>
    <t>Enfance</t>
  </si>
  <si>
    <t>10.1080/10409280701838710</t>
  </si>
  <si>
    <t>Early Education and Development</t>
  </si>
  <si>
    <t>Alberta Journal of Educational Research</t>
  </si>
  <si>
    <t>10.1002/cbm.246</t>
  </si>
  <si>
    <t>Criminal Behavior and Mental Health</t>
  </si>
  <si>
    <t>10.1002/(SICI)1099-0798(199723/09)15:4 459:AID-BSL278[3.0.CO;2-E</t>
  </si>
  <si>
    <t>Behavioral Sciences and the Law</t>
  </si>
  <si>
    <t>10.1080/1478994031000152745</t>
  </si>
  <si>
    <t>The Journal of Forensic Psychiatry &amp; Psychology</t>
  </si>
  <si>
    <t>10.1023/A:1004862104 102</t>
  </si>
  <si>
    <t>Psychiatric Quarterly</t>
  </si>
  <si>
    <t>10.1177/0093854801028001004</t>
  </si>
  <si>
    <t>Criminal Justice and Behavior</t>
  </si>
  <si>
    <t>10.1016/S0165-0327(00)00255-X</t>
  </si>
  <si>
    <t>Journal of Affective Disorders</t>
  </si>
  <si>
    <t>10.1177/104973150101100103</t>
  </si>
  <si>
    <t>Journal of Offender Rehabilitation</t>
  </si>
  <si>
    <t>10.2466/PR0.67.7.1027-1041</t>
  </si>
  <si>
    <t>10.1016/S0740-5472(03)00106-5</t>
  </si>
  <si>
    <t>10.1037/0022-006X.71.4.706</t>
  </si>
  <si>
    <t>10.1037/a0012616</t>
  </si>
  <si>
    <t>10.1176/appi.ajp.2010.09081247</t>
  </si>
  <si>
    <t>American Journal of Psychiatry</t>
  </si>
  <si>
    <t>10.1016/S0887-6185(98)00044-9</t>
  </si>
  <si>
    <t>Journal of Anxiety Disorders</t>
  </si>
  <si>
    <t>10.1037/0022-006X.73.5.953</t>
  </si>
  <si>
    <t>10.1177/153476560601200106</t>
  </si>
  <si>
    <t>Traumatology</t>
  </si>
  <si>
    <t>10.1001/archpsyc.55.4.317</t>
  </si>
  <si>
    <t>Archives of General Psychiatry</t>
  </si>
  <si>
    <t>10.1002/cpp.341</t>
  </si>
  <si>
    <t>Clinical Psychology and Psychotherapy</t>
  </si>
  <si>
    <t>10.1037/0022-006X.70.4.867</t>
  </si>
  <si>
    <t>10.1037/0022-006X.76.2.243</t>
  </si>
  <si>
    <t>10.1016/S0887-6185(98)00043-7</t>
  </si>
  <si>
    <t>10.1037/0022-006X.71.2.330</t>
  </si>
  <si>
    <t>10.1007/s12160-010-9168-6</t>
  </si>
  <si>
    <t>International Journal of Behavioral Medicine</t>
  </si>
  <si>
    <t>10.1037/a0017566</t>
  </si>
  <si>
    <t>10.1200/JCO.2010.34.0331</t>
  </si>
  <si>
    <t>Journal of Clinical Oncology</t>
  </si>
  <si>
    <t>10.1002/pon.3648</t>
  </si>
  <si>
    <t>Psycho-Oncology</t>
  </si>
  <si>
    <t>10.1002/pon.1529</t>
  </si>
  <si>
    <t>Journal of Holistic Nursing</t>
  </si>
  <si>
    <t>10.1245/s10434-011-2051-2</t>
  </si>
  <si>
    <t>Annals of Surgical Oncology</t>
  </si>
  <si>
    <t>0033-3174/00/6205-0613</t>
  </si>
  <si>
    <t>Psychosomatic Medicine</t>
  </si>
  <si>
    <t>10.1016/j.ejca.2012.10.030</t>
  </si>
  <si>
    <t>European Journal of Cancer</t>
  </si>
  <si>
    <t>10.1016/j.socscimed.2005.12.002</t>
  </si>
  <si>
    <t>Social Science and Medicine</t>
  </si>
  <si>
    <t>10.1007/BF02233968</t>
  </si>
  <si>
    <t>Journal of Child and Family Studies</t>
  </si>
  <si>
    <t>10.1177/0272431600020001003</t>
  </si>
  <si>
    <t>Journal of Early Adolescence</t>
  </si>
  <si>
    <t>10.1016/S0887-6185(01)00081-0</t>
  </si>
  <si>
    <t>10.1177/0739986302238216</t>
  </si>
  <si>
    <t>10.1023/B:JOYO.0000048068.55441.d6</t>
  </si>
  <si>
    <t>Journal of Youth and Adolescence</t>
  </si>
  <si>
    <t>10.1037/0022-0167.51.2.263</t>
  </si>
  <si>
    <t>10.1111/j.1559-1816.1998.tb01358.x</t>
  </si>
  <si>
    <t>Journal of Applied Social Psychology</t>
  </si>
  <si>
    <t>10.1016/0140-1971(92)90030-9</t>
  </si>
  <si>
    <t>Journal of Adolescent Research</t>
  </si>
  <si>
    <t>10.1007/s10964-007-9227-x</t>
  </si>
  <si>
    <t>10.1177/0272431699019003001</t>
  </si>
  <si>
    <t>10.1111/j.1559-1816.2003.tb01885.x</t>
  </si>
  <si>
    <t>10.1016/j.adolescence.2003.11.006</t>
  </si>
  <si>
    <t>10.2307/1389115</t>
  </si>
  <si>
    <t>Sociological Perspectives</t>
  </si>
  <si>
    <t>10.1177/0743558403260098</t>
  </si>
  <si>
    <t>10.1037/0022-0167.52.4.497</t>
  </si>
  <si>
    <t>10.1300/J137v03n03_06</t>
  </si>
  <si>
    <t>Journal of Human Behavior in the Social Environment</t>
  </si>
  <si>
    <t>10.1016/j.jecp.2003.10.002</t>
  </si>
  <si>
    <t>10.1111/j.1467-8624.2006.00968.x</t>
  </si>
  <si>
    <t>10.1016/0160-2896(91)90032-9</t>
  </si>
  <si>
    <t>10.1016/S0160-2896(01)00096-4</t>
  </si>
  <si>
    <t>10.3758/BF03196449</t>
  </si>
  <si>
    <t>Memory &amp; Cognition</t>
  </si>
  <si>
    <t>10.1037/0096-3445.128.3.309</t>
  </si>
  <si>
    <t>Journal of Experimental Psychology: General</t>
  </si>
  <si>
    <t>10.1016/j.jml.2004.03.008</t>
  </si>
  <si>
    <t>Journal of Memory and Language</t>
  </si>
  <si>
    <t>10.1037/0022-0663.92.2.377</t>
  </si>
  <si>
    <t>10.1037/0012-1649.40.2.177</t>
  </si>
  <si>
    <t>10.1016/S0749-596X(02)00506-5</t>
  </si>
  <si>
    <t>10.1348/000712602761381376</t>
  </si>
  <si>
    <t>Educational and Child Psychology</t>
  </si>
  <si>
    <t>10.1037/0096-3445.133.2.189</t>
  </si>
  <si>
    <t>10.1006/jecp.1994.1027</t>
  </si>
  <si>
    <t>10.1080/87565640801982320</t>
  </si>
  <si>
    <t>Developmental Neuropsychology</t>
  </si>
  <si>
    <t>10.2307/4149022</t>
  </si>
  <si>
    <t>10.1037/a0011990</t>
  </si>
  <si>
    <t>10.1037/a0016208</t>
  </si>
  <si>
    <t>10.1177/0146167211410070</t>
  </si>
  <si>
    <t>10.1023/A:1009864529376</t>
  </si>
  <si>
    <t>Advances in Health Sciences Education</t>
  </si>
  <si>
    <t>10.1006/jesp.1997.1331</t>
  </si>
  <si>
    <t>10.1037/0022-0663.70.6.979</t>
  </si>
  <si>
    <t>10.1177/1368430207084847</t>
  </si>
  <si>
    <t>3a</t>
  </si>
  <si>
    <t>10.1207/s15324834basp2701_9</t>
  </si>
  <si>
    <t>10.1037/0022-3514.94.2.94.2.265</t>
  </si>
  <si>
    <t>10.1037/0022-3514.94.2.278</t>
  </si>
  <si>
    <t>10.1111/j.1559-1816.2001.tb02677.x</t>
  </si>
  <si>
    <t>10.1037/a0012829</t>
  </si>
  <si>
    <t>10.2307/1162593</t>
  </si>
  <si>
    <t>10.1016/j.jesp.2008.03.013</t>
  </si>
  <si>
    <t>10.1016/0022-1031(74)90059-6</t>
  </si>
  <si>
    <t>10.1111/j.1744-6570.1948.tb01296.x</t>
  </si>
  <si>
    <t>Education and Psychology Measurements</t>
  </si>
  <si>
    <t>10.1037/h0060131</t>
  </si>
  <si>
    <t>10.1111/j.1744-6570.1981.tb02176.x</t>
  </si>
  <si>
    <t>10.1111/1467-9280.00478</t>
  </si>
  <si>
    <t>The Journal of Neuroscience</t>
  </si>
  <si>
    <t>10.1037/1528-3542.7.2.354</t>
  </si>
  <si>
    <t>Emotion,</t>
  </si>
  <si>
    <t>10.1016/j.biopsych.2007.05.031</t>
  </si>
  <si>
    <t>10.1037/0022-3514.74.1.224</t>
  </si>
  <si>
    <t>Journal of Personality and Social Psychology,</t>
  </si>
  <si>
    <t>10.1016/j.biopsych.2009.06.010</t>
  </si>
  <si>
    <t>10.1177/0146167208315938</t>
  </si>
  <si>
    <t>10.1016/j.neuroscience.2004.07.032</t>
  </si>
  <si>
    <t>Neuroscience</t>
  </si>
  <si>
    <t>10.1016/S0002-3223(03)01817-6</t>
  </si>
  <si>
    <t>10.1037/0022-3514.94.1.133</t>
  </si>
  <si>
    <t>10.1037/0022-3514.79.3.410</t>
  </si>
  <si>
    <t>10.1080/10615800802016591</t>
  </si>
  <si>
    <t>Anxiety, Stress, &amp; Coping</t>
  </si>
  <si>
    <t>10.1037/a0013345</t>
  </si>
  <si>
    <t>10.1037/a0013711</t>
  </si>
  <si>
    <t>10.1177/0146167207305537</t>
  </si>
  <si>
    <t>10.1037/0022-3514.85.2.217</t>
  </si>
  <si>
    <t>10.1080/00224490902754103</t>
  </si>
  <si>
    <t>The Journal of Sex Research</t>
  </si>
  <si>
    <t>10.1037/0022-006X.68.2.195</t>
  </si>
  <si>
    <t>Journal of Consulting &amp; Clinical Psychology</t>
  </si>
  <si>
    <t>10.1016/0005-7967(93)90010-R</t>
  </si>
  <si>
    <t>Behaviour Research &amp; Therapy</t>
  </si>
  <si>
    <t>10.1177/0146167208315355</t>
  </si>
  <si>
    <t>10.1111/j.1475-6811.2000.tb00011.x</t>
  </si>
  <si>
    <t>Personal Relationships</t>
  </si>
  <si>
    <t>10.1037/0022-006X.69.4.727</t>
  </si>
  <si>
    <t>10.1037/0022-006X.61.1.16</t>
  </si>
  <si>
    <t>10.1037/0022-006X.63.5.797</t>
  </si>
  <si>
    <t>10.1037/1040-3590.14.4.423</t>
  </si>
  <si>
    <t>Psychological Assessment</t>
  </si>
  <si>
    <t>10.1037/0893-164X.16.3.269</t>
  </si>
  <si>
    <t>Developmental Psycholog</t>
  </si>
  <si>
    <t>10.1111/j.1752-0606.1987.tb00705.x</t>
  </si>
  <si>
    <t>Journal of Marital &amp; Family Therapy</t>
  </si>
  <si>
    <t>10.1037/0022-006X.66.2.219</t>
  </si>
  <si>
    <t>10.1080/01926189008250801</t>
  </si>
  <si>
    <t>American Journal of Family Therapy</t>
  </si>
  <si>
    <t>10.1016/0191-8869(89)90259-6</t>
  </si>
  <si>
    <t>Personality &amp; Individual Differences</t>
  </si>
  <si>
    <t>10.1016/j.paid.2008.10.010</t>
  </si>
  <si>
    <t>Biology Letters,</t>
  </si>
  <si>
    <t>10.1037/1099-9809.13.4.337</t>
  </si>
  <si>
    <t>10.1037/0022-0167.51.2.151</t>
  </si>
  <si>
    <t>10.1037/1099-9809.14.2.168</t>
  </si>
  <si>
    <t>Cultural Diversity and Ethnic Psychology</t>
  </si>
  <si>
    <t>10.1037/1099-9809.14.2.147</t>
  </si>
  <si>
    <t>10.1037/0022-0167.53.4.411</t>
  </si>
  <si>
    <t>10.1037/a0014865</t>
  </si>
  <si>
    <t>10.1037/1099-9809.13.3.225</t>
  </si>
  <si>
    <t>10.1037/1099-9809.9.3.236</t>
  </si>
  <si>
    <t>10.1037/1099-9809.13.1.10</t>
  </si>
  <si>
    <t>10.1037/0022-0167.53.4.422</t>
  </si>
  <si>
    <t>10.1037/1099-9809.9.1.34</t>
  </si>
  <si>
    <t>d</t>
  </si>
  <si>
    <t>Van Iddekinge</t>
  </si>
  <si>
    <t>Chamorro-Premuzic</t>
  </si>
  <si>
    <t>Heavey</t>
  </si>
  <si>
    <t>Journal of Social and Personal Relationships</t>
  </si>
  <si>
    <t>Pediatrics</t>
  </si>
  <si>
    <t>Nondeployed (c) vs Deployed (t) on externalizing</t>
  </si>
  <si>
    <t>paper presented at conference</t>
  </si>
  <si>
    <t>No text and partial text (c) vs Full text (t) on retention</t>
  </si>
  <si>
    <t>Table 1, Emotion recognition stimuli</t>
  </si>
  <si>
    <t>Table 2. Emotional identification.</t>
  </si>
  <si>
    <t>Control (c) vs closed head injury (CHI) on emotional identification test.</t>
  </si>
  <si>
    <t>Table 2. DV = still facial expressions = still video</t>
  </si>
  <si>
    <t>Figure 3.</t>
  </si>
  <si>
    <t>Reported N in MA too large</t>
  </si>
  <si>
    <t>Reported df too high</t>
  </si>
  <si>
    <t>Control / Healthy participants (c) vs traumatic brain injury individuals (t) on emotion recognition stimuli.</t>
  </si>
  <si>
    <t>Control / Healthy participants (c) vs traumatic brain injury individuals (t) on perception.</t>
  </si>
  <si>
    <t>Control / "Normals" (c) vs traumatic brain injury, have suffered closed head injury (t) on facial test of emotion (FTE)</t>
  </si>
  <si>
    <t>Control / Healthy participants (c) vs traumatic brain injury (t) on factial emotion perception.</t>
  </si>
  <si>
    <t>Control / Healthy participants (c) vs traumatic brain injury (t) on basic emotion identification.</t>
  </si>
  <si>
    <t>Control / Orthopaedic patients (c) vs traumatic brain injury (t) on labelling expressions.</t>
  </si>
  <si>
    <t>Control / Healthy participants (c) vs traumatic brain injury (t) on recognizing emotional expressions</t>
  </si>
  <si>
    <t>Control / Healthy participants (c) vs traumatic brain injury (t) on facial expressions.</t>
  </si>
  <si>
    <t>Control / Orthopaedic pateitns (c) vs traumatic brain injury (t) on emotional expression recognition</t>
  </si>
  <si>
    <t>Control participants from pilot studies (Pazgan &amp; Wooddy, 1996; Shaver, 1996; Weathers, 1996) (c) vs traumatic brain injury (t) on emotional expression recognition</t>
  </si>
  <si>
    <t>Table 2. Perception scores</t>
  </si>
  <si>
    <t>Table 7, FTE. Sign reversed. DV = error so Patients made more errors, effect should be negative / inversed</t>
  </si>
  <si>
    <t>Gain score of coping with symptoms. Before treatment (c) vs. after treatment (t)</t>
  </si>
  <si>
    <t>Gain score of emergency medications. Before admission to intermediate care programs (c) vs. min. 6 months after admission (t)</t>
  </si>
  <si>
    <t>Gain score of symptoms. Baseline vs post-test. Before treatment (c) vs. after treatment (t)</t>
  </si>
  <si>
    <t>Gain score of symptoms. Before admission to  program (c) vs. 1 year after admission (t)</t>
  </si>
  <si>
    <t>Gain score of BPRS total scores. Preprogram (c) vs. postprogam(t)</t>
  </si>
  <si>
    <t>Decrease in manic symptoms. Baseline (c) vs. final month after treatment (t)</t>
  </si>
  <si>
    <t>Effect of TIR on symptoms. Pretest vs posttest. Experimental group pretest (c) vs. posttest (t)</t>
  </si>
  <si>
    <t>Gain score of depressive symptoms. Pretreatment (c) vs. posttreatment (t)</t>
  </si>
  <si>
    <t>Decrease in PTSD symptoms. Pre- and posttreatment. Pretreatment (c) vs. posttreatment (t)</t>
  </si>
  <si>
    <t>"Significant linear decrease in manic difference in CGI scores from baseline symptoms on the CGI was observed (F(1,35)=19.62, P &lt; 0.001; see Fig. 1). The effect size associated with this estimate was 0.75 standard deviations" Page 253</t>
  </si>
  <si>
    <t>It is clear which effect should be calculated thanks to the sample size reported by MA, however, Condelli et al do not report the necessary values to calculate it, the closest they come is Figure 3. Presuming personal correspondence by MA authors.</t>
  </si>
  <si>
    <t>MA does not specify which time-point to choose when there are several post-treatment measurements.</t>
  </si>
  <si>
    <t>Not clear that the distinction of condition should be severe (treatment) vs all other conditions (controls).</t>
  </si>
  <si>
    <t>Difference effect of spoken only presentation (c) vs spoken-written presentation (t) on learning retention and transfer.</t>
  </si>
  <si>
    <t>Table 1. Slowpaced/vicarious talking head condition, with talking head present.</t>
  </si>
  <si>
    <t>Table 2. Session 2, free recall.</t>
  </si>
  <si>
    <t>Difference effect of works/diagram (c) vs words/diagram/audio (t) on correct test answers</t>
  </si>
  <si>
    <t>Difference effect of caption-less (c) vs captioned videotapes (t) on multiple-choice tests.  Civil rights video.</t>
  </si>
  <si>
    <t>Difference effect of caption-less (c) vs captioned videotapes (t) on multiple-choice tests. Whale video.</t>
  </si>
  <si>
    <t>Table 2. Civil rights video.</t>
  </si>
  <si>
    <t>Table 2. Whale video.</t>
  </si>
  <si>
    <t>Difference effect no text/no seductive details (c) vs text / no seductive details (t) on retention and transfer</t>
  </si>
  <si>
    <t>Difference effect of graphics and narration (c) vs graphics, narration and text (t) on retention and test questions</t>
  </si>
  <si>
    <t>Difference effect text (c) vs whole word feedback (t) on gains in word recognition.</t>
  </si>
  <si>
    <t>Difference effect of CBI_text (c) vs redundant digital audio with text CBI_audio (t) on math performance/final exam scores.</t>
  </si>
  <si>
    <t>Difference effect narration (c) vs on-screen text and narration redundancy (t) on time</t>
  </si>
  <si>
    <t>Table 1 on page 5.</t>
  </si>
  <si>
    <t>Table 1.</t>
  </si>
  <si>
    <t>F</t>
  </si>
  <si>
    <t>Not clear whether "full text" and "partial text" should be treatment group or if "partial text" and "no text" should be control group</t>
  </si>
  <si>
    <t>Interaction time x redundancy. "The results indicate that the redundancy  time interaction was statistically significant F(1, 180) = 158.13, p &lt; .01, partial g2 = .468. This interaction effect indicates that on-screen text and narration redundancy was superior to narration only from trial 1 and trial 2 performance (post intervention)."</t>
  </si>
  <si>
    <t>Data dependency: treatment group compared twice, but no adjustment to N.</t>
  </si>
  <si>
    <t>Difference between rule example (c) and unassisted discovery learning (t) on retention and posttest.</t>
  </si>
  <si>
    <t>Difference intentional instructions (c) and incidental instructions (t) on reaction time.</t>
  </si>
  <si>
    <t>Conditions and dependent measures not clear: directed vs discovery learning chosen. Not clear that (if?) 6 indices are meant.</t>
  </si>
  <si>
    <t>Difference generalization, method 1+3 (c) and unverbalized awareness procedure, method 2 (t) on number of correct answers to transfer items.</t>
  </si>
  <si>
    <t>Difference direct instruction (c) and discovery learning (t) on assessment how many children became 'masters'.</t>
  </si>
  <si>
    <t>Difference experimental condition with explanation (c) alternative practice control condition (t), on percentage of students that have one or more valid inferences.</t>
  </si>
  <si>
    <t>OR</t>
  </si>
  <si>
    <t>Table 1. Means (SD). Effect first calculated for functional knowledge (z = 0.476258545702562), then game knowledge (z = -0.202322280390879) and finally domain knowledge (z = -0.414329494638602). Total effect is mean of these.</t>
  </si>
  <si>
    <t>Comparison group chosen because: "Feedback conditions took priority over other coding"</t>
  </si>
  <si>
    <t>MD (c) vs SMD (t) on time and moveset</t>
  </si>
  <si>
    <t>"The groups did not differ significantly (F&lt; 1) in the number of trials taken before achieving a minimum-path solution to the jealous husbands problem (3.5, 3.4, and 3.9 trials to last error for the ND, MD, and SMD groups, respectively." "Two-factor mixed ANOVAs of legal and illegal moves for the first three trials also revealed no significant effects as a function of instructional group (Fs &lt; 1; Table 2 displays means for the first two trials only"</t>
  </si>
  <si>
    <t>Completion (c) vs conventional (t) on correct solutions.</t>
  </si>
  <si>
    <t>t</t>
  </si>
  <si>
    <t>Worked example (c) vs conventional (t) on errors.</t>
  </si>
  <si>
    <t>Sporadic problems (c) vs weekly problems (t) on action sum scores.</t>
  </si>
  <si>
    <t>Conventional method (c) vs Worked example (t) on problems correctly solved.</t>
  </si>
  <si>
    <t>"The worked-example group had a mean of 0.55 errors per test problem, whereas the conventional group had a mean of 0.42. This difference was not significant, F(l,18) = 0.24, M5C = 0.33."</t>
  </si>
  <si>
    <t>Not clear why the MA-authors have chosen to not take into account the time spent on solving problems.</t>
  </si>
  <si>
    <t>2 source comditions combined, and 2 example conditions combined</t>
  </si>
  <si>
    <t>Source examples (c) vs source problem (t) on knowledge performance/transfer.</t>
  </si>
  <si>
    <t>Session 6 (last session), Table 3.</t>
  </si>
  <si>
    <t>Unclear what the control group should be - either narration or narration or sound</t>
  </si>
  <si>
    <t>Reported N in MA too small</t>
  </si>
  <si>
    <t>We followed the same procedure as with the previous study (which had discrepancy = 0). Not clear why the MA-authors have chosen to not take into account the time spent on solving problems.</t>
  </si>
  <si>
    <t>Women (c) vs Men (t) on micro-credit borrowing.</t>
  </si>
  <si>
    <t>Sample size chosen by mean of 0.64 for females (0.64*238). Table 2. Correlation female-default. R = -0.21.</t>
  </si>
  <si>
    <t>Women (c) vs Men (t) on cooperation</t>
  </si>
  <si>
    <t>"One striking difference, however, was that males were less cooperative. There were 67 male and 53 female subjects. The males averaged .26 Keep strategy choices over the five trials whereas the females averaged only .17." OR calculated, ABCD = 0.17 / 0.83 / 0.26 / 0.74. OR = 0.5829472, d = -0.297529</t>
  </si>
  <si>
    <t>Women (c) vs Men (t) on number of points allocated to the competitive strategy (high advertising budget).</t>
  </si>
  <si>
    <t>Women (c) vs Men (t) on contribution.</t>
  </si>
  <si>
    <t>Table 4, T ratio for SEX: "Women did appear to be more likely to cooperate than men, although the result is not quite significant at a 10% level."</t>
  </si>
  <si>
    <t>Women (c) vs Men (t) on cooperation in PD.</t>
  </si>
  <si>
    <t>Women (c) vs Men (t) on cooperative choices in PD.</t>
  </si>
  <si>
    <t>Table 1 between dyads, Sex effect</t>
  </si>
  <si>
    <t>MA reports 30 as sample size, which is the number of participants. However, there are 161 decisions when looking at the full group, and which the MA used as the sample size in a previous study. Additionally, they appear to have used the values from table 4 which does not represent the full sample (non US foreign students excluded) rather than table 5 which includes all participants. The sample N was split equally into control group and treatment group to calculate effect size.</t>
  </si>
  <si>
    <t>Women (c) vs Men (t) on cooperation.</t>
  </si>
  <si>
    <t>Women (c) vs Men (t) on proportion of cooperation</t>
  </si>
  <si>
    <t>Women (c) vs Men (t) on cooperation in a PD</t>
  </si>
  <si>
    <t>Table 2. SD women = 49.8, SD men = 48.79. Transformed from SE</t>
  </si>
  <si>
    <t>Primary study does not report group sizes, only total N. Since no further info available, I assume even split.</t>
  </si>
  <si>
    <t>Table 2, all same gender.</t>
  </si>
  <si>
    <t>Table 2, minority.</t>
  </si>
  <si>
    <t>"We found no main or interaction effects involving the sex of the participants"</t>
  </si>
  <si>
    <t>Results in notes/appendix article. "No specific predictions were made in our studies regarding gender differences in altruistic behavior. In Study 1, a repeatedmeasures ANOVA was conducted with gender as a between-participants factor. The results show a marginally significant main between participants effect for gender, F(1, 62) = 3.67, p &lt; .06. Men"</t>
  </si>
  <si>
    <t>Result is based on F statistic. However, after this statistic, the following is mentioned: "Men tend to contribute more (M = 65.02, SD = 3.42) than women (M = 54.43, SD= 3.52)". This effect is very large (Fishers z = 1.23), but not taken into account. If authors meant SE of SD, the SDs become 19.34644 and 20.52495 respectively, translating to an approximate effect size in Fishers z (-0.262).</t>
  </si>
  <si>
    <t>Control group (c) vs Multiple-family group (t) on psychotherapy treatment</t>
  </si>
  <si>
    <t>One-session treatment + self-help control (c) vs culturally adapted one-session treatment (t) on various outcomes</t>
  </si>
  <si>
    <t>Reported N too large</t>
  </si>
  <si>
    <t>Not clear what the MA has done. Not clear which outcomes are meant, or whether the two control conditions should definitely be combined (I guessed this from the sample size in the meta-analysis), not enough reporting in general.</t>
  </si>
  <si>
    <t>Only means, no SDs in primary study.</t>
  </si>
  <si>
    <t>CBT group (c) vs AACBT group (t) on Beck Depressive Inventory scores</t>
  </si>
  <si>
    <t>PCIT (c) vs GANA (t) on various outcomes</t>
  </si>
  <si>
    <t>TAU (c) vs GANA (t) on various outcomes</t>
  </si>
  <si>
    <t>Not clear which outcomes are meant - all of them chosen, because that is the method also used in the previous study.</t>
  </si>
  <si>
    <t>Primary articles consists of only culturally adapted interventions "CBT and IPT were culturally and developmentally adapted to Puerto Rican adolescent", and it is not apparent in the primary article what grouping the sample sizes reported by the MA would correspond to.</t>
  </si>
  <si>
    <t>Unclear</t>
  </si>
  <si>
    <t>Correlation between counterproductive work behavior self reports and CWB coworkers</t>
  </si>
  <si>
    <t>Correlation between self- and peer-reported CWB for overall CWB</t>
  </si>
  <si>
    <t>Correlation between  Self vs Supervisor/other reports on workplace deviance</t>
  </si>
  <si>
    <t>Correlation between  Self vs Supervisor reports on job neglect</t>
  </si>
  <si>
    <t>Correlation between Self vs Supervisor reports on CPB.</t>
  </si>
  <si>
    <t>Correlation between Self (conflict) vs Coworker/peer reports on CWB-P</t>
  </si>
  <si>
    <t>Correlation between Self vs Supervisor, sample 1, agreement condition on CWB-C reports</t>
  </si>
  <si>
    <t>Correlation self- and coworker CWB</t>
  </si>
  <si>
    <t>Table 4. CWB(P) and CWB(S)</t>
  </si>
  <si>
    <t>Table 1. Job neglect self-report vs job neglect supervisor report.</t>
  </si>
  <si>
    <t>Reported N too small</t>
  </si>
  <si>
    <t>Incumbent (c) vs. Coworker (t) on CWB</t>
  </si>
  <si>
    <t>Correlation EPT-essay score and SAT-score for African-Americans</t>
  </si>
  <si>
    <t>Correlation with FGPA for SAT (1994) for African-Americans</t>
  </si>
  <si>
    <t>Correlation TMA and supervisor rating for African-Americans</t>
  </si>
  <si>
    <t>Correlation AFQT with final school grade for African-Americans</t>
  </si>
  <si>
    <t>Correlation LSAT with CL GPA for African Americans</t>
  </si>
  <si>
    <t>Correlation LSAT with FL GPA for African Americans</t>
  </si>
  <si>
    <t>Correlation AFQT with Training grade for African Americans</t>
  </si>
  <si>
    <t>Page 84, table K6. Correlation FTGA and SATV = .59 and SATM = .40. (FTGA = first term grade average). The correlation between SATV and SATM is 0.20, as can be seen in table 13 in row K. Input this in Mac package in R and aggregate is r = 0.6390423</t>
  </si>
  <si>
    <t>Total effectiveness, Table 22. r = -0.23</t>
  </si>
  <si>
    <t>Table 2, sample 15, Black-AFTQ.</t>
  </si>
  <si>
    <t>Table 2, sample 30, Black-AFTQ.</t>
  </si>
  <si>
    <t>Table 2, sample 6, Black-AFTQ.</t>
  </si>
  <si>
    <t>Table 11. Cluser 2, Cumulative LGPA, Blacks</t>
  </si>
  <si>
    <t>Table 11. Cluser 3, Cumulative LGPA, Blacks</t>
  </si>
  <si>
    <t>Table 7a, Black students only column, LSAT alone column. Sample 13</t>
  </si>
  <si>
    <t>Table 7a, Black students only column, LSAT alone column. Sample 31</t>
  </si>
  <si>
    <t>Table 7a, Black students only column, LSAT alone column. Sample 50</t>
  </si>
  <si>
    <t>Table 7a, Black students only column, LSAT alone column. Sample 51</t>
  </si>
  <si>
    <t>Table 7a, Black students only column, LSAT alone column. Sample 7</t>
  </si>
  <si>
    <t>Table 7a, Black students only column, LSAT alone column. Sample 43</t>
  </si>
  <si>
    <t>Table 7a, Black students only column, LSAT alone column. Sample 23</t>
  </si>
  <si>
    <t>Page 156, course number 60231, r for blacks = .47</t>
  </si>
  <si>
    <t>Page 119, course number 32530, r for blacks = .50</t>
  </si>
  <si>
    <t>Page 132, course number 42330. r for blacks = .41.</t>
  </si>
  <si>
    <t>Table 7a, Black students only column, LSAT alone column. Sample 7 Page 110</t>
  </si>
  <si>
    <t>Normative sample (c) vs Deployed  sample (t) on externalizing symptoms</t>
  </si>
  <si>
    <t>Table 2. Externalizing problems, Parent PSC.</t>
  </si>
  <si>
    <t>Table 1, deployed vs non deployed on externalizing</t>
  </si>
  <si>
    <t>Prior deployed (c) vs During deployed (t) on externalizing</t>
  </si>
  <si>
    <t>Only means, no SDs given in primary studies, original effect size copied.</t>
  </si>
  <si>
    <t>Table 1, conduct problems deployed vs nondeployed.</t>
  </si>
  <si>
    <t>Civilian (c) vs deployed (t) on conduct problems</t>
  </si>
  <si>
    <t>Norms (c) vs Currently deployed (t) on externalizing</t>
  </si>
  <si>
    <t>Table 1, Blacks. Aggregated SAT-V score (.53) and SAT-M score (.30) with both N = 583 and a correlation of .61 (see table A1)  gives aggregated score of r = 0.4625409</t>
  </si>
  <si>
    <t>Table 2. Correlation owner resources with net cash flow (r= 0.03) and log of employment growth (r = -.01). Mean is total effect.</t>
  </si>
  <si>
    <t>Table in Appendix. Column 9, bottom 2 rows. Mean IT performance (0.5) and overall performance (0.26)</t>
  </si>
  <si>
    <t>Table 3, row intgr. Mean of internet performance (.431) and financial performance (.331)</t>
  </si>
  <si>
    <t>Table 2, bottom row, column 15.</t>
  </si>
  <si>
    <t>Table 1, row 4 column 1. Management capabilities = MC General</t>
  </si>
  <si>
    <t>Table 1, 1*2 (share of self-cites)</t>
  </si>
  <si>
    <t>Correlation Industry/managerial experience and revenue growth.</t>
  </si>
  <si>
    <t>Correlation Owner resources and net cash flow/log of employment growth.</t>
  </si>
  <si>
    <t>Correlation Strategic human capital and self income ratio/collecting efficiency ratio</t>
  </si>
  <si>
    <t>Correlation CEO international assignment experience and ROA/Stock market returns</t>
  </si>
  <si>
    <t>Correlation education/relational capital and progression of new venture creation.</t>
  </si>
  <si>
    <t>Correlation managerial talent and change in return on sales.</t>
  </si>
  <si>
    <t>Correlation cognitive ability/human capital and growth/expert evaluation/interviewer evaluation.</t>
  </si>
  <si>
    <t>Correlation of Level of scanning and accounting return/sales growth/overall performance.</t>
  </si>
  <si>
    <t>Correlation of education and entrepreneurial experience and revenue growth/employment growth</t>
  </si>
  <si>
    <t>Correlation of human capital leverage and profit per partner.</t>
  </si>
  <si>
    <t>Correlation Top management firm-specific experience and Tobin's Q.</t>
  </si>
  <si>
    <t>Correlation IT training and IT performance/Overall performance.</t>
  </si>
  <si>
    <t>Correlation Integration and Internet performance/Financial performance.</t>
  </si>
  <si>
    <t>Correlation Collective human capital and Relative establishment performance.</t>
  </si>
  <si>
    <t>Correlation Management capabilities and value added per employee.</t>
  </si>
  <si>
    <t>Correlation Self patent citations and Log of Tobin's Q.</t>
  </si>
  <si>
    <t>SFT (c) vs BET (t) on improvement in psychopathology</t>
  </si>
  <si>
    <t>Correlation test of mental alertness with multiple criteria for African-Americans.</t>
  </si>
  <si>
    <t>Correlation Business knowledge/Academic knowledge/Previous ownership of SMEs, and Employment growth/Firm performance.</t>
  </si>
  <si>
    <t>Correlation group cohesion and relationship conflict.</t>
  </si>
  <si>
    <t>Correlation team creativity and relationship conflict.</t>
  </si>
  <si>
    <t>Correlation performance and interpersonal conflict.</t>
  </si>
  <si>
    <t>Correlation decision quality and person conflict.</t>
  </si>
  <si>
    <t>Correlation performance and relationship conflict.</t>
  </si>
  <si>
    <t>Correlation performance-team and relationship conflict.</t>
  </si>
  <si>
    <t>Correlation team performance and relationship conflicts.</t>
  </si>
  <si>
    <t>Correlation performance and mean relationship conflict.</t>
  </si>
  <si>
    <t>Correlation team project scores and relationship conflict</t>
  </si>
  <si>
    <t>Correlation performance and affective conflict.</t>
  </si>
  <si>
    <t>Correlation group effectiveness and relationship conflict.</t>
  </si>
  <si>
    <t>Correlation assessment and relational conflict.</t>
  </si>
  <si>
    <t>Correlation group performance and relationship conflict.</t>
  </si>
  <si>
    <t>Correlation team effectiveness by managers and relational conflict.</t>
  </si>
  <si>
    <t>Correlation team performance and relationship conflict.</t>
  </si>
  <si>
    <t>Correlation perceived performance and relationship conflict.</t>
  </si>
  <si>
    <t>Table 1</t>
  </si>
  <si>
    <t>Table 4</t>
  </si>
  <si>
    <t>Table 1, bottom row</t>
  </si>
  <si>
    <t>Different sample sizes mentioned, followed MA and chose smallest one given.</t>
  </si>
  <si>
    <t>MA indicates "internal capababilites" as one correlate. This is defined in the primary articles as entrepreneurial orientation, technological capabilities, AND financial resources invested (p. 625). However, including the last leads to a result that is relatively far away from the reported result.</t>
  </si>
  <si>
    <t>There is a clear indication from MA which variables should be included, yet effect is different.</t>
  </si>
  <si>
    <t>Positive value = higher scores for men. Table 3. Correlation gender and pride in job.</t>
  </si>
  <si>
    <t>Females (c) (vs). Males (t) on pride in job</t>
  </si>
  <si>
    <t>Females (c) (vs). Males (t) on national pride</t>
  </si>
  <si>
    <t>chisquare</t>
  </si>
  <si>
    <t>No statistics regarding gender given, original effect copied</t>
  </si>
  <si>
    <t>Women (c) vs Men (t) on pride within psychiatric patients group</t>
  </si>
  <si>
    <t>Women (c) vs Men (t) on ethnic pride.</t>
  </si>
  <si>
    <t>Women (c) vs Men (t) on pride.</t>
  </si>
  <si>
    <t>Table 1, ethnic pride row. Girls vs boys</t>
  </si>
  <si>
    <t>Women (c) vs Men (t) on beta pride.</t>
  </si>
  <si>
    <t>"Again, there was a gender effect, F(1, 97)  = 11.38, p   .01 (  –.32), indicating that men reported more pride than did women. "</t>
  </si>
  <si>
    <t>Women (c) vs Men (t) on national pride.</t>
  </si>
  <si>
    <t>Table 1, correlation between gender and ethnic pride</t>
  </si>
  <si>
    <t>Women (c) vs Men (t) on authentic pride.</t>
  </si>
  <si>
    <t>Women (c) vs Men (t) on state pride.</t>
  </si>
  <si>
    <t>Women (c) vs Men (t) on black pride.</t>
  </si>
  <si>
    <t>Whereas gender did not show any significant correlations with state pride, shame, and guilt ( 0.09 &lt; rs &lt; 0.14, ns) - not specfic enough</t>
  </si>
  <si>
    <t>No statistics regarding gender given, original effect copied. Also total N copied from MA.</t>
  </si>
  <si>
    <t>Table 4. Square root of R-squared for TWFR with Global rating  scale supervisors</t>
  </si>
  <si>
    <t>Correlation between TWFR and global rating scale supervisors</t>
  </si>
  <si>
    <t>Correlation of therapists' positive regard and therapeutic outcome.</t>
  </si>
  <si>
    <t>Not clear which outcome is meant</t>
  </si>
  <si>
    <t>Correlation acceptance/empathy and progress.</t>
  </si>
  <si>
    <t>Correlation between warmth and gain</t>
  </si>
  <si>
    <t>Correlation positive regard and outcome, pooled CT sample.</t>
  </si>
  <si>
    <t>Correlation positive regard and outcome.</t>
  </si>
  <si>
    <t>Table 2. Affirm/understand, difference between more and less effective group.</t>
  </si>
  <si>
    <t>Less effective group (c) vs. more effective group on affirm/understand</t>
  </si>
  <si>
    <t>Correlation warmth and outcome.</t>
  </si>
  <si>
    <t>Not clear why acceptance should not be included.</t>
  </si>
  <si>
    <t>Correlation between positive regard and treatment motivation - psychiatric problems</t>
  </si>
  <si>
    <t>Aggregate measure of table 1, caring involved (r = 0.30) and unconditonally accepting (r = 0.05) wth a correlation of 0.5. n = 31, not 33.</t>
  </si>
  <si>
    <t>We chose supervisor rating and two objective measures that coincided most with the result, since it is unclear which effects are meant. Extention of probation is used and reversed (higher score now means less extension of probation): r = 0.22, Promotion, r =-0.02, and rating supervisor (r = .12). No intercorrelations given so mean calculated.</t>
  </si>
  <si>
    <t>Table 1. Effect at predeployment for mother (r =0.025605932947252 ) and child care provider (r =0.182343962893327 ), and effect at postdeployment for mother (r = 0.0294706569592742) and child care provider (r =0.143479137169242 ). Mean is total effect.</t>
  </si>
  <si>
    <t>Table 1. Correlation sales growth with entrepreneurial orientation of the firm (r = .47), with technological capabilities (r = .45) and financial (r = .76). Mean is total effect.</t>
  </si>
  <si>
    <t>Correlation between internal capabilities and sales growth.</t>
  </si>
  <si>
    <t>The dependent variable is market valuation of the firm, operationalized as the cumulative abnor mal daily stock returns (CAR) observed at the time of the downsizing announcement. Table 1. Mean Level of downsizing (-.10), reallocation strategy (.14), disengagement incentive (.03) chosen. Market valuation of the firm" = "Market performance"</t>
  </si>
  <si>
    <t>Correlation between unit service orientation and performance</t>
  </si>
  <si>
    <t>Human capital should also include training (p. 831 in primary paper).</t>
  </si>
  <si>
    <t>Table 2. Academic knowledge = education abroad (-0.098), no of patents (0.217). Business knowledge = practical knowledge from abroad (0.046), experience in MNCs (0.142), previous ownership abroad (-0.066), business networks abroad (0.007).</t>
  </si>
  <si>
    <t>Not clear what the measure for performance is.  Sample size indicates that both groups should be used.</t>
  </si>
  <si>
    <t>"State pride" from the primary article appears to correspond to "beta pride" in the MA and "proness to pride" in the primary article to "alpha pride". We are thus interested in "state pride". A range of correlation coefficient is given, but this is not specific enough to calculate an effect.</t>
  </si>
  <si>
    <t>Independent variable chosen because "studies that looked at positive regard as a component of other predictor variables (e.g., empathy or the therapeutic alliance)…...were not included in the analysis. Dependent because good fit with reported effect size. Unclear whether outcome is therapist or client related</t>
  </si>
  <si>
    <t>Table 1. Correlation Acceptance 2 with progress C2 (r = .45) and with progress T2 (r= -.1). Correlation acceptance 6 with progress C6 (r= .49) and with progress T6 (r = .45). Aggregation is total correlation, we used the standard correlation of .5 between the measures (MAc package in R).</t>
  </si>
  <si>
    <t>Poor outcome group (c) vs. good outcome group on affirnming/understanding</t>
  </si>
  <si>
    <t>Table 3. Self-distance (disposition) effect.</t>
  </si>
  <si>
    <t>Table 1. Very helpful+helpful for control = 0.57, treatment 0.49. Odds ratio calculated. OR = 0.7248022. Sample size for control divided by 2 because multiple effect sizes in MA.</t>
  </si>
  <si>
    <t>Effect of number of addresses used in e-mail on helpful replies via e-mail.</t>
  </si>
  <si>
    <t>Table 1. High need, short hair</t>
  </si>
  <si>
    <t>(c) Single Person vs (t) Three-person groups. Social control from bystanders when littering a park.</t>
  </si>
  <si>
    <t>Helper scores by level of responsibility, degree of need, and hair length of hitchhiker.(c) High responsibility vs (t) low responsibility</t>
  </si>
  <si>
    <t>Helping rate of bystanders when hearing crying help from victim. (c) Alone vs (t) Five-person group</t>
  </si>
  <si>
    <t>Alone (c) vs bystander (t) in low danger condition, on helping response (in %)</t>
  </si>
  <si>
    <t>Table 1. Low danger condition: 50% of alone (N=24) helped, 5.9% of bystander (N=17) helped. Nonevents control 0.5 and treatment 0.941. OR = 0.0626993</t>
  </si>
  <si>
    <t>Frequency of help, alone (c) vs bystander (t), with black victim.</t>
  </si>
  <si>
    <t>Table 1. Black victim alone (0.938 N= 16) and bystander (0.375 N = 16) Nonevenst are 0.062 and 0.625. OR = 0.0396588</t>
  </si>
  <si>
    <t>Frequency of help, alone (c) vs bystander (t), with black victim, on % of helping.</t>
  </si>
  <si>
    <t>Latency rank, depending on whether the subject witnessed the emergency with another participant (t) or not (c).</t>
  </si>
  <si>
    <t>Intervention scores for service group membership in norm salient condition, alone (c) vs bystanders (t).</t>
  </si>
  <si>
    <t>Helping rate of bystanders after victim gets stuff stolen by thief, male sample no conversation. Alone (c) vs bystander (t)</t>
  </si>
  <si>
    <t>Table 2. Male no conversation. Control condition has 3 out of 18 helping, = 16.666%, experimental condition also 3 out of 18 helping = 16.666% OR = 1.</t>
  </si>
  <si>
    <t>Helping rate of bystanders after victim gets stuff stolen by thief, female sample no conversation. Alone (c) vs bystander (t)</t>
  </si>
  <si>
    <t>Table 2. Female no conversation. Control condition has 10 out of 18 helping, = 55.555%, experimental condition 9 out of 18 helping = 50% OR = 0.8</t>
  </si>
  <si>
    <t>Low ambiguity, low diffusion (just 1 person knows, c) vs low ambiguity, high diffusion (more than 1 person knows) on helping rate.</t>
  </si>
  <si>
    <t>Helping behavior alone (non-social condition, c) vs in the presence of others (social condition, t).</t>
  </si>
  <si>
    <t>Different effect from authors calculated. Effect described is exactly effect that is meant by MA.</t>
  </si>
  <si>
    <t>Reporting smoke filling room alone (c) vs in the presence of others (t)</t>
  </si>
  <si>
    <t>MA halves the control group sample size because it is used for more than one effect size.</t>
  </si>
  <si>
    <t>Electronic helping behavior of alone (c) vs 49 others (t)</t>
  </si>
  <si>
    <t>Helping rate for alone (c) vs others present (t).</t>
  </si>
  <si>
    <t>Helping rate alone vs bystander without being gazed at.</t>
  </si>
  <si>
    <t>Helping rate alone vs bystander with being gazed at.</t>
  </si>
  <si>
    <t>Respond time and rate of small vs large group.</t>
  </si>
  <si>
    <t>Correlation between fluid intelligence and math self-estimate.</t>
  </si>
  <si>
    <t>Correlation between fluid intelligence and clerical self-estimate.</t>
  </si>
  <si>
    <t>Correlation between Otis Quick-Scoring Test and self-rating for males in the 4th grade.</t>
  </si>
  <si>
    <t>Correlation between Otis Quick-Scoring Test and self-rating for males in the 8th grade.</t>
  </si>
  <si>
    <t>Correlation academic performance (WPT) and self-assessed intelligence.</t>
  </si>
  <si>
    <t>Correlation psychometric intelligence (S&amp;M spatial ability test) and estimated intelligence.</t>
  </si>
  <si>
    <t>Correlation SAT verbal and self-reported verbal ability.</t>
  </si>
  <si>
    <t>Correlation SAT (combined) and self-reported general intelligence.</t>
  </si>
  <si>
    <t>Correlation Minnesota Paper Forms Board and self-reported spatial orientation.</t>
  </si>
  <si>
    <t>Correlation fluid intelligence and self-estimate.</t>
  </si>
  <si>
    <t>Correlation crystallized intelligence and self-estimate.</t>
  </si>
  <si>
    <t>Correlation multiple intelligences test and self-estimated verbal abilities.</t>
  </si>
  <si>
    <t>Correlation multiple intelligences test and self-estimated inter-personal abilities.</t>
  </si>
  <si>
    <t>Correlation gelotophobia and self-estimation of spatial intelligence.</t>
  </si>
  <si>
    <t>Correlation perceptual speed intelligence score and self-estimated perceptual speed intelligence.</t>
  </si>
  <si>
    <t>Correlation measured figural intelligence and self-estimated figural intelligence for girls.</t>
  </si>
  <si>
    <t>Correlation measured spatial ability and self-estimated spatial ability.</t>
  </si>
  <si>
    <t>Correlation verbal reasoning abilities and self-rated verbal reasoning abilities for females.</t>
  </si>
  <si>
    <t>Correlation numerical abilities and self-rated numerical abilities for females.</t>
  </si>
  <si>
    <t>Correlation mechanical reasoning abilities and self-rated mechanical reasoning abilities for males.</t>
  </si>
  <si>
    <t>Table 2, Fluid Intelligence row. Math self estimate</t>
  </si>
  <si>
    <t>Table 2, Fluid Intelligence row. Clerical self estimate</t>
  </si>
  <si>
    <t>"At the 4th grade level, the male student’s Self-rating and Otis score were correlated at a significant level (Y = .40, p &lt; .05),"</t>
  </si>
  <si>
    <t>Table 1, row 1, 8th grade</t>
  </si>
  <si>
    <t>Table 6. Self estimated verbal and test derived linguistic.</t>
  </si>
  <si>
    <t>Table 6. Self estimated interpresonal and test derived interpersonal</t>
  </si>
  <si>
    <t>Table 3. Perceptual speed intelligence vs self estimated intelligence perceptual speed</t>
  </si>
  <si>
    <t>Table 2, row 3 column 11</t>
  </si>
  <si>
    <t>Table 3 row 2</t>
  </si>
  <si>
    <t>Table 1. Correlation S and S.</t>
  </si>
  <si>
    <t>The correlation coefficients were .19 ( p &lt; .05) for verbal, .50 for numeric ( p &lt; .01), .16 ( p &lt; .05) for spatial intelligence" Page 173</t>
  </si>
  <si>
    <t>Table 7, verbal reasoning row - females 1a</t>
  </si>
  <si>
    <t>Table 7, numerical reasoning row - females 1a</t>
  </si>
  <si>
    <t>Table 7, mechanical reasoning row - males 1a</t>
  </si>
  <si>
    <t>Table 1 total score. Signal reversed. Positive effect = higher score on SIRS by treatment group.</t>
  </si>
  <si>
    <t>No statistics given on separate or total SIRS scale score. In primary study: "Further information on analyses regarding scale-level correspondence with the SIRS is available from J. F. Edens"</t>
  </si>
  <si>
    <t>Controls (c) vs simulators of malingering (t)</t>
  </si>
  <si>
    <t>Patients (c) vs simulators of malingering (t)</t>
  </si>
  <si>
    <t>Incompetent defendants (c) vs Malingerer (t) on SIRS total score</t>
  </si>
  <si>
    <t>Table 1. Incompetent N=23, competent N=25. Total = 48/2 = 24. Mean of effect incompetents vs malingerers (z = 0.892423953526593) and competents vs malingerers (d = 0.814284262698852). Mean is total effect</t>
  </si>
  <si>
    <t>Controls (c) vs Malingerers (t) on SIRS total score</t>
  </si>
  <si>
    <t>Incompetent and competent defendants (c) vs Simulators (t) on SIRS total score</t>
  </si>
  <si>
    <t>Table 1. Incompetent N=23, competent N=25. Total = 48/2 = 24. Mean of effect incompetents vs simulators (z = 1.18233797430441 ) and competents vs malingerers (z =  1.14450887661497). Mean is toal effect.</t>
  </si>
  <si>
    <t>Table 1 incompetents n = 30 is incorrect.</t>
  </si>
  <si>
    <t>Controls (c) vs Simulators (t) on SIRS total score.</t>
  </si>
  <si>
    <t>"effect sizes were calculated by comparing results to initial validation data of genuine psychiatric patients". Control group is population mean, but no SD available, effect size copied.</t>
  </si>
  <si>
    <t>Table 1. SD recalculated from SE.</t>
  </si>
  <si>
    <t>Population means (c) vs malingerers (t) on SIRS total score.</t>
  </si>
  <si>
    <t>GEN-Both (c) vs FMD (t) on SIRS total scores.</t>
  </si>
  <si>
    <t>GEN-Both (c) vs FCI (t) on SIRS total scores.</t>
  </si>
  <si>
    <t>Honest (c) vs PCF (t) on SIRS total scores.</t>
  </si>
  <si>
    <t>Table 6. Total scores.</t>
  </si>
  <si>
    <t>Table 4. SIRS total.</t>
  </si>
  <si>
    <t>Table 1. Odds ratio calculations, alone/1 other as control, 14 others/49 others as treatment group. Level of assistance none is non-event, other categories taken together is event. (treated events = 28, treated nonevents = 172, control events = 71, control nonevents = 129)</t>
  </si>
  <si>
    <t>2 (groups of 5)</t>
  </si>
  <si>
    <t>0 (low danger)</t>
  </si>
  <si>
    <t>Table 1. g1, norm salient. Service group membership. Table note states that a lower score indicates higher help likelihood, meaning in this case the treatment group scored better, meaning a positive effect.</t>
  </si>
  <si>
    <t>Patients (c) Student simulators (t) on SIRS total scale mean.</t>
  </si>
  <si>
    <t>Interpretation control condition (ICC, c) vs Interpretation Modifcation program (IMP, t) on STAI-S, behavioral, posttest.</t>
  </si>
  <si>
    <t>Attend-Threat (c) vs Avoid-Threat (t) on STAI-S and visual analogue scales.</t>
  </si>
  <si>
    <t>Find the flower (c) vs Find the smile (t) on SES (self-esteem) and POMS.</t>
  </si>
  <si>
    <t>In study 2b, there is a difference measured between the control and experimental conditions on SES:  "The multiple regression analyses showed that rejection bias scores were significantly predicted by self-esteem scores (beta .245), t(144) =2.36, p = .020, indicating that low self-esteem was related to a high rejection bias." (page 658). However, the results on mood states are not complete: "The attentional training task did not produce significant mood effects, compared with control. There was no significant condition or Condition x Self-Esteem interaction effect on mood  betas &lt; .022,  ts .304, ps .762." (page 659). As such, not enough statistical information available to calculate the complete effect.</t>
  </si>
  <si>
    <t>MA reports using STAI-S and visual analogue scales as DVs. However, results from the visual analogue scales are not reported in the primary article.  STAI-S is given but no results for the other effects, the visual analogue scales, are printed. The image results from table 1 do not correspond to visual analogue effects. As such, not enough statistical information available to calculate the composite effect.</t>
  </si>
  <si>
    <t>Sham-ARTS (c) vs ARTS (t) on STAI-T, PSWQ and BDI-II</t>
  </si>
  <si>
    <t>Control (c) vs Attentional bias reduction (t) on STAI-T and BDI-II</t>
  </si>
  <si>
    <t>Table 1. Positive effect size = lower anxiety and depression in treatment group compared to control. Signs reversed in this MA: higher score on STAI = higher anxiety and depression.</t>
  </si>
  <si>
    <t>Negative/threat group (c) vs Neutral (t) on anxiety and depression VAS mood ratings.</t>
  </si>
  <si>
    <t>There was no main effect of Attention Group or Instruction Status, both F &lt; 1, [...] indicating that attention modification did not induce differential effects on state anxiety. There was no main effect of Attention Group or Instruction Status, nor [...] all F &lt; 1, indicating that attention modification did not impact differentially on depressed mood. (both P255). Not enough info to calculate the effect size.</t>
  </si>
  <si>
    <t>Table 1. Effect calculated for Beck Depression inventory (z = 0.100240963911916) and STAI-Trait Anxiety (z = -0.14841001962648).  All effect sizes were coded such that a positive effect size reflected lower anxiety and depression in the treatment group. Since treatment scores lower on anxiety (37.22 vs 39.88), while higher for depression (7.26 vs 6.24) the effect size of depression should be negative, while anxiety should be positive. Mean of -0.100240963911916 and 0.14841001962648 should be total effect.</t>
  </si>
  <si>
    <t>Table 3. Mean, posttraining. Treatment scores lower on STAI, so effect should be positive.</t>
  </si>
  <si>
    <t>MA: "When a study assessed symptoms more than once posttraining, the effect size was calculated using the scores obtained closest to the completion of training. "</t>
  </si>
  <si>
    <t>Positive (c) vs Negative (t) on state anxiety, post-training time 2.</t>
  </si>
  <si>
    <t>Control (c) vs Positive (t) on STAI-State 2, other self-report.</t>
  </si>
  <si>
    <t>Placebo control (c) vs Attention training (t) on STAI-T, SPAI, LSAS, BSPS BDI-II, posttreatment.</t>
  </si>
  <si>
    <t>MA used SEs as SDs</t>
  </si>
  <si>
    <t>Negative (c) vs Positive (t) on STAI-T and STAI-S.</t>
  </si>
  <si>
    <t>Table 2. Mean of LSAS, BSPS, SPAI, STAI-T and BDI-II at posttreatment. Fischer's z respectively = -0.279564883955243, -0.347240782690275, -0.293943999881993, -0.288377564545551, -0.0361038121043798. Effect size reversed since treatment scores lower on all, so all effects should be positive according to MA.</t>
  </si>
  <si>
    <t>"Twelve participants were assigned to the ARTS condition and the remaining participants were assigned to the sham-ARTS condition. However, one of the members of the ARTS group was unable to finish the intervention within the desired timeframe due to scheduling difficulties. That participant was thus not included in the final study, thus the final ARTS n was 11."</t>
  </si>
  <si>
    <t>Table 1. PANAS negative (z = -0.0412205415535911). In-text, p. 143, recognition test (z = 0.740667158183154). Mean of both is total effect. Effect of PANAS inversed before calculating total effect.</t>
  </si>
  <si>
    <t>MA says that control condition is neutral, but this should definitely be positive. It is not clear what the behavioral anxiety measure is.</t>
  </si>
  <si>
    <t>Table 4. Effect size  Table 3 anticipated axiety  (z = 0.307288989375487). Table 4, STAI after training (z = -0.322456609121131 ). Mean of both effects is total effect. STAI was reversed since treatment scores lower.</t>
  </si>
  <si>
    <t>Not clear if anticipated anxiety is the other-self report anxiety measure in this case.</t>
  </si>
  <si>
    <t>Only output given for WASI (voc+block), Dot location and family pictures. Missing information on Memory Island in comparison group. Results from MA copied.</t>
  </si>
  <si>
    <t>E2+ and e3/3 (c) vs E4+ (t) on California Achievement Test; Rey Complex Figure Test (copy condition).</t>
  </si>
  <si>
    <t>E4- (c) vs E4+ (t) on memory test.</t>
  </si>
  <si>
    <t>E4- (c) vs E4+ (t) on Conner’s Continuous Performance Test; Spatial Span (forward and backward); Dot Location Test; Memory Island; Family Pictures; Wechsler Abbreviated Scale of Intelligence (vocabulary and block design).</t>
  </si>
  <si>
    <t>E4- (c) vs E4+ (t) on Moray House Test</t>
  </si>
  <si>
    <t>e3 (c) vs e4 (t) on Spatial Working Memory Task; Verbal Fluency Task; Rapid Visual Information Processing; Decision-making Ability (card sorting); Prospective Memory Task; Immediate Verbal Free Recall; National Adult Reading Test.</t>
  </si>
  <si>
    <t>Table 1. Reaction time has SD = 0, so could not calculate an effect size.</t>
  </si>
  <si>
    <t>Also unclear which of the three options for mental arithmatic were chosen by the MA. Effect copied because not enough info available to calculate the effect.</t>
  </si>
  <si>
    <t>E4- (c) vs E4+ (t) on IGD Test Battery.</t>
  </si>
  <si>
    <t>E4- (c) vs E4+ (t) on Mental Arithmetic Task; Choice Deadline Reaction Time Task</t>
  </si>
  <si>
    <t>Table 1. Effects calculated for IGD working memory (z = 0.0577664485790872), IGD learning ability (z = 0.0212424552973932), IGD delayed recall  (z =-0.0202589304900326),  IGD verbal memory (z = -0.0265590826301675) and IGD visual memory (z = -0.0576853596458921). Mean of these is total effect.</t>
  </si>
  <si>
    <t>MA appears to have inversed the effect size. This does not seem appropriate as a higher score on the IGD battery indicates better functioning. MA  also refers to the test battery as "IGT" but it's called IGD in the primary paper</t>
  </si>
  <si>
    <t>E2+E3 (c) vs E4 (t) on Spanish Version of the SRA-Test of Educational Ability (verbal. numeric.and reasoning abilities).</t>
  </si>
  <si>
    <t>Table 1. Effects calculated for NART IQ (z = 0.176853030149886), WAIS-R vocabulary  (z = -0.280624776213254), SRT total recall  (z = -0.246216451580788), WAIS-R digit symbol  (z = -0.217011914875824), recognition accuracy (z = -0.0728610854104413), TD shape list length (z = -0.00650040929849721). Mean of these 6 is total effect.</t>
  </si>
  <si>
    <t>Final sample size extracted from table 1. Unclear what value MA is referring to with the "non verbal memory task - simple demand". "Titraded demand" taken to be 'recognition accuracy' and 'TD shape list length'. Unclear whether only total recall or also delayed recall should be included.</t>
  </si>
  <si>
    <t>E2+E3 (c) vs E4 (t) on Non-verbal Memory Task (simple demand and titrated demand condition); Selective Reminding Test; Wechsler Adult Intelligence Scale-Revised (digit-symbol modalities and vocabulary); National Adult Reading Test</t>
  </si>
  <si>
    <t>E4- (c) vs E4+ (t) on Armed Forces Qualification Test (Pre-induction)</t>
  </si>
  <si>
    <t>Table 1, pre-induction AFQT</t>
  </si>
  <si>
    <t>E4- (c) vs E4+ (t) Wechsler Intelligence Scale for Children; Wechsler Objective Language Dimensions Test; Wechsler Objective Reading Dimensions Test; Nonword Repetition Test; Counting Span Working Memory Task; Nationally Administered Schoolbased Test.</t>
  </si>
  <si>
    <t>Table 1. Odds ratio calculated wiht "high g" as the events and "average g" as nonevents. All genotypes without a 4 (events = 72, nonevents = 71) vs. All genotypes with a 4 (events = 25, nonevents = 27)</t>
  </si>
  <si>
    <t>E4- (c) vs E4 (t) on Wechsler Intelligence Scale for Children. Revised.</t>
  </si>
  <si>
    <t>Table 1, Full Scale IQ</t>
  </si>
  <si>
    <t>This is a good example of multiverse: different ways to calculate effects (combine first, effect size calculation first).</t>
  </si>
  <si>
    <t>Table 2. Overall cognitive performance.</t>
  </si>
  <si>
    <t>Communal/Feminine (c) vs Agentic/Masculine (t) for Good president</t>
  </si>
  <si>
    <t>Communal/Feminine (c) vs Agentic/Masculine (t) for good congress member</t>
  </si>
  <si>
    <t>Communal/Feminine (c) vs Agentic/Masculine (t) for good local council member</t>
  </si>
  <si>
    <t>Communal/Feminine (c) vs Agentic/Masculine (t) for good mayor.</t>
  </si>
  <si>
    <t>Communal/Feminine (c) vs Agentic/Masculine (t) for good manager. Group 4, ideal score.</t>
  </si>
  <si>
    <t>Communal/Feminine (c) vs Agentic/Masculine (t) for good manager. Group 1, ideal score.</t>
  </si>
  <si>
    <t>Table 2. Good president</t>
  </si>
  <si>
    <t>Table 1. Instrumentality (masculine) vs warmth/expressiveness (feminine). Only means given.</t>
  </si>
  <si>
    <t>Total sample size divided equally between conditions for calculations</t>
  </si>
  <si>
    <t>Sample size unclear, copied from MA. Standard deviations not reported in primary article.</t>
  </si>
  <si>
    <t>Table 1. Group 4</t>
  </si>
  <si>
    <t>Table 1, Group 1</t>
  </si>
  <si>
    <t>Communal/Feminine (c) vs Agentic/Masculine (t) for good president of the US</t>
  </si>
  <si>
    <t>Communal/Feminine (c) vs Agentic/Masculine (t) for good manager. Japanese sample.</t>
  </si>
  <si>
    <t>Communal/Feminine (c) vs Agentic/Masculine (t) for good manager. Parttime graduate business students, year 1999.</t>
  </si>
  <si>
    <t>Communal/Feminine (c) vs Agentic/Masculine (t) for good manager. Part time graduates. Mean self score.</t>
  </si>
  <si>
    <t>Communal/Feminine (c) vs Agentic/Masculine (t) for good manager. Undergraduates. Mean self score.</t>
  </si>
  <si>
    <t>Communal/Feminine (c) vs Agentic/Masculine (t) for good manager. Subjects completing good manager version.</t>
  </si>
  <si>
    <t>Table 3. Good manager score.</t>
  </si>
  <si>
    <t>Table 1, Good president row in a.</t>
  </si>
  <si>
    <t>Table 1. Japanese sample.</t>
  </si>
  <si>
    <t>Communal/Feminine (c) vs Agentic/Masculine (t) for school board member</t>
  </si>
  <si>
    <t>Communal/Feminine (c) vs Agentic/Masculine (t) for city council member</t>
  </si>
  <si>
    <t>Communal/Feminine (c) vs Agentic/Masculine (t) for mayor</t>
  </si>
  <si>
    <t>Communal/Feminine (c) vs Agentic/Masculine (t) forstate representative</t>
  </si>
  <si>
    <t>Communal/Feminine (c) vs Agentic/Masculine (t) for US senator</t>
  </si>
  <si>
    <t>Relationship oriented (c) vs Task oriented (t) for manager (total).</t>
  </si>
  <si>
    <t>Communal/Feminine (c) vs Agentic/Masculine (t) for succesful manager at their bank.</t>
  </si>
  <si>
    <t>Table 1. School Board Member</t>
  </si>
  <si>
    <t>Table 1. City Council Member</t>
  </si>
  <si>
    <t>Table 1. Mayor</t>
  </si>
  <si>
    <t>Table 1. State Representative</t>
  </si>
  <si>
    <t>Table 1. US Senator</t>
  </si>
  <si>
    <t>Table 2, Total Manager row</t>
  </si>
  <si>
    <t>Sample size derived from the df of the t-test. Total sample size divided equally between conditions for calculations.</t>
  </si>
  <si>
    <t>Association of book exposure and oral language skills.</t>
  </si>
  <si>
    <t>Association of book exposure (adult author checklist) and receptive vocabulary  skills.</t>
  </si>
  <si>
    <t>Association of book exposure (adult author checklist) and receptive and expressive vocabulary  skills.</t>
  </si>
  <si>
    <t>Association of book exposure and receptive oral language skills.</t>
  </si>
  <si>
    <t>Table 2, parent print exposure and oral skills. Oral skills = letter knowledge.</t>
  </si>
  <si>
    <t>Table 4. Kindergarten children. Correlation parent print exposure with vocabulary (r = .28),, listening comprehension (r = .20) and phonological awareness (r = .28). Mean of these is total effect.</t>
  </si>
  <si>
    <t>Table 3. Print exposure = É Auteurs-Adultes. Correlation with vocabulaire.</t>
  </si>
  <si>
    <t>Table 2. Correlation partent literacy with child language:= oral language composite, so composite of vocabulary (r = .30), morphology (r = .26), and syntax (r = .26). Mean of these is total effect.</t>
  </si>
  <si>
    <t>MA has switched a 8 and 1 when reporting sample size.</t>
  </si>
  <si>
    <t>Table 2. Post-. Calculated effect inversed because scale indicates worse symptomology. IES = IEO</t>
  </si>
  <si>
    <t>CAPS = reexperiencing, avoidance, numbing, hyperarousal. "Figure 2 shows that CAPS scores declined from pretreatment to follow-up in each treatment condition."</t>
  </si>
  <si>
    <t>Statistics (percentages) do not correspond to outcome - outcome is given in figure, which contains no stats.</t>
  </si>
  <si>
    <t>Femininity (c) vs. Masculinity (t) on BSRI</t>
  </si>
  <si>
    <t>Total no of participants included in the MA effect- should be feminine vs masculine on total group, but no effect printed that distinguishes between fem/masc., only between managerial/nonmanagerial</t>
  </si>
  <si>
    <t>Table 1. 1999, part-time graduate business students, total. Odds ratio calculated, treatment group (events = masculine = 70, nonevents = undifferentiated = 29 ) vs. Control group (events = feminine = 3, nonevents = androgynous = 21).</t>
  </si>
  <si>
    <t>Table 3. Part time graduates, totals. Odds ratio calculated, treatment group (events = masculine = 81, nonevents = undifferentiated = 6 ) vs. Control group (events = feminine = 2, nonevents = androgynous = 21).</t>
  </si>
  <si>
    <t>Table 3. Undergraduate, totals. Odds ratio calculated, treatment group (events = masculine = 395, nonevents = undifferentiated = 75 ) vs. Control group (events = feminine = 8, nonevents = androgynous = 97).</t>
  </si>
  <si>
    <t>Correlation maternal literacy with oral language: definitions in kindergarten</t>
  </si>
  <si>
    <t>Correlation Mother ART and PPVT-R</t>
  </si>
  <si>
    <t>" Because mothers read most to the child, we used maternal data over paternal if both were reported" (MA)</t>
  </si>
  <si>
    <t>Table 1.  Mean of Trait anxiety, PSWQ and BDI Raw Score for Post-tx effects. PSWQ Raw score (z = -0.294011165570236), Trait Anxiety Raw score (z = -0.324921999734625) and BDI Raw score (z = -0.27509151299347). Mean of these is total effect.  All effect sizes were coded such that a positive effect size reflected lower anxiety and depression in the treatment group relative to the control group- here the treatment score is lower, indicating lower anxiety etc. for the treatment group, meaning the effect size is reversed.</t>
  </si>
  <si>
    <t>Imaginal exposure and cognitive restructuring (c) vs. Imaginal exposure (t) on IES - I</t>
  </si>
  <si>
    <t>Imaginal/in vivo exposure/cognitive restructuring (c) vs. Imaginal exposure (t) on IES-intrusions</t>
  </si>
  <si>
    <t>Imaginal/in vivo exposure/cognitive restructuring (c) vs. In vivo exposure (t) on IES-intrusions</t>
  </si>
  <si>
    <t>Table 2. Support/Exposure vs STAIR/Exposure on PTSD Symptom Scale-Self Rating. Post-treatment. Figure 1 shows dropouts in support exposure of 13 (20 left) and stair exposure of 5 (28 left)</t>
  </si>
  <si>
    <t>Unclear whether to use posttreatment or one of the follow up measurements.</t>
  </si>
  <si>
    <t>MA states "Positive values indicate a benefit for the first TFT compared with the second TFT." - as such, we coded the studies so that second TFT = control, first TFT = experimental. Rest of MA is unclear regarding which effect should be control or treatment. To get to the effect as mentioned in the meta-analysi, we sometimes had to inverse the score.  In this study: Unclear whether to use IES-I or IES-A, and posttreatment or follow-up</t>
  </si>
  <si>
    <t>Unclear whether to use IES-I or IES-A, and posttreatment or follow-up</t>
  </si>
  <si>
    <t>TTP (c) vs. EMDR (t) on Impact of event scale</t>
  </si>
  <si>
    <t>Unclear whether to use posttreatment or  follow up measurement.</t>
  </si>
  <si>
    <t>Table 3. Total score, posttreatment.</t>
  </si>
  <si>
    <t>PE/CR (c) vs. PE (t)  on PTSD symptom scale interview</t>
  </si>
  <si>
    <t>EMDR (c) vs. PE (t) on MISS</t>
  </si>
  <si>
    <t>Counting (c) vs. EMDR (t) on MISS</t>
  </si>
  <si>
    <t>Same strategy as previous study used. Unclear whether to use posttreatment or  follow up measurement.</t>
  </si>
  <si>
    <t>Exposure and cognitive (c) vs. Exposure (t) on IES</t>
  </si>
  <si>
    <t>Exposure and cognitive (c) vs. cognitive (t) on IES</t>
  </si>
  <si>
    <t>E + CR (c) vs. EMDR (t) on IOE total</t>
  </si>
  <si>
    <t>PE (c) vs. CPT (t) on PSS</t>
  </si>
  <si>
    <t>CPT-C (c) vs. CPT (t) on PDS</t>
  </si>
  <si>
    <t>Exposure (c) vs. EMDR (t) on IES-Total</t>
  </si>
  <si>
    <t>Imaginal exposure (c) vs. Cognitive therapy (t) on IES-I</t>
  </si>
  <si>
    <t>Posttreatment chosen over follow up, because follow up effect in wrong direction.</t>
  </si>
  <si>
    <t>Unclear whether to use IES-I or IES-A, and post or 6 months.</t>
  </si>
  <si>
    <t>Table 2. Formula to calculate ES in meta-analysis: change scores of pre-post and SDs of posttreatment. 10.44-9.29 = 1.15, 10.53-8.26 = 2.27.</t>
  </si>
  <si>
    <t>Control (c) vs Mindfulness intervention (t) on HADS Anxiety</t>
  </si>
  <si>
    <t>Wait-list (c) vs Treatment (t) on HAM-A Anxiety</t>
  </si>
  <si>
    <t>Wait-list (c) vs Mindfulness intervention (t) on POMS</t>
  </si>
  <si>
    <t>Table 2. Change scores calculated T3 - T1 (control = 12.73 - 13.42; treatment =10.33 - 13.16). Effect inversed because a higher score indicates worse symptomology.</t>
  </si>
  <si>
    <t>Control (c) vs. MBSR (t) on GAD-7 anxiety</t>
  </si>
  <si>
    <t>Usual care (c) vs Mindfulness intervention (t) on STAI</t>
  </si>
  <si>
    <t>Mean of state and trait anxiety effects after 6 weeks. Reverse sign: smaller number = better treatment. Effect state = z = -0.249645486587133, trait = -0.32464937500455. Mean is total effect- reversed because positive effect = less anxiety for mindfulness group. I calculated Standard error from confidence interval, and standard deviation from standard error.</t>
  </si>
  <si>
    <t>Only mean difference for pre- and post-intervention assessment for the treatment group given, no means for control, no SDs for either condition.</t>
  </si>
  <si>
    <t>Wait-list (c) vs Mindfulness intervention (t) on SCL-90-R anx</t>
  </si>
  <si>
    <t>Wait-list (c) vs Mindfulness intervention (t) on POMS and SOSI</t>
  </si>
  <si>
    <t>TAU usual care (c) vs Mindfulness intervention (t) on SCL-90-R anxiety</t>
  </si>
  <si>
    <t>Correlation ethnic identity with depression.</t>
  </si>
  <si>
    <t>Table B1 in Appendix B. Positive value = stronger ethnic identity co-occuring with greater well-being. Reverse sign in this study.</t>
  </si>
  <si>
    <t>Table 3.</t>
  </si>
  <si>
    <t>Table 2. Weighted: ((462 * 0.27) + (223 * 0.39)) / 685</t>
  </si>
  <si>
    <t>Correlation ethnic identity and self-esteem. Hispanic, African American samples.</t>
  </si>
  <si>
    <t>Correlation of ethnic identity (MEIM) and global assessment of function (mean of GAF-intake and GAF-termination).</t>
  </si>
  <si>
    <t>Table 3. Correlation MEIM-Total and BDI depression inventory. Reverse sign, so positive score = higher wellbeing associated with ethnic identity. GAF-intake (r = .16) and GAF-termination (r = .09). Mean is total effect</t>
  </si>
  <si>
    <t>Table 1. Correlation RSE with EI-Clarity (r = .23), EI-Pride (r = .4), and with EI-Engage (.05). Mean is total effect.</t>
  </si>
  <si>
    <t>Correlation RSE with EI</t>
  </si>
  <si>
    <t>"As predicted, a positive relationship between ethnic identity and self-esteem for the sample as a whole was found (r = .46, p &lt; .01)." Also in Table 1.</t>
  </si>
  <si>
    <t>Correlation ethnic identity and self-esteem.</t>
  </si>
  <si>
    <t>Sample size taken from table 1.</t>
  </si>
  <si>
    <t>Correlation ethnic identity with self-esteem</t>
  </si>
  <si>
    <t>Correlation ethnic identity with measures of well-being</t>
  </si>
  <si>
    <t>Table 2. Correlation EI with QOL (r = .265), RSES (r = .328) and SWLS (r = .336). Mean is total effect.</t>
  </si>
  <si>
    <t>Correlation ethnic commitment and self-esteem. Black sample.</t>
  </si>
  <si>
    <t>Table 3 in footnote a</t>
  </si>
  <si>
    <t>Correlation ethnic identity total with emotional adjustment variables</t>
  </si>
  <si>
    <t>Correlation EI-total with measures of well-being</t>
  </si>
  <si>
    <t>MA authors took N from baseline- unsure what correct N is for posttreatment, we copied N from baseline as well.</t>
  </si>
  <si>
    <t>MA states to use effect of T0-T3, which is what we calculated. However, if we calculate T1-T2 we get a 0 discrepancy.</t>
  </si>
  <si>
    <t>Table 2. Time 3 outcomes, note that these are ajdusted for T1 scores (i.e. are change scores). Reported pooled SD (= 4.54) used for calculations. Effect inversed because a higher score indicates worse symptomology.</t>
  </si>
  <si>
    <t>In-text, p. 368. "Lastly, there was significant, positive relationship between self-esteem and ethnic identiy (r =.23, p &lt; .01)"</t>
  </si>
  <si>
    <t>Correlation ethnic identity and self-esteem</t>
  </si>
  <si>
    <t>Table 2. Correlation MEIM-Total with ASI (r = -.062), STAI-T (r = -.314), STAI-S (-.176), and BDI (r = -.21). Mean of these is total effect. Total effect inversed to reflect well-being.</t>
  </si>
  <si>
    <t>All four measures for anxiety and depression used for well-being</t>
  </si>
  <si>
    <t>Correlation MEIM-Total with measures of well-being</t>
  </si>
  <si>
    <t>Unclear whether we should look at intake, followup or change scores.</t>
  </si>
  <si>
    <t>Table 2- self-reliance and ethnic identity for mothers and fathers chosen (.16 and .13). Mean is total effect.</t>
  </si>
  <si>
    <t>Table 3.2. Correlation SEI with 12 measures of AAA: r = .40, .41, .41, .88, .00, .83, .11, .22, . 82, .87, .18, .10. Mean is total effect.</t>
  </si>
  <si>
    <t>Table 1. Correlation CES-D with EI-Clarity (r = -.34), EI-pride (r = -.36) and EI-engage (r = -.29). Correlation RSE with EI-clarity (r = .38), EI-pride (r = .52) and EI-engage (r = .19). Correlations with CES-D (depression) inversed, and average of all effects taken as total effect.</t>
  </si>
  <si>
    <t>Correlation EI with RSE and CES-D</t>
  </si>
  <si>
    <t>CES-D not included in this study so only RSE chosen.</t>
  </si>
  <si>
    <t>Table 2. Chinese American youth. Correlation private regard with self-esteem (r = 24) and depressive symptoms (r = -.25). Correlation public regard with self-esteem (r = .37) and depressive symptoms (r = -.5). Depressive symptoms correlations inversed and average of all correlations taken as total effect.</t>
  </si>
  <si>
    <t>Correlation ethnic identity measures with well-being measures</t>
  </si>
  <si>
    <t>Its clear the effects should be self-esteem and ethnic identity, but it is unclear which time points should be compared and included.</t>
  </si>
  <si>
    <t>Figure 1. Unclear which time point we had to take- we took the one that is closest to the estimate. Time 1 self-evaluation with time 1 ethnic identity.</t>
  </si>
  <si>
    <t>Correlation T1 ethnic identiy with self-esteem</t>
  </si>
  <si>
    <t>Primary study clearly states private and public regard are both measures of ethnic identity. MA authors probably didnt use public, only private regard.</t>
  </si>
  <si>
    <t>Unclear N, we copied from the MA authors. Also effect sizes very unclearly printed.</t>
  </si>
  <si>
    <t>MA authors took N from baseline- unsure what correct N is for posttreatment, we copied N from baseline as well. Same procedure as previous study.</t>
  </si>
  <si>
    <t>Correlation ethnic identity measure (MEIM) with measures of well-being</t>
  </si>
  <si>
    <t>Weighted mean non-Latino school (.15 n = 196), balanced school (.19 n = 137), and Latino school (.15 n = 729): "A significant relationship emerged between ethnic identity and self-esteem for adolescents attending the predominately non-Latino school (r = 0:15), the balanced Latino/non-Latino school (r = 0:19) and the predominately Latino school (r = 0.15)." (0.15*196)+(0.15*729)*(0.19*137)/1062.</t>
  </si>
  <si>
    <t>Table 3. Mean of depression, internalizating YSR and Internalizing P-CBCL. R = -.783, -.306, -.378.  Effects inverted to represent well-being and mean taken as total effect.</t>
  </si>
  <si>
    <t>Table 1. Correlation EI-total with SS-cope (r = .26), CR-cope (r = .13), PS-cope (r = .26), PA (r = .31), NA (r = -.21), SWLS (r = .29). NA correlation inverted and mean of all correlations then total effect.</t>
  </si>
  <si>
    <t>Table 2. Correlation of V6 with V1 (r = .16), V2 (r =-.1), V3 (r = .15); V5 with V1 (r = .26), V2 (r = -.11), V3 (r = .19); V4 with V1 (r = .35), V2 (r = .36), V3 ( r = .43). Correlations with V2 (distress) were inversed, and the average of all correlations then taken as the total effect.</t>
  </si>
  <si>
    <t>Table 2. Upper triangle. Correlation Word recall with counting recall (r = .15) and sentence completion and recall (r = .168). Mean is total effect.</t>
  </si>
  <si>
    <t>Correlation words recall with counting recall/sentence completion and recall</t>
  </si>
  <si>
    <t>Table 4. Lower triangle. Correlation word recall with listening recall (r = .37) amd counting recall (r = .48). Mean is total effect.</t>
  </si>
  <si>
    <t>Correlation complex span (counting, listening) vs simple span task word span. Age 4-6 yrs</t>
  </si>
  <si>
    <t>Correlation complex span (counting, listening) vs simple span task word span. Age 7-8 yrs</t>
  </si>
  <si>
    <t>"age-partialed correlations were preferred" (MA, p. 1018)</t>
  </si>
  <si>
    <t>Table 4. Upper triangle. Correlation word recall with listening recall (r = .39) and counting recall (r = .33). Mean is total effect.</t>
  </si>
  <si>
    <t>Correlation complex span (reading) vs simple span task word span.</t>
  </si>
  <si>
    <t>Correlation complex span (reading, counting, operation) vs simple span task word span.</t>
  </si>
  <si>
    <t>Table 2. Correlation STMu with OSPAN (r = .52), RSPAN (r = .5) and CSPAN (r = .28). Mean is total effect.</t>
  </si>
  <si>
    <t>Not evident whether fixed or unlimited pool STM should be used.</t>
  </si>
  <si>
    <t>Correlation complex span (operation) vs simple span task word span.</t>
  </si>
  <si>
    <t>Table 3. WM spam vs STM span.</t>
  </si>
  <si>
    <t>Correlation complex span (reading) vs simple span task word span. Condition 1: experimenter administered.</t>
  </si>
  <si>
    <t>Table 2. Reading span recall vs word span recall. Experimenter-administered.</t>
  </si>
  <si>
    <t>Correlation complex span (listening) vs simple span task word span. 11 yr olds. Key stage 2.</t>
  </si>
  <si>
    <t>Correlation complex span (operation, counting, reading) vs simple span task word span.</t>
  </si>
  <si>
    <t>Correlation complex span (counting, listening) vs simple span task word span. Control word span.</t>
  </si>
  <si>
    <t>Correlation complex span (listening) vs simple span task word span.</t>
  </si>
  <si>
    <t>Correlation complex span (reading, operation) vs simple span task word span.</t>
  </si>
  <si>
    <t>Table 2. Upper triangle. Correlation serial recall, words with counting recall (r = .23) amd listening recall (r = .18). Mean is total effect.</t>
  </si>
  <si>
    <t>Correlation complex span (counting, listening) vs simple span task word span.</t>
  </si>
  <si>
    <t>Table 4. Word recall and listening recall 6-7 years. Counting correlation not printed in primary paper, but stated in MA.</t>
  </si>
  <si>
    <t>Table 4. Word recall and listening recall 8-9 years. Counting correlation not printed in primary paper, but stated in MA.</t>
  </si>
  <si>
    <t>The primary article does not report the correlation with the final variable (counting recall), correlation table cut off?. Either MA has taken the correlation with only listening recall despite what they report, or the correlation is the exact same for both variables.</t>
  </si>
  <si>
    <t>Table 2. Reading span and word span.</t>
  </si>
  <si>
    <t>Table 4. Word span and reading span.</t>
  </si>
  <si>
    <t>Correlation complex span (counting, listening) vs simple span task word span. 8-9 yrs sample.</t>
  </si>
  <si>
    <t>Correlation complex span (counting, listening) vs simple span task word span. 6-7 yrs sample</t>
  </si>
  <si>
    <t>Table 2. Correlation WordSpan with OpenSpan (r = .62), ReadSpan ( r = .55) and CouSpan (r = .36). Mean is total effect.</t>
  </si>
  <si>
    <t>Table 2. Correlation control word span with counting span (r = .2) and listening span (r = .34). Mean is total effect.</t>
  </si>
  <si>
    <t>Table 2. Correlation word span with reading span (r  = .59) and operation span  (r = .49). Mean is total effect.</t>
  </si>
  <si>
    <t>Table 2. Lower triangle. Word FS with listening span.</t>
  </si>
  <si>
    <t>Not clear which variables should be included (e.g., (in)direct support of ethnic background).</t>
  </si>
  <si>
    <t>Table 3. STM vs WM span (words): correlation of .37</t>
  </si>
  <si>
    <t>The only logical variables to be used are the WM and STM span (words).</t>
  </si>
  <si>
    <t>"Further, word span tasks using rhyming words were excluded from the meta-analysis", which is why FSPAND was used.</t>
  </si>
  <si>
    <t>Table 2. Correlation FSPAND with OSPAN (r = .37), RSPAN (r = .35) and CSPAN (r = .31). Mean is total effect.</t>
  </si>
  <si>
    <t>Correlation between congruence and symptoms/functioning/other outcome. From client perspective.</t>
  </si>
  <si>
    <t>Correlation between congruence and global outcome. From client and therapist perspective.</t>
  </si>
  <si>
    <t>Correlation between congruence (observer perspective) and symptoms, global and other outcomes (client, therapist and observer perspectives).</t>
  </si>
  <si>
    <t>Correlation between congruence (client and observer/judge perspective) and other (change in self-concept) outcomes (from client perspective).</t>
  </si>
  <si>
    <t>Correlation between congruence and symptoms/well-being/global outcomes. From client perspective.</t>
  </si>
  <si>
    <t>Correlation between congruence (client and therapist perspective) and symptom outcomes (client perspective).</t>
  </si>
  <si>
    <t>Correlation between congruence (observer perspective) and other outcomes (client perspective).</t>
  </si>
  <si>
    <t>Correlation between congruence (client perspective) and symptoms, functioning and other outcomes (client perspective).</t>
  </si>
  <si>
    <t>Correlation between congruence and global outcome/truax variables (observer perspective).</t>
  </si>
  <si>
    <t>Correlation between congruence (client and observer perspective) and global outcome (client perspective). TPT sample.</t>
  </si>
  <si>
    <t>Correlation infant father and positive interaction.</t>
  </si>
  <si>
    <t>Table 3. Physical affection and infant-father correlation.</t>
  </si>
  <si>
    <t>Correlation infant father and task affect.</t>
  </si>
  <si>
    <t>DV = emotional supportiveness and quality of assistance. Those two are combined into behavioral sensitivity. Behavioral sensitivy is a predictor ofattachment. The effect for attachment for boys and girls are non significant (table 3).</t>
  </si>
  <si>
    <t>Correlation paternal sensitivity and infant-father attachment</t>
  </si>
  <si>
    <t>Correlation infant father's sensitivity with secure attachment.</t>
  </si>
  <si>
    <t>No specific correlation stated for father sensitivity and infant-father attachment</t>
  </si>
  <si>
    <t>Correlation infants secure attachment with paternal acceptance, quality of assistance.</t>
  </si>
  <si>
    <t>Correlation father's sensitivity and attachment.</t>
  </si>
  <si>
    <t>Correlation sensitivity and intrusiveness with secure attachment.</t>
  </si>
  <si>
    <t>Correlation sensitivity with secure attachment.</t>
  </si>
  <si>
    <t>Page 362: For fathers, although Parental Acceptance scores for the secure dyads were higher than those for the insecure dyads (Ms = 2.82 and 2.75, respectively), the differences were not significant. There were no significant differences between the secure and insecure groups on the Quality of Assistance measure for either mothers or fathers.  Page. 361. "(ANOVAs) revealed no significant differences within the three attachment categories in parental acceptance scores or in quality of assistance ratings". Nonsignificant, coded as zero.</t>
  </si>
  <si>
    <t>In-text, p. 652. "In a 2x2x2 mixed-design ANOVA on the overall ratings of child responsiveness, with parent (mother vs. father) and time of assessment (7 vs. 15 months) as the within-subject factors and child gender as the between-subjects factor, there was only onesignificant main effect: time of assessment. The other effects (parent, Parent Child Gender, Time of Assessment Parent, Child Gender Time of Assessment, and Child GenderTime of Assessment Parent) were not significant (all Fs &lt; 1)."  "For fathers and children, only one predictor was significant: children's receptive cooperation". That is, effect of responsiveness nonsignificant and set to zero.</t>
  </si>
  <si>
    <t>No specific correlation stated for father sensitivity and infant-father attachment.</t>
  </si>
  <si>
    <t>Non significant effects in this MA are coded as 0, but this one is not significant and still coded as the original effect.</t>
  </si>
  <si>
    <t>This effect should be zero: "The correlations between infant-mother and infant-father attachment security, and mothers’ and fathers’ sensitivity were positive but non-significant." "Fathers’ sensitivity was a non-significant predictor."</t>
  </si>
  <si>
    <t>Page 457. "To address whether parental emotional availability and infant emotional competence differed as a function of the infant’s attachment to mother and father, we conducted several sets of analyses. First, we conducted 2 (context: free play or teaching task) x3 (attachment group: A, B, or C) with infant and parent behaviors (emotional availability and intrusiveness) as the dependent variables. For fathers, only one significant attachment group effect was found for the infant's negative affect"</t>
  </si>
  <si>
    <t>Table 2. Below diagonal.</t>
  </si>
  <si>
    <t>WEIRD: MA codes non-significant effects as effect size 0 even when there is an effect size reported. This is not policy is not stated in the MA.</t>
  </si>
  <si>
    <t>The other GO method, using the SD of the control group, yielded a closer effect. However, since the rest of the meta-analysis used the first method (using pooled SD, we decided to use the pooled SD estimate here as well, for consistency).</t>
  </si>
  <si>
    <t>Table 1. Correlation SCL-90-R-post-partial with client-rated RR (r = -.28) and therapist-rated RR (r = -.58). A higher score on SCL-90 indicates worse symptoms, so correlations inversed before aggregating using the MaD package in R with method G01 and a correlation of .25</t>
  </si>
  <si>
    <t>Table 2.  Correlation genuiness with outcome measures (r = .40, .47, .61, .25, .4, .41, .37, .36, .33). Aggregated with r = .25, client and observer perspective.</t>
  </si>
  <si>
    <t>Table 2, relationship inventory and genuineness for the TPT sample (.44 and .37), aggregated with .25 (intercorrelations show an estimate of .17 as intercorrelation between genuineness TPT and relationship inventory, but we're not sure whether this is the right intercorrelation to take. Because we used the standardized correlations in the previous studies (.25 or .50) we decided to use .25 here as well. Difference between the two is negligeble.</t>
  </si>
  <si>
    <t>Correlation infant attachment and father sensitivity and intrusiveness(stimulation).</t>
  </si>
  <si>
    <t>In-text, p. 984. First F-value in second column. "Results of the judges' ratings showed that the white stimulus teachers were rated as being significantly more pleased with the student when they were praising a white student than a black student, F(1, 11) = 8.29, p &lt; .025, as predicted. The mean rating for the white stimulus teachers interacting with a white student was 4.08, while the rating for white stimulus teachers with a black confederate was 3.88."</t>
  </si>
  <si>
    <t>Correlation subject prejudice (based on rating of being pleased) and race of the confederate. White participants</t>
  </si>
  <si>
    <t>Black (c) vs White (t) on nonverbal behavior, judged by white participants.</t>
  </si>
  <si>
    <t>Perception of white interaction positivity with blacks (c) vs with whites (t).</t>
  </si>
  <si>
    <t>Expressing positivity when talking to Blacks (c) vs Whites (t). Sample is white women.</t>
  </si>
  <si>
    <t>In-text, p. 274. "Whites expressed the same amount of positivity when interacting with other Whites as they did when interacting with Blacks (M   5.26 vs. M 5.48; SDs 0.95 and 1.12, respectively), t(79) 1.50, ns."</t>
  </si>
  <si>
    <t>In-text, p. 270. "First, coders perceived that Whites expressed about the same amount of positivity when interacting with other Whites as they did when interacting with Blacks (M 4.64 vs. M 4.83; SDs 0.98 and 0.65, respectively), t(53) 1, ns."</t>
  </si>
  <si>
    <t>Agreeable behavior of participants interacting with Black (c) White participants (t), noted by confederate.</t>
  </si>
  <si>
    <t>In-text, p. 14. Self-presentation: confederate reports. "Also as predicted, our confederates did note more agreeable behavior by participants interacting with Black confederates (M = 1.35, SD = .48) than with White confederates (M = .94, SD = .48), F(1, 40) = 7.56, p &lt; .01.".</t>
  </si>
  <si>
    <t>In-text, p. 21. Public self-presentation. "Our confederates did note more agreeable behavior by participants interacting with Black confederates (M = 2.00, SD = .50) than with White confederates (M = 1.68, SD = .37), t(29) = 2.06, p &lt; .05."</t>
  </si>
  <si>
    <t>Only regression coefficients given, no other statistics to calculate effect.</t>
  </si>
  <si>
    <t>Effect of black vs white experimenter on unconcious bias (IAT).</t>
  </si>
  <si>
    <t>Interaction of behavioral mirroring related to cultural group membership on state anxiety.</t>
  </si>
  <si>
    <t>"The results, presented in Table 26.1, indicate that, overall, black job candidates received less immediate behaviors than white applicants (t = 2.79; df= 13; p &lt; .02). On the average, blacks received a negative total immediacy score; whites received"</t>
  </si>
  <si>
    <t>Black (c) White (t) job applicants for White job interviewer (subjects), on immediate behavior towards job applicants.</t>
  </si>
  <si>
    <t>Correlation of vocational interests and training performance for police sample.</t>
  </si>
  <si>
    <t>Correlation of self directed search (realistic) and training performance for police sample.</t>
  </si>
  <si>
    <t>Correlation NVII Area Scale (health services) with final school grade. HM School sample.</t>
  </si>
  <si>
    <t>Correlation NVII Area Scale (electronics) with final school grade. ET School sample.</t>
  </si>
  <si>
    <t>Correlation NVII Area Scale (office work) with final school grade. YN School sample.</t>
  </si>
  <si>
    <t>Correlation NVII Area Scale (office work) with final school grade. SK School sample.</t>
  </si>
  <si>
    <t>Correlation NVII Area Scale (mechanical) with final school grade. EN School sample.</t>
  </si>
  <si>
    <t>Correlation NVII Area Scale (mechanical) with final school grade. MM School sample.</t>
  </si>
  <si>
    <t>Correlation NVII Area Scale (mechanical) with final school grade. Submarine School sample.</t>
  </si>
  <si>
    <t>Table 2, scientific sample.</t>
  </si>
  <si>
    <t>MA does not define what to do when there are several possible criterion variables.</t>
  </si>
  <si>
    <t>Table 1. Row 2,  column 1 (HM School)</t>
  </si>
  <si>
    <t>Table 1. Row 4,  column 2 (ET School)</t>
  </si>
  <si>
    <t>Table 1. Row 3,  column 3 (YN School)</t>
  </si>
  <si>
    <t>Table 1. Row 3,  column 4 (SK School)</t>
  </si>
  <si>
    <t>Table 1. Row 1,  column 5 (EN School)</t>
  </si>
  <si>
    <t>Table 1. Row 1,  column 6 (MM School)</t>
  </si>
  <si>
    <t>Table 1. Row 1,  column 7 (Submarine School)</t>
  </si>
  <si>
    <t>Table 1. Top part of table. Self directed search scale (realistisc) and academy grades.</t>
  </si>
  <si>
    <t>Black (c) vs White (t) on nonverbal behavior, judged by white and black participants.</t>
  </si>
  <si>
    <t>"Total N: total number of participants" in MA. There are 86 dyads, so 172 respondents.</t>
  </si>
  <si>
    <t>Black interviewer (c) vs. White interviewer (t) on looking and blinking for low and high prejudice groups.</t>
  </si>
  <si>
    <t>We're checking the effect of the teachers (who are the 36 subjects in this sample, all white) regarding the race of the students (who differ in black/white). Table 1. Race of student (B).</t>
  </si>
  <si>
    <t>Interacting with black (c) vs. White student (t) on ratings of subject</t>
  </si>
  <si>
    <t>Fishers z = 1.318?? If F = 18.3 the estimate is much closer.</t>
  </si>
  <si>
    <t>Interracial dyads (c) vs. All White dyads (t) on synchronization</t>
  </si>
  <si>
    <t>White SP (c) vs. Black SP (t) on interpersonal and communication, for black examinees only.</t>
  </si>
  <si>
    <t>The authors did not state which case should be compared, so we took them all.</t>
  </si>
  <si>
    <t>Latino (c) and Black (c) vs White (t) on directed gazes and positive affect.</t>
  </si>
  <si>
    <t>It's not clear whether the authors used the number of participants (126) or the number of dyads (63) as total number of participants. Since actor effects are only the effects of half the sample, and partner effects are only the effects of half the sample, it makes sense that either the actor or partner effects were chosen, to end up with N=63. We chose to only investigate the actor or the partner effect. We divided the white sample (48) by two because we compare white-black and white-latino. Then, we divded all sample sizes again by 2 because half the participants are in the actor effects, the other half in the partner effects (as far as we can see). So we compared white (12) vs black (19) and white (12) vs latino (20). Effects were found in Table  3, we chose the effects of Partner Ethnicity Effects (because it was closer to the estimate), and specifically directed gazes frequency, directed gazes duration, positve affect frequency, and positive affect duration.  Effects for these 4 outcomes, respectively and for latino-white were z = -0.294433725385632, -0.119460007593072, -0.25769869549171, -0.215135262576112,  for black-white were z = -0.0220731601846415,  0.034802811007579,  -0.134070069646265, -0.169885422266368. Mean of these is total effect.</t>
  </si>
  <si>
    <t>In-text, p. 454. F-value - "The Ss required to verbalize their hypotheses before obtaining feedback made significantly fewer errors than the others (F=6.51, df=1/24, p&lt; .025).</t>
  </si>
  <si>
    <t>Not verbalizing hypotheses (c) vs verbalizing hypotheses (t) on errors made.</t>
  </si>
  <si>
    <t>Control condition for silent participants (exp 2) vs verbalization group in control (exp 1) on total designs. Coffee cup problem. Defixation.</t>
  </si>
  <si>
    <t>Supplement material needed.</t>
  </si>
  <si>
    <t>Silent students (c) and verbalizing (t) on test of recall for difficult passage for sixth graders.</t>
  </si>
  <si>
    <t>Table 5. Sixth-grade recall, harder passage. Last row</t>
  </si>
  <si>
    <t>Computer nonverbalization (c) vs. Computer verbalization (t) on performance</t>
  </si>
  <si>
    <t>Silence (c) vs. Procedural verbalization (t) on % landscape saved</t>
  </si>
  <si>
    <t>Silent (c) vs verbalization TA (t) on Raven Matrice scores.</t>
  </si>
  <si>
    <t>Not think aloud (c) vs think aloud (t) on number of moves to solution, for older adults.</t>
  </si>
  <si>
    <t>Table 2 gives means.</t>
  </si>
  <si>
    <t>No SDs given. Supplement material reads: "Necessary data obtained via email from first author."</t>
  </si>
  <si>
    <t>Not verbalising (c) vs. Thinking aloud (t) on move attempts</t>
  </si>
  <si>
    <t>Correctness of modified programs for Tasks 1 and 2 for think-aloud CTA (t) and silent control SC (c).</t>
  </si>
  <si>
    <t>Total sample size divided in two for control and treatment group sizes.</t>
  </si>
  <si>
    <t>Table 5. BA, total (literal + inference) listen-through vs. Total think-aloud</t>
  </si>
  <si>
    <t>Table 5. AR, total (literal + inference) listen-through vs. Total think-aloud</t>
  </si>
  <si>
    <t>Listen through (c) vs Think aloud (t) on number of questions answered correctly. For below average readers.</t>
  </si>
  <si>
    <t>Listen through (c) vs Think aloud (t) on number of questions answered correctly. For average readers.</t>
  </si>
  <si>
    <t>Table 5. Posttest.</t>
  </si>
  <si>
    <t>In-text, p. 176. F-value. "Overall, subjects in the verbalization conditions solved significantly fewer problems than those in the no verbalization (control) conditions, F(1, 76) = 12.482, p &lt; .001"</t>
  </si>
  <si>
    <t>No verbalization (c) vs. Verbalization (t) on number of problems solved</t>
  </si>
  <si>
    <t>Supplement material needed. Exact sample sizes in control and treatment conditions unclear, total sample sized divided in two.</t>
  </si>
  <si>
    <t>"Composite score reflects market share of company in its industry late in the simulation. Effect size for performance during early part of simulation was comparable." Table 1. Effect first calculated for Late financial performance (z = -0.0661996950894404) and then for late market growth performance (z = 0.0759164225299606). Mean is total effect.</t>
  </si>
  <si>
    <t>Silent (c) vs Think Aloud (t) on problem-solving performance for developmentally handicapped.</t>
  </si>
  <si>
    <t>MA indicates task type as "visual" which = spatial, so only spatial performance. Table 2 DH</t>
  </si>
  <si>
    <t>Within subjects design. Each group (less/experienced) consists of 10 participants. This number divided in two for calculating the effect sizes.</t>
  </si>
  <si>
    <t>Retrospective think aloud (RTA, c) vs concurrent think aloud (CTA, t) on number of search tasks completed successfully.</t>
  </si>
  <si>
    <t>Eye movement condition (c) vs Verbalized report (t) on proportion of incorrect prediction of position of the soccer ball.</t>
  </si>
  <si>
    <t>Table 1.Sign reversed because DV = errors: lower score = stronger effect. First effect of the experienced (13.7 vs 18.6, SD = 7 vs 12), then of less experienced (16.7 vs 17, sd + 11 vs 9.3). Experienced group (z = 0.246887666238763) and less experienced group (z = 0.0147262434097488). Mean is total effect. Total effect inversed because DV is % errors.</t>
  </si>
  <si>
    <t>Table 2. Reverse sign: less angry mood in treatment condition = intended strategy.</t>
  </si>
  <si>
    <t>No instructions (c) vs Cool-focus instructions (t) on angry mood.</t>
  </si>
  <si>
    <t>Normal reaction (c) vs. Attempted inhibition (t) on sexual arousal rating</t>
  </si>
  <si>
    <t>Watch (c) vs reappraisal (t) on disgust.</t>
  </si>
  <si>
    <t>In-text, p. 229.  "Reappraisal participants had lesser increases in disgust experience while watching the film than watch participants, t(77) = 2.2, p &lt; .05"</t>
  </si>
  <si>
    <t>Effect of negative pictures on negative affect for looking (c) vs reappraisal by distancing (t). Healthy control sample.</t>
  </si>
  <si>
    <t>Distraction (c) vs distanced analysis (t) on depression.</t>
  </si>
  <si>
    <t>No stats given, only figure: "The latter two groups [distance and distraction] did not differ significantly from each other (F &lt; 1, see Figure 1)." Because the difference between the groups was non-significant, MA must have requested data, or the effect size would be zero</t>
  </si>
  <si>
    <t>Sadness/Reappraisal (c) vs Sadness/No Reappraisal (t) condition on sadness.</t>
  </si>
  <si>
    <t>Supression (c) vs Sad condition (t) on sadness</t>
  </si>
  <si>
    <t>In-text, p. 364. "The mean level of reported sadness was significantly higher in the Sadness/No Reappraisal condition (mean 4.9, S.D. 2.0, range: 2–8) than in the Sadness/Reappraisal condition (mean 3.2; S.D. 2.3")</t>
  </si>
  <si>
    <t>In-text, p. 504, "As expected, the mean level of reported sadness was significantly higher in the Sad condition (mean   5.15; SD   1.30; range: 2–7) than in the Suppression condition (mean   1.85; SD  1.42; range: 0–4) (p   .0001)"</t>
  </si>
  <si>
    <t>Reappraisal (c) vs Ruminate (t) on anger</t>
  </si>
  <si>
    <t>In-text, p. 140, first paragraph under "Main Analyses". "This analysis revealed a main effect of condition, such that those assigned to ruminate reported more anger than those assigned to reappraise at all time points (ruminate =  1.44 +-  0.96, reappraise =  0.87 +- 0.80), F(1, 113) =  16.80, p   .001,  p 2   .13; see Figure 2)," The "+- 0.96" are interpreted as SDs by the meta-analytic authors, which seems to correspond to Figure 2..  Calculated effect inversed to be in correct direction.</t>
  </si>
  <si>
    <t>In-text, p. 872. "Distraction and Reappraisal resulted in similar levels of negative experience t(43) &lt; 1". Effect set to zero in accordance with MA.</t>
  </si>
  <si>
    <t>Distraction (c) vs reappraisal (t) on sadness.</t>
  </si>
  <si>
    <t>Neutral thoughts (c) vs cognitive reappraisal (t) on sadness</t>
  </si>
  <si>
    <t>Not enough statistics given to recalculate effect size - figure does not show statistics either. Sample size unclear, copied from MA.</t>
  </si>
  <si>
    <t>Control unregulated (c) vs. Reappraisal (t) on sadness</t>
  </si>
  <si>
    <t>Control (c) vs Reappraise (t) on disgust.</t>
  </si>
  <si>
    <t>Act-natural (c) vs Emotion-regulation (t) on sadness.</t>
  </si>
  <si>
    <t>Humourous regulate self-reported amusement (c) vs humourous experience self-reported amusement (t)</t>
  </si>
  <si>
    <t>Table 2. HE-SRA vs. HR-SRA. Effect inversed to be in correct direction.</t>
  </si>
  <si>
    <t>In-text, p. 223.  NA subscales of the PANAS. Effect inversed to be in correct direction. Sadness measured by NA. "for NA: Mreappraisal = 15.59, SD = 6.32; Msuppress   = 16.53, SD = 4.44; Mact natural  = 14.76, SD =  4.24)."</t>
  </si>
  <si>
    <t>Control group sample size divided in two for calculations.</t>
  </si>
  <si>
    <t>Asian (c) and Black (c) vs White (t) on friendliness.</t>
  </si>
  <si>
    <t>We decided on N=62 because we are only analyzing black vs white interactions, and some white participants were asked not to interact with black participants. Black (N=31)*2 =62 particpants.</t>
  </si>
  <si>
    <t>Black-White (c) vs White-White (t) on external negative emotion, internal negative emotion, positive emotion and vigilance.</t>
  </si>
  <si>
    <t>No report (c) vs retrospective report (t) on proportion correct answers</t>
  </si>
  <si>
    <t>Journal of Experimental Psychology: Learning, Memory, and Cognition</t>
  </si>
  <si>
    <t>Table 5. Number of tasks completed row</t>
  </si>
  <si>
    <t>Nonverbal behavior Same Race (c) vs Interracial (t).</t>
  </si>
  <si>
    <t>Look (c) vs. Enhance (t) on valence and arousal.</t>
  </si>
  <si>
    <t>Look (c) vs. Enhance or Decrease (t) on valence and arousal.</t>
  </si>
  <si>
    <t>Watch-negative (c) vs Reappraisal (t) on digust.</t>
  </si>
  <si>
    <t>"Reappraisal (versus watch-negative) reduced negative emotion experience (t  = 4.70, p  = .0005,  2.58), approached significant reduction of disgust facial behavior (t = 1.82, p &lt; .09)"</t>
  </si>
  <si>
    <t>The authors did not divide the control group in 2 despite using the primary study twice in the meta-analysis. We did divide the control group by 2.</t>
  </si>
  <si>
    <t>We divided control group by 2</t>
  </si>
  <si>
    <t>We used the amputee film instead of the neutral one because it makes more sense to compare with something that elicits an emotion (instead of neutral). Compared Watch D- vs Reappraisal D- and Watch D+ vs Reappraisal D+. Mean of both is total effect</t>
  </si>
  <si>
    <t>Nonverbal behavior for Interracial (c) vs Same race (t) for nonverbal praise and nonverbal criticism.</t>
  </si>
  <si>
    <t>Interracial effect = combination of 4 effects (Black teacher-White male White female and White teacher - Black male and Black female). Race effect = combination of 4 effects (Black teacher - Black male Black female and White teacher - White male and White female). Estimates used for Interracial praise means = 0.81, 1.2, 1.32, 0.90 SDs = 0.15, 0.52, 0.35, 0.25. Estimates used for Interracial criticism means = 0.97, 0.83, 1.6, 0.7 SDs = 0.26, 0.45, 0.28, 0.23. Estimates used for same race praise = 1.06. 1.13. 0.98. 0.42 SD = 0.21, 0.55, 0.78, 0.28. Estimates used for same race criticism means = 1.05, 1, 0.94, 0.85 SDs = 0.32, 0.39, 0.85, 0.51. For all, these four were averaged to get the main interracial praise, interracial criticism, same race praise and same race criticism effects. Interracial praise vs Same race praise z = -0.200554623028992. Interracial crticism vs Same race criticism effect reversed z = 0.0758481578237985. Mean of both is total effect</t>
  </si>
  <si>
    <t>Sample size divided in 2. Unclear whether these two are the effects that are meant (neutral not included?), also not clear if all samples should be included.</t>
  </si>
  <si>
    <t>Correlation couple aversive communication (hostility) and relationship satisfaction (DAS). Sample with interaction task</t>
  </si>
  <si>
    <t>Table 2. Couple satisfaction and couple aversive communication.</t>
  </si>
  <si>
    <t>Table 2. Marital quality and negative interaction style, below diagonal.</t>
  </si>
  <si>
    <t>Correlation marital quality and negative interaction style, for women sample only.</t>
  </si>
  <si>
    <t>Nonsignificant correlation set to zero as per MA: "When differences were reported as nonsignificant, but inadequate information was provided to calculate an effect size, the conservative approach of assigning a d of zero was used"</t>
  </si>
  <si>
    <t>Correlation hostility and marital satisfaction.</t>
  </si>
  <si>
    <t>It is not evident that negative nonverbal behavior should not be included. Means and SDs averaged as per MA instructions. Groups chosen because MA states that "studies were excluded if participantes were recruited specifically for issues such as depression, alcohol use..."</t>
  </si>
  <si>
    <t>Table 3. Negative verbal. Conflicted. Husband and wife effect averaged. Conflicted M = 6.075, SD = 5.63. Happy M = 3.605, SD = 5.63.</t>
  </si>
  <si>
    <t>Conflicted (c) vs Happy (t) couples on hostility (negative verbal behavior).</t>
  </si>
  <si>
    <t>Table 3. Families in year 1. Hostility measured by negative affect. DAS with negative affect.</t>
  </si>
  <si>
    <t>Correlation hostility and marital satisfaction (DAS).</t>
  </si>
  <si>
    <t>Correlation K dimension (LHQ) and IQ (WAIS). Male sample.</t>
  </si>
  <si>
    <t>Correlation K dimension (LHQ)  and IQ (WAIS). Female sample.</t>
  </si>
  <si>
    <t>Table 5. K-Dimension and scale 5, males</t>
  </si>
  <si>
    <t>Table 5. K-Dimension and scale 5, females</t>
  </si>
  <si>
    <t>Correlation K-factor (mini-K) and GMA (MAB).</t>
  </si>
  <si>
    <t>Correlation K-factor (mini-K) and GMA (WPT).</t>
  </si>
  <si>
    <t>No info available on correlates mini-K and IQ for the second sample. Sample size unclear, copied from MA.</t>
  </si>
  <si>
    <t>Correlation K-factor (ALHB) and IQ (g-factor).</t>
  </si>
  <si>
    <t>Correlation loneliness and American acculturation</t>
  </si>
  <si>
    <t>Correlation distress and acculturation</t>
  </si>
  <si>
    <t>Correlation depression (RADS) and Anglo acculturation (measured by cultural discrepancy).</t>
  </si>
  <si>
    <t>Correlation acculturation and acculturative stress</t>
  </si>
  <si>
    <t>Correlation US acculturation and psychological distress</t>
  </si>
  <si>
    <t>Correlation acculturation (MASPAD D2) and psychological distress.</t>
  </si>
  <si>
    <t>Correlation acculturation (Hispanic-non Hispanic domain BAS-NH) and depression (CES-D).</t>
  </si>
  <si>
    <t>Correlation acculturation (MAS, Anglo cultural identity) and acculturative stress (ASI).</t>
  </si>
  <si>
    <t>Correlation acculturation and depression.</t>
  </si>
  <si>
    <t>Correlation acculturation and psychological symptoms.</t>
  </si>
  <si>
    <t>Correlation acculturation (SL-ASIA) and psychological symptoms (SCL-90-R).</t>
  </si>
  <si>
    <t>Table 1. American Identitiy acculturation and UCLA Loneliness Scale</t>
  </si>
  <si>
    <t>Table 1. Distress and Acculturation.</t>
  </si>
  <si>
    <t>Table 2. Cultural discrepancy and RADS.</t>
  </si>
  <si>
    <t>Table 2. Acculturation mainstream and acculturative stress.</t>
  </si>
  <si>
    <t>Table 1. Psychological distress and U.S. acculturation.</t>
  </si>
  <si>
    <t>Table 2. MASPAS D2 and GSI.</t>
  </si>
  <si>
    <t>Table 3. CES-D with BAS-NH.</t>
  </si>
  <si>
    <t>Table 1. Acculturation and depression</t>
  </si>
  <si>
    <t>Table 1. Acculturation to US culture and psychological symptoms.</t>
  </si>
  <si>
    <t>Table 1. Overall sample., SL-Asia score and SCL-90-R score</t>
  </si>
  <si>
    <t>Neutral-reappraisal (c) vs express (t) on digust</t>
  </si>
  <si>
    <t>Figure does not give SDs. Text: "The only significant main effect was for the viewing condition variable (B = 1.03, p =.05), such that participants reported less disgust in the neutral-appraisal condition than they did in the express condition.".  This beta is clearly not the only effect in the analysis, so we don't have enough information to recalculate the effect.</t>
  </si>
  <si>
    <t>MA switched the sample sizes for control and treatment group</t>
  </si>
  <si>
    <t>It is possible MA used the MICS-G coding system, but reported using GCICS. Using MICS-G (conflict and invalidation) the result is considerably closer to their reported result (r = -.07). However, we followed the MA so we used GCICS.</t>
  </si>
  <si>
    <t>Table 3. We used the measures of criticism and dominance, as per examples in the meta-analysis (table 1). Correlation criticism husbands with dyadic adjustment men (r = -.07) and women (r =-0.12), and criticism wives with dyadic adjustment men ( -.23) and women (r = -.19). Correlation dominance husbands with dyadic adjustment men (r = -.18) and women (-.24), and dominance wives with dyadic adjustment men (r = -.19) and women (-.06). Mean of these is total effect.</t>
  </si>
  <si>
    <t>Correlation GCICS criticism and dominance with dyadic adjustment men and women</t>
  </si>
  <si>
    <t>We chose disagreement and tangelization as effects based on table 1 in the MA and primary paper. Table 3. Left hand column (r = -.28 and -.13). Average is total effect. We do not know whether we should use the raw correlations or the proportion correlations, so category 3.</t>
  </si>
  <si>
    <t>p. 729. "As an indication of validity, correlations between observed interparental hostility during the dyadic discussions with scores on the Dyadic Adjustment Scale (DAS; Spanier, 1976) were significant (rs = —.56 and —.55 for discussion of marital and child issues, respectively, ps &lt; .001)." ..56 is the effect.</t>
  </si>
  <si>
    <t>Correlation interparental hostility with the Dyadic Adjustment Scale</t>
  </si>
  <si>
    <t>Correlation demand and negative behavior with satisfaction</t>
  </si>
  <si>
    <t>Hostility is measured by negative and demand effects. Table 3 - CSR rating, time 1.. Correlations for W demand (rs = -.4, -.04), H demand (rs = -.21, -.37), W negative (rs = -.28, -.18) and H negative (-.3, -.22). Average is total effect.</t>
  </si>
  <si>
    <t>Time 1 chosen because MA statest that they included studies that "reported cross-sectional data; longitudinal prediction studies were excluded."</t>
  </si>
  <si>
    <t>Table 2, T1. Correlations for Man Demand (rs = -.69, -.51, -.46, -.49) and Woman Demand (rs = -.5, -.49, -.28, -.28). Average is total effect. All other effects are with withdrawal, which is a different effect in the meta-analysis. Time 1 chosen per MA as well.</t>
  </si>
  <si>
    <t>Correlation demand with relationship satisfaction</t>
  </si>
  <si>
    <t>Correlation anger/contempt with marital satisfaction</t>
  </si>
  <si>
    <t>Correlation hostility (negative units) with marital adjustment.</t>
  </si>
  <si>
    <t>Distributive behavior chosen over negative affect because MA reports using VTCS in this study. The combination was not chosen as MA states that "only one coding system was chosen for each set of participants."  Table 4. Correlations (r = -.35, -.31, -.4, -.22). Average is total effect.</t>
  </si>
  <si>
    <t>Correlation distributive behavior and MAT</t>
  </si>
  <si>
    <t>Correlation K and general intelligence</t>
  </si>
  <si>
    <t>Table 8.</t>
  </si>
  <si>
    <t>Listening only (c) vs. listening with text (t) on translation scores</t>
  </si>
  <si>
    <t>Not clear why the translation scores should be chosen and not e.g recall scores or test performance</t>
  </si>
  <si>
    <t>Table 1. After, session 1</t>
  </si>
  <si>
    <t>Read only (c) vs. read + listen (t) on translation scores</t>
  </si>
  <si>
    <t>Difference effect of audio presentation (c) vs spoken-written presentation (t) on test performance.</t>
  </si>
  <si>
    <t>If you take the mean of the fault-finding scores and the multiple choice scores first, you get M= 2.8/2.5 and SD=1.25/1.4. That Hedges g effect = -0.22 and coincides perfectly with the MA. However, since the scales are different, we first estimated the seperate effects, and took the mean of that result.</t>
  </si>
  <si>
    <t>Difference effect of written presentation (c) vs spoken-written presentation (t) on test performance.</t>
  </si>
  <si>
    <t>Difference effect of no redundancy and partial redundancy (c) vs spoken-written presentation (t) on memory/retention and transfer performance.</t>
  </si>
  <si>
    <t>Difference effect animation-narration (c) vs animation-narration-text group (t) on strategy application and strategy recall</t>
  </si>
  <si>
    <t>Difference effect narration + sounds (c) vs simultaneous narration, sounds, text (t) on transfer and retention</t>
  </si>
  <si>
    <t>Difference effect printed text (c) vs narration-printed text (t) on recall/transfer and retention</t>
  </si>
  <si>
    <t>Table 4. Phase 1 and 2, Control vs Whole Word in Gain Scores</t>
  </si>
  <si>
    <t>Effect is clear from reported N</t>
  </si>
  <si>
    <t>Not clear whether dependent variable should be reading time, number of errors or the standardized reading achievement test. Closest chosen.</t>
  </si>
  <si>
    <t>Difference effect of guided reading (c) vs reading along (t) on posttest (form A) reading achievement</t>
  </si>
  <si>
    <t>Difference between partial context (c) and unassisted discovery learning/no context 1 (t) on comprehension rate and recall.</t>
  </si>
  <si>
    <t>Table 2. Mean effects of 6 social problem solving indices: z = -0.0279293220096358, -0.0709980136991184, -0.0780859995218028, -0.200656490497179, 0.170223758164953, 0.0639622657634048.</t>
  </si>
  <si>
    <t>Difference directed learning approach (c) and discovery learning (t) on 6 social problem solving indices.</t>
  </si>
  <si>
    <t>"Method I accounted for 47 applications out of 68 correct answers, a ratio of .69; Method II subjects accounted for 57 applications out of 65 correct answers, a ratio of .88; and the thirteen subjects taught by Method III  accounted for 49 applications out of 65 correct answers, a ratio of .75." First, I calculated OR for method 1 (N=14) vs method 2 (N=6.5): ABCD = 57 / 8 / 47 / 21, OR = 3.183511, z =0.29287962715777. Second, I caclulated OR for method 3 (N = 13) vs method 2 (N = 6.5). ABCD = 57 / 8 / 49 / 16, OR = 2.326531, z = 0.217728633657258. Mean of two z-results: 0.255304130407514.</t>
  </si>
  <si>
    <t>Table 1. Immediate assessment stage, percentage of students that have one or more valid inference (add up both columns) for experimental group (83% of 12 students) and alternative control group (33% of 12 students). Calculated OR ABCD: 0.83 / 0.17 / 0.33 / 0.67. Reversed sign.</t>
  </si>
  <si>
    <t>Nowhere in the MA is stated that the authors had to calculate this. Not clear which inferences should be combined (no inferences + 1 inference as control, or only no inference as control etc.). Experimental condition also not clear for the same reason.</t>
  </si>
  <si>
    <t>Exploration without pretutioral T- (c) in A+ condition vs exploration without pretutorial T- (t) in A- condition on functional/game/domain knowledge.</t>
  </si>
  <si>
    <t>The MA authors appear to  have taken a F-value of "F &lt; 1" and set it equal 0, and added the two non-treatment sample sizes together and divided by two. Presuming MD is considered the control group based on the next study.</t>
  </si>
  <si>
    <t>MD+ND (c) vs SMD (t) on  solution transfer</t>
  </si>
  <si>
    <t>Keyword subjects (c) vs context subjects (t) on various recalling and generation outcomes</t>
  </si>
  <si>
    <t>"Students in the conventional condition generated significantly more incorrect solutions than students in the completion condition, t(26) = 5.95, p &lt; .001." Effect reversed to be in the right direction.</t>
  </si>
  <si>
    <t>The authors state the control conition N is 13+14=27/2=13.5, but it appears control groups 1 and 3 (who receive method 1 and 3 respectively) are two independent groups. As such, we think control condition N is 27, making Ntotal 40. Also, the treatment condition is the one that is measured twice, so we calculated with N = 6.5.</t>
  </si>
  <si>
    <t>Three -example and one-example (c) vs. No-example (t) on structure scores, surface scores, and structure in sorting.</t>
  </si>
  <si>
    <t>Unclear which outcomes should be included- we chose all memory recall variables that were immediately post measured. It seems total information reported was not included by the MA authors, but we see no reason why to exclude it.</t>
  </si>
  <si>
    <t>Event + Topic (c) vs Neutral control (t) on picture sequencing, memory errors.</t>
  </si>
  <si>
    <t>Condition I+II (c) vs Condition III (no progression and assignment (t) on definitional post-test</t>
  </si>
  <si>
    <t>Table 1, Definitional Post-test. Mean of two control groups (17.9 and 19.1, SD = 3.2 and 2.3).</t>
  </si>
  <si>
    <t>If we use the same procedure as the previous study, result: "The difference between the two groups in errors on the repeat problems was not significant, F(l, 18) = 0.29, MSC = 0.07."</t>
  </si>
  <si>
    <t>No means or standard errors given for two combined conditions, only figures shown.</t>
  </si>
  <si>
    <t>Table 2. Facial expressions, % correct, shortly after injury. Effect calculated for 'matching expressions' first (d = -0.70104), then  for 'labelling expressions'  (d = -0.814080714) and finally for 'labelling morphed expressions' (d =-0.958854108) . Mean of all effects is total effect.</t>
  </si>
  <si>
    <t>In text, p. 251. "As expected, those with CHI (M=40.3, SD=10.22) were less able than the controls (M=51.4, SD=4.22)"</t>
  </si>
  <si>
    <t>In text, p. 11. "This is not the case of the all-Russian group: here females are constantly and increasingly cooperative, whereas males’ cooperation demonstrates rather irregular waves. This difference is significant at any reasonable degree of confidence (Student t-statistic = 4.65; the other tests reveal significant differences too)."</t>
  </si>
  <si>
    <t>Table 2. Cooperator type correlated with sex. Page S47. "Our final sample includes 57 subjects, …. And a total of 15 females and 42 males".</t>
  </si>
  <si>
    <t>Cherry picking: only fear dilemma chosen, not greed, or fear+greed. Unclear why.</t>
  </si>
  <si>
    <t>If you use the original N from the study (not only individual targets but everyone), you have males = 98, females = 101. If you calculate with these sample sizes and the reported F, you get a discrepancy of 0. So calculations are wrong regarding sample size. Also, original sample size (54) makes no sense- authos appear to have used the error df from the F statistic as reported N. We chose the individual targets, since that is what the F-statistic appears to be based on.</t>
  </si>
  <si>
    <t>Page 543. "The means from the interaction on overall cooperation, when evaluated with Duncan Range tests, indictated that individual females in the high target cooperation condition were more cooperative than the subjects in each of the other groups - all of which did not differ from one another."</t>
  </si>
  <si>
    <t>Page 345. "The analysis of the last half of the game indicates that the main effects of S/T […] and player sex (F = 7.31, df = 1/69, p &lt; .05) were significant."</t>
  </si>
  <si>
    <t>Table 6, F ratio for sex (A) effect.</t>
  </si>
  <si>
    <t>Table 2, majority condition</t>
  </si>
  <si>
    <t>Not enough statistics available to calculate effect: only ANOVAs done on 5 different trial blocks, so could not transform effect sizes. Final paragraph of result section makes it clear what should be calculated ("with the females attaining a higher level of cooperation during trial blocks 3 , 4 , and 5; F (5,524) = 3.03 (p &lt; .01). There was no significant difference between male and female subjects in the 20% C groups."), but not enough information to calculate the overall effect.</t>
  </si>
  <si>
    <t>Standard treatment (c) vs. Afrocentric treatment (t) on Afrocentric beliefs and Social Skills measure.</t>
  </si>
  <si>
    <t>From the MA it is unclear that these effects are meant- the only outcome with the exact N is BPRS, but more outcomes seem relevant to the MA. Authors reported N of 25 even though other measures have a smaller N.</t>
  </si>
  <si>
    <t>In text, p. 642. "The effects of adapted cuento therapy were moderate (.63 SD) with respect ot art/play treatment".  The MA comparison is unadapted therapy, so the control condition of art/play group is chosen, since the alternative control condition is no intervention, which does not coincide with unadapted therapy.</t>
  </si>
  <si>
    <t>Table 1. Mean of cohen's d for the primary outcomes at posttest is total effect. Effects aggregated with formula from Wampold et al. (1997). Reversed the signs since a lower score means fewer negative symtoms. Cohens d = 1.1891, 0.8031, 0.8913. Variances of d are 0.22811 0.2098, 0.21336. All n1s = 12, all n2s = 9. we entered all this data in R, and calculated an aggregate effect size via de MAd package, of d = 0.9539907.</t>
  </si>
  <si>
    <t>Not clear why posttest should be chosen rather than follow-up. Exact effect not found. Note the that the sample sizes is ignoring that 3 participants dropped out (unspecified which from which group). Unclear what "The analysis of primary measures was conducted following an analysis incorporating all outcome measures, including both primary and secondary measures." means in MA- are these only the included primary or secondary measures?</t>
  </si>
  <si>
    <t>Normal PTSD treatment (c) vs Prolonged exposure treatment (t) on improvement in symptoms of primary outcomes (depression, anxiety, PTSD).</t>
  </si>
  <si>
    <t>Art/Play Therapy (c) vs. Adapted cuento (t) on anxiety</t>
  </si>
  <si>
    <t>NA- Table 2 only gives means.</t>
  </si>
  <si>
    <t>Table 2. PCIT vs. GANA for all dependent variables(d = -0.279323749590236/ -0.393000766889531 /  -0.123802679869932 / -0.356606607585851 / -0.222222587459396 / -0.241254031773191 / 0.399240551976692 / -0.642376129714351 / -0.195406697414745 / -0.345696983267719 / -0.404231642281166) . Because the DVs express negative symptoms, the total effect was inversed. All n1 = 19 all n2 = 21.  Variances = 0.101, 0.102, 0.1, 0.102, 0.101, 0.101, 0.102, 0.106, 0.101, 0.102, 0.103. Aggregate effect size of d = 0.2620627</t>
  </si>
  <si>
    <t>No apparent reason for not including observational DVs as well (Table 3.), or father participation and parent satisfaction since there are hypotheses related to these effects.</t>
  </si>
  <si>
    <t>Individual supportive therapy (c) vs Culturally sensitive psychoeducation (t) on STI, FES, and F-COPES Family scale.</t>
  </si>
  <si>
    <t>Outcome variable not clear. We chose Structural Family Systems Ratings, because Bahvior Problem Checklist did not give any statistics on condition effects (also, it was stated none were significant). The psychiatric scale contained a condition effect of pathology, which does not seem relevant to the rest of the MA. The Bicultural involvement questionnaire did not give any condition effects. The t-tests from the aditional analyses either do not fit the RQ or deviate from the MA estimate. We decided on Structural Family System Ratings because it is related to family functioning, but we are unsure whether these outcomes are meant by MA authors.</t>
  </si>
  <si>
    <t>Primary study does not state sample size per outcome, smallest chosen by MA and us.</t>
  </si>
  <si>
    <t>"Convergence (i.e., a significant positive correlation) was found between self- and coworker ratings of CWB (r = .46, p &lt; .001)." Also Table 1, correlation between 8 and 7.</t>
  </si>
  <si>
    <t>Correlation between Self vs Supervisor CWB O-I</t>
  </si>
  <si>
    <t>Table 3. Workplace deviance other and self (9 and 10)</t>
  </si>
  <si>
    <t>Makes most sense compared to the other studies in the MA (eg same method used in Hung paper). Minor difference in reported r-value due to MA rounding to two decimals?</t>
  </si>
  <si>
    <t>Table 2. CWB self and CWB peer (8 and 9)</t>
  </si>
  <si>
    <t>Table 2. Below diagonal: CWB-C supervisor and employee (1 and 8, frequency condition)</t>
  </si>
  <si>
    <t>The non-aggregated mean does not have a discrepancy with the MA effect- maybe authors did not aggregate?</t>
  </si>
  <si>
    <t>Correlation SATV and SATM and C-GPA for African-Americans</t>
  </si>
  <si>
    <t>Mean of SAT-V and SAT-M. from Table 3. Both are 0.47. I used the MAc package in R to aggregate the effect sizes, as the authors stated. The aggregated effect size by n=125 and r = 0.47 (twice), is 0.5409092 with an intercorrelation of .51.</t>
  </si>
  <si>
    <t>Table 1. Score = SAT (old, 1994). Sample African American. Mean of men (.35) and women (.38). Mean is total effect</t>
  </si>
  <si>
    <t>Correlation SATV + SATM and F-GPA for African-Americans</t>
  </si>
  <si>
    <t>Page 70, table D1-3. Correlation FYGA and SATV =0.28, FYGA and SATM = 0.24. N = 552. Intercorrelation between SAT-V and SAT-M (r = .31) used to aggregate correlations. Aggregate is r =0.3212571</t>
  </si>
  <si>
    <t>Unclear what predictors and criteria the MA is using. They report using a "Test of mental alertness", but only means and SDs are given, no way to know which groups are compared (if any groups are compared). Also, N does not coincide with any of the mental alertness values. The MA states "multiple criteria" as criteria which are supposed to be "supervisor ratings and two objective measures" ("O’Leary et al. (1970) used supervisor ratings and two objective measures." - footnote in table MA). However, there are 4 objective measures in table 14. We chose supervisor rating and two objective measures that coincided most with the result, since it is unclear which effects are meant.</t>
  </si>
  <si>
    <t>Article presents a figure with results from the SDQ measure (referred to in MA) but no SDs or Cis</t>
  </si>
  <si>
    <t>Table 3. CBCL Total T-scores. The effect is calculated for mother (z = -0.00494700656800381), father (z =  -0.0193456637050586) and teacher (z =-0.0234412060127233) and then averaged. We copied the sample size because it was unclear which sample size was meant. The sample sizes used to make the calculations were 119 / 109 / 114 for control and 56 / 52 / 51 for treatment. (N total = 175, 161, 165)</t>
  </si>
  <si>
    <t>Father present (c) vs Father absent (t) on CBCL behavioral problem scale for mother, father and teacher.</t>
  </si>
  <si>
    <t>Sample size unclear, multiple used in MA. We decided on taking the total sample size of all participants together, since all groups are independent.</t>
  </si>
  <si>
    <t>Sample sizes are uneven for the different groups, but the average does not reach 180. We do not know which one the authors used, so we copied the sample size</t>
  </si>
  <si>
    <t>104 / 83</t>
  </si>
  <si>
    <t>45 / 40</t>
  </si>
  <si>
    <t>Table 2. Effect calculated for boys (z = -0.104892933249372) and girls (z = 0.208065357661435). Effect for boys in calculated with N = 104 (c)  and N = 45 (t), effect for girls is calculated with N = 83 (c) and N = 40 (t). Mean of these two effects is total effect.</t>
  </si>
  <si>
    <t>Table 1. Self income ratio and efficience ratio = financial performance. Correlation financial performance and HC: "Human capital is significantly and positively associated with financial performance (r = .40, p &lt; 0.001)"</t>
  </si>
  <si>
    <t>Table 1, row 4. Correlation CEO international assignment experience with ROA (r = .11) and stock market returns (r = .10). Average is total effect.</t>
  </si>
  <si>
    <t>Table 1, row 10. Correlation progress of a new venture with education (r = .05) and with relational capital (r = .36). Mean is total effect.</t>
  </si>
  <si>
    <t>Table 1, bottom row. Correlation change in return on sales with interpersonal skills (r = .012) and with business skills (r = .013). Mean is total effect.</t>
  </si>
  <si>
    <t>Table 3, row 24.  Correlation revenue growth with Industry experience  (r = .33) and managerial experience  (r = -.01). Mean is total effect.</t>
  </si>
  <si>
    <t>Table 2, south african sample. Correlation cognitive ability with growth (r = .19), with expert evaluation (r = .46) and with interviewer evaluation (r = .54). Correlation human capital with growth (r = .22), with expert evaluation (r = .42) and with interviewer evaluation (r = .45). Mean of these correlations is total effect.</t>
  </si>
  <si>
    <t>Table 3., column 2 Correlation scanning level with accounting return (r = .06), with sales growth (r = .09) and with overall performance (r = .13). Mean is total effect.</t>
  </si>
  <si>
    <t>Table 1., column 6 and 8. Correlation revenue growth with education (r = .09) and with entrepreneurial experience (r = .06). Correlation employment growth with education (r = .04) and with entrepreneurial experience (r = .02). Mean is total effect.</t>
  </si>
  <si>
    <t>Table 2, row 15, column 1.</t>
  </si>
  <si>
    <t>Table 1, Firm specific experience of top managers.</t>
  </si>
  <si>
    <t>Outcome is not clear - we included all correlations (ie 1 with 2-3-4, 2 with 2-3-4, 3 with 2-3-4), but it is unclear if all should be included, and if all variables should be included.</t>
  </si>
  <si>
    <t>Not clear what variable MA is indicating by "firm performance". Business knowledge = Practical business knowledge from abroad + experience in MNCs + previous ownership abroad + business networks abroad. Academic knowledge = education abroad + no. of patents. The MA authors report using firm performance, but no clear estimates on it. Maybe employee growth = firm performance?</t>
  </si>
  <si>
    <t>Correlation Human Capital (Selection) with Retention, customer service performance (CSP), and profits.</t>
  </si>
  <si>
    <t>Correlation subsequent performance, 2003 and emotional conflict.</t>
  </si>
  <si>
    <t>N comes from combining the two groups in the study</t>
  </si>
  <si>
    <t>Authors transformed chi square statistic with 3 degrees of freedom to cohens d, which is meant for df = 1</t>
  </si>
  <si>
    <t>Two genders non-identified, added one for both. No statistics regarding gender given (except means for El-Pride M = 3.7 vs 3.4), original effect copied</t>
  </si>
  <si>
    <t>"there were no gender differences in authentic pride in either sample (Ms   3.21 and 3.11 for men and women, respectively, in Sample A,"</t>
  </si>
  <si>
    <t>Table 1, Therapist Global PORS discharge, and I reversed the effect signs, since negative means that the symptoms get less severe. Acceptance is explicitly mentioned in the MA, so we chose this value. Outcome unclear.</t>
  </si>
  <si>
    <t>Not clear which outcome is meant. Not clear if we use 2 or 6, and whether therapist or client response is used. Empathy not used because: "studies that looked at positive regard as a component of other predictor variables (e.g., empathy …..were not included in the analysis."</t>
  </si>
  <si>
    <t>Table 2. Therapist process variable = support and stabilization. On global adjustment</t>
  </si>
  <si>
    <t>Outcome measure not clear. Why not depression outcome scale?</t>
  </si>
  <si>
    <t>Presuming MA has taken the no statistical differences on the relevant outcome variable and interpreted as a zero effect. Unclear whether nurturing should be included, or affirmation, or both.</t>
  </si>
  <si>
    <t>Only reported result for "outcome" and positive regard used rather than length of stay, since outcome is what the MA refers to. Length of stay also has a warmth variable, but not clear whether this should be included. Also not clear why help/protect isn't included.</t>
  </si>
  <si>
    <t>Not clear which outcome chosen - distance self-other between initial and termination chosen. However, Self = clients' perceptions of their own interpersonal dispositions; it is unclear whether this relates to MA. Other = clients' perceptions of counselors' dispositions.</t>
  </si>
  <si>
    <t>Correlation caring/involving + unconditionally accepted and outcome.</t>
  </si>
  <si>
    <t>Not clear how the groups should be compared, more than one outcome referred to in tables and text are appropriate effects.</t>
  </si>
  <si>
    <t>Table 2. Groups of 3, park. Odds ratio of group of 3 (0.7727 with N=22, nonevent 0.2273) and group of 1 (0.4170, N=18, nonevent 0.583). N divided by two because multiple conditions in MA. OR = 4.752739. Sample size from figure 1, bottom part.</t>
  </si>
  <si>
    <t>Table 2. The only effect that could be calculated is the effect of high ambiguity, since everyone in the low ambiguity helped, so there is no effect. For reaction time there is no SD, so we calculated the Odds ratio of helping rates for high ambiguity. For control: 0.3 event vs 0.7 nonevent, for treatment 0.4 event vs 0.6 nonevent. OR = 1.55555</t>
  </si>
  <si>
    <t>Sample size copied from MA</t>
  </si>
  <si>
    <t>Black victim alone (1) and bystander (0.3). Odds ratio calculated, alone (10 events, 0 nonevents) vs Together/Treatment (3 events, 7 nonevents). Because there are zero events in one cell, 1/2 was added to each cell to avoid error.</t>
  </si>
  <si>
    <t>Page 12 - "Bystanders who witnessed the emergency together with another participant exited their rooms significantly more slowly than those who were alone (Z = 2.13, p &lt; .04) Inversed effect ot be in the right direction.</t>
  </si>
  <si>
    <t>Reporting error due to multiple outcomes, switched effect sizes for two conditons. This is the outcome for the next study. Other effects from MA (e.g., g2, norm salient) are correct following this method. Effect sizes were switched when making tables.</t>
  </si>
  <si>
    <t>Table 3, low ambiguity. Control condition has tell peer/adult = 33+63 = 96%, do nothing = 4%. Treatment has 24+52 = 76% for tell, and 24% for nothing. OR = 0.1319444</t>
  </si>
  <si>
    <t>Sample size from figure 1. MA switched sample sizes.</t>
  </si>
  <si>
    <t>Page 200. Gaze alone (0.57) vs paired (0.82). "When S was looked at, the victim obtained assistance of 82% (n=28) of those in the presence of another bystander but only 57% (n=28) of those alone." Nonevents are 18 and 43%. OR = 3.4366472.</t>
  </si>
  <si>
    <t>Page 1193. 92% of alone (N=13) and 45% of together (N=11). "Ninetwo percent of those who were alone intervened versus 45% of those in the mutually aware condition" Nonevents are 8% for control and 55% for together. OR = 0.0711462.</t>
  </si>
  <si>
    <t>MA takes 1/3 the control n because the control group is used to calculate three effect sizes. If we do so, it's 87/3 = 29, so control group MA is incorrectly reported.</t>
  </si>
  <si>
    <t>Page 282. Small vs large: "Accordingly, in the medium-sized groups, the likelihood of receiving help was smaller (with a response rate of 11%) than in the small group category (34%) and in the large (24%)" Treatment events 0.24, nonevents 0.76, control events 0.34, nonevents 0.66. OR = 0.613003095975232</t>
  </si>
  <si>
    <t>Supplement material needed. Effect without correction for unequal sample sizes, z = 0.327539627580103 (small discrepancy). With correction for unequal sample sizes z = 0.646298959241171</t>
  </si>
  <si>
    <t>Calculated Fisher's z = -0.276562150572008 (discrepancy = 0). If results corrected for unequal sample sizes, Fisher's z = -0.357609359195199.</t>
  </si>
  <si>
    <t>In-text, p. 199. "A one-way ANOVA revealed a significant difference between TA (M = 3.94, SD = 2.62) and silent (M = 1.93, SD = 1.64)"</t>
  </si>
  <si>
    <t>Supplement material needed. Calculated Fisher's z = -0.0795875550829499 (Discrepancy = 0). If results corrected for unequal sample sizes, Fisher's z = -0.122281236446861</t>
  </si>
  <si>
    <t>Supplement material needed. Unclear whether this outcome is meant, or possible multiple outcomes.</t>
  </si>
  <si>
    <t>Sample size in MA maybe too large (range study 2 from 151-177). We copied the MA authors' sample size since we are unsure.</t>
  </si>
  <si>
    <t>Positive (c) vs Negative (t) CBM on PANAS-Negative affect and recognition test</t>
  </si>
  <si>
    <t>Mean of STAI-State time 2 (table 2) and STAI-trait final scores (in text). Page 791. "3. Final trait scores were 33.6 (s.d. 11.1) and 36 (s.d. 7.2) for positive and negative groups, respectively, showing that neither group changed significantly across the experimental session, all p’s." Fisher's z respectively = -0.0315494577705812 / -0.127917934549217. Mean is total effect. Both effects reversed since treatment scores lower.</t>
  </si>
  <si>
    <t>We calculated the effect of e2+ and e4+ for all 5 outcomes (RCFT-CC, Math, Language, Reading, Spelling, in table 2): z = 0.254093148156753; -0.142060664022452; -0.145811974010642; -0.102391933109275; -0.0359323541994117. Then, we calculated the effect of e3+ and e4+ for all 5 outcomes: z = 0.0704201695792402; -0.0296337239027265; -0.0238646978582543; -0.0133439622399895; -0.00465456795217405. Mean of all is total effect: -0.0173180559558933. N of treatment group divided by two because used twice in the analyses. All effect sizes for control groups calculated with N = 56.5 (113 /2), since primary article is unclear what the N is for seperate control groups. Since two control groups are used, the total N remains 113.</t>
  </si>
  <si>
    <t>We calculated the effect of e+e+ (treatment, N = 56) and e-e- (control, N = 762) for all seven effects in table 2, respectively: z = -0.0195771634213208, z = 0.0280030343682702, z = 0.0392507732808579, z = 0.0353976516171156, z = 0.0224412343578803, z = -0.0246841518199234, z = 0.00772570850125339. Then, we calculated the effect for e+e- (treatment, N = 517) and e-e- (control, N = 762), respectively: z = 0.0178345108553216, z = -0.0341053350763052, z = -0.0330938665124998, z = -0.00213930844610976, z = 0.0302772751781297,  z = -0.0160366672607958, z = -0.014688935642381. Mean of these 14 effects is the mean effect. The N of the control group is divided by two (total N = 1564) since it is used twice in the calculations. The N of the two treatment groups is combined</t>
  </si>
  <si>
    <t>E4-E4- (c) vs E4+E4+ and E4+E4- (t) on Digits Backwards Subtest of the Wechsler Memory Scale; Spot-the-Word Test; California Verbal Learning Test (immediate and delayed recall); Symbol-Digit Modalities Test; Reaction Time (simple and choice rt). Age group 20-24.</t>
  </si>
  <si>
    <t>In MA: positive values of d indicate better cognitive performance of APOE e4 +. Moray House Test looks like positive values = better performance, so negative effect = better score by 4-, control which is accurate.</t>
  </si>
  <si>
    <t>The authors maybe rounded down to 7 participants per group, but paper is not clear, so we divdied 133/9=14.78 per group, so 7.39 per condition.</t>
  </si>
  <si>
    <t>Total sample size divided equally between conditions for calculations. "Participants rated leaders (or managers) on two multi-item scales" (MA p.620), together with rest of same paragraph -&gt;emotional instability should not be included</t>
  </si>
  <si>
    <t>Since we do not know which kind of aggregate function the authors use, most of these studies will have category 3.  We were consistent and used GO1 method everywhere, which also coincided most with the reported effect size. In this study it is not clear whether all outcome measures measure genuineness, and whether all outcome measures are relevant for the meta-analysis.</t>
  </si>
  <si>
    <t>Total movement as outcome variable? We're not sure.</t>
  </si>
  <si>
    <t>Unclear which aggregation method.</t>
  </si>
  <si>
    <t>Table 3. First 7 congruence correlations (r = .07, -.22, .04, -.01, -.04, .07, -.18) aggregated using MaD package in R, GO1, and a correlation of .25</t>
  </si>
  <si>
    <t>Table 1. Client ratings congruence (r = .01) and judge ratings congruence (r = .88). Aggregated using MaD package in R iwth method GO1 and a correlation of .25</t>
  </si>
  <si>
    <t>Table 1. Note that only the significant genuiness score for character change (r = .29) is reported. All other genuineness correlations (for the remaining 4 outcome variables-  self esteem, work function, social/sex life, alleviating symptoms) presumed to be 0. Aggregated using MaD package in R with the GO1 method and a correlation of .5</t>
  </si>
  <si>
    <t>Table 6. Total movements. Client correlation non-significant and set to 0, counselor (r =.31). Aggregated using MaD package with the GO1 method in R and a correlation of .25</t>
  </si>
  <si>
    <t>It is unclear whether the global outcome scales in the table (as well as client satisfaction) is measured by only the client, or by both therapist and client. Since the MA focsues on only client perspective, we decided to leave this out. The GO2 estimate is closer, but for consistency we have used the GO1 method for estimation, since it appears more likely the authors used this method.</t>
  </si>
  <si>
    <t>Table 8. Correlation therapeutic alliance with rating scales for therapy outcome (r = -.41 / -.48 /.17 / .20 / .20). Aggregation using MaD package in R with method GO1 and a correlation of .5.</t>
  </si>
  <si>
    <t>Not clear whether the RR (real relationship inventory) or the measures of genuineness should be used, both are given in the primary study.</t>
  </si>
  <si>
    <t>Table 1. Therapist self-congruence</t>
  </si>
  <si>
    <t>No effect given on the correlation of father sensitivity and father focused regulation (which we think is meant by stimulation) and child attachment, only correlation between mother and father variables.</t>
  </si>
  <si>
    <t>Table 7, row 16, columns 2 and 3. Receptive vocabulary measured with PPVT-R. Expressive vocabulary measured with EOWPVT-R. Correlation AAC with PPVT-R (r = .43) and EOWPVT-R (r = .17). Mean is total effect.</t>
  </si>
  <si>
    <t>Different effect found from authors. We assumed fear of relapse does not belong with mental health symptoms.</t>
  </si>
  <si>
    <t>It is not clear that 'daily mood ratings' are necessarily part of measuring "mental health symptoms".</t>
  </si>
  <si>
    <t>PE+supportive counseling (c) vs PE+STAIR (t) on PSS-SR</t>
  </si>
  <si>
    <t>Page 320. EC vs E. Change scores in text. "Mean scores (with 95% confidence intervals in parentheses) were as follows:" E 28 (19-37), EC 35 (24-49). Calculated effect inversed because scale indicates worse symptology.</t>
  </si>
  <si>
    <t>Page 320. EC vs E. Change scores in text. "Mean scores (with 95% confidence intervals in parentheses) were as follows:: C 25 (15-34), EC 35 (24-49)</t>
  </si>
  <si>
    <t>European American (c) vs. Asian indian (t) on Self-esteem</t>
  </si>
  <si>
    <t>Self-reliance chosen as a measure for psychological maturity and well-being, since it is related to a sense of mastery.  Unclear which variables should be included.</t>
  </si>
  <si>
    <t>Table 5. Weighted average (by n) of correlation between MEIM and well-being measures for African Americans (n =1237)  and Mexican Americans (n = 755). Correlation African American group MEIM with coping / mastery / self-esteem / optimism / loneliness / depression (r = .21 / .13 / .14 / .14 / -.04 /-.07); average after inverting loneliness / depression correlations (r = 0.121666666666667). Correlation Mexican American group MEIM with the same variables (r = .2 / .12 / .14 / .1 / -.08 / -.01); average after inverting loneliness / depression (r = 0.108333333333333). Weighted mean is total effect. The meta-analysis states "African American Asian American, Hispanic/Latino(a) American, Native American, and/or Pacific Islander American. When studies also involved White participants, we analyzed only the disaggregated data for the groups just listed.", so we know the sample should be Mexican instead of European.</t>
  </si>
  <si>
    <t>In-text, p. 922. Under header ' nonverbal friendliness'.  "Black (M = 6.17, SD = 1.41) versus White (M = 6.85, SD = 1.19) confederates,"</t>
  </si>
  <si>
    <t>There are 53 interracial (c) and 33 all white (t) dyads, making a total of 86 dyads and 172 participants. It is unclear on which task (1, 2, or 3) they are compared, as well as which conditions are compared (control, social, or task). The estimate of task 2, task focus of table 1 is the closest effect, so that one is chosen.</t>
  </si>
  <si>
    <t>Distinctions are made within race groups, but not enough statistics available to calculate between groups. The N is also unclear: 90 participants, 30 white, 60 Latin, but they only analyzed dyads? Why take dyads here and participants elsewhere?</t>
  </si>
  <si>
    <t>Table 1. 20 same race dyads, 16 interracial dyads. First, all standard errors were converted to standard deviations. Then, we combined the race-neutral and race-related estimates per person-row (i.e., mean of 5.22 (1) and 5.29 (0.76) = 5.255 (0.88) // mean of 4.62 (1.6) and 3.97 (0.92) = 4.295 (1.26) // mean of 4.17 (0.894427) and 4.45 (0.849706) = 4.31 (0.872067) // mean of 4.11 (0.93915) and 4.30 (0.80498) = 4.205 (0.87207)). Then, we combined the effects per dyad (i.e., mean of 5.255 (0.88) and 4.295 (1.26) = 4.775 (1.07) // mean of 4.31 (0.872067) and 4.205 (0.87207) = 4.2575 (0.87207)). These latter two combined effects were the effects used to calculate SMD and Fisher's z.</t>
  </si>
  <si>
    <t>MA uses dyads as sample size here again.We did so too. Unclear whether both race-neutral and race-related effects should be included, and how conditions should be combined.</t>
  </si>
  <si>
    <t>Planned comparisons revealed that for negative pictures. HC subjects reported less negative affect (i.e. higher scores) following distancing as compared looking; HC: Look=1.82, Distance=2.59, t(14)=5.73, p &lt; 0.01)</t>
  </si>
  <si>
    <t>Watch condition (c) vs Reappraisal condition (t) on negative affect, for high and low emotion.</t>
  </si>
  <si>
    <t>In-text, p. 417. "As expected, expressive suppression participants [], and reappraisal participants, M = 0.4, SD = 0.7 [] showed reliably less negative-emotion-expressive behavior than watch participants M = 0.9, SD = 1" "For the low-emotion slides, expressive suppressive participants [] showed reliably less negative-emotion-expressive behavior than watch participants M = 0.14 SD = 0.38 [], and reappraisal participants M = 0.18, SD = 0.35 []" Average for high (z = 0.259591253013311) and low (z =  -0.0515218300067318) emotion slides is total effect. Effects were reversed to be in the right direction.</t>
  </si>
  <si>
    <t>SPAFF measure is both anger and contempt, so we used the SPAFF one. Table 8. Correlations for Husband with marital satisfaction (rs = -.01, -.04, -.1, -.13) and Wife (rs = -.11, -.29, -.14, -.29). Average is total effect.</t>
  </si>
  <si>
    <t>Table 2. Negative units, marital adjustment magnitude. Eta = .556. Eta squared = 0.309136. Transforming eta squared to r (cf. Lakens 2013) gives r = .556.  Effect inversed to be in correct direction.</t>
  </si>
  <si>
    <t>In-text, p. 273. Disattenuated correlation. "Neither the disattenuated correlation of general intelligence (APM-18) with the K-Factor (r = .05, p = .62, N = 100) nor with the Psychopathic Attitudes factor [] were statistically significant."</t>
  </si>
  <si>
    <t>Session 2 chosen because it corresponds to the N reported in the MA: "twenty-nine in the read only group and twenty-eight in the read listen group for the second session"</t>
  </si>
  <si>
    <t>Not clear whether pre-/post/difference between pre/post, or maintenance, or which forms of recall should be chosen.</t>
  </si>
  <si>
    <t>Primary article does not specify what gender is 0 and what is 1, it is unclear how the MA decided what direction the effect was in. Since we do have the information for the effect, but multiple effects could be appropriate (positive or negative), we coded 3.</t>
  </si>
  <si>
    <t>We don't know which effect we should calculate - nothing regarding gender given in the primary paper, MA is not clear enough which effects. Multiple outcomes possible, multiple groups (without sample size), but there is statistical information available.</t>
  </si>
  <si>
    <t>Table 5. Effect calculated for recall: strict (z = -0.994983095959508), recall: liberal (z = -0.868556204237921), conditional recall: strict (z = -0.667650682213173), conditional recall: liberal (z = -0.800240674569361). Total effect is mean of these.</t>
  </si>
  <si>
    <t>We excluded the correct sentences generated, at least one correct sentence given meaning recalled, two correct sentences given meaning recalled, and at least one correct sentence given meaning not recalled effects, because MA states generation scores are included in a different meta-analysis. Unclear whether strict recall and conditional recall etc. should both be included. Including all effects from table 5 = 0 discrepancy.</t>
  </si>
  <si>
    <t>Impossible to find out which outcomes should be included, and how the sample size is determined. There are enough statistics available, but it is unclear what we should do.</t>
  </si>
  <si>
    <t>Insufficient information given in MA to calculate effects, we have no idea how to start (Ns do not correspond to any logical effects), so effect size copied from MA. Additionally, unclear whether the "Nationally administered school-based test" reported as a DV by MA includes all the English, Math and Science subscales, or only the Science scale (from which the sample size is derived). Also unclear if all conditions are combined (according to Science they are, other sample sizes do not coincide).</t>
  </si>
  <si>
    <t>We divided the control group and treatment group by 2 because it looks like the same sample is used for two studies in the meta-analysis (both N = 17).</t>
  </si>
  <si>
    <t>We included the interaction of time since we want the effect of treatment for each group over time (pre- to posttreatment). Also, post-treatment Fisher's z have a very large discrepancy with the reported result (mean of all three effects is 1.9434181829013), so we chose the closest estimate we could find. It is not completely clear what we should do here.</t>
  </si>
  <si>
    <t>InCites Journal Citation Reports, year 2015 (http://jcr.incites.thomsonreuters.com/)</t>
  </si>
  <si>
    <t>Google Scholar h5 index (https://scholar.google.com/citations?view_op=top_venues), retrieved February 2017</t>
  </si>
  <si>
    <t>Scimago Journal &amp; Country Rank (http://www.scimagojr.com/), retrieved February 2017</t>
  </si>
  <si>
    <t>report</t>
  </si>
  <si>
    <t>technical report</t>
  </si>
  <si>
    <t>Journal of Adolescence</t>
  </si>
  <si>
    <t>Article / Chapter in a book / College board report / Conference paper / Dissertation / Paper presented at conference / Report / Technical report / Unpublished manuscript</t>
  </si>
  <si>
    <t>Reported effect size measure</t>
  </si>
  <si>
    <t>Reported sample size control condition</t>
  </si>
  <si>
    <t>Reported sample size treatment condition</t>
  </si>
  <si>
    <t>Reported total sample size</t>
  </si>
  <si>
    <t>Article = 0 / All other categories in 'typepaper' = 1</t>
  </si>
  <si>
    <t>0 = primary study only contains one study</t>
  </si>
  <si>
    <t>Description of control and treatment conditions and outcome variable(s)</t>
  </si>
  <si>
    <t>Reported effect size estimate</t>
  </si>
  <si>
    <t>Reported study number</t>
  </si>
  <si>
    <t>Description of where reproduced effect was found, what calculations or decisions were made to calculate reproduced effect</t>
  </si>
  <si>
    <t>Comments regarding reproduced variables</t>
  </si>
  <si>
    <t>Reproduced sample size control condition</t>
  </si>
  <si>
    <t>Reproduced sample size treatment condition</t>
  </si>
  <si>
    <t>Reproduced total sample size</t>
  </si>
  <si>
    <t>Mean estimate control condition</t>
  </si>
  <si>
    <t>Mean estimate treatment condition</t>
  </si>
  <si>
    <t>SD estimate control condition</t>
  </si>
  <si>
    <t>SD estimate treatment conditon</t>
  </si>
  <si>
    <t>Reproduced or found effect size measure or test statistic</t>
  </si>
  <si>
    <t>Reproduced effect size, transformed to Fisher's z</t>
  </si>
  <si>
    <t>Discrepancy between reported and reproduced effect size categorized</t>
  </si>
  <si>
    <t>Discrepancy between reported sample size and reproduced sample size</t>
  </si>
  <si>
    <t>Additional comments regarding effect size computations</t>
  </si>
  <si>
    <t>Type of paper</t>
  </si>
  <si>
    <t>Type of paper category</t>
  </si>
  <si>
    <t>effest</t>
  </si>
  <si>
    <t>Reported effect size (effest) transformed to Fisher's z</t>
  </si>
  <si>
    <t>effestnew</t>
  </si>
  <si>
    <t>efftypenew</t>
  </si>
  <si>
    <t>Reproduced effect size estimate (in efftypenew measure)</t>
  </si>
  <si>
    <t>If a condition consists of several subgroups values are separated by '/'-signs</t>
  </si>
  <si>
    <t>Discrepancy between reported and reproduced effect size estimate in Fisher's z</t>
  </si>
  <si>
    <t>Delete and transfer a few comments?</t>
  </si>
  <si>
    <t>(0) Effect size recalculated, no discrepancy; (1) Effect size recalculated, small, medium, or large discrepancy; (2) Not enough statistical information to recalculate, results MA copied; (3) Not clear which effect size is extracted by MA authors, inferences made and closest estimate to reported estimate chosen.</t>
  </si>
  <si>
    <r>
      <t xml:space="preserve">d, g, r, </t>
    </r>
    <r>
      <rPr>
        <sz val="11"/>
        <color theme="1"/>
        <rFont val="Calibri"/>
        <family val="2"/>
        <scheme val="minor"/>
      </rPr>
      <t>or</t>
    </r>
    <r>
      <rPr>
        <i/>
        <sz val="11"/>
        <color theme="1"/>
        <rFont val="Calibri"/>
        <family val="2"/>
        <scheme val="minor"/>
      </rPr>
      <t xml:space="preserve"> z</t>
    </r>
  </si>
  <si>
    <r>
      <t>d, g, r</t>
    </r>
    <r>
      <rPr>
        <sz val="11"/>
        <color theme="1"/>
        <rFont val="Calibri"/>
        <family val="2"/>
        <scheme val="minor"/>
      </rPr>
      <t xml:space="preserve">, OR, </t>
    </r>
    <r>
      <rPr>
        <i/>
        <sz val="11"/>
        <color theme="1"/>
        <rFont val="Calibri"/>
        <family val="2"/>
        <scheme val="minor"/>
      </rPr>
      <t>F</t>
    </r>
    <r>
      <rPr>
        <sz val="11"/>
        <color theme="1"/>
        <rFont val="Calibri"/>
        <family val="2"/>
        <scheme val="minor"/>
      </rPr>
      <t xml:space="preserve">, </t>
    </r>
    <r>
      <rPr>
        <i/>
        <sz val="11"/>
        <color theme="1"/>
        <rFont val="Calibri"/>
        <family val="2"/>
        <scheme val="minor"/>
      </rPr>
      <t>t</t>
    </r>
    <r>
      <rPr>
        <sz val="11"/>
        <color theme="1"/>
        <rFont val="Calibri"/>
        <family val="2"/>
        <scheme val="minor"/>
      </rPr>
      <t xml:space="preserve">, beta, chisquare or </t>
    </r>
    <r>
      <rPr>
        <i/>
        <sz val="11"/>
        <color theme="1"/>
        <rFont val="Calibri"/>
        <family val="2"/>
        <scheme val="minor"/>
      </rPr>
      <t>z</t>
    </r>
  </si>
  <si>
    <t>International Journal of Human Resource Management</t>
  </si>
  <si>
    <t>znewexp</t>
  </si>
  <si>
    <t>znew variable rescaled for meta-analyses where a negative effect size corresponds to author's predicted effect size direction- these effect sizes were multiplied by -1 to get a positive effect size</t>
  </si>
  <si>
    <t>mc.1</t>
  </si>
  <si>
    <t>mt.1</t>
  </si>
  <si>
    <t>sdc.1</t>
  </si>
  <si>
    <t>sdt.1</t>
  </si>
  <si>
    <t>mc.2</t>
  </si>
  <si>
    <t>mt.2</t>
  </si>
  <si>
    <t>sdc.2</t>
  </si>
  <si>
    <t>sdt.2</t>
  </si>
  <si>
    <t>mc.3</t>
  </si>
  <si>
    <t>mt.3</t>
  </si>
  <si>
    <t>sdc.3</t>
  </si>
  <si>
    <t>sdt.3</t>
  </si>
  <si>
    <t>mc.4</t>
  </si>
  <si>
    <t>mt.4</t>
  </si>
  <si>
    <t>sdc.4</t>
  </si>
  <si>
    <t>sdt.4</t>
  </si>
  <si>
    <t>mc.5</t>
  </si>
  <si>
    <t>mt.5</t>
  </si>
  <si>
    <t>sdc.5</t>
  </si>
  <si>
    <t>sdt.5</t>
  </si>
  <si>
    <t>mc.6</t>
  </si>
  <si>
    <t>mt.6</t>
  </si>
  <si>
    <t>sdc.6</t>
  </si>
  <si>
    <t>sdt.6</t>
  </si>
  <si>
    <t>mc.7</t>
  </si>
  <si>
    <t>mt.7</t>
  </si>
  <si>
    <t>sdc.7</t>
  </si>
  <si>
    <t>sdt.7</t>
  </si>
  <si>
    <t>mc.8</t>
  </si>
  <si>
    <t>mt.8</t>
  </si>
  <si>
    <t>sdc.8</t>
  </si>
  <si>
    <t>sdt.8</t>
  </si>
  <si>
    <t>mc.9</t>
  </si>
  <si>
    <t>mt.9</t>
  </si>
  <si>
    <t>sdc.9</t>
  </si>
  <si>
    <t>sdt.9</t>
  </si>
  <si>
    <t>mc.10</t>
  </si>
  <si>
    <t>mt.10</t>
  </si>
  <si>
    <t>sdc.10</t>
  </si>
  <si>
    <t>sdt.10</t>
  </si>
  <si>
    <t>mc.11</t>
  </si>
  <si>
    <t>mt.11</t>
  </si>
  <si>
    <t>sdc.11</t>
  </si>
  <si>
    <t>sdt.11</t>
  </si>
  <si>
    <t>Table 1. Retention. Effect calculated for no text as control first. Then effect calculated for partial text. Mean of both effects is total effect.</t>
  </si>
  <si>
    <t>Table 2. Retention and transfer questions. Effect calculated for retention first and then for transfer. Mean is total effect.</t>
  </si>
  <si>
    <t>Figure 2. Effect first calculated for fault-finding scores and then for multiple choice scores. Mean is overall score.</t>
  </si>
  <si>
    <t>Figure 5.4. Mean of retention and transfer effects. Only percentage correct from the figure are given. OR calculated for both effects and for both comparisons. No redundancy vs Total redundancy: Retention ABCD = 0.63 / 0.37 / 0.64 / 0.36, OR = 0.95777. Transfer ABCD = 0.54 / 0.46 / 0.63 / 0.37, OR = 0.689441. Partial redundancy vs Total redundancy:  Retention ABCD = 0.63 / 0.37 / 0.66 / 0.34, OR = 0.87715. Transfer ABCD = 0.54 / 0.46 / 0.67 / 0.33, OR = 0.578196. Mean of 4 effects is total effect</t>
  </si>
  <si>
    <t>Table 3. Effect first calculated for low element activity and for high. Mean is total effect.</t>
  </si>
  <si>
    <t>Table 1. Effect calculated for retention and for transfer. Mean of both is total effect.</t>
  </si>
  <si>
    <t>Table 4 (post) and table 6 (total). First strategy application effect was calculated and the strategy recall. Mean of both is overall effect.</t>
  </si>
  <si>
    <t>Table 4. Effect calculated for retention first and then for transfer. Mean of both is total effect.</t>
  </si>
  <si>
    <t>Table 3. Effect calculated for retention first and then for transfer. Mean of both is total effect.</t>
  </si>
  <si>
    <t>teststat.1</t>
  </si>
  <si>
    <t>id</t>
  </si>
  <si>
    <t>input</t>
  </si>
  <si>
    <t>output</t>
  </si>
  <si>
    <t>Table 2. Mean of posttest male female calculated, then effect posttest between discovery and rule example calculated. Afterwards, mean of retention test male female calculated, then effect retention test between discovery and rule example. Mean of posttest and retention is total effect.</t>
  </si>
  <si>
    <t>Table 1. Mean of comprehension effect and recall effect.</t>
  </si>
  <si>
    <t>"This analysis revealed a significant effect of Condition [F (1,22) = 33.525, p &lt; .001, Mse = 290315.336]". Since generation scores are enhanced discovery learning (which is not the MA we are analyzing) according to MA, it is clear that only relevant outcome should be reaction time.</t>
  </si>
  <si>
    <t>teststat.2</t>
  </si>
  <si>
    <t>"There was a significant main effect of instruction for solution time, with SMD instruction producing faster solutions than MD instruction (163.8 sec vs. 235.0 sec), F(1, 228) = 7.50, MSE = .21. The SMD instructions also tended to produce fewer total moves than MD instruction (11.7 vs. 16.3), F(1, 228) = 3.64, p &lt; .06, MSE =0.2".  Mean of two effects.</t>
  </si>
  <si>
    <t>Table 2, Class A. Including transfer problems. Effect first calculated for mirrors and then for lenses. Mean of these is total effect.</t>
  </si>
  <si>
    <t>cor.1</t>
  </si>
  <si>
    <t>cor.2</t>
  </si>
  <si>
    <t>teststat.3</t>
  </si>
  <si>
    <t>teststat.4</t>
  </si>
  <si>
    <t>teststat.5</t>
  </si>
  <si>
    <t>cor.3</t>
  </si>
  <si>
    <t>int.cor</t>
  </si>
  <si>
    <t>Table 2. Parental and TRF CBL score for full sample, deployed vs nondeployed. Effect parental and effect teacher, mean is total effect</t>
  </si>
  <si>
    <t>cor.4</t>
  </si>
  <si>
    <t>cor.5</t>
  </si>
  <si>
    <t>cor.6</t>
  </si>
  <si>
    <t>Table 1. Correlation unit service orientation 1 with same store sales 2 (r = 0), same store sales 3 (r = -.01) and same store sales 4 (r = -.03); correlation unit service orientation 1 with adjusted controllable profit 2 (r = -.04), adjustable controllable profit 3 (r = -.04) and adjustable controllable profit 4 ( r= -.02); correlation unit service orientation 1 with  sales/employee 2 (r = -.02), sales/employee 3 (r = -.02) and sales/employee 4 (r = .02). Correlation unit service orientation 2 with the same variables (r = .02 (same store sales 2) / 0 (same store sales 3) / .01 (same store sales 4) / .05 (adjustable controllable profit 2) / .05  (adjustable controllable profit 3) / .07  (adjustable controllable profit 4) / .06 (sales/employee 2) / .06 (sales/employee 3) / .08 (sales/employee 4)). Correlation unit service orientation 3 with the same variables (r = .07 (same store sales 2) / .04 (same store sales 3) / .01 (same store sales 4) / .02 (adjustable controllable profit 2) / 0 (adjustable controllable profit 3) / .04 (adjustable controllable profit 4) / .05 (sales/employee 2) / .02 (sales/employee 3) / .07 (sales/employee 4)). Mean of all 27 correlations CALCULATED BY HAND, with mean inputted in this table.</t>
  </si>
  <si>
    <t>Table 1. Human capital = selection. Mean of selection1+CSP1+Retention1+Profits1+Training1 (.12, .13, .06, .19) Selection2+2+2+2+2 (.17,.19,.05, .16), Selection3+3+3+3+3 (.15, .21, .10, .19),Selection 4+4+4+4+4 (.19, .20, .12,.21), Selection 5+5+5+5+5 (.18, .19, .08,.23), Selection 6+6+6+6+6 (.16, .23, .15,.20). Mean of all 24 correlations CALCULATED BY HAND, with mean inputted in this table.</t>
  </si>
  <si>
    <t>berry2.agg.r</t>
  </si>
  <si>
    <t>farber.agg.r</t>
  </si>
  <si>
    <t>"the correlation of SAI with IQ was exactly the same before and after completion of the WPT, namely r = .414, p &lt; .001." Page 774</t>
  </si>
  <si>
    <t>mc.12</t>
  </si>
  <si>
    <t>mt.12</t>
  </si>
  <si>
    <t>sdc.12</t>
  </si>
  <si>
    <t>sdt.12</t>
  </si>
  <si>
    <t>mc.13</t>
  </si>
  <si>
    <t>mt.13</t>
  </si>
  <si>
    <t>sdc.13</t>
  </si>
  <si>
    <t>sdt.13</t>
  </si>
  <si>
    <t>mc.14</t>
  </si>
  <si>
    <t>mt.14</t>
  </si>
  <si>
    <t>sdc.14</t>
  </si>
  <si>
    <t>sdt.14</t>
  </si>
  <si>
    <t>cor.7</t>
  </si>
  <si>
    <t>cor.8</t>
  </si>
  <si>
    <t>cor.9</t>
  </si>
  <si>
    <t>kolden.agg.r</t>
  </si>
  <si>
    <t>cor.10</t>
  </si>
  <si>
    <t>cor.12</t>
  </si>
  <si>
    <t>cor.11</t>
  </si>
  <si>
    <t>The authors got their number of participants probably from doing 51% of 122 (the percentage of white people in the total sample = 62.22).  The authors were interested "in four categories of emotion and behavior: external negative emotion, internal negative emotion, positive emotion, and vigilance." We can't find the effect for these four variables for white participants when they are paired with black participants, vs white-white. We copied the N from the authors.</t>
  </si>
  <si>
    <t>or.a.1</t>
  </si>
  <si>
    <t>or.b.1</t>
  </si>
  <si>
    <t>or.c.1</t>
  </si>
  <si>
    <t>or.d.1</t>
  </si>
  <si>
    <t>or.a.2</t>
  </si>
  <si>
    <t>or.b.2</t>
  </si>
  <si>
    <t>or.c.2</t>
  </si>
  <si>
    <t>or.d.2</t>
  </si>
  <si>
    <t>or.a.3</t>
  </si>
  <si>
    <t>or.b.3</t>
  </si>
  <si>
    <t>or.c.3</t>
  </si>
  <si>
    <t>or.d.3</t>
  </si>
  <si>
    <t>or.a.4</t>
  </si>
  <si>
    <t>or.b.4</t>
  </si>
  <si>
    <t>or.c.4</t>
  </si>
  <si>
    <t>or.d.4</t>
  </si>
  <si>
    <t>smd</t>
  </si>
  <si>
    <t>manually</t>
  </si>
  <si>
    <t>Table 2, bottom row. Mean Locus of control (-.11) information-gathering style (.15), information evaluation style (.01), broad-based experience (-.09), marketing/management (.05), technical management (-.12) core business experience (.13) international experience (.08).  Mean of all 8 correlations.</t>
  </si>
  <si>
    <t>cor.13</t>
  </si>
  <si>
    <t>cor.14</t>
  </si>
  <si>
    <t>Supplement material states "Article reports analyses at the trial level (as opposed to using participant means). Effects in present analysis reflect participant means. ". Table 5. Mean across subjects (control: 0.734444444444445 events, treatment: 0.797777777777778 events). used for odds ratio calculations. OR = 1.42642682545904.</t>
  </si>
  <si>
    <t>mann-whitney-u</t>
  </si>
  <si>
    <t>Zstatistic</t>
  </si>
  <si>
    <t>etasquare</t>
  </si>
  <si>
    <t>Table 1. SD is calculated by square root of the variance estimate. Signal should be reversed at the end: small estimate = more cooperation. The result could also be found on P. 220, footnote 5, first sentence: "The hypothesis that the average choice of males is equal to the average choice for females yields a test statistic of 0.99, compared to a test statistic with 82 degrees of freedom this is not significantly different from zero at conventional levels." A t-statistic of 0.99 results in Fisher's z of 0.109110586136822. Effect reversed to be in right direction</t>
  </si>
  <si>
    <t>disc.eff</t>
  </si>
  <si>
    <t>disccat.eff</t>
  </si>
  <si>
    <t>disc.z</t>
  </si>
  <si>
    <t>disccat.z</t>
  </si>
  <si>
    <t>disc.n</t>
  </si>
  <si>
    <t xml:space="preserve"> </t>
  </si>
  <si>
    <t>0</t>
  </si>
  <si>
    <t>2</t>
  </si>
  <si>
    <t>1</t>
  </si>
  <si>
    <t>Difference effect of no printed text (c) vs spoken-written presentation (t) on knowledge transfer.</t>
  </si>
  <si>
    <t>3</t>
  </si>
  <si>
    <t>The MA reports using posttests as DV but their variable/moderator table does not state whether retention should be included. We included retention because of text in MA: "Therefore, the expectation is that discovery-based approaches, because of the requirement that learners construct their own understandings and consequently the content, should yield greater learning, comprehension, and/or retention.". Also, it's not clear how the N is established - if only females are compared, the N is correct (6 vs 6), which gives an effect size of -0.323 (Fisher's z - which could coincide with the effect size including a reporting error (decimal point). Not enough information given regarding which outcomes and sample size.</t>
  </si>
  <si>
    <t>Not clear which condition comparison should be made from table 1, this is the closest we came to the reported results.</t>
  </si>
  <si>
    <t>27</t>
  </si>
  <si>
    <t>"Forty of the 52 direct-instruction children (77%) became masters, whereas only 12 of the 52 discovery children (23%) did so, chisquare (1, N=104) = 28.0, p &lt; .0001"</t>
  </si>
  <si>
    <t>16</t>
  </si>
  <si>
    <t>It is unclear which outcomes are meant to be included. The only outcome that sort of coincides with the outcome measure is when we take the F- and Chisquare values instread of the raw means and SDs, but do not reverse them; then the mean is 0.4703- however, control groups outperform treatment on structure and chi-square test so effects should be reversed.</t>
  </si>
  <si>
    <t>Mean of event and topic for control condition:  "Overall, the numbers of errors that children reported during the memory interview were low (event-specific: M = 1:60, SD =1:43; topic-discussion: M = 1:00, SD = 0:91; control: M = 1:83, SD = 1:53), and did not vary as a function of preparation condition.". "The number of pairs of illustrations that children correctly sequenced was compared across preparation conditions. A one-way ANOVA showed that the mean sequencing scores (max8) of 5.6 (1.09), 6.0 (1.13), and 5.5 (1.25), for the control, event-specific, and topic-discussion preparation conditions respectively, did not differ significantly, F (2; 38) &lt; 1. Information reported in table 1 but excluded for some reason. Mean of these two effects (z = -0.175186150273203 , z = -0.0657310635122604) is total effect.</t>
  </si>
  <si>
    <t>Not clear if this outcome is meant, or whether more outcomes from the table should be included.</t>
  </si>
  <si>
    <t>5</t>
  </si>
  <si>
    <t>Table 1. Effect calculated for 'emotion face discrimination' first (d = -1.11900). Then effect calculated for 'emotion face labeling'  (d = -1.210476605). Mean of both effects is total effect.</t>
  </si>
  <si>
    <t>Table 3. Facial expressions. Effect calculated for 'naming expressions' first (d = -1.14103). Then effect calculated for 'matching across identity'  (d = -0.91914503). Mean of both effects is total effect.</t>
  </si>
  <si>
    <t>It is clear which effect should be calculated, however, Milders (2008) do not report the values to calculate it, the closest they come is Figure 1. Only figure given on expression recognition, no mean/SDs.Presuming personal correspondence by MA.</t>
  </si>
  <si>
    <t>10.1023/A:1006675230193</t>
  </si>
  <si>
    <t>Table 1. Photos. Effect calculated for 'children stimuli' first (d = -0.48606), then  for 'young adult stimuli'  (d = -0.49413559) and finally for 'older adult stimuli' (d = -0.725700082) . Mean of all effects is total effect.</t>
  </si>
  <si>
    <t>Table 1. Balliet MA states One-Shot dilemma, so no sequential PD. We took the mean correlation of gender with AG and gender with PD: .02 - .09 / 2 = -0.035.</t>
  </si>
  <si>
    <t>Outcome and N are not clear - not sure which PDs are chosen.</t>
  </si>
  <si>
    <t>Kurzban</t>
  </si>
  <si>
    <t>Page 538. "Female subjects, however, were responsive to the composition of the source. Females were more cooperative over all trials than were males, F(1, 54) = 4.72; p &lt; .05,"</t>
  </si>
  <si>
    <t>Page 314. "The sex difference which appeared in the sequential analysis in the first experiment was not replicated in the second experiment, thus it also may be an unreliable effect."</t>
  </si>
  <si>
    <t>Table 3. Mean of ABM and SSRS measures is total effect. (ABM, d  = 0.0553175983380645; cooperation, d = -0.227556490592864; assertiveness, d = 0.282074320331011; empathy, d = -0.0193321468942158; self-control, d = -0.011273378145356)</t>
  </si>
  <si>
    <t>Unclear whether all measures should be included- SRSS measures appear to be secondary measures, but MA is unclear on which specific variables should be included. We chose all variables from the SRSS. There appears to be a misprint in the STAXI Afrocentric value, which is very small compared to the other values.</t>
  </si>
  <si>
    <t>25</t>
  </si>
  <si>
    <t>Unclear where MA got sample sizes, primary article only reports that there are 178 participants at follow up but not their division into groups. N copied from MA.</t>
  </si>
  <si>
    <t>4</t>
  </si>
  <si>
    <t>If we use the normative sample N, the cohens d is very small. The effect can be found when using the 101/2=50.5, or both 101. It is unclear which N they used.</t>
  </si>
  <si>
    <t>Unclear whether mother and childcare provider effects both should be included, and whether predeployment or postdeployment (or both) is needed.</t>
  </si>
  <si>
    <t>Hmieleski</t>
  </si>
  <si>
    <t>de Wit</t>
  </si>
  <si>
    <t>10.5465/AMJ.2007.26279196</t>
  </si>
  <si>
    <t>10.1111/j.1365-2923.2007.02898.x</t>
  </si>
  <si>
    <t>Table 2, bottom row - In-text, p. 518. "..conflict behavior were not related to group performance."</t>
  </si>
  <si>
    <t>"While a higher percentage of male respondents agreed with the statement regarding pride in athletic performance success, the relationship did not exceed chance (&lt;U+03C7&gt;2 = 5.624; d.f. = 3; n = 2528; p = ns)." Page 464.</t>
  </si>
  <si>
    <t>23</t>
  </si>
  <si>
    <t>6</t>
  </si>
  <si>
    <t>Only means, no SDs given in primary study.</t>
  </si>
  <si>
    <t>Not sure whether this outcome is meant.</t>
  </si>
  <si>
    <t>Table 2. Affirming/understanding, difference between good outcome group and poor outcome group.</t>
  </si>
  <si>
    <t>7</t>
  </si>
  <si>
    <t>Table 1 a, Warmth chi square = 0.29, I am assuming df = 1.</t>
  </si>
  <si>
    <t>"studies that looked at positive regard as a component of other predictor variables (e.g., empathy …..were not included in the analysis." MA has reported df as N.</t>
  </si>
  <si>
    <t>caring/involved = "warmth, respectfulness, interest, empathy, encouraging approach, tolerance, congruence, and being liked by the client".</t>
  </si>
  <si>
    <t>Page 23. "Condition was also found to be a clear predictor of helping behavior [b = 1.05, OR = 2.86], showing participants slightly less than three times more likely to help in the non-sical than in the social condition.</t>
  </si>
  <si>
    <t>Page218. Naïve bystanders (38%) vs alone (75%). "Subjects in the three naïve bystander condition were markedlt inhibited from reporting smoke. Since 75% of the alone subjects reported the smoke, […..]. In fact, in only 38% of the eight groups in did condition did even 1 subject report.  Nonevents are 25% (control) and 62% (treatment). OR = 0.2043011.</t>
  </si>
  <si>
    <t>MA reporst using a combined dependent variable (i.e., helping response and response latencies, p. 522). However, unclear what data they use from table 3, "initial analysis with all data" or "reanalysis with plausible data". Neither arrives at the correct result. MA divides the control group sample size by 3 because it is used for more than one effect size.</t>
  </si>
  <si>
    <t>Page 200. No gaze alone (0.33) vs paired (0.11). "In the absence of gaze, 33% (n=27) helped when alone as compared to 11% (n=27) who helped when paired with passive C." Nonevents are 67% and 89% OR = 0.2509363.</t>
  </si>
  <si>
    <t>Table 2.</t>
  </si>
  <si>
    <t>Non-verbalization (c) vs verbalization (t) on number of production outputs within +/- 1000 lbs of the target.</t>
  </si>
  <si>
    <t>Reformulation (c) vs reformulation think-aloud on number of improvements of written text.</t>
  </si>
  <si>
    <t>-ThinkAloud / Silent (c) vs. +Think-aloutA on grammaticality judgement</t>
  </si>
  <si>
    <t>Schweiger</t>
  </si>
  <si>
    <t>Nonprotocol (c) vs verbalized protocol group (t) on composite score (market share of company in its industry late in the simulation).</t>
  </si>
  <si>
    <t>Controls (c) vs suspected malingerers (t)</t>
  </si>
  <si>
    <t>Patients (c) vs suspected malingerers (t)</t>
  </si>
  <si>
    <t>It is unclear whether MA indicates that a "behavioral task" should be included as DV in addition to the STAI, or whether this STAI is the behavioral measure.</t>
  </si>
  <si>
    <t>Table 1. Global performance of memory task. Odds ratio calculated: control event 0.838, nonevent 0.162, treatment event 0.844, nonevent 0.156. OR = 1.04589682.</t>
  </si>
  <si>
    <t>The dfs for verbal fluency do not correspond to MA effect  ("There was no main effect of genotype for overall performance on the 60-s task (t(22)=1.72"), none of the other statistics refer to effects that could be meant by the MA authors. For Rapid Visual Information Processing, none of the results stated give an overall difference between the two groups, so again not enough information. As such, we copied the entire effect size.</t>
  </si>
  <si>
    <t>Table 3, row 17 column 2. Receptive vocabulary measured with PPVT-R. Parental literacy measured with the AAC.</t>
  </si>
  <si>
    <t>It was not clear that the 'Generalized Expectancy for Success Scale' which "is related to anxiety, negative cognition, depression, and suicidal ideation" should not be included as a measure of mental health symptoms.</t>
  </si>
  <si>
    <t>Wilson</t>
  </si>
  <si>
    <t>Table 3. Posttreatment. Calculated effect inversed because scale indicates worse symptomology.</t>
  </si>
  <si>
    <t>Table 4. Posttreatment. Calculated effect inversed because scale indicates worse symptomology.</t>
  </si>
  <si>
    <t>Table 2. Post-Tx. Calculated effect inversed because scale indicates worse symptomology.</t>
  </si>
  <si>
    <t>Table 1. Posttreatment. Calculated effect inversed because scale indicates worse symptomology.</t>
  </si>
  <si>
    <t>10.1037/0022-006X.67.1.13</t>
  </si>
  <si>
    <t>Table 1. Post. Calculated effect inversed because scale indicates worse symptomology.</t>
  </si>
  <si>
    <t>Exposure (c) vs. EMDR (t)</t>
  </si>
  <si>
    <t>Table 2. Formula to calculate ES in meta-analysis: change scores of pre-post and SDs of posttreatment. Time1-Time2. 14.37-8.90 = 5.47 / 15.58-5.85 = 10.</t>
  </si>
  <si>
    <t>POMS (Table 3): 8.1 - 7.9 = 0.2 (control), 9.7-5.4 = 4.3 (exp). SOSI (table 4): 11.6-9.6 = 2.3 (control), 11.4-7.9 = 3.5 (exp). Effects 0.320693052551033 and 0.0942218440059591</t>
  </si>
  <si>
    <t>Sample size taken from table 3. Only mean difference for pre- and post-intervention assessment for both groups. SDs only available for baseline, not for post-intervention.</t>
  </si>
  <si>
    <t>MA states self-esteem as one of the primary measures of well-being. In the text it states the direct correlation between self-esteem and ethnic identity, so that is the one we used. It is reasonable to assume the authors used mastery as a stand-in for self-esteem from table 2. However, self-esteem measure is available so we used this one.</t>
  </si>
  <si>
    <t>Table 2. Upper triangle (age 11).</t>
  </si>
  <si>
    <t>1995 cases: 50 black students, 1996 cases: 64 black students. 1995 case 2 (z = -0.341517675887433), case 5 (z = 0.148660918688818), case 7 (z = -0.336963159095914), case 3/4/1/6 (z = 0.3350604099474). 1996 case 2 (z = -0.135882968643055), case 5 (z = 0.314596523281599), case 7 (z = 0.314596523281599), case 3/4/1/6 (z = 0.341359323563611).</t>
  </si>
  <si>
    <t>We are looking for results of Asian - White participants, like this one: page 89: "Specifically, observers’ ratings of friendliness depended on participants’ comfort and whether their partners were Black or White, t(112) = –3.73, p = .001, ß = –.60.". Since there is no Asian result, we copied the effect size.</t>
  </si>
  <si>
    <t>If we calculate this effect with the standard transformation formula for the t-test, instead of the one referenced in Rosenthal, we get zero discrepancy. Authors refer to formulas they don't use.</t>
  </si>
  <si>
    <t>Correlation of kudar preference record scores with total grade averages for the scientific sample.</t>
  </si>
  <si>
    <t>Table 2. Training performance = marksmanship? Mean of all three strong vocational interest measures: police interest (.15), interest maturity (-.01), occupational level (.01).</t>
  </si>
  <si>
    <t>MA p. 785: "Where there were multiple time points within the ER period (e.g., Borton &amp; Casey, 2006) or values were reported for multiple ER periods (e.g., Hunt, 1998), an average effect size was computed prior to inclusion in the main data set."</t>
  </si>
  <si>
    <t>Correlation tangentialization discrepancy and marital satisfaction.</t>
  </si>
  <si>
    <t>"Husband and wife's contempt and belligerence were used to index the Mutually Hostile pattern." Mean of contempt and beligerence correlation with marital satisfaction. "Husbands and wives who exhibited contemptuous marital behavior were less satisfied with their marriages ( r = - .32, p &lt; .05 ; and r = - .31, p &lt; .05, for husbands and wives, respectively). Wife's anger was also related to low levels of marital satisfaction ( r = - .31, p &lt; .05). Husband's and wife's belligerence was associated with lower levels of marital satisfaction, but this relationship only approached significance ( r = - .27, p &lt; .08, and r = - .28, p &lt; .07, for husbands and wives, respectively). None of the variables loading on the Husband Angry and Withdrawn pattern were related to marital satisfaction." Mean of these 5 effects chosen, as well as the correlation for husband anger = 0 because it was not reported.</t>
  </si>
  <si>
    <t>10.1098/rsbl.2006.0586</t>
  </si>
  <si>
    <t>Correlation Level of downsizing/reallocation_x000D_
strategy/disengagement incentive and Market valuation of the firm</t>
  </si>
  <si>
    <t>Correlation Locus of control: information-gathering_x000D_
style/information evaluation style/broad-based experience, marketing/management, technical management/core business experience/international experience and income growth.</t>
  </si>
  <si>
    <t>"A paired t-test showed that the average score on the Masculinity scale was higher than the average score on the Femininity scale; t = 12:31,_x000D_
df = 137, p &lt; :001. According to the participants, the successful manager does indeed have more masculine than feminine characteristics." p388</t>
  </si>
  <si>
    <t xml:space="preserve">Journal of Educational Psychology_x000D_
</t>
  </si>
  <si>
    <t>NA</t>
  </si>
  <si>
    <t>First, an ANOVA performed on the structure scores revealed significant differences among the mean structure scores of the three groups; furthermore, supplemental Tukey tests (with alpha equal to .05) indicated that the mean structure scores of the one-example (M = .323, SD = .162) and three-example (M = 327, SD = .135) groups were each significantly greater than the mean structure score of the no-example group (M = .049, SD = .113) but did not differ significantly from each other. Second, an ANOVA performed on the surface scores revealed significant differences among the mean surface scores of the three groups; furthermore, supplemental Tukey tests (with alpha equal to .05) indicated that the mean surface scores of the one-example (M = .488, SD - .319) and three-example groups (M = .441, SD = .282) were each significantly less than the mean surface score of the no-example group (M = .873, SD = .27) but did not differ significantly from each other. Third, the proportion of participants in the one-example and three-example groups who predominantly used structure in sorting (25 out of 54) was significantly higher than in the no-example group (3 out of 27) on the basis of a chi-square test with Yates correction, X(1) = 8.358, p &lt; .004. We calculated each effect with Nc = 27 and Nt = 27, since the two control groups are combined at the end. Effects calculated: mean structure (1) one vs no and (2) three vs no, mean surface (1) one vs no and (2) three vs no,and structure in sorting chi square. Mean of these is effect. d = -1.96182781080931, d = -2.23316585763196, d = 1.30280001884821, d = 1.56484766946352, d = -0.678402254734273.</t>
  </si>
  <si>
    <t>Table 2. All dependent variables. Mean of these is total effect. Because the DVs express negative symptoms, the total effect was inversed.  All n1 = 18 all n2 = 21. See Benish.R. Aggregate effect size of d = 0.7357203</t>
  </si>
  <si>
    <t>In-text, p. 236, also Table 2 and Table 3. Mean of F-values for interaction treatment*time for STI (F = 145.48), FES (F = 6.55) and F-COPES (F = 62.11).  All three measures are hypothesized and the MA should thus count them as primary outcomes for which "the effect sizes (Cohen's d) and variance were calculated for each outcome measure, within each study before aggregating across outcome variables within each treatment". This disparity in estimate indicates this was not done, but no other option seems adequate either. See Benish.R.</t>
  </si>
  <si>
    <t>Aggregates of 5 effect sizes transformed from F-statistics: The condition effect (which tests for differences between conditions across time) indicated a difference between conditions, revealing that BET subjects scored significantly higher (more functional) at p &lt; .05 across pre and post in four of the six scales (Structure F(1.29)=4.89; flexibility F(1.29)=4.78,Resonance F(1.29)=5.60; Conflict Resolution F(1.29)=6.96 with the developmental scale also approaching significance F(1.29)=3.20 p &lt; .09). See Benish.R.</t>
  </si>
  <si>
    <t>Table 1. Outcome measure not clear. Mean of warmth for rated gain (.44) and raw gain (.17) chosen and aggregated via the MAc package in R, with a standard correlation of 0.5, and n = 77. Aggregate r =0.3521837. See Farber.R</t>
  </si>
  <si>
    <t>Table 1. Odds ratio, alone (event = .2276), plus 49 (events = .2985), which gives OR = 1.444 and g = 0.201751721. Table 3, reanalysis with plausible data gives g = 0.879426284. Mean is total effect.</t>
  </si>
  <si>
    <t>Table 2 for treatment data; the coffee cup problem, DFC, total designs. Table 7 for control group data; the coffee cup problem, DFC, total designs. Total design row, last column. We aggregated as per the MA, even though it seems that the authors did not. See Fox.R</t>
  </si>
  <si>
    <t>In-text, p.145-146. Paper and pencil group (M=21.06, SD=5.87) and Computer nonverbalization group (M=20.31, SD=5.79) did not differ significantly, so they were combined together by the authors. "The mean performance in the PAPER-AND-PENCIL group (M = 21.06, SD =5.87) and the COMPUTER NONVERBALIZATION group (M = 20.3 1, SD = 5.79) did not differ, t(121) = 0.16, n.s. This is consistent with Mead and Drasgow’s (1993) finding that computerized presentation of cognitive abilities tests are roughly equivalent to the standard paper-and-pencil format. Therefore these two independent groups were combined for subsequent analysis to form a nonverbalization group consisting of 123 individuals. The average performance of the COMPUTER VERBALIZATION condition (M = 17.12, SD = 5.57) was significantly lower than that of the combined nonverbalization group, r( 164) = 3.65, p &lt; .0l." Supplemental material states: "Comparison between computer verbalization group and computer silent group." We aggregated according to MA: see Fox.R</t>
  </si>
  <si>
    <t>Supplement material needed. Effect reported as percentage correct in table 16 and cohens d in Table 17/19.  It states: "Correctness of modified programs and the time to complete Tasks 1 and 2 for think-aloud and silent groups.". However, only the correctness of modified programs seems to be used in the MA, not the effect size for time. Calculated results corrected for unequal sample sizes  r= 0.802082789225145 and r = 0.5919916. Mean of both recalculated if we did not correct gives a small discrepancy (z = 0.16397961030885).</t>
  </si>
  <si>
    <t>In-text, p. 459.  Verbalization is manipulated on trial 3, so comparison only on trial 3. "Comparison between the control and experimental groups (Mann-Whitney U test) revealed no significant differences except between the final sets in each group: U- 81, n = 15, 20, p &lt; .05" Aggregated in primary study codebook.R</t>
  </si>
  <si>
    <t xml:space="preserve">Calculated Fisher's z without correction = -0.410351338540441 (relatively large discrepancy). </t>
  </si>
  <si>
    <t xml:space="preserve">Supplement material needed. Calculated Fisher's z without correction for unequal sample size = -0.56719920503665 (Discrepancy = 0). </t>
  </si>
  <si>
    <t>Supplement material needed. Calculated z = 0.4325291109794 (Discrepancy = 0) if not corrected for sample size.</t>
  </si>
  <si>
    <t>Table 4, Z-statistic transformed to r (-0.973165996660545) with correction.</t>
  </si>
  <si>
    <t>Table 4. Relationship inventory with 4 outcomes, which coincide with the N=37 (negative consequencies, degree of dependence, psychosocial problems, alcohol related psychosocial problems): -22, -.15, -.22, -.23. Aggregated with r = 0.5 and effect reversed to right direction.</t>
  </si>
  <si>
    <t>prepost so variance should be calculated differently</t>
  </si>
  <si>
    <t>In-text, p. 1388. Two effects ("no differences in discomfort between same-race and black-white partners in scripted roles") and (t(17) = 3.31) = z = 0.753998414903508 with N = 9.5  in each group, since t-test indicates N=19 by df. Mean of both effects (0 and t = 3.31) is total effect.</t>
  </si>
  <si>
    <t>In-text, p. 1386. Anxiety during interaction, black vs. White partner. Two effects; effect of partner for unscripted condition (t(14) = 2.15) = z = 0.565651914915858 with N = 8 in each group, since t-test indicates N =16 by df. Next, scripted conditions (nonsignificant -&gt; 0). Mean of both effects is total effect.</t>
  </si>
  <si>
    <t>We recalculated from the t-value given in the text with the formula from Rosenthal. We calculated the t-test with N = df+2 for each t-test.</t>
  </si>
  <si>
    <t>We recalculated from the t-value given in the text with the formula from Rosenthal. We calculated the t-test with N = 19</t>
  </si>
  <si>
    <t>We recalculated from the t-value given in the text with the formula from Rosenthal. We calculated the t-test with N = 16</t>
  </si>
  <si>
    <t xml:space="preserve">Table 1. Correlations between self-rated CWB-O and supervisor CWB-O (r = .19) and correlation between self-rated CWB-I and supervisor -rated CWB-I (r = .27). Mean is total effect. We could not find any correlations between the overall CWB-O and CWB-I constructs for aggregation. </t>
  </si>
  <si>
    <t xml:space="preserve">Table 3. Incumbent/coworker correlation for CWB-person (r = .47) and CWB-organization (r = .13). Mean is total effect. We could not find any correlations between the overall CWB-O and CWB-I constructs for aggregation. </t>
  </si>
  <si>
    <t xml:space="preserve">Table 1 Not clear if self- and coworker variables are related to personal CWB or organizational CWB, but MA states both are relevant. WeI took the mean of both (11 and 13 - personal CWB and coworker personal CWB = .21) and (10 and 12 - organization CWB and coworker organization CWB = .37) = .29. We could not find any correlations between the overall CWB-O and CWB-I constructs for aggregation. </t>
  </si>
  <si>
    <t>Table 1 (5-7). No internal consistency estimates found so correlation divided by 1.</t>
  </si>
  <si>
    <t>"Relationship conflict had a negative but nonsignificant association (r = -.08) […] with team creativity." Also Table 1. Internal consistency estimates found were .82 and .85 (table 1), used those for calculation.</t>
  </si>
  <si>
    <t>Table 2 bottom row.  No internal consistency estimates found so correlation divided by 1.</t>
  </si>
  <si>
    <t>Table 1.  No internal consistency estimates found so correlation divided by 1.</t>
  </si>
  <si>
    <t>Table 4 bottom row.  No internal consistency estimates found so correlation divided by 1.</t>
  </si>
  <si>
    <t>Table 2 bottom row column 5. Only the alpha reliability for relationship is given (0.85) so we divded by that, and assumed the performance measure reliability to be 1.</t>
  </si>
  <si>
    <t>Table 2 bottom row. No internal consistency estimates found so correlation divided by 1.</t>
  </si>
  <si>
    <t>Table 1. Mean of relationship time 1 (-.41) and time 2 (-.39) with performance time 3. No internal consistency estimates found so correlation divided by 1. The correlation between relationship time 1 and time 2 is .77 (table 1)- we aggregated via the Hunter &amp; Schmidt method in the Mac package.</t>
  </si>
  <si>
    <t>Table 2 bottom row, column 11. No internal consistency estimates found so correlation divided by 1.</t>
  </si>
  <si>
    <t>Table 4, column 1 row 6. No internal consistency estimates found so correlation divided by 1.</t>
  </si>
  <si>
    <t>Table 1, bottom row, column 14+15. Mean of relationship conflict time 1 (0.12) and 2 (0.20) with project scores. No internal consistency estimates found so correlation divided by 1. We aggregated with the Mac package in R (Hunter and Schmidt method 2004) with an intercorrelation of .65 between relationship time 1 and 2 (also table 1).</t>
  </si>
  <si>
    <t>Table 1. Column 15 row 18. No internal consistency estimates found so correlation divided by 1.</t>
  </si>
  <si>
    <t>"The resulting correlation for relationship conflict and group effectiveness was r = -.20". P. 624. No internal consistency estimates found so correlation divided by 1.</t>
  </si>
  <si>
    <t>Table 3. Correlation relational conflict 13 - 26 (-0.28, -0.26, -0.76, -0.03, -0.91, -0.15, -0.24, 0.02, -0.08, -0.36, -0.33, -0.45, 0.41, 0.03).  Mean of all 14 correlations. No internal consistency estimates found so correlations divided by 1.</t>
  </si>
  <si>
    <t>Table 4. No internal consistency estimates found so correlation divided by 1.</t>
  </si>
  <si>
    <t>Table 1, bottom row. Internal consistency estimates were .80 and .82, so we divided by the square root of those.</t>
  </si>
  <si>
    <t>Table 1.  Internal consistency estimates were .68 and .80, so we divided by the square root of those.</t>
  </si>
  <si>
    <t>Authors did not use the chronbachs alpha as the internal consistency estimates for this study, even though they report they did.</t>
  </si>
  <si>
    <t>Table 1, bottom row. No internal consistency estimates found so correlation divided by 1.</t>
  </si>
  <si>
    <t>Table 2, RC-Team performance. Internal consistency estimates were .83 and .93 (same table) so we divided by the square root of those.</t>
  </si>
  <si>
    <t>Table 3.  No internal consistency estimates found so correlation divided by 1.</t>
  </si>
  <si>
    <t>Correlation between Self vs Supervisor, sample 2, frequency condition on CWB-C reports.</t>
  </si>
  <si>
    <t>Table 2. Above diagonal. CWB-C employee and supervisor (1 and 8, agreement condition)</t>
  </si>
  <si>
    <t>The MA authors have mixed up the n for the two groups (i.e for study 1 and 2)</t>
  </si>
  <si>
    <t>Tillman</t>
  </si>
  <si>
    <t>benish.agg.smd</t>
  </si>
  <si>
    <t>benish.agg.f</t>
  </si>
  <si>
    <t>dewit.correction</t>
  </si>
  <si>
    <t>dewit.agg.r</t>
  </si>
  <si>
    <t>In-text, p. 531. T-tests, average of low and high prejudice-scoring participants on blinking (t(13)  = -0.4, t(18) = 1.65, and looking (t (16) = -1.07 and t(15) = 2.42. The two looking effects inversed to be in the right direction and mean of both effects then total effect (more looking = less racist, while more blinking = more racist). Effects respectively are z = 0.0717804642321967, z = 0.292174030874537, z = -0.191013985309303, z = -0.422006959326127. This effect was recalculated by hand because the sample sizes differ per effect (n = 15, 20, 18 and 17 respectively). Final calculations done with these sample sizes. Code can be found in the primary study codebook.</t>
  </si>
  <si>
    <t>Supplement material states "Correctness of modified programs and the time to complete Tasks 1 and 2 for think-aloud and silent groups." Table 16, time for both tasks for SC (Mean 120, SD 25) and CTA (Mean 138 SD 51). Table 17, both tasks correctness (0.57 N = 7 for SC and 0.67 N = 9 for CTA). OR = 1.53163211057948. Mean is total effect; we calculated this effect by hand because it's an odds ratio and a standardized mean difference together. See the primary study codebook for the manual code.</t>
  </si>
  <si>
    <t>fox.correction.smd</t>
  </si>
  <si>
    <t>fox.correction.z</t>
  </si>
  <si>
    <t>Table 4.  Calculated effect inversed because fewer moves is better. We aggregated, see smd_to_r_fox in code.</t>
  </si>
  <si>
    <t>We could not find any correlations between the overall CWB-O and CWB-I constructs for aggregation. Table 1. Mean of selfrated CWB-O and CWB-I with respectively supervisor rated CWB-O = 7 and 9 (.21) and CWB-I = 8 and 10 (.48)</t>
  </si>
  <si>
    <t>rxx.1</t>
  </si>
  <si>
    <t>ryy.2</t>
  </si>
  <si>
    <t>ryy.1</t>
  </si>
  <si>
    <t>rxx.2</t>
  </si>
  <si>
    <t>berry1.correction</t>
  </si>
  <si>
    <t>Since the scores on time 3 are already controlled for baseline/T1, we used the time 3 estimates as means. Calculating the change scores from baseline-T3 as means would not be appropriate (nor does it give a correct effect as meant by the MA). Here we must assume that both control and experimental group started out at 0, to be able to interpret this result as a change score as well. Since we do not have any difference scores available, we estimate with these means.</t>
  </si>
  <si>
    <t>Here we must assume that both control and experimental group started out at 0, to be able to interpret this result as a change score as well. Since we do not have any difference scores available, we estimate with these means.</t>
  </si>
  <si>
    <t>Table 3. Severe (treatment) vs Mild/Moderate/Marked (control) at initial stage and at post-stage. Only treatment group, no control group. Treated event = 34, treated nonevent = 116 (34+116=150). Control event = 12, control nonevent = 138 (12+138 = 150). OR = 3.37069.</t>
  </si>
  <si>
    <t>Table 1: Only clients are analyzed, so no control group. First we calculated 'depression' before mean and SD from raw data (1 3 1 1 7 4 6 6 5 9 / 10 = 4.3) and then after (1 2 1 1 7 3 4 3 5 9 / 10 = 3.6), then calculated SMD. Reverse coded because it's gain scores, so smaller score = better. Correlation of pre and post calculated is r = 0.9263477.</t>
  </si>
  <si>
    <t>"fathers’ sensitivity was significantly associated with infant attachment security with father (ß = -.14, p &lt; .05)." Also shown in figure 2. Sign reversed from primary study: "lower paternal sensitivity was associated with higher attachment insecurity", i.e.: high sensitivity = high attachment. We interpreted this beta as a correlation coefficient but it is unclear whether there is a possible omitted spurious effect from father's education. Regardless, based on this info we can assume that this is a correlation (no other indirect spurious or unknown effects betwen the two variables- so ry2 =0, see formula sheet).</t>
  </si>
  <si>
    <t>smd.webb</t>
  </si>
  <si>
    <t>smd.paired</t>
  </si>
  <si>
    <t>r.elseq</t>
  </si>
  <si>
    <t>F.elseq</t>
  </si>
  <si>
    <t>Table 2, BPRS. Only clients are analyzed, so no control group. Effect reversed since a decline in score is a positive effect. No correlation between pre- and postscores given, so we do not have enough information to calculate the effect size.</t>
  </si>
  <si>
    <t>Page 72. "Mean (SD) MCAS scores improved from 51.5 (7.6) to 61.5 (8.6) (z   5.3, p   .001; Wilcoxon test, two-tailed)." Only clients are analyzed so no control group. No correlation between pre- and postscores given, so we do not have enough information to calculate the effect size.</t>
  </si>
  <si>
    <t>Table 1, mean of BDI effect for experimental (no control) pre-post, CAS and Global. Reverse sign because lower score = improvement in symptoms. No correlation between pre- and postscores given, so we do not have enough information to calculate the effect size.</t>
  </si>
  <si>
    <t>Table 1. Group cognitive,  pretest vs. posttest. Effect calculated for 'Beck Depression inventory' (d = 1.22830) first, then 'Multiple Affect Adjective Check List D Scale' (d = 0.808541989), then 'Hopelessness Scale'  (d = 0.44670741), then 'MMPI D Scale' (d = 0.86331) and finally 'Daily Mood Rating' (d = 3.66454). Mean of these is total effect. Means for the first 4 scales were inverted so that for the effect size "a positive value indicated improvement due to treatment". No correlation between pre- and postscores given, so we do not have enough information to calculate the effect size.</t>
  </si>
  <si>
    <t>Authors probably used N=19, seeing as their t-statistic has df=17 and they calculate standardized mean differences for independent groups. With that calculation, discrepancy = 0. But, there was only follow up data for 17, so N should be 18? And effect size is incorrect.</t>
  </si>
  <si>
    <t>l</t>
  </si>
  <si>
    <t>Page 103. "Paired t-tests found that there was a significant decrease in current PTSD symptoms from pretreatment to posttreatment (t[17] = 3.81, p = .002)." df=17 indicates N=18? Since t-test is not independent, we cannot transform it to Cohen's d.</t>
  </si>
  <si>
    <t>Table 2.  Gender. Note that the outcome variable is competitiveness, meaning women are less competitive than men. Standardized regression coefficient for gender (female) is -.23. In this case, the authors have probably interpreted this as a correlation and transformed it to an effect size. However, it's clearly not the only predictor, since the explained variance of all predictors together is 22% (see also text). In this case, a formula like the one from Peterson &amp; Brown (2005) can be used (see formula sheet for info), but for that formula you would need the other beta's (which we have), and the correlations between those beta's (which we don't have). Since the authors interpreted the beta as a correlation, and we can reproduce the effect size, we will do so- but factually the way they calculate it, is incorrect.</t>
  </si>
  <si>
    <t xml:space="preserve">Table 4. Square root of R-squared or Beta. We chose treatment motivation - psychiatric problems, since it is the only outcome in table 4 (and the study) that fits the MA measures. A combination of the other constructs of positive regard from that table, as well as empathy, should not be included because they measure positive regard through other variables. We interpreted the beta as the correlation since it gives only one predictor (ry2 = 0 - see formula sheet), but not sure whether this is really the only predictor. </t>
  </si>
  <si>
    <t>Table 2. Anglo cultural identity. Standardized regression coefficient is -0.01. In this case, the authors have probably interpreted this as a correlation. However, it's clearly not the only predictor, since latin cultural identity and place of birth are included at the same time. In this case, a formula like the one from Peterson &amp; Brown (2005) can be used (see formula sheet for info), but for that formula you would need the other beta's (which we have), and the correlations between those beta's (which we don't have).Since the authors interpreted the beta as a correlation, and we can reproduce the effect size, we will do so- but factually the way they calculate it, is incorrect.</t>
  </si>
  <si>
    <t>In-text, p. 2. Behavioral data. "The mean level of reported sexual arousal was significantly higher in the sexual arousal condition (mean 5; range, 3–8) than in the inhibition condition (mean 2; range, 1–4) ( p  &lt; 0.005)". Significant difference between conditions. Calculated the appropriate d-value according to the df (=8) with a t-distribution in PQRS. It is unclear whether the authors used a one-tailed or two-tailed test. Since the smallest effect size is obtained with a one-tailed test, we also took one-tailed.</t>
  </si>
  <si>
    <t>In-text, p. 358. "For unpleasant pictures, emotional experience was most unpleasant on enhance trials, intermediate on look trials, and least unpleasant on decrease trials (all ps  &lt; .05).".  We did not use the cue measure from table 1  because multiple groups were compared instead of just two. We don't know which categories are compared to the look (c) conditon- could also be decrease instead of enhance? Since we do not have any statistics but we do know the sample size, and the fact that the effects all were significant, we can calculate the lowest estimate of d with N = 37 (df = 35) in PQRS.  We used a one-tailed test, since this is what the authors seem to hypothesize ("However, we expected that using imagery in this way would naturally augment emotional responses elicited by unpleasant pictures while no substantial emotion effects were expected on neutral trials because the neutral pictures depicted unarousing scenarios.").</t>
  </si>
  <si>
    <t>In-text, p. 359. "For unpleasant pictures, emotional experience was more unpleasant on enhance trials than on look or suppress trials ( ps &lt; .05), which did not differ.". We did not use the cue measure from table 1  because multiple groups were compared instead of just two. We can assume the two conditions compared are look vs enhance since an effect was reported. Since we do not have any statistics but we do know the sample size, and the fact that the effects all were significant, we can calculate the lowest estimate of d with N = 36 (df = 34).  We used a one-tailed test, since this is what the authors seem to hypothesize ("However, we expected that using imagery in this way would naturally augment emotional responses elicited by unpleasant pictures while no substantial emotion effects were expected on neutral trials because the neutral pictures depicted unarousing scenarios.").</t>
  </si>
  <si>
    <t>In-text, p. 47. "Reappraise participants reported experiencing a decrease in…. disgust….significantly different from Control group participants". We recalculated the effect in PQRS, based on df = 38, and an alpha of .05. We assume a one-tailed test ("In assessing the success of the Reappraise manipulation, a GLM for repeated measures was computed to assess for significant differences between groups in the magnitude of change in ratings of emotional experience. If a significant change was found, follow-up tests of simple main effects were computed to evaluate the hypothesis that Reappraise group participants would endorse lower levels of felt emotion compared to members of the Control and Suppress groups.").</t>
  </si>
  <si>
    <t>MA: "If the effect was significant at p &lt; .05 we used the smallest value of d (given the sample size) that was significant at this level of alpha". It is unclear how the authors have calculated this, whether they used a one-tailed or two-tailed test. We extracted relevant information from the primary paper and if it wasn't available, we used a one-tailed test because the effect size there is lower.</t>
  </si>
  <si>
    <t>MA: "If the effect was significant at p &lt; .05 we used the smallest value of d (given the sample size) that was significant at this level of alpha".  It is unclear how the authors have calculated this, whether they used a one-tailed or two-tailed test. We extracted relevant information from the primary paper and if it wasn't available, we used a one-tailed test because the effect size there is lower.</t>
  </si>
  <si>
    <t>MA: "If the effect was significant at p &lt; .05 we used the smallest value of d (given the sample size) that was significant at this level of alpha".   It is unclear how the authors have calculated this, whether they used a one-tailed or two-tailed test. We extracted relevant information from the primary paper and if it wasn't available, we used a one-tailed test because the effect size there is lower.</t>
  </si>
  <si>
    <t>We first calculated 5 different cohen's d between control and multiple family group, from table 3. The effect sizes related to the posttreatment differences. So for BPRS we calculated Cohens d with means of 46 and 44.12 and SDs of 10.44 and 8.82. The same I did for the other 4 measures (SANS, QOL, HONOS, Family Burden). We reversed the QOL effect because a higher score should represent móre symptoms. The effect sizes were -0.20695, 0.37813, 0.27484, 0.33763, 0.76838. The corresponding variances, calculated in the excel file, were 0.080428283, 0.08496766, 0.088440102, 0.082829871, 0.093538688. The Ns differed per outcome, respectively  25/25, 23/25, 21/25, 24/25, 22/24.  We entered all this data in R, and calculated an aggregate effect size.</t>
  </si>
  <si>
    <t>Table 1. Aggregate of effect sizes for OST-CA vs. OST-S for all dependent variables taken (reported d = -0.4 / 0.26 / 1.13 / 1.02 / 1.29 / 1.63) - see codebook for manually coded effect sizes</t>
  </si>
  <si>
    <t>We used chi-square analyses to examine the relation of the four caregiving style groups to  father–infant attachment. No relation was found between fathers’ caregiving style at eight months and the infants’ later  secure versus insecure attachment,chi2(3, N = 105) = 4.32, ns, with fathers. Page 60</t>
  </si>
  <si>
    <t>o</t>
  </si>
  <si>
    <t>r = regular, o = outlier. Primary papers were categorized into either 'regular' or 'outlier' studies by conducting 33 seperate meta-analyses. Via the leave-one-out method in the metafor package in R, primary studies that showed a Q statistic change of more than 3.84 (i.e., the critical 95% value at α = 0.05) in the leave-one-out analysis were considered to be outliers. All other primary papers were considered 'regular'. From these two groups, samples were chosen to analyze.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</si>
</sst>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7"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sz val="8"/>
      <color theme="1"/>
      <name val="Calibri"/>
      <family val="2"/>
      <scheme val="minor"/>
    </font>
    <font>
      <sz val="8"/>
      <color theme="1"/>
      <name val="Calibri"/>
      <family val="2"/>
      <scheme val="minor"/>
    </font>
    <font>
      <sz val="11"/>
      <name val="Fira Code"/>
      <family val="3"/>
    </font>
  </fonts>
  <fills count="6">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9" tint="0.59999389629810485"/>
        <bgColor indexed="64"/>
      </patternFill>
    </fill>
  </fills>
  <borders count="11">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67">
    <xf numFmtId="0" fontId="0" fillId="0" borderId="0" xfId="0"/>
    <xf numFmtId="0" fontId="2" fillId="0" borderId="0" xfId="0" applyFont="1"/>
    <xf numFmtId="0" fontId="0" fillId="0" borderId="1" xfId="0" applyBorder="1"/>
    <xf numFmtId="0" fontId="0" fillId="0" borderId="0" xfId="0" applyFill="1" applyBorder="1"/>
    <xf numFmtId="0" fontId="0" fillId="0" borderId="0" xfId="0" applyBorder="1"/>
    <xf numFmtId="0" fontId="1" fillId="0" borderId="2" xfId="0" applyFont="1" applyBorder="1"/>
    <xf numFmtId="0" fontId="1" fillId="0" borderId="0" xfId="0" applyFont="1" applyBorder="1"/>
    <xf numFmtId="0" fontId="3" fillId="0" borderId="0" xfId="0" applyFont="1" applyBorder="1"/>
    <xf numFmtId="0" fontId="0" fillId="0" borderId="1" xfId="0" applyFill="1" applyBorder="1"/>
    <xf numFmtId="0" fontId="0" fillId="0" borderId="0" xfId="0" applyFont="1" applyBorder="1"/>
    <xf numFmtId="0" fontId="0" fillId="0" borderId="0" xfId="0" applyFont="1" applyBorder="1" applyAlignment="1">
      <alignment wrapText="1"/>
    </xf>
    <xf numFmtId="0" fontId="0" fillId="0" borderId="0" xfId="0" applyFill="1" applyBorder="1" applyAlignment="1">
      <alignment wrapText="1"/>
    </xf>
    <xf numFmtId="0" fontId="0" fillId="0" borderId="0" xfId="0" applyFont="1" applyFill="1" applyBorder="1" applyAlignment="1">
      <alignment wrapText="1"/>
    </xf>
    <xf numFmtId="0" fontId="0" fillId="0" borderId="2" xfId="0" applyBorder="1"/>
    <xf numFmtId="0" fontId="0" fillId="0" borderId="0" xfId="0" applyFill="1"/>
    <xf numFmtId="164" fontId="0" fillId="0" borderId="0" xfId="0" applyNumberFormat="1" applyBorder="1"/>
    <xf numFmtId="0" fontId="0" fillId="0" borderId="4" xfId="0" applyFill="1" applyBorder="1" applyAlignment="1">
      <alignment wrapText="1"/>
    </xf>
    <xf numFmtId="0" fontId="0" fillId="0" borderId="0" xfId="0" applyFill="1" applyBorder="1" applyAlignment="1">
      <alignment horizontal="right"/>
    </xf>
    <xf numFmtId="0" fontId="0" fillId="0" borderId="0" xfId="0" applyFill="1" applyBorder="1" applyAlignment="1"/>
    <xf numFmtId="0" fontId="0" fillId="0" borderId="0" xfId="0" applyAlignment="1">
      <alignment wrapText="1"/>
    </xf>
    <xf numFmtId="0" fontId="0" fillId="0" borderId="1" xfId="0" applyFont="1" applyBorder="1"/>
    <xf numFmtId="0" fontId="2" fillId="0" borderId="1" xfId="0" applyFont="1" applyBorder="1"/>
    <xf numFmtId="0" fontId="1" fillId="2" borderId="2" xfId="0" applyFont="1" applyFill="1" applyBorder="1"/>
    <xf numFmtId="0" fontId="0" fillId="2" borderId="2" xfId="0" applyFill="1" applyBorder="1"/>
    <xf numFmtId="0" fontId="1" fillId="0" borderId="0" xfId="0" applyFont="1" applyFill="1" applyBorder="1"/>
    <xf numFmtId="0" fontId="1" fillId="0" borderId="0" xfId="0" applyFont="1" applyFill="1" applyBorder="1" applyAlignment="1">
      <alignment wrapText="1"/>
    </xf>
    <xf numFmtId="0" fontId="0" fillId="0" borderId="0" xfId="0" applyFill="1" applyAlignment="1">
      <alignment horizontal="left"/>
    </xf>
    <xf numFmtId="0" fontId="3" fillId="0" borderId="0" xfId="0" applyFont="1" applyFill="1"/>
    <xf numFmtId="0" fontId="1" fillId="3" borderId="1" xfId="0" applyFont="1" applyFill="1" applyBorder="1"/>
    <xf numFmtId="0" fontId="1" fillId="3" borderId="1" xfId="0" applyFont="1" applyFill="1" applyBorder="1" applyAlignment="1">
      <alignment wrapText="1"/>
    </xf>
    <xf numFmtId="0" fontId="0" fillId="3" borderId="1" xfId="0" applyFill="1" applyBorder="1"/>
    <xf numFmtId="0" fontId="0" fillId="0" borderId="3" xfId="0" applyFill="1" applyBorder="1" applyAlignment="1">
      <alignment horizontal="right"/>
    </xf>
    <xf numFmtId="0" fontId="0" fillId="0" borderId="7" xfId="0" applyFill="1" applyBorder="1" applyAlignment="1">
      <alignment horizontal="right"/>
    </xf>
    <xf numFmtId="0" fontId="5" fillId="0" borderId="3" xfId="0" applyFont="1" applyFill="1" applyBorder="1" applyAlignment="1">
      <alignment horizontal="right"/>
    </xf>
    <xf numFmtId="0" fontId="5" fillId="0" borderId="0" xfId="0" applyFont="1" applyFill="1" applyBorder="1" applyAlignment="1">
      <alignment horizontal="right"/>
    </xf>
    <xf numFmtId="164" fontId="1" fillId="3" borderId="1" xfId="0" applyNumberFormat="1" applyFont="1" applyFill="1" applyBorder="1"/>
    <xf numFmtId="164" fontId="1" fillId="4" borderId="1" xfId="0" applyNumberFormat="1" applyFont="1" applyFill="1" applyBorder="1"/>
    <xf numFmtId="0" fontId="1" fillId="3" borderId="6" xfId="0" applyFont="1" applyFill="1" applyBorder="1" applyAlignment="1">
      <alignment wrapText="1"/>
    </xf>
    <xf numFmtId="0" fontId="1" fillId="3" borderId="1" xfId="0" applyFont="1" applyFill="1" applyBorder="1" applyAlignment="1">
      <alignment horizontal="right"/>
    </xf>
    <xf numFmtId="0" fontId="1" fillId="3" borderId="6" xfId="0" applyFont="1" applyFill="1" applyBorder="1" applyAlignment="1">
      <alignment horizontal="right"/>
    </xf>
    <xf numFmtId="0" fontId="4" fillId="3" borderId="6" xfId="0" applyFont="1" applyFill="1" applyBorder="1" applyAlignment="1">
      <alignment horizontal="right"/>
    </xf>
    <xf numFmtId="0" fontId="4" fillId="3" borderId="1" xfId="0" applyFont="1" applyFill="1" applyBorder="1" applyAlignment="1">
      <alignment horizontal="right"/>
    </xf>
    <xf numFmtId="0" fontId="1" fillId="3" borderId="8" xfId="0" applyFont="1" applyFill="1" applyBorder="1" applyAlignment="1">
      <alignment horizontal="right"/>
    </xf>
    <xf numFmtId="0" fontId="1" fillId="3" borderId="1" xfId="0" applyFont="1" applyFill="1" applyBorder="1" applyAlignment="1"/>
    <xf numFmtId="0" fontId="1" fillId="3" borderId="5" xfId="0" applyFont="1" applyFill="1" applyBorder="1" applyAlignment="1">
      <alignment wrapText="1"/>
    </xf>
    <xf numFmtId="1" fontId="1" fillId="4" borderId="5" xfId="0" applyNumberFormat="1" applyFont="1" applyFill="1" applyBorder="1"/>
    <xf numFmtId="1" fontId="0" fillId="0" borderId="4" xfId="0" applyNumberFormat="1" applyFill="1" applyBorder="1"/>
    <xf numFmtId="164" fontId="0" fillId="0" borderId="7" xfId="0" applyNumberFormat="1" applyFill="1" applyBorder="1"/>
    <xf numFmtId="164" fontId="1" fillId="4" borderId="8" xfId="0" applyNumberFormat="1" applyFont="1" applyFill="1" applyBorder="1" applyAlignment="1">
      <alignment horizontal="right"/>
    </xf>
    <xf numFmtId="164" fontId="1" fillId="4" borderId="8" xfId="0" applyNumberFormat="1" applyFont="1" applyFill="1" applyBorder="1"/>
    <xf numFmtId="0" fontId="1" fillId="3" borderId="5" xfId="0" applyFont="1" applyFill="1" applyBorder="1" applyAlignment="1">
      <alignment horizontal="right"/>
    </xf>
    <xf numFmtId="0" fontId="0" fillId="0" borderId="4" xfId="0" applyFill="1" applyBorder="1" applyAlignment="1">
      <alignment horizontal="right"/>
    </xf>
    <xf numFmtId="0" fontId="4" fillId="3" borderId="5" xfId="0" applyFont="1" applyFill="1" applyBorder="1" applyAlignment="1">
      <alignment horizontal="right"/>
    </xf>
    <xf numFmtId="0" fontId="5" fillId="0" borderId="4" xfId="0" applyFont="1" applyFill="1" applyBorder="1" applyAlignment="1">
      <alignment horizontal="right"/>
    </xf>
    <xf numFmtId="0" fontId="1" fillId="5" borderId="0" xfId="0" applyFont="1" applyFill="1" applyAlignment="1">
      <alignment horizontal="center"/>
    </xf>
    <xf numFmtId="0" fontId="0" fillId="0" borderId="0" xfId="0" applyFont="1" applyFill="1" applyBorder="1"/>
    <xf numFmtId="0" fontId="0" fillId="0" borderId="0" xfId="0" applyNumberFormat="1" applyFill="1"/>
    <xf numFmtId="0" fontId="0" fillId="0" borderId="9" xfId="0" applyFill="1" applyBorder="1"/>
    <xf numFmtId="1" fontId="0" fillId="0" borderId="10" xfId="0" applyNumberFormat="1" applyFill="1" applyBorder="1"/>
    <xf numFmtId="0" fontId="0" fillId="0" borderId="9" xfId="0" applyNumberFormat="1" applyFill="1" applyBorder="1"/>
    <xf numFmtId="0" fontId="0" fillId="0" borderId="1" xfId="0" applyNumberFormat="1" applyFill="1" applyBorder="1"/>
    <xf numFmtId="1" fontId="0" fillId="0" borderId="5" xfId="0" applyNumberFormat="1" applyFill="1" applyBorder="1"/>
    <xf numFmtId="0" fontId="6" fillId="0" borderId="0" xfId="0" applyFont="1" applyFill="1" applyAlignment="1">
      <alignment vertical="center"/>
    </xf>
    <xf numFmtId="0" fontId="0" fillId="0" borderId="0" xfId="0" applyNumberFormat="1" applyFill="1" applyBorder="1"/>
    <xf numFmtId="0" fontId="6" fillId="0" borderId="0" xfId="0" applyFont="1" applyBorder="1" applyAlignment="1">
      <alignment vertical="center"/>
    </xf>
    <xf numFmtId="0" fontId="0" fillId="0" borderId="0" xfId="0" applyFill="1" applyAlignment="1">
      <alignment vertical="center"/>
    </xf>
    <xf numFmtId="0" fontId="1" fillId="3"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FF99FF"/>
      <color rgb="FFE2EF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zoomScale="80" zoomScaleNormal="80" workbookViewId="0">
      <selection activeCell="C12" sqref="C11:C12"/>
    </sheetView>
  </sheetViews>
  <sheetFormatPr defaultRowHeight="15" x14ac:dyDescent="0.25"/>
  <cols>
    <col min="1" max="1" width="16.42578125" customWidth="1"/>
    <col min="2" max="2" width="79.5703125" customWidth="1"/>
    <col min="3" max="3" width="108.140625" customWidth="1"/>
    <col min="25" max="25" width="10.5703125" customWidth="1"/>
  </cols>
  <sheetData>
    <row r="1" spans="1:3" ht="18.75" x14ac:dyDescent="0.3">
      <c r="A1" s="1" t="s">
        <v>2</v>
      </c>
    </row>
    <row r="2" spans="1:3" s="2" customFormat="1" ht="18.75" x14ac:dyDescent="0.3">
      <c r="A2" s="21"/>
    </row>
    <row r="3" spans="1:3" s="23" customFormat="1" x14ac:dyDescent="0.25">
      <c r="A3" s="22" t="s">
        <v>7</v>
      </c>
      <c r="C3" s="22"/>
    </row>
    <row r="4" spans="1:3" s="13" customFormat="1" x14ac:dyDescent="0.25">
      <c r="A4" s="5" t="s">
        <v>0</v>
      </c>
      <c r="B4" s="5" t="s">
        <v>1</v>
      </c>
      <c r="C4" s="5" t="s">
        <v>455</v>
      </c>
    </row>
    <row r="5" spans="1:3" x14ac:dyDescent="0.25">
      <c r="A5" s="9" t="s">
        <v>10</v>
      </c>
      <c r="B5" s="9" t="s">
        <v>20</v>
      </c>
      <c r="C5" s="6"/>
    </row>
    <row r="6" spans="1:3" x14ac:dyDescent="0.25">
      <c r="A6" t="s">
        <v>6</v>
      </c>
      <c r="B6" t="s">
        <v>11</v>
      </c>
    </row>
    <row r="7" spans="1:3" ht="75" x14ac:dyDescent="0.25">
      <c r="A7" t="s">
        <v>25</v>
      </c>
      <c r="B7" t="s">
        <v>24</v>
      </c>
      <c r="C7" s="19" t="s">
        <v>2438</v>
      </c>
    </row>
    <row r="8" spans="1:3" x14ac:dyDescent="0.25">
      <c r="A8" t="s">
        <v>16</v>
      </c>
      <c r="B8" t="s">
        <v>18</v>
      </c>
    </row>
    <row r="9" spans="1:3" x14ac:dyDescent="0.25">
      <c r="A9" t="s">
        <v>12</v>
      </c>
      <c r="B9" t="s">
        <v>17</v>
      </c>
    </row>
    <row r="10" spans="1:3" x14ac:dyDescent="0.25">
      <c r="A10" t="s">
        <v>29</v>
      </c>
      <c r="B10" t="s">
        <v>45</v>
      </c>
    </row>
    <row r="11" spans="1:3" x14ac:dyDescent="0.25">
      <c r="A11" t="s">
        <v>21</v>
      </c>
      <c r="B11" t="s">
        <v>47</v>
      </c>
      <c r="C11" t="s">
        <v>2079</v>
      </c>
    </row>
    <row r="12" spans="1:3" x14ac:dyDescent="0.25">
      <c r="A12" t="s">
        <v>27</v>
      </c>
      <c r="B12" t="s">
        <v>48</v>
      </c>
      <c r="C12" t="s">
        <v>2077</v>
      </c>
    </row>
    <row r="13" spans="1:3" x14ac:dyDescent="0.25">
      <c r="A13" t="s">
        <v>28</v>
      </c>
      <c r="B13" t="s">
        <v>46</v>
      </c>
      <c r="C13" t="s">
        <v>2078</v>
      </c>
    </row>
    <row r="14" spans="1:3" ht="43.5" customHeight="1" x14ac:dyDescent="0.25">
      <c r="A14" t="s">
        <v>26</v>
      </c>
      <c r="B14" s="3" t="s">
        <v>2107</v>
      </c>
      <c r="C14" s="19" t="s">
        <v>2083</v>
      </c>
    </row>
    <row r="15" spans="1:3" x14ac:dyDescent="0.25">
      <c r="A15" s="3" t="s">
        <v>19</v>
      </c>
      <c r="B15" s="3" t="s">
        <v>2108</v>
      </c>
      <c r="C15" s="4" t="s">
        <v>2088</v>
      </c>
    </row>
    <row r="16" spans="1:3" x14ac:dyDescent="0.25">
      <c r="A16" s="4" t="s">
        <v>5</v>
      </c>
      <c r="B16" s="4" t="s">
        <v>2092</v>
      </c>
      <c r="C16" s="3" t="s">
        <v>2089</v>
      </c>
    </row>
    <row r="17" spans="1:3" x14ac:dyDescent="0.25">
      <c r="A17" s="4" t="s">
        <v>13</v>
      </c>
      <c r="B17" s="4" t="s">
        <v>3</v>
      </c>
      <c r="C17" s="3" t="s">
        <v>2090</v>
      </c>
    </row>
    <row r="18" spans="1:3" x14ac:dyDescent="0.25">
      <c r="A18" s="4" t="s">
        <v>31</v>
      </c>
      <c r="B18" s="4" t="s">
        <v>2085</v>
      </c>
      <c r="C18" s="4"/>
    </row>
    <row r="19" spans="1:3" x14ac:dyDescent="0.25">
      <c r="A19" t="s">
        <v>32</v>
      </c>
      <c r="B19" s="4" t="s">
        <v>2086</v>
      </c>
    </row>
    <row r="20" spans="1:3" x14ac:dyDescent="0.25">
      <c r="A20" t="s">
        <v>33</v>
      </c>
      <c r="B20" t="s">
        <v>2087</v>
      </c>
    </row>
    <row r="21" spans="1:3" x14ac:dyDescent="0.25">
      <c r="A21" t="s">
        <v>2109</v>
      </c>
      <c r="B21" t="s">
        <v>2091</v>
      </c>
    </row>
    <row r="22" spans="1:3" x14ac:dyDescent="0.25">
      <c r="A22" t="s">
        <v>4</v>
      </c>
      <c r="B22" t="s">
        <v>2084</v>
      </c>
      <c r="C22" s="27" t="s">
        <v>2118</v>
      </c>
    </row>
    <row r="23" spans="1:3" s="2" customFormat="1" x14ac:dyDescent="0.25">
      <c r="A23" s="8" t="s">
        <v>23</v>
      </c>
      <c r="B23" s="8" t="s">
        <v>2110</v>
      </c>
      <c r="C23" s="20"/>
    </row>
    <row r="24" spans="1:3" s="23" customFormat="1" x14ac:dyDescent="0.25">
      <c r="A24" s="22" t="s">
        <v>8</v>
      </c>
      <c r="C24" s="22"/>
    </row>
    <row r="25" spans="1:3" s="13" customFormat="1" x14ac:dyDescent="0.25">
      <c r="A25" s="5" t="s">
        <v>0</v>
      </c>
      <c r="B25" s="5" t="s">
        <v>1</v>
      </c>
      <c r="C25" s="5" t="s">
        <v>455</v>
      </c>
    </row>
    <row r="26" spans="1:3" s="4" customFormat="1" ht="30" x14ac:dyDescent="0.25">
      <c r="A26" s="4" t="s">
        <v>30</v>
      </c>
      <c r="B26" s="4" t="s">
        <v>2094</v>
      </c>
      <c r="C26" s="10" t="s">
        <v>2093</v>
      </c>
    </row>
    <row r="27" spans="1:3" x14ac:dyDescent="0.25">
      <c r="A27" t="s">
        <v>34</v>
      </c>
      <c r="B27" t="s">
        <v>2095</v>
      </c>
    </row>
    <row r="28" spans="1:3" x14ac:dyDescent="0.25">
      <c r="A28" t="s">
        <v>35</v>
      </c>
      <c r="B28" t="s">
        <v>2096</v>
      </c>
    </row>
    <row r="29" spans="1:3" x14ac:dyDescent="0.25">
      <c r="A29" t="s">
        <v>36</v>
      </c>
      <c r="B29" t="s">
        <v>2097</v>
      </c>
    </row>
    <row r="30" spans="1:3" x14ac:dyDescent="0.25">
      <c r="A30" t="s">
        <v>37</v>
      </c>
      <c r="B30" t="s">
        <v>2098</v>
      </c>
      <c r="C30" s="14" t="s">
        <v>2114</v>
      </c>
    </row>
    <row r="31" spans="1:3" x14ac:dyDescent="0.25">
      <c r="A31" t="s">
        <v>38</v>
      </c>
      <c r="B31" t="s">
        <v>2099</v>
      </c>
      <c r="C31" s="14" t="s">
        <v>2114</v>
      </c>
    </row>
    <row r="32" spans="1:3" x14ac:dyDescent="0.25">
      <c r="A32" t="s">
        <v>39</v>
      </c>
      <c r="B32" t="s">
        <v>2100</v>
      </c>
      <c r="C32" s="14" t="s">
        <v>2114</v>
      </c>
    </row>
    <row r="33" spans="1:3" x14ac:dyDescent="0.25">
      <c r="A33" t="s">
        <v>40</v>
      </c>
      <c r="B33" t="s">
        <v>2101</v>
      </c>
      <c r="C33" s="14" t="s">
        <v>2114</v>
      </c>
    </row>
    <row r="34" spans="1:3" x14ac:dyDescent="0.25">
      <c r="A34" s="4" t="s">
        <v>2112</v>
      </c>
      <c r="B34" s="4" t="s">
        <v>2102</v>
      </c>
      <c r="C34" s="27" t="s">
        <v>2119</v>
      </c>
    </row>
    <row r="35" spans="1:3" x14ac:dyDescent="0.25">
      <c r="A35" s="4" t="s">
        <v>2111</v>
      </c>
      <c r="B35" s="4" t="s">
        <v>2113</v>
      </c>
    </row>
    <row r="36" spans="1:3" x14ac:dyDescent="0.25">
      <c r="A36" t="s">
        <v>42</v>
      </c>
      <c r="B36" t="s">
        <v>2103</v>
      </c>
    </row>
    <row r="37" spans="1:3" x14ac:dyDescent="0.25">
      <c r="A37" s="3" t="s">
        <v>41</v>
      </c>
      <c r="B37" s="3" t="s">
        <v>2115</v>
      </c>
      <c r="C37" s="7"/>
    </row>
    <row r="38" spans="1:3" x14ac:dyDescent="0.25">
      <c r="A38" s="3" t="s">
        <v>9</v>
      </c>
      <c r="B38" s="3" t="s">
        <v>2104</v>
      </c>
      <c r="C38" s="9" t="s">
        <v>22</v>
      </c>
    </row>
    <row r="39" spans="1:3" ht="45" x14ac:dyDescent="0.25">
      <c r="A39" s="3" t="s">
        <v>14</v>
      </c>
      <c r="B39" s="3" t="s">
        <v>15</v>
      </c>
      <c r="C39" s="10" t="s">
        <v>2117</v>
      </c>
    </row>
    <row r="40" spans="1:3" x14ac:dyDescent="0.25">
      <c r="A40" s="3" t="s">
        <v>43</v>
      </c>
      <c r="B40" s="3" t="s">
        <v>2105</v>
      </c>
      <c r="C40" t="s">
        <v>50</v>
      </c>
    </row>
    <row r="41" spans="1:3" s="14" customFormat="1" x14ac:dyDescent="0.25">
      <c r="A41" s="3" t="s">
        <v>49</v>
      </c>
      <c r="B41" s="3" t="s">
        <v>51</v>
      </c>
      <c r="C41" s="12" t="s">
        <v>2116</v>
      </c>
    </row>
    <row r="42" spans="1:3" s="2" customFormat="1" x14ac:dyDescent="0.25">
      <c r="A42" s="8" t="s">
        <v>44</v>
      </c>
      <c r="B42" s="8" t="s">
        <v>2106</v>
      </c>
    </row>
    <row r="43" spans="1:3" s="4" customFormat="1" x14ac:dyDescent="0.25">
      <c r="A43" s="3" t="s">
        <v>2121</v>
      </c>
      <c r="B43" s="3" t="s">
        <v>2122</v>
      </c>
    </row>
    <row r="44" spans="1:3" s="4" customFormat="1" x14ac:dyDescent="0.25">
      <c r="A44" s="3"/>
      <c r="B44" s="3"/>
    </row>
    <row r="45" spans="1:3" x14ac:dyDescent="0.25">
      <c r="A45" s="14"/>
      <c r="B45" s="24"/>
      <c r="C45" s="14"/>
    </row>
    <row r="46" spans="1:3" x14ac:dyDescent="0.25">
      <c r="A46" s="14"/>
      <c r="B46" s="14"/>
      <c r="C46" s="14"/>
    </row>
    <row r="47" spans="1:3" x14ac:dyDescent="0.25">
      <c r="A47" s="14"/>
      <c r="B47" s="25"/>
      <c r="C47" s="25"/>
    </row>
    <row r="48" spans="1:3" x14ac:dyDescent="0.25">
      <c r="A48" s="14"/>
      <c r="B48" s="11"/>
      <c r="C48" s="14"/>
    </row>
    <row r="49" spans="1:3" x14ac:dyDescent="0.25">
      <c r="A49" s="14"/>
      <c r="B49" s="11"/>
      <c r="C49" s="14"/>
    </row>
    <row r="50" spans="1:3" x14ac:dyDescent="0.25">
      <c r="A50" s="14"/>
      <c r="B50" s="14"/>
      <c r="C50" s="14"/>
    </row>
    <row r="51" spans="1:3" x14ac:dyDescent="0.25">
      <c r="A51" s="14"/>
      <c r="B51" s="14"/>
      <c r="C51" s="14"/>
    </row>
    <row r="52" spans="1:3" x14ac:dyDescent="0.25">
      <c r="A52" s="14"/>
      <c r="B52" s="14"/>
      <c r="C52" s="26"/>
    </row>
    <row r="53" spans="1:3" x14ac:dyDescent="0.25">
      <c r="A53" s="14"/>
      <c r="B53" s="11"/>
      <c r="C53" s="26"/>
    </row>
    <row r="54" spans="1:3" x14ac:dyDescent="0.25">
      <c r="A54" s="14"/>
      <c r="B54" s="14"/>
      <c r="C54" s="14"/>
    </row>
    <row r="55" spans="1:3" x14ac:dyDescent="0.25">
      <c r="A55" s="14"/>
      <c r="B55" s="14"/>
      <c r="C55"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N1008"/>
  <sheetViews>
    <sheetView tabSelected="1" zoomScale="70" zoomScaleNormal="70" zoomScalePageLayoutView="40" workbookViewId="0">
      <pane ySplit="1" topLeftCell="A484" activePane="bottomLeft" state="frozen"/>
      <selection pane="bottomLeft" activeCell="E491" sqref="E491"/>
    </sheetView>
  </sheetViews>
  <sheetFormatPr defaultColWidth="8.85546875" defaultRowHeight="15" x14ac:dyDescent="0.25"/>
  <cols>
    <col min="1" max="1" width="8.85546875" style="3"/>
    <col min="2" max="2" width="12.7109375" style="3" customWidth="1"/>
    <col min="3" max="3" width="18.85546875" style="3" bestFit="1" customWidth="1"/>
    <col min="4" max="4" width="10.85546875" style="4" customWidth="1"/>
    <col min="5" max="5" width="31.85546875" style="9" customWidth="1"/>
    <col min="6" max="6" width="8.85546875" style="4"/>
    <col min="7" max="7" width="32.85546875" style="3" customWidth="1"/>
    <col min="8" max="10" width="8.85546875" style="3"/>
    <col min="11" max="11" width="12.85546875" style="4" customWidth="1"/>
    <col min="12" max="12" width="8.85546875" style="4"/>
    <col min="13" max="13" width="14.5703125" style="4" customWidth="1"/>
    <col min="14" max="14" width="87" style="11" customWidth="1"/>
    <col min="15" max="17" width="8.85546875" style="4"/>
    <col min="18" max="18" width="8.85546875" style="15"/>
    <col min="19" max="19" width="8.85546875" style="4"/>
    <col min="20" max="20" width="9.42578125" style="15" customWidth="1"/>
    <col min="21" max="21" width="146.42578125" style="11" customWidth="1"/>
    <col min="22" max="22" width="8.5703125" style="17" customWidth="1"/>
    <col min="23" max="23" width="8.140625" style="17" customWidth="1"/>
    <col min="24" max="24" width="11" style="51" customWidth="1"/>
    <col min="25" max="25" width="16" style="17" customWidth="1"/>
    <col min="26" max="26" width="14.28515625" style="17" customWidth="1"/>
    <col min="27" max="27" width="14.140625" style="17" customWidth="1"/>
    <col min="28" max="28" width="11.5703125" style="51" customWidth="1"/>
    <col min="29" max="29" width="11.5703125" style="31" customWidth="1"/>
    <col min="30" max="31" width="11.5703125" style="17" customWidth="1"/>
    <col min="32" max="32" width="11.5703125" style="51" customWidth="1"/>
    <col min="33" max="33" width="11.5703125" style="31" customWidth="1"/>
    <col min="34" max="35" width="11.5703125" style="17" customWidth="1"/>
    <col min="36" max="36" width="11.5703125" style="51" customWidth="1"/>
    <col min="37" max="37" width="11.5703125" style="31" customWidth="1"/>
    <col min="38" max="39" width="11.5703125" style="17" customWidth="1"/>
    <col min="40" max="40" width="11.5703125" style="51" customWidth="1"/>
    <col min="41" max="41" width="11.5703125" style="31" customWidth="1"/>
    <col min="42" max="43" width="11.5703125" style="17" customWidth="1"/>
    <col min="44" max="44" width="11.5703125" style="51" customWidth="1"/>
    <col min="45" max="45" width="7.5703125" style="33" bestFit="1" customWidth="1"/>
    <col min="46" max="47" width="7.5703125" style="34" bestFit="1" customWidth="1"/>
    <col min="48" max="48" width="7.5703125" style="53" bestFit="1" customWidth="1"/>
    <col min="49" max="49" width="8.7109375" style="33" bestFit="1" customWidth="1"/>
    <col min="50" max="50" width="5.140625" style="34" customWidth="1"/>
    <col min="51" max="51" width="6.28515625" style="34" customWidth="1"/>
    <col min="52" max="52" width="7.5703125" style="53" bestFit="1" customWidth="1"/>
    <col min="53" max="53" width="7.5703125" style="33" bestFit="1" customWidth="1"/>
    <col min="54" max="54" width="7.5703125" style="34" bestFit="1" customWidth="1"/>
    <col min="55" max="55" width="6.28515625" style="34" bestFit="1" customWidth="1"/>
    <col min="56" max="56" width="6.28515625" style="53" bestFit="1" customWidth="1"/>
    <col min="57" max="57" width="5.42578125" style="33" bestFit="1" customWidth="1"/>
    <col min="58" max="58" width="5.140625" style="34" bestFit="1" customWidth="1"/>
    <col min="59" max="59" width="6.140625" style="34" bestFit="1" customWidth="1"/>
    <col min="60" max="60" width="5.85546875" style="53" bestFit="1" customWidth="1"/>
    <col min="61" max="61" width="6.28515625" style="33" bestFit="1" customWidth="1"/>
    <col min="62" max="62" width="6.140625" style="34" bestFit="1" customWidth="1"/>
    <col min="63" max="63" width="7" style="34" bestFit="1" customWidth="1"/>
    <col min="64" max="64" width="6.85546875" style="53" bestFit="1" customWidth="1"/>
    <col min="65" max="65" width="6.28515625" style="33" bestFit="1" customWidth="1"/>
    <col min="66" max="66" width="6.140625" style="34" bestFit="1" customWidth="1"/>
    <col min="67" max="67" width="7" style="34" customWidth="1"/>
    <col min="68" max="68" width="7.5703125" style="53" bestFit="1" customWidth="1"/>
    <col min="69" max="69" width="7.5703125" style="33" customWidth="1"/>
    <col min="70" max="71" width="7.5703125" style="34" customWidth="1"/>
    <col min="72" max="72" width="7.5703125" style="53" customWidth="1"/>
    <col min="73" max="73" width="7.5703125" style="33" customWidth="1"/>
    <col min="74" max="75" width="7.5703125" style="34" customWidth="1"/>
    <col min="76" max="76" width="7.5703125" style="53" customWidth="1"/>
    <col min="77" max="77" width="7.5703125" style="33" customWidth="1"/>
    <col min="78" max="79" width="7.5703125" style="34" customWidth="1"/>
    <col min="80" max="80" width="7.5703125" style="53" customWidth="1"/>
    <col min="81" max="86" width="13.7109375" style="32" customWidth="1"/>
    <col min="87" max="104" width="13.7109375" style="51" customWidth="1"/>
    <col min="105" max="105" width="13.7109375" style="32" customWidth="1"/>
    <col min="106" max="106" width="13.7109375" style="17" customWidth="1"/>
    <col min="107" max="107" width="13.7109375" style="31" customWidth="1"/>
    <col min="108" max="108" width="13.7109375" style="32" customWidth="1"/>
    <col min="109" max="111" width="13.7109375" style="51" customWidth="1"/>
    <col min="112" max="112" width="13.7109375" style="17" customWidth="1"/>
    <col min="113" max="119" width="13.7109375" style="31" customWidth="1"/>
    <col min="120" max="120" width="13.7109375" style="32" customWidth="1"/>
    <col min="121" max="121" width="18" style="31" customWidth="1"/>
    <col min="122" max="122" width="19.42578125" style="32" customWidth="1"/>
    <col min="123" max="123" width="12.85546875" customWidth="1"/>
    <col min="124" max="128" width="13.85546875" style="47" customWidth="1"/>
    <col min="129" max="129" width="9.140625"/>
    <col min="130" max="130" width="9.42578125" style="46" customWidth="1"/>
    <col min="131" max="131" width="31" style="18" customWidth="1"/>
    <col min="132" max="132" width="140.28515625" style="16" customWidth="1"/>
    <col min="145" max="16384" width="8.85546875" style="3"/>
  </cols>
  <sheetData>
    <row r="1" spans="1:132" s="30" customFormat="1" x14ac:dyDescent="0.25">
      <c r="A1" s="28" t="s">
        <v>2177</v>
      </c>
      <c r="B1" s="28" t="s">
        <v>10</v>
      </c>
      <c r="C1" s="28" t="s">
        <v>6</v>
      </c>
      <c r="D1" s="28" t="s">
        <v>25</v>
      </c>
      <c r="E1" s="28" t="s">
        <v>16</v>
      </c>
      <c r="F1" s="28" t="s">
        <v>12</v>
      </c>
      <c r="G1" s="28" t="s">
        <v>29</v>
      </c>
      <c r="H1" s="28" t="s">
        <v>21</v>
      </c>
      <c r="I1" s="28" t="s">
        <v>27</v>
      </c>
      <c r="J1" s="28" t="s">
        <v>28</v>
      </c>
      <c r="K1" s="28" t="s">
        <v>26</v>
      </c>
      <c r="L1" s="28" t="s">
        <v>19</v>
      </c>
      <c r="M1" s="28" t="s">
        <v>5</v>
      </c>
      <c r="N1" s="29" t="s">
        <v>13</v>
      </c>
      <c r="O1" s="28" t="s">
        <v>31</v>
      </c>
      <c r="P1" s="28" t="s">
        <v>32</v>
      </c>
      <c r="Q1" s="28" t="s">
        <v>33</v>
      </c>
      <c r="R1" s="35" t="s">
        <v>2109</v>
      </c>
      <c r="S1" s="28" t="s">
        <v>4</v>
      </c>
      <c r="T1" s="36" t="s">
        <v>23</v>
      </c>
      <c r="U1" s="37" t="s">
        <v>30</v>
      </c>
      <c r="V1" s="38" t="s">
        <v>34</v>
      </c>
      <c r="W1" s="38" t="s">
        <v>35</v>
      </c>
      <c r="X1" s="50" t="s">
        <v>36</v>
      </c>
      <c r="Y1" s="38" t="s">
        <v>2123</v>
      </c>
      <c r="Z1" s="38" t="s">
        <v>2124</v>
      </c>
      <c r="AA1" s="38" t="s">
        <v>2125</v>
      </c>
      <c r="AB1" s="50" t="s">
        <v>2126</v>
      </c>
      <c r="AC1" s="39" t="s">
        <v>2127</v>
      </c>
      <c r="AD1" s="38" t="s">
        <v>2128</v>
      </c>
      <c r="AE1" s="38" t="s">
        <v>2129</v>
      </c>
      <c r="AF1" s="50" t="s">
        <v>2130</v>
      </c>
      <c r="AG1" s="39" t="s">
        <v>2131</v>
      </c>
      <c r="AH1" s="38" t="s">
        <v>2132</v>
      </c>
      <c r="AI1" s="38" t="s">
        <v>2133</v>
      </c>
      <c r="AJ1" s="50" t="s">
        <v>2134</v>
      </c>
      <c r="AK1" s="39" t="s">
        <v>2135</v>
      </c>
      <c r="AL1" s="38" t="s">
        <v>2136</v>
      </c>
      <c r="AM1" s="38" t="s">
        <v>2137</v>
      </c>
      <c r="AN1" s="50" t="s">
        <v>2138</v>
      </c>
      <c r="AO1" s="39" t="s">
        <v>2139</v>
      </c>
      <c r="AP1" s="38" t="s">
        <v>2140</v>
      </c>
      <c r="AQ1" s="38" t="s">
        <v>2141</v>
      </c>
      <c r="AR1" s="50" t="s">
        <v>2142</v>
      </c>
      <c r="AS1" s="40" t="s">
        <v>2143</v>
      </c>
      <c r="AT1" s="41" t="s">
        <v>2144</v>
      </c>
      <c r="AU1" s="41" t="s">
        <v>2145</v>
      </c>
      <c r="AV1" s="52" t="s">
        <v>2146</v>
      </c>
      <c r="AW1" s="40" t="s">
        <v>2147</v>
      </c>
      <c r="AX1" s="41" t="s">
        <v>2148</v>
      </c>
      <c r="AY1" s="41" t="s">
        <v>2149</v>
      </c>
      <c r="AZ1" s="52" t="s">
        <v>2150</v>
      </c>
      <c r="BA1" s="40" t="s">
        <v>2151</v>
      </c>
      <c r="BB1" s="41" t="s">
        <v>2152</v>
      </c>
      <c r="BC1" s="41" t="s">
        <v>2153</v>
      </c>
      <c r="BD1" s="52" t="s">
        <v>2154</v>
      </c>
      <c r="BE1" s="40" t="s">
        <v>2155</v>
      </c>
      <c r="BF1" s="41" t="s">
        <v>2156</v>
      </c>
      <c r="BG1" s="41" t="s">
        <v>2157</v>
      </c>
      <c r="BH1" s="52" t="s">
        <v>2158</v>
      </c>
      <c r="BI1" s="40" t="s">
        <v>2159</v>
      </c>
      <c r="BJ1" s="41" t="s">
        <v>2160</v>
      </c>
      <c r="BK1" s="41" t="s">
        <v>2161</v>
      </c>
      <c r="BL1" s="52" t="s">
        <v>2162</v>
      </c>
      <c r="BM1" s="40" t="s">
        <v>2163</v>
      </c>
      <c r="BN1" s="41" t="s">
        <v>2164</v>
      </c>
      <c r="BO1" s="41" t="s">
        <v>2165</v>
      </c>
      <c r="BP1" s="52" t="s">
        <v>2166</v>
      </c>
      <c r="BQ1" s="40" t="s">
        <v>2202</v>
      </c>
      <c r="BR1" s="41" t="s">
        <v>2203</v>
      </c>
      <c r="BS1" s="41" t="s">
        <v>2204</v>
      </c>
      <c r="BT1" s="52" t="s">
        <v>2205</v>
      </c>
      <c r="BU1" s="40" t="s">
        <v>2206</v>
      </c>
      <c r="BV1" s="41" t="s">
        <v>2207</v>
      </c>
      <c r="BW1" s="41" t="s">
        <v>2208</v>
      </c>
      <c r="BX1" s="52" t="s">
        <v>2209</v>
      </c>
      <c r="BY1" s="40" t="s">
        <v>2210</v>
      </c>
      <c r="BZ1" s="41" t="s">
        <v>2211</v>
      </c>
      <c r="CA1" s="41" t="s">
        <v>2212</v>
      </c>
      <c r="CB1" s="52" t="s">
        <v>2213</v>
      </c>
      <c r="CC1" s="42" t="s">
        <v>2176</v>
      </c>
      <c r="CD1" s="42" t="s">
        <v>2183</v>
      </c>
      <c r="CE1" s="42" t="s">
        <v>2188</v>
      </c>
      <c r="CF1" s="42" t="s">
        <v>2189</v>
      </c>
      <c r="CG1" s="42" t="s">
        <v>2190</v>
      </c>
      <c r="CH1" s="42" t="s">
        <v>2186</v>
      </c>
      <c r="CI1" s="50" t="s">
        <v>2187</v>
      </c>
      <c r="CJ1" s="50" t="s">
        <v>2191</v>
      </c>
      <c r="CK1" s="50" t="s">
        <v>2194</v>
      </c>
      <c r="CL1" s="50" t="s">
        <v>2195</v>
      </c>
      <c r="CM1" s="50" t="s">
        <v>2196</v>
      </c>
      <c r="CN1" s="50" t="s">
        <v>2214</v>
      </c>
      <c r="CO1" s="50" t="s">
        <v>2215</v>
      </c>
      <c r="CP1" s="50" t="s">
        <v>2216</v>
      </c>
      <c r="CQ1" s="50" t="s">
        <v>2218</v>
      </c>
      <c r="CR1" s="50" t="s">
        <v>2220</v>
      </c>
      <c r="CS1" s="50" t="s">
        <v>2219</v>
      </c>
      <c r="CT1" s="50" t="s">
        <v>2241</v>
      </c>
      <c r="CU1" s="50" t="s">
        <v>2242</v>
      </c>
      <c r="CV1" s="50" t="s">
        <v>2192</v>
      </c>
      <c r="CW1" s="50" t="s">
        <v>2403</v>
      </c>
      <c r="CX1" s="50" t="s">
        <v>2405</v>
      </c>
      <c r="CY1" s="50" t="s">
        <v>2406</v>
      </c>
      <c r="CZ1" s="50" t="s">
        <v>2404</v>
      </c>
      <c r="DA1" s="42" t="s">
        <v>2222</v>
      </c>
      <c r="DB1" s="38" t="s">
        <v>2223</v>
      </c>
      <c r="DC1" s="39" t="s">
        <v>2224</v>
      </c>
      <c r="DD1" s="42" t="s">
        <v>2225</v>
      </c>
      <c r="DE1" s="50" t="s">
        <v>2226</v>
      </c>
      <c r="DF1" s="50" t="s">
        <v>2227</v>
      </c>
      <c r="DG1" s="50" t="s">
        <v>2228</v>
      </c>
      <c r="DH1" s="38" t="s">
        <v>2229</v>
      </c>
      <c r="DI1" s="39" t="s">
        <v>2230</v>
      </c>
      <c r="DJ1" s="39" t="s">
        <v>2231</v>
      </c>
      <c r="DK1" s="39" t="s">
        <v>2232</v>
      </c>
      <c r="DL1" s="39" t="s">
        <v>2233</v>
      </c>
      <c r="DM1" s="39" t="s">
        <v>2234</v>
      </c>
      <c r="DN1" s="39" t="s">
        <v>2235</v>
      </c>
      <c r="DO1" s="39" t="s">
        <v>2236</v>
      </c>
      <c r="DP1" s="42" t="s">
        <v>2237</v>
      </c>
      <c r="DQ1" s="39" t="s">
        <v>2178</v>
      </c>
      <c r="DR1" s="42" t="s">
        <v>2179</v>
      </c>
      <c r="DS1" s="54" t="s">
        <v>2111</v>
      </c>
      <c r="DT1" s="48" t="s">
        <v>42</v>
      </c>
      <c r="DU1" s="49" t="s">
        <v>2248</v>
      </c>
      <c r="DV1" s="49" t="s">
        <v>2249</v>
      </c>
      <c r="DW1" s="49" t="s">
        <v>2250</v>
      </c>
      <c r="DX1" s="49" t="s">
        <v>2251</v>
      </c>
      <c r="DY1" s="66" t="s">
        <v>14</v>
      </c>
      <c r="DZ1" s="45" t="s">
        <v>2252</v>
      </c>
      <c r="EA1" s="43" t="s">
        <v>49</v>
      </c>
      <c r="EB1" s="44" t="s">
        <v>44</v>
      </c>
    </row>
    <row r="2" spans="1:132" s="14" customFormat="1" x14ac:dyDescent="0.25">
      <c r="A2" s="14">
        <v>1</v>
      </c>
      <c r="B2" s="14" t="s">
        <v>52</v>
      </c>
      <c r="C2" s="14" t="s">
        <v>83</v>
      </c>
      <c r="D2" t="s">
        <v>483</v>
      </c>
      <c r="E2" s="14" t="s">
        <v>2253</v>
      </c>
      <c r="F2" s="14">
        <v>1994</v>
      </c>
      <c r="G2" s="14" t="s">
        <v>484</v>
      </c>
      <c r="H2" s="14">
        <v>2</v>
      </c>
      <c r="K2" s="14" t="s">
        <v>485</v>
      </c>
      <c r="L2" s="14">
        <v>0</v>
      </c>
      <c r="M2" s="14" t="s">
        <v>2254</v>
      </c>
      <c r="N2" s="14" t="s">
        <v>1137</v>
      </c>
      <c r="O2" s="3" t="s">
        <v>2343</v>
      </c>
      <c r="P2" s="3" t="s">
        <v>2343</v>
      </c>
      <c r="Q2" s="3">
        <v>101</v>
      </c>
      <c r="R2" s="14">
        <v>-0.12</v>
      </c>
      <c r="S2" s="14" t="s">
        <v>482</v>
      </c>
      <c r="U2" s="14" t="s">
        <v>2167</v>
      </c>
      <c r="V2" s="56">
        <v>62</v>
      </c>
      <c r="W2" s="56">
        <v>39</v>
      </c>
      <c r="X2" s="14">
        <v>101</v>
      </c>
      <c r="Y2" s="14">
        <v>18.440000000000001</v>
      </c>
      <c r="Z2" s="14">
        <v>17.920000000000002</v>
      </c>
      <c r="AA2" s="14">
        <v>5.81</v>
      </c>
      <c r="AB2" s="14">
        <v>6.99</v>
      </c>
      <c r="AC2" s="14">
        <v>18.86</v>
      </c>
      <c r="AD2" s="14">
        <v>17.920000000000002</v>
      </c>
      <c r="AE2" s="14">
        <v>4.8899999999999997</v>
      </c>
      <c r="AF2" s="14">
        <v>6.99</v>
      </c>
      <c r="DQ2" s="14" t="s">
        <v>2238</v>
      </c>
      <c r="DR2" s="14" t="s">
        <v>482</v>
      </c>
      <c r="DY2">
        <v>3</v>
      </c>
      <c r="DZ2" s="46"/>
      <c r="EA2" s="14" t="s">
        <v>1188</v>
      </c>
      <c r="EB2" s="14" t="s">
        <v>1186</v>
      </c>
    </row>
    <row r="3" spans="1:132" s="14" customFormat="1" x14ac:dyDescent="0.25">
      <c r="A3" s="14">
        <v>2</v>
      </c>
      <c r="B3" s="14" t="s">
        <v>52</v>
      </c>
      <c r="C3" s="14" t="s">
        <v>434</v>
      </c>
      <c r="D3" s="14" t="s">
        <v>2437</v>
      </c>
      <c r="E3" s="14" t="s">
        <v>486</v>
      </c>
      <c r="F3" s="14">
        <v>2002</v>
      </c>
      <c r="G3" s="14" t="s">
        <v>487</v>
      </c>
      <c r="H3" s="14">
        <v>142</v>
      </c>
      <c r="I3" s="14">
        <v>3.2559999999999998</v>
      </c>
      <c r="J3" s="14">
        <v>54</v>
      </c>
      <c r="K3" s="14" t="s">
        <v>485</v>
      </c>
      <c r="L3" s="14">
        <v>0</v>
      </c>
      <c r="M3" s="14" t="s">
        <v>2255</v>
      </c>
      <c r="N3" s="14" t="s">
        <v>1170</v>
      </c>
      <c r="O3" s="3" t="s">
        <v>2343</v>
      </c>
      <c r="P3" s="3" t="s">
        <v>2343</v>
      </c>
      <c r="Q3" s="3">
        <v>48</v>
      </c>
      <c r="R3" s="14">
        <v>-0.57999999999999996</v>
      </c>
      <c r="S3" s="14" t="s">
        <v>482</v>
      </c>
      <c r="U3" s="14" t="s">
        <v>2168</v>
      </c>
      <c r="V3" s="56">
        <v>24</v>
      </c>
      <c r="W3" s="56">
        <v>24</v>
      </c>
      <c r="X3" s="14">
        <v>48</v>
      </c>
      <c r="Y3" s="14">
        <v>3.46</v>
      </c>
      <c r="Z3" s="14">
        <v>2.63</v>
      </c>
      <c r="AA3" s="14">
        <v>1.61</v>
      </c>
      <c r="AB3" s="14">
        <v>2.2200000000000002</v>
      </c>
      <c r="AC3" s="14">
        <v>1.83</v>
      </c>
      <c r="AD3" s="14">
        <v>1.1299999999999999</v>
      </c>
      <c r="AE3" s="14">
        <v>1.0900000000000001</v>
      </c>
      <c r="AF3" s="14">
        <v>0.99</v>
      </c>
      <c r="DQ3" s="14" t="s">
        <v>2238</v>
      </c>
      <c r="DR3" s="14" t="s">
        <v>482</v>
      </c>
      <c r="DY3">
        <v>0</v>
      </c>
      <c r="DZ3" s="46"/>
      <c r="EA3" s="14" t="s">
        <v>2253</v>
      </c>
      <c r="EB3" s="14" t="s">
        <v>2253</v>
      </c>
    </row>
    <row r="4" spans="1:132" s="14" customFormat="1" x14ac:dyDescent="0.25">
      <c r="A4" s="14">
        <v>3</v>
      </c>
      <c r="B4" s="14" t="s">
        <v>52</v>
      </c>
      <c r="C4" s="14" t="s">
        <v>435</v>
      </c>
      <c r="D4" s="14" t="s">
        <v>483</v>
      </c>
      <c r="E4" s="14" t="s">
        <v>2253</v>
      </c>
      <c r="F4" s="14">
        <v>2004</v>
      </c>
      <c r="G4" s="14" t="s">
        <v>484</v>
      </c>
      <c r="H4" s="14">
        <v>2</v>
      </c>
      <c r="K4" s="14" t="s">
        <v>485</v>
      </c>
      <c r="L4" s="14">
        <v>0</v>
      </c>
      <c r="M4" s="14" t="s">
        <v>2256</v>
      </c>
      <c r="N4" s="14" t="s">
        <v>2257</v>
      </c>
      <c r="O4" s="3" t="s">
        <v>2343</v>
      </c>
      <c r="P4" s="3" t="s">
        <v>2343</v>
      </c>
      <c r="Q4" s="3">
        <v>30</v>
      </c>
      <c r="R4" s="14">
        <v>-0.28999999999999998</v>
      </c>
      <c r="S4" s="14" t="s">
        <v>482</v>
      </c>
      <c r="U4" s="14" t="s">
        <v>1171</v>
      </c>
      <c r="V4" s="56">
        <v>15</v>
      </c>
      <c r="W4" s="56">
        <v>15</v>
      </c>
      <c r="X4" s="14">
        <v>30</v>
      </c>
      <c r="Y4" s="14">
        <v>3.73</v>
      </c>
      <c r="Z4" s="14">
        <v>3</v>
      </c>
      <c r="AA4" s="14">
        <v>2.72</v>
      </c>
      <c r="AB4" s="14">
        <v>2.16</v>
      </c>
      <c r="DQ4" s="14" t="s">
        <v>2238</v>
      </c>
      <c r="DR4" s="14" t="s">
        <v>482</v>
      </c>
      <c r="DY4">
        <v>0</v>
      </c>
      <c r="DZ4" s="46"/>
      <c r="EA4" s="14" t="s">
        <v>2253</v>
      </c>
      <c r="EB4" s="14" t="s">
        <v>2253</v>
      </c>
    </row>
    <row r="5" spans="1:132" s="14" customFormat="1" x14ac:dyDescent="0.25">
      <c r="A5" s="14">
        <v>4</v>
      </c>
      <c r="B5" s="14" t="s">
        <v>52</v>
      </c>
      <c r="C5" s="14" t="s">
        <v>437</v>
      </c>
      <c r="D5" s="14" t="s">
        <v>483</v>
      </c>
      <c r="E5" s="14" t="s">
        <v>2253</v>
      </c>
      <c r="F5" s="14">
        <v>2007</v>
      </c>
      <c r="G5" s="14" t="s">
        <v>490</v>
      </c>
      <c r="H5" s="14">
        <v>35</v>
      </c>
      <c r="I5" s="14">
        <v>0.76100000000000001</v>
      </c>
      <c r="J5" s="14">
        <v>14</v>
      </c>
      <c r="K5" s="14" t="s">
        <v>485</v>
      </c>
      <c r="L5" s="14">
        <v>0</v>
      </c>
      <c r="M5" s="14" t="s">
        <v>2254</v>
      </c>
      <c r="N5" s="14" t="s">
        <v>1903</v>
      </c>
      <c r="O5" s="3" t="s">
        <v>2343</v>
      </c>
      <c r="P5" s="3" t="s">
        <v>2343</v>
      </c>
      <c r="Q5" s="14">
        <v>159</v>
      </c>
      <c r="R5" s="14">
        <v>0.35</v>
      </c>
      <c r="S5" s="14" t="s">
        <v>482</v>
      </c>
      <c r="U5" s="14" t="s">
        <v>1905</v>
      </c>
      <c r="V5" s="56">
        <v>53</v>
      </c>
      <c r="W5" s="56">
        <v>106</v>
      </c>
      <c r="X5" s="14">
        <v>159</v>
      </c>
      <c r="Y5" s="14">
        <v>8.43</v>
      </c>
      <c r="Z5" s="14">
        <v>8.8699999999999992</v>
      </c>
      <c r="AA5" s="14">
        <v>1.28</v>
      </c>
      <c r="AB5" s="14">
        <v>1.1599999999999999</v>
      </c>
      <c r="DQ5" s="14" t="s">
        <v>2238</v>
      </c>
      <c r="DR5" s="14" t="s">
        <v>482</v>
      </c>
      <c r="DY5">
        <v>3</v>
      </c>
      <c r="DZ5" s="46"/>
      <c r="EA5" s="14" t="s">
        <v>1188</v>
      </c>
      <c r="EB5" s="14" t="s">
        <v>1904</v>
      </c>
    </row>
    <row r="6" spans="1:132" s="14" customFormat="1" x14ac:dyDescent="0.25">
      <c r="A6" s="3">
        <v>5</v>
      </c>
      <c r="B6" s="3" t="s">
        <v>52</v>
      </c>
      <c r="C6" s="3" t="s">
        <v>436</v>
      </c>
      <c r="D6" s="14" t="s">
        <v>2437</v>
      </c>
      <c r="E6" s="3" t="s">
        <v>488</v>
      </c>
      <c r="F6" s="3">
        <v>2007</v>
      </c>
      <c r="G6" s="3" t="s">
        <v>489</v>
      </c>
      <c r="H6" s="3">
        <v>73</v>
      </c>
      <c r="I6" s="3">
        <v>3.6920000000000002</v>
      </c>
      <c r="J6" s="3">
        <v>48</v>
      </c>
      <c r="K6" s="3" t="s">
        <v>485</v>
      </c>
      <c r="L6" s="3">
        <v>0</v>
      </c>
      <c r="M6" s="3" t="s">
        <v>2254</v>
      </c>
      <c r="N6" s="3" t="s">
        <v>1906</v>
      </c>
      <c r="O6" s="3" t="s">
        <v>2343</v>
      </c>
      <c r="P6" s="3" t="s">
        <v>2343</v>
      </c>
      <c r="Q6" s="3">
        <v>57</v>
      </c>
      <c r="R6" s="3">
        <v>-0.5</v>
      </c>
      <c r="S6" s="3" t="s">
        <v>482</v>
      </c>
      <c r="T6" s="3"/>
      <c r="U6" s="3" t="s">
        <v>1172</v>
      </c>
      <c r="V6" s="63">
        <v>29</v>
      </c>
      <c r="W6" s="63">
        <v>28</v>
      </c>
      <c r="X6" s="3">
        <v>57</v>
      </c>
      <c r="Y6" s="3">
        <v>7.03</v>
      </c>
      <c r="Z6" s="3">
        <v>5.75</v>
      </c>
      <c r="AA6" s="3">
        <v>2.37</v>
      </c>
      <c r="AB6" s="3">
        <v>1.96</v>
      </c>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t="s">
        <v>2238</v>
      </c>
      <c r="DR6" s="3" t="s">
        <v>482</v>
      </c>
      <c r="DS6" s="3"/>
      <c r="DT6" s="3"/>
      <c r="DU6" s="3"/>
      <c r="DV6" s="3"/>
      <c r="DW6" s="3"/>
      <c r="DX6" s="3"/>
      <c r="DY6">
        <v>1</v>
      </c>
      <c r="DZ6" s="46"/>
      <c r="EA6" s="3" t="s">
        <v>2253</v>
      </c>
      <c r="EB6" s="3" t="s">
        <v>2067</v>
      </c>
    </row>
    <row r="7" spans="1:132" s="14" customFormat="1" x14ac:dyDescent="0.25">
      <c r="A7" s="3">
        <v>6</v>
      </c>
      <c r="B7" s="3" t="s">
        <v>52</v>
      </c>
      <c r="C7" s="3" t="s">
        <v>84</v>
      </c>
      <c r="D7" s="14" t="s">
        <v>2437</v>
      </c>
      <c r="E7" s="3" t="s">
        <v>491</v>
      </c>
      <c r="F7" s="3">
        <v>1999</v>
      </c>
      <c r="G7" s="3" t="s">
        <v>492</v>
      </c>
      <c r="H7" s="3">
        <v>69</v>
      </c>
      <c r="I7" s="3">
        <v>1.4810000000000001</v>
      </c>
      <c r="J7" s="3">
        <v>31</v>
      </c>
      <c r="K7" s="3" t="s">
        <v>485</v>
      </c>
      <c r="L7" s="3">
        <v>0</v>
      </c>
      <c r="M7" s="3" t="s">
        <v>2256</v>
      </c>
      <c r="N7" s="3" t="s">
        <v>1907</v>
      </c>
      <c r="O7" s="3" t="s">
        <v>2343</v>
      </c>
      <c r="P7" s="3" t="s">
        <v>2343</v>
      </c>
      <c r="Q7" s="3">
        <v>23</v>
      </c>
      <c r="R7" s="3">
        <v>-1.29</v>
      </c>
      <c r="S7" s="3" t="s">
        <v>482</v>
      </c>
      <c r="T7" s="3"/>
      <c r="U7" s="3" t="s">
        <v>2169</v>
      </c>
      <c r="V7" s="63">
        <v>11</v>
      </c>
      <c r="W7" s="63">
        <v>12</v>
      </c>
      <c r="X7" s="3">
        <v>23</v>
      </c>
      <c r="Y7" s="3">
        <v>4.5999999999999996</v>
      </c>
      <c r="Z7" s="3">
        <v>2.8</v>
      </c>
      <c r="AA7" s="3">
        <v>1.1000000000000001</v>
      </c>
      <c r="AB7" s="3">
        <v>1.5</v>
      </c>
      <c r="AC7" s="3">
        <v>3.8</v>
      </c>
      <c r="AD7" s="3">
        <v>2.2000000000000002</v>
      </c>
      <c r="AE7" s="3">
        <v>1.1000000000000001</v>
      </c>
      <c r="AF7" s="3">
        <v>1.3</v>
      </c>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t="s">
        <v>2238</v>
      </c>
      <c r="DR7" s="3" t="s">
        <v>482</v>
      </c>
      <c r="DS7" s="3"/>
      <c r="DT7" s="3"/>
      <c r="DU7" s="3"/>
      <c r="DV7" s="3"/>
      <c r="DW7" s="3"/>
      <c r="DX7" s="3"/>
      <c r="DY7">
        <v>0</v>
      </c>
      <c r="DZ7" s="46"/>
      <c r="EA7" s="3" t="s">
        <v>2253</v>
      </c>
      <c r="EB7" s="3" t="s">
        <v>2253</v>
      </c>
    </row>
    <row r="8" spans="1:132" s="14" customFormat="1" x14ac:dyDescent="0.25">
      <c r="A8" s="14">
        <v>7</v>
      </c>
      <c r="B8" s="14" t="s">
        <v>52</v>
      </c>
      <c r="C8" s="14" t="s">
        <v>84</v>
      </c>
      <c r="D8" s="14" t="s">
        <v>483</v>
      </c>
      <c r="E8" s="14" t="s">
        <v>491</v>
      </c>
      <c r="F8" s="14">
        <v>1999</v>
      </c>
      <c r="G8" s="14" t="s">
        <v>492</v>
      </c>
      <c r="H8" s="14">
        <v>69</v>
      </c>
      <c r="I8" s="14">
        <v>1.4810000000000001</v>
      </c>
      <c r="J8" s="14">
        <v>31</v>
      </c>
      <c r="K8" s="14" t="s">
        <v>485</v>
      </c>
      <c r="L8" s="14">
        <v>0</v>
      </c>
      <c r="M8" s="14" t="s">
        <v>2256</v>
      </c>
      <c r="N8" s="14" t="s">
        <v>1909</v>
      </c>
      <c r="O8" s="3" t="s">
        <v>2343</v>
      </c>
      <c r="P8" s="3" t="s">
        <v>2343</v>
      </c>
      <c r="Q8" s="14">
        <v>23</v>
      </c>
      <c r="R8" s="14">
        <v>-0.22</v>
      </c>
      <c r="S8" s="14" t="s">
        <v>482</v>
      </c>
      <c r="U8" s="14" t="s">
        <v>2169</v>
      </c>
      <c r="V8" s="56">
        <v>11</v>
      </c>
      <c r="W8" s="56">
        <v>12</v>
      </c>
      <c r="X8" s="14">
        <v>23</v>
      </c>
      <c r="Y8" s="14">
        <v>3.5</v>
      </c>
      <c r="Z8" s="14">
        <v>2.8</v>
      </c>
      <c r="AA8" s="14">
        <v>1.5</v>
      </c>
      <c r="AB8" s="14">
        <v>1.5</v>
      </c>
      <c r="AC8" s="14">
        <v>2.1</v>
      </c>
      <c r="AD8" s="14">
        <v>2.2000000000000002</v>
      </c>
      <c r="AE8" s="14">
        <v>1</v>
      </c>
      <c r="AF8" s="14">
        <v>1.3</v>
      </c>
      <c r="DQ8" s="14" t="s">
        <v>2238</v>
      </c>
      <c r="DR8" s="14" t="s">
        <v>482</v>
      </c>
      <c r="DY8">
        <v>0</v>
      </c>
      <c r="DZ8" s="46"/>
      <c r="EA8" s="14" t="s">
        <v>2253</v>
      </c>
      <c r="EB8" s="14" t="s">
        <v>1908</v>
      </c>
    </row>
    <row r="9" spans="1:132" s="14" customFormat="1" x14ac:dyDescent="0.25">
      <c r="A9" s="14">
        <v>8</v>
      </c>
      <c r="B9" s="14" t="s">
        <v>52</v>
      </c>
      <c r="C9" s="14" t="s">
        <v>85</v>
      </c>
      <c r="D9" s="14" t="s">
        <v>483</v>
      </c>
      <c r="E9" s="14" t="s">
        <v>493</v>
      </c>
      <c r="F9" s="14">
        <v>2003</v>
      </c>
      <c r="G9" s="14" t="s">
        <v>494</v>
      </c>
      <c r="K9" s="14" t="s">
        <v>495</v>
      </c>
      <c r="L9" s="14">
        <v>1</v>
      </c>
      <c r="M9" s="14" t="s">
        <v>2256</v>
      </c>
      <c r="N9" s="14" t="s">
        <v>1910</v>
      </c>
      <c r="O9" s="3" t="s">
        <v>2343</v>
      </c>
      <c r="P9" s="3" t="s">
        <v>2343</v>
      </c>
      <c r="Q9" s="14">
        <v>123</v>
      </c>
      <c r="R9" s="14">
        <v>-0.14000000000000001</v>
      </c>
      <c r="S9" s="14" t="s">
        <v>482</v>
      </c>
      <c r="U9" s="14" t="s">
        <v>2170</v>
      </c>
      <c r="V9" s="56">
        <v>82</v>
      </c>
      <c r="W9" s="56">
        <v>41</v>
      </c>
      <c r="X9" s="14">
        <v>123</v>
      </c>
      <c r="DA9" s="14">
        <v>0.63</v>
      </c>
      <c r="DB9" s="14">
        <v>0.37</v>
      </c>
      <c r="DC9" s="14">
        <v>0.64</v>
      </c>
      <c r="DD9" s="14">
        <v>0.36</v>
      </c>
      <c r="DE9" s="14">
        <v>0.54</v>
      </c>
      <c r="DF9" s="14">
        <v>0.46</v>
      </c>
      <c r="DG9" s="14">
        <v>0.63</v>
      </c>
      <c r="DH9" s="14">
        <v>0.37</v>
      </c>
      <c r="DI9" s="14">
        <v>0.63</v>
      </c>
      <c r="DJ9" s="14">
        <v>0.37</v>
      </c>
      <c r="DK9" s="14">
        <v>0.66</v>
      </c>
      <c r="DL9" s="14">
        <v>0.34</v>
      </c>
      <c r="DM9" s="14">
        <v>0.54</v>
      </c>
      <c r="DN9" s="14">
        <v>0.46</v>
      </c>
      <c r="DO9" s="14">
        <v>0.67</v>
      </c>
      <c r="DP9" s="14">
        <v>0.33</v>
      </c>
      <c r="DQ9" s="14" t="s">
        <v>1195</v>
      </c>
      <c r="DR9" s="14" t="s">
        <v>482</v>
      </c>
      <c r="DY9">
        <v>0</v>
      </c>
      <c r="DZ9" s="46"/>
      <c r="EA9" s="14" t="s">
        <v>1188</v>
      </c>
      <c r="EB9" s="14" t="s">
        <v>2253</v>
      </c>
    </row>
    <row r="10" spans="1:132" s="14" customFormat="1" x14ac:dyDescent="0.25">
      <c r="A10" s="14">
        <v>9</v>
      </c>
      <c r="B10" s="14" t="s">
        <v>52</v>
      </c>
      <c r="C10" s="14" t="s">
        <v>86</v>
      </c>
      <c r="D10" s="14" t="s">
        <v>2437</v>
      </c>
      <c r="E10" s="14" t="s">
        <v>496</v>
      </c>
      <c r="F10" s="14">
        <v>2003</v>
      </c>
      <c r="G10" s="14" t="s">
        <v>492</v>
      </c>
      <c r="H10" s="14">
        <v>69</v>
      </c>
      <c r="I10" s="14">
        <v>1.4810000000000001</v>
      </c>
      <c r="J10" s="14">
        <v>31</v>
      </c>
      <c r="K10" s="14" t="s">
        <v>485</v>
      </c>
      <c r="L10" s="14">
        <v>0</v>
      </c>
      <c r="M10" s="14" t="s">
        <v>2255</v>
      </c>
      <c r="N10" s="14" t="s">
        <v>1173</v>
      </c>
      <c r="O10" s="3" t="s">
        <v>2343</v>
      </c>
      <c r="P10" s="3" t="s">
        <v>2343</v>
      </c>
      <c r="Q10" s="14">
        <v>30</v>
      </c>
      <c r="R10" s="14">
        <v>-0.94</v>
      </c>
      <c r="S10" s="14" t="s">
        <v>482</v>
      </c>
      <c r="U10" s="14" t="s">
        <v>2171</v>
      </c>
      <c r="V10" s="56">
        <v>15</v>
      </c>
      <c r="W10" s="56">
        <v>15</v>
      </c>
      <c r="X10" s="14">
        <v>30</v>
      </c>
      <c r="Y10" s="14">
        <v>47.14</v>
      </c>
      <c r="Z10" s="14">
        <v>40.479999999999997</v>
      </c>
      <c r="AA10" s="14">
        <v>5.26</v>
      </c>
      <c r="AB10" s="14">
        <v>9.98</v>
      </c>
      <c r="AC10" s="14">
        <v>37.14</v>
      </c>
      <c r="AD10" s="14">
        <v>20.48</v>
      </c>
      <c r="AE10" s="14">
        <v>12.13</v>
      </c>
      <c r="AF10" s="14">
        <v>17.47</v>
      </c>
      <c r="DQ10" s="14" t="s">
        <v>2238</v>
      </c>
      <c r="DR10" s="14" t="s">
        <v>482</v>
      </c>
      <c r="DY10">
        <v>0</v>
      </c>
      <c r="DZ10" s="46"/>
      <c r="EA10" s="14" t="s">
        <v>2253</v>
      </c>
      <c r="EB10" s="14" t="s">
        <v>2253</v>
      </c>
    </row>
    <row r="11" spans="1:132" s="14" customFormat="1" x14ac:dyDescent="0.25">
      <c r="A11" s="14">
        <v>10</v>
      </c>
      <c r="B11" s="14" t="s">
        <v>52</v>
      </c>
      <c r="C11" s="14" t="s">
        <v>87</v>
      </c>
      <c r="D11" s="14" t="s">
        <v>2437</v>
      </c>
      <c r="E11" s="14" t="s">
        <v>497</v>
      </c>
      <c r="F11" s="14">
        <v>1999</v>
      </c>
      <c r="G11" s="14" t="s">
        <v>498</v>
      </c>
      <c r="H11" s="14">
        <v>29</v>
      </c>
      <c r="I11" s="14">
        <v>0.90800000000000003</v>
      </c>
      <c r="J11" s="14">
        <v>21</v>
      </c>
      <c r="K11" s="14" t="s">
        <v>485</v>
      </c>
      <c r="L11" s="14">
        <v>0</v>
      </c>
      <c r="M11" s="14" t="s">
        <v>2256</v>
      </c>
      <c r="N11" s="14" t="s">
        <v>1174</v>
      </c>
      <c r="O11" s="3" t="s">
        <v>2343</v>
      </c>
      <c r="P11" s="3" t="s">
        <v>2343</v>
      </c>
      <c r="Q11" s="14">
        <v>59</v>
      </c>
      <c r="R11" s="14">
        <v>0.71</v>
      </c>
      <c r="S11" s="14" t="s">
        <v>482</v>
      </c>
      <c r="U11" s="14" t="s">
        <v>1176</v>
      </c>
      <c r="V11" s="56">
        <v>33</v>
      </c>
      <c r="W11" s="56">
        <v>26</v>
      </c>
      <c r="X11" s="14">
        <v>59</v>
      </c>
      <c r="Y11" s="14">
        <v>64.099999999999994</v>
      </c>
      <c r="Z11" s="14">
        <v>72.099999999999994</v>
      </c>
      <c r="AA11" s="14">
        <v>11.7</v>
      </c>
      <c r="AB11" s="14">
        <v>10.199999999999999</v>
      </c>
      <c r="DQ11" s="14" t="s">
        <v>2238</v>
      </c>
      <c r="DR11" s="14" t="s">
        <v>482</v>
      </c>
      <c r="DY11">
        <v>0</v>
      </c>
      <c r="DZ11" s="46"/>
      <c r="EA11" s="14" t="s">
        <v>2253</v>
      </c>
      <c r="EB11" s="14" t="s">
        <v>2253</v>
      </c>
    </row>
    <row r="12" spans="1:132" s="14" customFormat="1" x14ac:dyDescent="0.25">
      <c r="A12" s="14">
        <v>11</v>
      </c>
      <c r="B12" s="14" t="s">
        <v>52</v>
      </c>
      <c r="C12" s="14" t="s">
        <v>87</v>
      </c>
      <c r="D12" s="14" t="s">
        <v>2437</v>
      </c>
      <c r="E12" s="14" t="s">
        <v>497</v>
      </c>
      <c r="F12" s="14">
        <v>1999</v>
      </c>
      <c r="G12" s="14" t="s">
        <v>498</v>
      </c>
      <c r="H12" s="14">
        <v>29</v>
      </c>
      <c r="I12" s="14">
        <v>0.90800000000000003</v>
      </c>
      <c r="J12" s="14">
        <v>21</v>
      </c>
      <c r="K12" s="14" t="s">
        <v>485</v>
      </c>
      <c r="L12" s="14">
        <v>0</v>
      </c>
      <c r="M12" s="14" t="s">
        <v>2256</v>
      </c>
      <c r="N12" s="14" t="s">
        <v>1175</v>
      </c>
      <c r="O12" s="3" t="s">
        <v>2343</v>
      </c>
      <c r="P12" s="3" t="s">
        <v>2343</v>
      </c>
      <c r="Q12" s="3">
        <v>59</v>
      </c>
      <c r="R12" s="14">
        <v>1.03</v>
      </c>
      <c r="S12" s="14" t="s">
        <v>482</v>
      </c>
      <c r="U12" s="14" t="s">
        <v>1177</v>
      </c>
      <c r="V12" s="56">
        <v>24</v>
      </c>
      <c r="W12" s="56">
        <v>35</v>
      </c>
      <c r="X12" s="14">
        <v>59</v>
      </c>
      <c r="Y12" s="14">
        <v>55.5</v>
      </c>
      <c r="Z12" s="14">
        <v>66.5</v>
      </c>
      <c r="AA12" s="14">
        <v>12.1</v>
      </c>
      <c r="AB12" s="14">
        <v>9.41</v>
      </c>
      <c r="DQ12" s="14" t="s">
        <v>2238</v>
      </c>
      <c r="DR12" s="14" t="s">
        <v>482</v>
      </c>
      <c r="DY12">
        <v>0</v>
      </c>
      <c r="DZ12" s="46"/>
      <c r="EA12" s="14" t="s">
        <v>2253</v>
      </c>
      <c r="EB12" s="14" t="s">
        <v>2253</v>
      </c>
    </row>
    <row r="13" spans="1:132" s="14" customFormat="1" x14ac:dyDescent="0.25">
      <c r="A13" s="14">
        <v>12</v>
      </c>
      <c r="B13" s="14" t="s">
        <v>52</v>
      </c>
      <c r="C13" s="14" t="s">
        <v>438</v>
      </c>
      <c r="D13" s="14" t="s">
        <v>2437</v>
      </c>
      <c r="E13" s="14" t="s">
        <v>499</v>
      </c>
      <c r="F13" s="14">
        <v>2001</v>
      </c>
      <c r="G13" s="14" t="s">
        <v>487</v>
      </c>
      <c r="H13" s="14">
        <v>142</v>
      </c>
      <c r="I13" s="14">
        <v>3.2559999999999998</v>
      </c>
      <c r="J13" s="14">
        <v>54</v>
      </c>
      <c r="K13" s="14" t="s">
        <v>485</v>
      </c>
      <c r="L13" s="14">
        <v>0</v>
      </c>
      <c r="M13" s="14" t="s">
        <v>2256</v>
      </c>
      <c r="N13" s="14" t="s">
        <v>1178</v>
      </c>
      <c r="O13" s="3" t="s">
        <v>2343</v>
      </c>
      <c r="P13" s="3" t="s">
        <v>2343</v>
      </c>
      <c r="Q13" s="3">
        <v>41</v>
      </c>
      <c r="R13" s="14">
        <v>-0.69</v>
      </c>
      <c r="S13" s="14" t="s">
        <v>482</v>
      </c>
      <c r="U13" s="14" t="s">
        <v>2172</v>
      </c>
      <c r="V13" s="56">
        <v>22</v>
      </c>
      <c r="W13" s="56">
        <v>19</v>
      </c>
      <c r="X13" s="14">
        <v>41</v>
      </c>
      <c r="Y13" s="14">
        <v>5.41</v>
      </c>
      <c r="Z13" s="14">
        <v>4.68</v>
      </c>
      <c r="AA13" s="14">
        <v>1.53</v>
      </c>
      <c r="AB13" s="14">
        <v>1.1100000000000001</v>
      </c>
      <c r="AC13" s="14">
        <v>4.59</v>
      </c>
      <c r="AD13" s="14">
        <v>3.21</v>
      </c>
      <c r="AE13" s="14">
        <v>1.56</v>
      </c>
      <c r="AF13" s="14">
        <v>1.65</v>
      </c>
      <c r="DQ13" s="14" t="s">
        <v>2238</v>
      </c>
      <c r="DR13" s="14" t="s">
        <v>482</v>
      </c>
      <c r="DY13">
        <v>0</v>
      </c>
      <c r="DZ13" s="46"/>
      <c r="EA13" s="14" t="s">
        <v>2253</v>
      </c>
      <c r="EB13" s="14" t="s">
        <v>2253</v>
      </c>
    </row>
    <row r="14" spans="1:132" s="14" customFormat="1" x14ac:dyDescent="0.25">
      <c r="A14" s="14">
        <v>13</v>
      </c>
      <c r="B14" s="14" t="s">
        <v>52</v>
      </c>
      <c r="C14" s="14" t="s">
        <v>88</v>
      </c>
      <c r="D14" s="14" t="s">
        <v>483</v>
      </c>
      <c r="E14" s="14" t="s">
        <v>500</v>
      </c>
      <c r="F14" s="14">
        <v>2008</v>
      </c>
      <c r="G14" s="14" t="s">
        <v>487</v>
      </c>
      <c r="H14" s="14">
        <v>142</v>
      </c>
      <c r="I14" s="14">
        <v>3.2559999999999998</v>
      </c>
      <c r="J14" s="14">
        <v>54</v>
      </c>
      <c r="K14" s="14" t="s">
        <v>485</v>
      </c>
      <c r="L14" s="14">
        <v>0</v>
      </c>
      <c r="M14" s="14" t="s">
        <v>2255</v>
      </c>
      <c r="N14" s="14" t="s">
        <v>1179</v>
      </c>
      <c r="O14" s="3" t="s">
        <v>2343</v>
      </c>
      <c r="P14" s="3" t="s">
        <v>2343</v>
      </c>
      <c r="Q14" s="3">
        <v>62</v>
      </c>
      <c r="R14" s="14">
        <v>0.3</v>
      </c>
      <c r="S14" s="14" t="s">
        <v>482</v>
      </c>
      <c r="U14" s="14" t="s">
        <v>2172</v>
      </c>
      <c r="V14" s="56">
        <v>31</v>
      </c>
      <c r="W14" s="56">
        <v>31</v>
      </c>
      <c r="X14" s="14">
        <v>62</v>
      </c>
      <c r="Y14" s="14">
        <v>4.2</v>
      </c>
      <c r="Z14" s="14">
        <v>3.9</v>
      </c>
      <c r="AA14" s="14">
        <v>2.2000000000000002</v>
      </c>
      <c r="AB14" s="14">
        <v>1.8</v>
      </c>
      <c r="AC14" s="14">
        <v>3.6</v>
      </c>
      <c r="AD14" s="14">
        <v>5.0999999999999996</v>
      </c>
      <c r="AE14" s="14">
        <v>2.2999999999999998</v>
      </c>
      <c r="AF14" s="14">
        <v>2</v>
      </c>
      <c r="DQ14" s="14" t="s">
        <v>2238</v>
      </c>
      <c r="DR14" s="14" t="s">
        <v>482</v>
      </c>
      <c r="DY14">
        <v>0</v>
      </c>
      <c r="DZ14" s="46"/>
      <c r="EA14" s="14" t="s">
        <v>2253</v>
      </c>
      <c r="EB14" s="14" t="s">
        <v>2253</v>
      </c>
    </row>
    <row r="15" spans="1:132" s="14" customFormat="1" x14ac:dyDescent="0.25">
      <c r="A15" s="14">
        <v>14</v>
      </c>
      <c r="B15" s="14" t="s">
        <v>52</v>
      </c>
      <c r="C15" s="14" t="s">
        <v>89</v>
      </c>
      <c r="D15" s="14" t="s">
        <v>483</v>
      </c>
      <c r="E15" s="14" t="s">
        <v>2253</v>
      </c>
      <c r="F15" s="14">
        <v>2004</v>
      </c>
      <c r="G15" s="14" t="s">
        <v>2253</v>
      </c>
      <c r="K15" s="14" t="s">
        <v>501</v>
      </c>
      <c r="L15" s="14">
        <v>1</v>
      </c>
      <c r="M15" s="14" t="s">
        <v>2256</v>
      </c>
      <c r="N15" s="14" t="s">
        <v>1911</v>
      </c>
      <c r="O15" s="3" t="s">
        <v>2343</v>
      </c>
      <c r="P15" s="3" t="s">
        <v>2343</v>
      </c>
      <c r="Q15" s="3">
        <v>37</v>
      </c>
      <c r="R15" s="14">
        <v>0.45</v>
      </c>
      <c r="S15" s="14" t="s">
        <v>482</v>
      </c>
      <c r="U15" s="14" t="s">
        <v>2173</v>
      </c>
      <c r="V15" s="56">
        <v>19</v>
      </c>
      <c r="W15" s="56">
        <v>18</v>
      </c>
      <c r="X15" s="14">
        <v>37</v>
      </c>
      <c r="Y15" s="14">
        <v>12</v>
      </c>
      <c r="Z15" s="14">
        <v>17.39</v>
      </c>
      <c r="AA15" s="14">
        <v>8.1199999999999992</v>
      </c>
      <c r="AB15" s="14">
        <v>7.25</v>
      </c>
      <c r="AC15" s="14">
        <v>15.95</v>
      </c>
      <c r="AD15" s="14">
        <v>16.559999999999999</v>
      </c>
      <c r="AE15" s="14">
        <v>3.27</v>
      </c>
      <c r="AF15" s="14">
        <v>4.62</v>
      </c>
      <c r="DQ15" s="14" t="s">
        <v>2238</v>
      </c>
      <c r="DR15" s="14" t="s">
        <v>482</v>
      </c>
      <c r="DY15">
        <v>3</v>
      </c>
      <c r="DZ15" s="46"/>
      <c r="EA15" s="14" t="s">
        <v>2253</v>
      </c>
      <c r="EB15" s="14" t="s">
        <v>2068</v>
      </c>
    </row>
    <row r="16" spans="1:132" s="14" customFormat="1" x14ac:dyDescent="0.25">
      <c r="A16" s="3">
        <v>15</v>
      </c>
      <c r="B16" s="3" t="s">
        <v>52</v>
      </c>
      <c r="C16" s="3" t="s">
        <v>439</v>
      </c>
      <c r="D16" s="14" t="s">
        <v>483</v>
      </c>
      <c r="E16" s="3" t="s">
        <v>502</v>
      </c>
      <c r="F16" s="3">
        <v>2002</v>
      </c>
      <c r="G16" s="3" t="s">
        <v>487</v>
      </c>
      <c r="H16" s="3">
        <v>142</v>
      </c>
      <c r="I16" s="3">
        <v>3.2559999999999998</v>
      </c>
      <c r="J16" s="3">
        <v>54</v>
      </c>
      <c r="K16" s="3" t="s">
        <v>485</v>
      </c>
      <c r="L16" s="3">
        <v>0</v>
      </c>
      <c r="M16" s="3" t="s">
        <v>2255</v>
      </c>
      <c r="N16" s="3" t="s">
        <v>1913</v>
      </c>
      <c r="O16" s="3" t="s">
        <v>2343</v>
      </c>
      <c r="P16" s="3" t="s">
        <v>2343</v>
      </c>
      <c r="Q16" s="3">
        <v>28</v>
      </c>
      <c r="R16" s="3">
        <v>0.54</v>
      </c>
      <c r="S16" s="3" t="s">
        <v>482</v>
      </c>
      <c r="T16" s="3"/>
      <c r="U16" s="3" t="s">
        <v>2174</v>
      </c>
      <c r="V16" s="63">
        <v>14</v>
      </c>
      <c r="W16" s="63">
        <v>14</v>
      </c>
      <c r="X16" s="3">
        <v>28</v>
      </c>
      <c r="Y16" s="3">
        <v>6.07</v>
      </c>
      <c r="Z16" s="3">
        <v>6.79</v>
      </c>
      <c r="AA16" s="3">
        <v>1.77</v>
      </c>
      <c r="AB16" s="3">
        <v>1.42</v>
      </c>
      <c r="AC16" s="3">
        <v>25.29</v>
      </c>
      <c r="AD16" s="3">
        <v>28.93</v>
      </c>
      <c r="AE16" s="3">
        <v>7.46</v>
      </c>
      <c r="AF16" s="3">
        <v>8.36</v>
      </c>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t="s">
        <v>2238</v>
      </c>
      <c r="DR16" s="3" t="s">
        <v>482</v>
      </c>
      <c r="DS16" s="3"/>
      <c r="DT16" s="3"/>
      <c r="DU16" s="3"/>
      <c r="DV16" s="3"/>
      <c r="DW16" s="3"/>
      <c r="DX16" s="3"/>
      <c r="DY16">
        <v>1</v>
      </c>
      <c r="DZ16" s="46"/>
      <c r="EA16" s="3" t="s">
        <v>2253</v>
      </c>
      <c r="EB16" s="3" t="s">
        <v>2253</v>
      </c>
    </row>
    <row r="17" spans="1:132" s="14" customFormat="1" x14ac:dyDescent="0.25">
      <c r="A17" s="3">
        <v>16</v>
      </c>
      <c r="B17" s="3" t="s">
        <v>52</v>
      </c>
      <c r="C17" s="3" t="s">
        <v>440</v>
      </c>
      <c r="D17" s="14" t="s">
        <v>2437</v>
      </c>
      <c r="E17" s="3" t="s">
        <v>503</v>
      </c>
      <c r="F17" s="3">
        <v>2002</v>
      </c>
      <c r="G17" s="3" t="s">
        <v>487</v>
      </c>
      <c r="H17" s="3">
        <v>142</v>
      </c>
      <c r="I17" s="3">
        <v>3.2559999999999998</v>
      </c>
      <c r="J17" s="3">
        <v>54</v>
      </c>
      <c r="K17" s="3" t="s">
        <v>485</v>
      </c>
      <c r="L17" s="3">
        <v>0</v>
      </c>
      <c r="M17" s="3" t="s">
        <v>2258</v>
      </c>
      <c r="N17" s="3" t="s">
        <v>1912</v>
      </c>
      <c r="O17" s="3" t="s">
        <v>2343</v>
      </c>
      <c r="P17" s="3" t="s">
        <v>2343</v>
      </c>
      <c r="Q17" s="3">
        <v>36</v>
      </c>
      <c r="R17" s="3">
        <v>1.27</v>
      </c>
      <c r="S17" s="3" t="s">
        <v>482</v>
      </c>
      <c r="T17" s="3"/>
      <c r="U17" s="3" t="s">
        <v>2175</v>
      </c>
      <c r="V17" s="63">
        <v>17</v>
      </c>
      <c r="W17" s="63">
        <v>19</v>
      </c>
      <c r="X17" s="3">
        <v>36</v>
      </c>
      <c r="Y17" s="3">
        <v>4.3499999999999996</v>
      </c>
      <c r="Z17" s="3">
        <v>8.84</v>
      </c>
      <c r="AA17" s="3">
        <v>2.89</v>
      </c>
      <c r="AB17" s="3">
        <v>2.83</v>
      </c>
      <c r="AC17" s="3">
        <v>0.59</v>
      </c>
      <c r="AD17" s="3">
        <v>3</v>
      </c>
      <c r="AE17" s="3">
        <v>0.62</v>
      </c>
      <c r="AF17" s="3">
        <v>1.37</v>
      </c>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t="s">
        <v>2238</v>
      </c>
      <c r="DR17" s="3" t="s">
        <v>482</v>
      </c>
      <c r="DS17" s="3"/>
      <c r="DT17" s="3"/>
      <c r="DU17" s="3"/>
      <c r="DV17" s="3"/>
      <c r="DW17" s="3"/>
      <c r="DX17" s="3"/>
      <c r="DY17">
        <v>3</v>
      </c>
      <c r="DZ17" s="46"/>
      <c r="EA17" s="3" t="s">
        <v>2253</v>
      </c>
      <c r="EB17" s="3" t="s">
        <v>1210</v>
      </c>
    </row>
    <row r="18" spans="1:132" s="14" customFormat="1" x14ac:dyDescent="0.25">
      <c r="A18" s="14">
        <v>17</v>
      </c>
      <c r="B18" s="14" t="s">
        <v>52</v>
      </c>
      <c r="C18" s="14" t="s">
        <v>90</v>
      </c>
      <c r="D18" s="14" t="s">
        <v>2437</v>
      </c>
      <c r="E18" s="14" t="s">
        <v>504</v>
      </c>
      <c r="F18" s="14">
        <v>1992</v>
      </c>
      <c r="G18" s="14" t="s">
        <v>505</v>
      </c>
      <c r="H18" s="14">
        <v>48</v>
      </c>
      <c r="I18" s="14">
        <v>1.3080000000000001</v>
      </c>
      <c r="J18" s="14">
        <v>33</v>
      </c>
      <c r="K18" s="14" t="s">
        <v>485</v>
      </c>
      <c r="L18" s="14">
        <v>0</v>
      </c>
      <c r="M18" s="14" t="s">
        <v>2254</v>
      </c>
      <c r="N18" s="14" t="s">
        <v>1180</v>
      </c>
      <c r="O18" s="3" t="s">
        <v>2343</v>
      </c>
      <c r="P18" s="3" t="s">
        <v>2343</v>
      </c>
      <c r="Q18" s="14">
        <v>90</v>
      </c>
      <c r="R18" s="14">
        <v>0.75</v>
      </c>
      <c r="S18" s="14" t="s">
        <v>482</v>
      </c>
      <c r="U18" s="14" t="s">
        <v>1914</v>
      </c>
      <c r="V18" s="56">
        <v>51</v>
      </c>
      <c r="W18" s="56">
        <v>39</v>
      </c>
      <c r="X18" s="14">
        <v>90</v>
      </c>
      <c r="Y18" s="14">
        <v>9.8000000000000007</v>
      </c>
      <c r="Z18" s="14">
        <v>17</v>
      </c>
      <c r="AA18" s="14">
        <v>9.1999999999999993</v>
      </c>
      <c r="AB18" s="14">
        <v>9.8000000000000007</v>
      </c>
      <c r="DQ18" s="14" t="s">
        <v>2238</v>
      </c>
      <c r="DR18" s="14" t="s">
        <v>482</v>
      </c>
      <c r="DY18">
        <v>0</v>
      </c>
      <c r="DZ18" s="46"/>
      <c r="EA18" s="14" t="s">
        <v>2253</v>
      </c>
      <c r="EB18" s="14" t="s">
        <v>1915</v>
      </c>
    </row>
    <row r="19" spans="1:132" s="14" customFormat="1" x14ac:dyDescent="0.25">
      <c r="A19" s="14">
        <v>18</v>
      </c>
      <c r="B19" s="14" t="s">
        <v>52</v>
      </c>
      <c r="C19" s="14" t="s">
        <v>91</v>
      </c>
      <c r="D19" s="14" t="s">
        <v>483</v>
      </c>
      <c r="E19" s="14" t="s">
        <v>2253</v>
      </c>
      <c r="F19" s="14">
        <v>1995</v>
      </c>
      <c r="G19" s="14" t="s">
        <v>2253</v>
      </c>
      <c r="K19" s="14" t="s">
        <v>1136</v>
      </c>
      <c r="L19" s="14">
        <v>1</v>
      </c>
      <c r="M19" s="14" t="s">
        <v>2254</v>
      </c>
      <c r="N19" s="14" t="s">
        <v>1181</v>
      </c>
      <c r="O19" s="3" t="s">
        <v>2343</v>
      </c>
      <c r="P19" s="3" t="s">
        <v>2343</v>
      </c>
      <c r="Q19" s="14">
        <v>82</v>
      </c>
      <c r="R19" s="14">
        <v>-0.01</v>
      </c>
      <c r="S19" s="14" t="s">
        <v>482</v>
      </c>
      <c r="U19" s="14" t="s">
        <v>1183</v>
      </c>
      <c r="V19" s="56">
        <v>41</v>
      </c>
      <c r="W19" s="56">
        <v>41</v>
      </c>
      <c r="X19" s="14">
        <v>82</v>
      </c>
      <c r="Y19" s="14">
        <v>65</v>
      </c>
      <c r="Z19" s="14">
        <v>64.83</v>
      </c>
      <c r="AA19" s="14">
        <v>17.5</v>
      </c>
      <c r="AB19" s="14">
        <v>18.7</v>
      </c>
      <c r="DQ19" s="14" t="s">
        <v>2238</v>
      </c>
      <c r="DR19" s="14" t="s">
        <v>482</v>
      </c>
      <c r="DY19">
        <v>0</v>
      </c>
      <c r="DZ19" s="46"/>
      <c r="EA19" s="14" t="s">
        <v>2253</v>
      </c>
      <c r="EB19" s="14" t="s">
        <v>2253</v>
      </c>
    </row>
    <row r="20" spans="1:132" s="14" customFormat="1" x14ac:dyDescent="0.25">
      <c r="A20" s="14">
        <v>19</v>
      </c>
      <c r="B20" s="14" t="s">
        <v>52</v>
      </c>
      <c r="C20" s="14" t="s">
        <v>92</v>
      </c>
      <c r="D20" s="14" t="s">
        <v>483</v>
      </c>
      <c r="E20" s="14" t="s">
        <v>506</v>
      </c>
      <c r="F20" s="14">
        <v>1988</v>
      </c>
      <c r="G20" s="14" t="s">
        <v>507</v>
      </c>
      <c r="H20" s="14">
        <v>62</v>
      </c>
      <c r="I20" s="14">
        <v>2.0870000000000002</v>
      </c>
      <c r="J20" s="14">
        <v>28</v>
      </c>
      <c r="K20" s="14" t="s">
        <v>485</v>
      </c>
      <c r="L20" s="14">
        <v>0</v>
      </c>
      <c r="M20" s="14" t="s">
        <v>2254</v>
      </c>
      <c r="N20" s="14" t="s">
        <v>1917</v>
      </c>
      <c r="O20" s="3" t="s">
        <v>2343</v>
      </c>
      <c r="P20" s="3" t="s">
        <v>2343</v>
      </c>
      <c r="Q20" s="14">
        <v>37</v>
      </c>
      <c r="R20" s="14">
        <v>0.25</v>
      </c>
      <c r="S20" s="14" t="s">
        <v>482</v>
      </c>
      <c r="U20" s="14" t="s">
        <v>1184</v>
      </c>
      <c r="V20" s="56">
        <v>19</v>
      </c>
      <c r="W20" s="56">
        <v>18</v>
      </c>
      <c r="X20" s="14">
        <v>37</v>
      </c>
      <c r="Y20" s="14">
        <v>56.6</v>
      </c>
      <c r="Z20" s="14">
        <v>67.8</v>
      </c>
      <c r="AA20" s="14">
        <v>25.6</v>
      </c>
      <c r="AB20" s="14">
        <v>48.6</v>
      </c>
      <c r="DQ20" s="14" t="s">
        <v>2238</v>
      </c>
      <c r="DR20" s="14" t="s">
        <v>482</v>
      </c>
      <c r="DY20">
        <v>3</v>
      </c>
      <c r="DZ20" s="46"/>
      <c r="EA20" s="14" t="s">
        <v>2253</v>
      </c>
      <c r="EB20" s="14" t="s">
        <v>1916</v>
      </c>
    </row>
    <row r="21" spans="1:132" s="8" customFormat="1" x14ac:dyDescent="0.25">
      <c r="A21" s="8">
        <v>20</v>
      </c>
      <c r="B21" s="8" t="s">
        <v>52</v>
      </c>
      <c r="C21" s="8" t="s">
        <v>93</v>
      </c>
      <c r="D21" s="8" t="s">
        <v>2437</v>
      </c>
      <c r="E21" s="8" t="s">
        <v>508</v>
      </c>
      <c r="F21" s="8">
        <v>2008</v>
      </c>
      <c r="G21" s="8" t="s">
        <v>509</v>
      </c>
      <c r="H21" s="8">
        <v>96</v>
      </c>
      <c r="I21" s="8">
        <v>2.88</v>
      </c>
      <c r="J21" s="8">
        <v>86</v>
      </c>
      <c r="K21" s="8" t="s">
        <v>485</v>
      </c>
      <c r="L21" s="8">
        <v>0</v>
      </c>
      <c r="M21" s="8" t="s">
        <v>2254</v>
      </c>
      <c r="N21" s="8" t="s">
        <v>1182</v>
      </c>
      <c r="O21" s="8" t="s">
        <v>2343</v>
      </c>
      <c r="P21" s="8" t="s">
        <v>2343</v>
      </c>
      <c r="Q21" s="8">
        <v>183</v>
      </c>
      <c r="R21" s="8">
        <v>1.85</v>
      </c>
      <c r="S21" s="8" t="s">
        <v>482</v>
      </c>
      <c r="U21" s="8" t="s">
        <v>1187</v>
      </c>
      <c r="V21" s="60">
        <v>63</v>
      </c>
      <c r="W21" s="60">
        <v>120</v>
      </c>
      <c r="X21" s="8">
        <v>183</v>
      </c>
      <c r="CC21" s="8">
        <v>158.13</v>
      </c>
      <c r="DQ21" s="8" t="s">
        <v>1185</v>
      </c>
      <c r="DR21" s="8" t="s">
        <v>482</v>
      </c>
      <c r="DY21" s="2">
        <v>1</v>
      </c>
      <c r="DZ21" s="61"/>
      <c r="EA21" s="8" t="s">
        <v>2253</v>
      </c>
      <c r="EB21" s="8" t="s">
        <v>2253</v>
      </c>
    </row>
    <row r="22" spans="1:132" s="14" customFormat="1" x14ac:dyDescent="0.25">
      <c r="A22" s="14">
        <v>21</v>
      </c>
      <c r="B22" s="14" t="s">
        <v>53</v>
      </c>
      <c r="C22" s="14" t="s">
        <v>94</v>
      </c>
      <c r="D22" t="s">
        <v>483</v>
      </c>
      <c r="E22" s="14" t="s">
        <v>2253</v>
      </c>
      <c r="F22" s="14">
        <v>1970</v>
      </c>
      <c r="G22" s="14" t="s">
        <v>510</v>
      </c>
      <c r="H22" s="14">
        <v>83</v>
      </c>
      <c r="I22" s="14">
        <v>2.9239999999999999</v>
      </c>
      <c r="J22" s="14">
        <v>47</v>
      </c>
      <c r="K22" s="14" t="s">
        <v>485</v>
      </c>
      <c r="L22" s="14">
        <v>0</v>
      </c>
      <c r="M22" s="14" t="s">
        <v>2254</v>
      </c>
      <c r="N22" s="14" t="s">
        <v>1189</v>
      </c>
      <c r="O22" s="3">
        <v>6</v>
      </c>
      <c r="P22" s="3">
        <v>6</v>
      </c>
      <c r="Q22" s="3">
        <v>12</v>
      </c>
      <c r="R22" s="14">
        <v>-0.06</v>
      </c>
      <c r="S22" s="14" t="s">
        <v>482</v>
      </c>
      <c r="U22" s="14" t="s">
        <v>2180</v>
      </c>
      <c r="V22" s="56">
        <v>13</v>
      </c>
      <c r="W22" s="56">
        <v>13</v>
      </c>
      <c r="X22" s="14">
        <v>26</v>
      </c>
      <c r="Y22" s="14">
        <v>31.79</v>
      </c>
      <c r="Z22" s="14">
        <v>30.715</v>
      </c>
      <c r="AA22" s="14">
        <v>4.3499999999999996</v>
      </c>
      <c r="AB22" s="14">
        <v>5.0049999999999999</v>
      </c>
      <c r="AC22" s="14">
        <v>30.69</v>
      </c>
      <c r="AD22" s="14">
        <v>31.5</v>
      </c>
      <c r="AE22" s="14">
        <v>4.165</v>
      </c>
      <c r="AF22" s="14">
        <v>5.19</v>
      </c>
      <c r="DQ22" s="14" t="s">
        <v>2238</v>
      </c>
      <c r="DR22" s="14" t="s">
        <v>482</v>
      </c>
      <c r="DY22">
        <v>3</v>
      </c>
      <c r="DZ22" s="46"/>
      <c r="EA22" s="14" t="s">
        <v>1211</v>
      </c>
      <c r="EB22" s="14" t="s">
        <v>2259</v>
      </c>
    </row>
    <row r="23" spans="1:132" s="14" customFormat="1" x14ac:dyDescent="0.25">
      <c r="A23" s="14">
        <v>22</v>
      </c>
      <c r="B23" s="14" t="s">
        <v>53</v>
      </c>
      <c r="C23" s="14" t="s">
        <v>95</v>
      </c>
      <c r="D23" t="s">
        <v>2437</v>
      </c>
      <c r="E23" s="14" t="s">
        <v>511</v>
      </c>
      <c r="F23" s="14">
        <v>1972</v>
      </c>
      <c r="G23" s="14" t="s">
        <v>512</v>
      </c>
      <c r="H23" s="14">
        <v>109</v>
      </c>
      <c r="K23" s="14" t="s">
        <v>485</v>
      </c>
      <c r="L23" s="14">
        <v>0</v>
      </c>
      <c r="M23" s="14" t="s">
        <v>2256</v>
      </c>
      <c r="N23" s="14" t="s">
        <v>1918</v>
      </c>
      <c r="O23" s="3">
        <v>10</v>
      </c>
      <c r="P23" s="3">
        <v>10</v>
      </c>
      <c r="Q23" s="3">
        <v>20</v>
      </c>
      <c r="R23" s="14">
        <v>-0.63</v>
      </c>
      <c r="S23" s="14" t="s">
        <v>482</v>
      </c>
      <c r="U23" s="14" t="s">
        <v>2181</v>
      </c>
      <c r="V23" s="56">
        <v>10</v>
      </c>
      <c r="W23" s="56">
        <v>10</v>
      </c>
      <c r="X23" s="14">
        <v>20</v>
      </c>
      <c r="Y23" s="14">
        <v>3.7</v>
      </c>
      <c r="Z23" s="14">
        <v>2.2999999999999998</v>
      </c>
      <c r="AA23" s="14">
        <v>1.77087548969429</v>
      </c>
      <c r="AB23" s="14">
        <v>0.94868329805051399</v>
      </c>
      <c r="AC23" s="14">
        <v>4</v>
      </c>
      <c r="AD23" s="14">
        <v>3.6</v>
      </c>
      <c r="AE23" s="14">
        <v>1.89736659610103</v>
      </c>
      <c r="AF23" s="14">
        <v>2.02385770250776</v>
      </c>
      <c r="DQ23" s="14" t="s">
        <v>2238</v>
      </c>
      <c r="DR23" s="14" t="s">
        <v>482</v>
      </c>
      <c r="DY23">
        <v>3</v>
      </c>
      <c r="DZ23" s="46"/>
      <c r="EA23" s="14" t="s">
        <v>2253</v>
      </c>
      <c r="EB23" s="14" t="s">
        <v>2260</v>
      </c>
    </row>
    <row r="24" spans="1:132" s="14" customFormat="1" x14ac:dyDescent="0.25">
      <c r="A24" s="14">
        <v>23</v>
      </c>
      <c r="B24" s="14" t="s">
        <v>53</v>
      </c>
      <c r="C24" s="14" t="s">
        <v>96</v>
      </c>
      <c r="D24" t="s">
        <v>483</v>
      </c>
      <c r="E24" s="14" t="s">
        <v>513</v>
      </c>
      <c r="F24" s="14">
        <v>2004</v>
      </c>
      <c r="G24" s="14" t="s">
        <v>514</v>
      </c>
      <c r="H24" s="14">
        <v>23</v>
      </c>
      <c r="I24" s="14">
        <v>0.42599999999999999</v>
      </c>
      <c r="J24" s="14">
        <v>10</v>
      </c>
      <c r="K24" s="14" t="s">
        <v>485</v>
      </c>
      <c r="L24" s="14">
        <v>0</v>
      </c>
      <c r="M24" s="14" t="s">
        <v>2255</v>
      </c>
      <c r="N24" s="14" t="s">
        <v>1190</v>
      </c>
      <c r="O24" s="3">
        <v>12</v>
      </c>
      <c r="P24" s="3">
        <v>12</v>
      </c>
      <c r="Q24" s="3">
        <v>24</v>
      </c>
      <c r="R24" s="14">
        <v>-2.36</v>
      </c>
      <c r="S24" s="14" t="s">
        <v>482</v>
      </c>
      <c r="U24" s="14" t="s">
        <v>2182</v>
      </c>
      <c r="V24" s="56">
        <v>12</v>
      </c>
      <c r="W24" s="56">
        <v>12</v>
      </c>
      <c r="X24" s="14">
        <v>24</v>
      </c>
      <c r="CC24" s="14">
        <v>33.524999999999999</v>
      </c>
      <c r="DQ24" s="14" t="s">
        <v>1185</v>
      </c>
      <c r="DR24" s="14" t="s">
        <v>482</v>
      </c>
      <c r="DY24">
        <v>1</v>
      </c>
      <c r="DZ24" s="46"/>
      <c r="EA24" s="14" t="s">
        <v>2253</v>
      </c>
      <c r="EB24" s="14" t="s">
        <v>2253</v>
      </c>
    </row>
    <row r="25" spans="1:132" s="14" customFormat="1" x14ac:dyDescent="0.25">
      <c r="A25" s="14">
        <v>24</v>
      </c>
      <c r="B25" s="14" t="s">
        <v>53</v>
      </c>
      <c r="C25" s="14" t="s">
        <v>97</v>
      </c>
      <c r="D25" t="s">
        <v>483</v>
      </c>
      <c r="E25" s="14" t="s">
        <v>515</v>
      </c>
      <c r="F25" s="14">
        <v>1991</v>
      </c>
      <c r="G25" s="14" t="s">
        <v>516</v>
      </c>
      <c r="H25" s="14">
        <v>48</v>
      </c>
      <c r="I25" s="14">
        <v>2.75</v>
      </c>
      <c r="J25" s="14">
        <v>25</v>
      </c>
      <c r="K25" s="14" t="s">
        <v>485</v>
      </c>
      <c r="L25" s="14">
        <v>0</v>
      </c>
      <c r="M25" s="14" t="s">
        <v>2254</v>
      </c>
      <c r="N25" s="14" t="s">
        <v>1920</v>
      </c>
      <c r="O25" s="14">
        <v>34.43</v>
      </c>
      <c r="P25" s="14">
        <v>37.86</v>
      </c>
      <c r="Q25" s="3">
        <v>72.290000000000006</v>
      </c>
      <c r="R25" s="14">
        <v>-0.01</v>
      </c>
      <c r="S25" s="14" t="s">
        <v>482</v>
      </c>
      <c r="U25" s="14" t="s">
        <v>1919</v>
      </c>
      <c r="V25" s="56">
        <v>24</v>
      </c>
      <c r="W25" s="56">
        <v>29</v>
      </c>
      <c r="X25" s="14">
        <v>53</v>
      </c>
      <c r="Y25" s="14">
        <v>24.72</v>
      </c>
      <c r="Z25" s="14">
        <v>24.31</v>
      </c>
      <c r="AA25" s="14">
        <v>6.81</v>
      </c>
      <c r="AB25" s="14">
        <v>7.69</v>
      </c>
      <c r="AC25" s="14">
        <v>17.96</v>
      </c>
      <c r="AD25" s="14">
        <v>17.350000000000001</v>
      </c>
      <c r="AE25" s="14">
        <v>3.56</v>
      </c>
      <c r="AF25" s="14">
        <v>4.78</v>
      </c>
      <c r="AG25" s="14">
        <v>8.5500000000000007</v>
      </c>
      <c r="AH25" s="14">
        <v>8.36</v>
      </c>
      <c r="AI25" s="14">
        <v>1.29</v>
      </c>
      <c r="AJ25" s="14">
        <v>1.1399999999999999</v>
      </c>
      <c r="AK25" s="14">
        <v>9.4600000000000009</v>
      </c>
      <c r="AL25" s="14">
        <v>8.52</v>
      </c>
      <c r="AM25" s="14">
        <v>1.7</v>
      </c>
      <c r="AN25" s="14">
        <v>2.72</v>
      </c>
      <c r="AO25" s="14">
        <v>6.96</v>
      </c>
      <c r="AP25" s="14">
        <v>7.45</v>
      </c>
      <c r="AQ25" s="14">
        <v>1.48</v>
      </c>
      <c r="AR25" s="14">
        <v>1.38</v>
      </c>
      <c r="AS25" s="14">
        <v>7.31</v>
      </c>
      <c r="AT25" s="14">
        <v>7.66</v>
      </c>
      <c r="AU25" s="14">
        <v>2.5299999999999998</v>
      </c>
      <c r="AV25" s="14">
        <v>2.87</v>
      </c>
      <c r="DQ25" s="14" t="s">
        <v>2238</v>
      </c>
      <c r="DR25" s="14" t="s">
        <v>482</v>
      </c>
      <c r="DY25">
        <v>3</v>
      </c>
      <c r="DZ25" s="46"/>
      <c r="EA25" s="14" t="s">
        <v>1143</v>
      </c>
      <c r="EB25" s="14" t="s">
        <v>1191</v>
      </c>
    </row>
    <row r="26" spans="1:132" s="14" customFormat="1" x14ac:dyDescent="0.25">
      <c r="A26" s="14">
        <v>25</v>
      </c>
      <c r="B26" s="14" t="s">
        <v>53</v>
      </c>
      <c r="C26" s="14" t="s">
        <v>98</v>
      </c>
      <c r="D26" t="s">
        <v>2437</v>
      </c>
      <c r="E26" s="14" t="s">
        <v>517</v>
      </c>
      <c r="F26" s="14">
        <v>1947</v>
      </c>
      <c r="G26" s="14" t="s">
        <v>518</v>
      </c>
      <c r="H26" s="14">
        <v>52</v>
      </c>
      <c r="I26" s="14">
        <v>1.04</v>
      </c>
      <c r="J26" s="14">
        <v>24</v>
      </c>
      <c r="K26" s="14" t="s">
        <v>485</v>
      </c>
      <c r="L26" s="14">
        <v>0</v>
      </c>
      <c r="M26" s="14" t="s">
        <v>2254</v>
      </c>
      <c r="N26" s="14" t="s">
        <v>1192</v>
      </c>
      <c r="O26" s="3">
        <v>13.5</v>
      </c>
      <c r="P26" s="3">
        <v>13</v>
      </c>
      <c r="Q26" s="3">
        <v>26.5</v>
      </c>
      <c r="R26" s="14">
        <v>0.51</v>
      </c>
      <c r="S26" s="14" t="s">
        <v>482</v>
      </c>
      <c r="U26" s="14" t="s">
        <v>1921</v>
      </c>
      <c r="V26" s="56">
        <v>27</v>
      </c>
      <c r="W26" s="56">
        <v>13</v>
      </c>
      <c r="X26" s="14">
        <v>40</v>
      </c>
      <c r="DA26" s="14">
        <v>57</v>
      </c>
      <c r="DB26" s="14">
        <v>8</v>
      </c>
      <c r="DC26" s="14">
        <v>47</v>
      </c>
      <c r="DD26" s="14">
        <v>21</v>
      </c>
      <c r="DE26" s="14">
        <v>57</v>
      </c>
      <c r="DF26" s="14">
        <v>8</v>
      </c>
      <c r="DG26" s="14">
        <v>49</v>
      </c>
      <c r="DH26" s="14">
        <v>16</v>
      </c>
      <c r="DQ26" s="14" t="s">
        <v>2239</v>
      </c>
      <c r="DR26" s="14" t="s">
        <v>482</v>
      </c>
      <c r="DY26">
        <v>1</v>
      </c>
      <c r="DZ26" s="46"/>
      <c r="EA26" s="14" t="s">
        <v>1211</v>
      </c>
      <c r="EB26" s="14" t="s">
        <v>1929</v>
      </c>
    </row>
    <row r="27" spans="1:132" s="14" customFormat="1" x14ac:dyDescent="0.25">
      <c r="A27" s="14">
        <v>26</v>
      </c>
      <c r="B27" s="14" t="s">
        <v>53</v>
      </c>
      <c r="C27" s="14" t="s">
        <v>99</v>
      </c>
      <c r="D27" t="s">
        <v>2437</v>
      </c>
      <c r="E27" s="14" t="s">
        <v>519</v>
      </c>
      <c r="F27" s="14">
        <v>2004</v>
      </c>
      <c r="G27" s="14" t="s">
        <v>520</v>
      </c>
      <c r="H27" s="14">
        <v>188</v>
      </c>
      <c r="I27" s="14">
        <v>5.476</v>
      </c>
      <c r="J27" s="14">
        <v>83</v>
      </c>
      <c r="K27" s="14" t="s">
        <v>485</v>
      </c>
      <c r="L27" s="14">
        <v>0</v>
      </c>
      <c r="M27" s="14" t="s">
        <v>2254</v>
      </c>
      <c r="N27" s="14" t="s">
        <v>1193</v>
      </c>
      <c r="O27" s="3">
        <v>52</v>
      </c>
      <c r="P27" s="3">
        <v>52</v>
      </c>
      <c r="Q27" s="3">
        <v>104</v>
      </c>
      <c r="R27" s="14">
        <v>-1.1399999999999999</v>
      </c>
      <c r="S27" s="14" t="s">
        <v>482</v>
      </c>
      <c r="U27" s="14" t="s">
        <v>2262</v>
      </c>
      <c r="V27" s="56">
        <v>52</v>
      </c>
      <c r="W27" s="56">
        <v>52</v>
      </c>
      <c r="X27" s="14">
        <v>104</v>
      </c>
      <c r="CC27" s="14">
        <v>28</v>
      </c>
      <c r="DQ27" s="14" t="s">
        <v>1341</v>
      </c>
      <c r="DR27" s="14" t="s">
        <v>482</v>
      </c>
      <c r="DY27">
        <v>1</v>
      </c>
      <c r="DZ27" s="46"/>
      <c r="EA27" s="14" t="s">
        <v>2253</v>
      </c>
      <c r="EB27" s="14" t="s">
        <v>1915</v>
      </c>
    </row>
    <row r="28" spans="1:132" s="14" customFormat="1" x14ac:dyDescent="0.25">
      <c r="A28" s="14">
        <v>27</v>
      </c>
      <c r="B28" s="14" t="s">
        <v>53</v>
      </c>
      <c r="C28" s="14" t="s">
        <v>100</v>
      </c>
      <c r="D28" t="s">
        <v>483</v>
      </c>
      <c r="E28" s="14" t="s">
        <v>521</v>
      </c>
      <c r="F28" s="14">
        <v>2005</v>
      </c>
      <c r="G28" s="14" t="s">
        <v>520</v>
      </c>
      <c r="H28" s="14">
        <v>188</v>
      </c>
      <c r="I28" s="14">
        <v>5.476</v>
      </c>
      <c r="J28" s="14">
        <v>83</v>
      </c>
      <c r="K28" s="14" t="s">
        <v>485</v>
      </c>
      <c r="L28" s="14">
        <v>0</v>
      </c>
      <c r="M28" s="14" t="s">
        <v>2254</v>
      </c>
      <c r="N28" s="14" t="s">
        <v>1194</v>
      </c>
      <c r="O28" s="14">
        <v>12</v>
      </c>
      <c r="P28" s="14">
        <v>12</v>
      </c>
      <c r="Q28" s="3">
        <v>24</v>
      </c>
      <c r="R28" s="14">
        <v>-1.18</v>
      </c>
      <c r="S28" s="14" t="s">
        <v>482</v>
      </c>
      <c r="U28" s="14" t="s">
        <v>1922</v>
      </c>
      <c r="V28" s="56">
        <v>12</v>
      </c>
      <c r="W28" s="56">
        <v>12</v>
      </c>
      <c r="X28" s="14">
        <v>24</v>
      </c>
      <c r="DA28" s="14">
        <v>0.83</v>
      </c>
      <c r="DB28" s="14">
        <v>0.17</v>
      </c>
      <c r="DC28" s="14">
        <v>0.33</v>
      </c>
      <c r="DD28" s="14">
        <v>0.67</v>
      </c>
      <c r="DQ28" s="14" t="s">
        <v>1195</v>
      </c>
      <c r="DR28" s="14" t="s">
        <v>482</v>
      </c>
      <c r="DY28">
        <v>3</v>
      </c>
      <c r="DZ28" s="46"/>
      <c r="EA28" s="14" t="s">
        <v>2253</v>
      </c>
      <c r="EB28" s="14" t="s">
        <v>1923</v>
      </c>
    </row>
    <row r="29" spans="1:132" s="14" customFormat="1" x14ac:dyDescent="0.25">
      <c r="A29" s="14">
        <v>28</v>
      </c>
      <c r="B29" s="14" t="s">
        <v>53</v>
      </c>
      <c r="C29" s="14" t="s">
        <v>101</v>
      </c>
      <c r="D29" t="s">
        <v>483</v>
      </c>
      <c r="E29" s="14" t="s">
        <v>522</v>
      </c>
      <c r="F29" s="14">
        <v>1993</v>
      </c>
      <c r="G29" s="14" t="s">
        <v>523</v>
      </c>
      <c r="H29" s="14">
        <v>73</v>
      </c>
      <c r="I29" s="14">
        <v>3.6920000000000002</v>
      </c>
      <c r="J29" s="14">
        <v>48</v>
      </c>
      <c r="K29" s="14" t="s">
        <v>485</v>
      </c>
      <c r="L29" s="14">
        <v>0</v>
      </c>
      <c r="M29" s="14" t="s">
        <v>2256</v>
      </c>
      <c r="N29" s="14" t="s">
        <v>1924</v>
      </c>
      <c r="O29" s="3">
        <v>16</v>
      </c>
      <c r="P29" s="3">
        <v>16</v>
      </c>
      <c r="Q29" s="3">
        <v>32</v>
      </c>
      <c r="R29" s="14">
        <v>-0.09</v>
      </c>
      <c r="S29" s="14" t="s">
        <v>482</v>
      </c>
      <c r="U29" s="14" t="s">
        <v>1196</v>
      </c>
      <c r="V29" s="56">
        <v>16</v>
      </c>
      <c r="W29" s="56">
        <v>16</v>
      </c>
      <c r="X29" s="14">
        <v>32</v>
      </c>
      <c r="Y29" s="14">
        <v>4.8</v>
      </c>
      <c r="Z29" s="14">
        <v>6.8</v>
      </c>
      <c r="AA29" s="14">
        <v>1.7</v>
      </c>
      <c r="AB29" s="14">
        <v>2.2999999999999998</v>
      </c>
      <c r="AC29" s="14">
        <v>0.4</v>
      </c>
      <c r="AD29" s="14">
        <v>-0.5</v>
      </c>
      <c r="AE29" s="14">
        <v>2.4</v>
      </c>
      <c r="AF29" s="14">
        <v>2</v>
      </c>
      <c r="AG29" s="14">
        <v>1.4</v>
      </c>
      <c r="AH29" s="14">
        <v>-1.5</v>
      </c>
      <c r="AI29" s="14">
        <v>3.3</v>
      </c>
      <c r="AJ29" s="14">
        <v>3.5</v>
      </c>
      <c r="DQ29" s="14" t="s">
        <v>2238</v>
      </c>
      <c r="DR29" s="14" t="s">
        <v>482</v>
      </c>
      <c r="DY29">
        <v>0</v>
      </c>
      <c r="DZ29" s="46"/>
      <c r="EA29" s="14" t="s">
        <v>2253</v>
      </c>
      <c r="EB29" s="14" t="s">
        <v>1197</v>
      </c>
    </row>
    <row r="30" spans="1:132" s="14" customFormat="1" x14ac:dyDescent="0.25">
      <c r="A30" s="14">
        <v>29</v>
      </c>
      <c r="B30" s="14" t="s">
        <v>53</v>
      </c>
      <c r="C30" s="14" t="s">
        <v>441</v>
      </c>
      <c r="D30" t="s">
        <v>2437</v>
      </c>
      <c r="E30" s="14" t="s">
        <v>524</v>
      </c>
      <c r="F30" s="14">
        <v>1990</v>
      </c>
      <c r="G30" s="14" t="s">
        <v>525</v>
      </c>
      <c r="H30" s="14">
        <v>58</v>
      </c>
      <c r="I30" s="14">
        <v>2.1720000000000002</v>
      </c>
      <c r="K30" s="14" t="s">
        <v>485</v>
      </c>
      <c r="L30" s="14">
        <v>0</v>
      </c>
      <c r="M30" s="14" t="s">
        <v>2256</v>
      </c>
      <c r="N30" s="14" t="s">
        <v>1926</v>
      </c>
      <c r="O30" s="14">
        <v>29.5</v>
      </c>
      <c r="P30" s="14">
        <v>31</v>
      </c>
      <c r="Q30" s="3">
        <v>60.5</v>
      </c>
      <c r="R30" s="14">
        <v>0</v>
      </c>
      <c r="S30" s="14" t="s">
        <v>482</v>
      </c>
      <c r="U30" s="14" t="s">
        <v>1199</v>
      </c>
      <c r="V30" s="56">
        <v>29.5</v>
      </c>
      <c r="W30" s="56">
        <v>31</v>
      </c>
      <c r="X30" s="14">
        <v>60.5</v>
      </c>
      <c r="AC30" s="14">
        <v>0</v>
      </c>
      <c r="AD30" s="14">
        <v>0</v>
      </c>
      <c r="DQ30" s="56">
        <v>0</v>
      </c>
      <c r="DR30" s="14" t="s">
        <v>482</v>
      </c>
      <c r="DY30">
        <v>0</v>
      </c>
      <c r="DZ30" s="46"/>
      <c r="EA30" s="14" t="s">
        <v>2253</v>
      </c>
      <c r="EB30" s="14" t="s">
        <v>1925</v>
      </c>
    </row>
    <row r="31" spans="1:132" s="14" customFormat="1" x14ac:dyDescent="0.25">
      <c r="A31" s="14">
        <v>30</v>
      </c>
      <c r="B31" s="14" t="s">
        <v>53</v>
      </c>
      <c r="C31" s="14" t="s">
        <v>441</v>
      </c>
      <c r="D31" t="s">
        <v>2437</v>
      </c>
      <c r="E31" s="14" t="s">
        <v>524</v>
      </c>
      <c r="F31" s="14">
        <v>1990</v>
      </c>
      <c r="G31" s="14" t="s">
        <v>525</v>
      </c>
      <c r="H31" s="14">
        <v>58</v>
      </c>
      <c r="I31" s="14">
        <v>2.1720000000000002</v>
      </c>
      <c r="K31" s="14" t="s">
        <v>485</v>
      </c>
      <c r="L31" s="14">
        <v>0</v>
      </c>
      <c r="M31" s="14" t="s">
        <v>2255</v>
      </c>
      <c r="N31" s="14" t="s">
        <v>1198</v>
      </c>
      <c r="O31" s="14">
        <v>60</v>
      </c>
      <c r="P31" s="14">
        <v>60</v>
      </c>
      <c r="Q31" s="3">
        <v>120</v>
      </c>
      <c r="R31" s="14">
        <v>0.42</v>
      </c>
      <c r="S31" s="14" t="s">
        <v>482</v>
      </c>
      <c r="U31" s="14" t="s">
        <v>2184</v>
      </c>
      <c r="V31" s="56">
        <v>60</v>
      </c>
      <c r="W31" s="56">
        <v>60</v>
      </c>
      <c r="X31" s="14">
        <v>120</v>
      </c>
      <c r="CC31" s="14">
        <v>7.5</v>
      </c>
      <c r="CD31" s="14">
        <v>3.64</v>
      </c>
      <c r="DQ31" s="14" t="s">
        <v>1185</v>
      </c>
      <c r="DR31" s="14" t="s">
        <v>482</v>
      </c>
      <c r="DY31">
        <v>0</v>
      </c>
      <c r="DZ31" s="46"/>
      <c r="EA31" s="14" t="s">
        <v>2253</v>
      </c>
      <c r="EB31" s="14" t="s">
        <v>2253</v>
      </c>
    </row>
    <row r="32" spans="1:132" s="14" customFormat="1" x14ac:dyDescent="0.25">
      <c r="A32" s="14">
        <v>31</v>
      </c>
      <c r="B32" s="14" t="s">
        <v>53</v>
      </c>
      <c r="C32" s="14" t="s">
        <v>442</v>
      </c>
      <c r="D32" t="s">
        <v>2437</v>
      </c>
      <c r="E32" s="14" t="s">
        <v>526</v>
      </c>
      <c r="F32" s="14">
        <v>1984</v>
      </c>
      <c r="G32" s="14" t="s">
        <v>487</v>
      </c>
      <c r="H32" s="14">
        <v>142</v>
      </c>
      <c r="I32" s="14">
        <v>3.2559999999999998</v>
      </c>
      <c r="J32" s="14">
        <v>54</v>
      </c>
      <c r="K32" s="14" t="s">
        <v>485</v>
      </c>
      <c r="L32" s="14">
        <v>0</v>
      </c>
      <c r="M32" s="14" t="s">
        <v>2255</v>
      </c>
      <c r="N32" s="14" t="s">
        <v>1927</v>
      </c>
      <c r="O32" s="3">
        <v>21</v>
      </c>
      <c r="P32" s="3">
        <v>21</v>
      </c>
      <c r="Q32" s="3">
        <v>42</v>
      </c>
      <c r="R32" s="14">
        <v>-1.06</v>
      </c>
      <c r="S32" s="14" t="s">
        <v>482</v>
      </c>
      <c r="U32" s="14" t="s">
        <v>2071</v>
      </c>
      <c r="V32" s="56">
        <v>21</v>
      </c>
      <c r="W32" s="56">
        <v>21</v>
      </c>
      <c r="X32" s="14">
        <v>42</v>
      </c>
      <c r="Y32" s="14">
        <v>32.299999999999997</v>
      </c>
      <c r="Z32" s="14">
        <v>5.4</v>
      </c>
      <c r="AA32" s="14">
        <v>15.91</v>
      </c>
      <c r="AB32" s="14">
        <v>3.51</v>
      </c>
      <c r="AC32" s="14">
        <v>34.4</v>
      </c>
      <c r="AD32" s="14">
        <v>10.8</v>
      </c>
      <c r="AE32" s="14">
        <v>16.09</v>
      </c>
      <c r="AF32" s="14">
        <v>5.47</v>
      </c>
      <c r="AG32" s="14">
        <v>0.53</v>
      </c>
      <c r="AH32" s="14">
        <v>0.23</v>
      </c>
      <c r="AI32" s="14">
        <v>0.26</v>
      </c>
      <c r="AJ32" s="14">
        <v>0.14000000000000001</v>
      </c>
      <c r="AK32" s="14">
        <v>0.56000000000000005</v>
      </c>
      <c r="AL32" s="14">
        <v>0.21</v>
      </c>
      <c r="AM32" s="14">
        <v>0.26</v>
      </c>
      <c r="AN32" s="14">
        <v>0.1</v>
      </c>
      <c r="DQ32" s="14" t="s">
        <v>2238</v>
      </c>
      <c r="DR32" s="14" t="s">
        <v>482</v>
      </c>
      <c r="DY32">
        <v>3</v>
      </c>
      <c r="DZ32" s="46"/>
      <c r="EA32" s="14" t="s">
        <v>2253</v>
      </c>
      <c r="EB32" s="14" t="s">
        <v>2072</v>
      </c>
    </row>
    <row r="33" spans="1:132" s="14" customFormat="1" x14ac:dyDescent="0.25">
      <c r="A33" s="14">
        <v>32</v>
      </c>
      <c r="B33" s="14" t="s">
        <v>53</v>
      </c>
      <c r="C33" s="14" t="s">
        <v>102</v>
      </c>
      <c r="D33" t="s">
        <v>2437</v>
      </c>
      <c r="E33" s="14" t="s">
        <v>527</v>
      </c>
      <c r="F33" s="14">
        <v>1992</v>
      </c>
      <c r="G33" s="14" t="s">
        <v>487</v>
      </c>
      <c r="H33" s="14">
        <v>142</v>
      </c>
      <c r="I33" s="14">
        <v>3.2559999999999998</v>
      </c>
      <c r="J33" s="14">
        <v>54</v>
      </c>
      <c r="K33" s="14" t="s">
        <v>485</v>
      </c>
      <c r="L33" s="14">
        <v>0</v>
      </c>
      <c r="M33" s="14" t="s">
        <v>2254</v>
      </c>
      <c r="N33" s="14" t="s">
        <v>1200</v>
      </c>
      <c r="O33" s="3">
        <v>15</v>
      </c>
      <c r="P33" s="3">
        <v>13</v>
      </c>
      <c r="Q33" s="3">
        <v>28</v>
      </c>
      <c r="R33" s="14">
        <v>-2.25</v>
      </c>
      <c r="S33" s="14" t="s">
        <v>482</v>
      </c>
      <c r="U33" s="14" t="s">
        <v>1928</v>
      </c>
      <c r="V33" s="56">
        <v>15</v>
      </c>
      <c r="W33" s="56">
        <v>13</v>
      </c>
      <c r="X33" s="14">
        <v>28</v>
      </c>
      <c r="CC33" s="14">
        <v>5.95</v>
      </c>
      <c r="DQ33" s="14" t="s">
        <v>1201</v>
      </c>
      <c r="DR33" s="14" t="s">
        <v>482</v>
      </c>
      <c r="DY33">
        <v>1</v>
      </c>
      <c r="DZ33" s="46"/>
      <c r="EA33" s="14" t="s">
        <v>2253</v>
      </c>
      <c r="EB33" s="14" t="s">
        <v>2253</v>
      </c>
    </row>
    <row r="34" spans="1:132" s="14" customFormat="1" x14ac:dyDescent="0.25">
      <c r="A34" s="14">
        <v>33</v>
      </c>
      <c r="B34" s="14" t="s">
        <v>53</v>
      </c>
      <c r="C34" s="14" t="s">
        <v>103</v>
      </c>
      <c r="D34" t="s">
        <v>483</v>
      </c>
      <c r="E34" s="14" t="s">
        <v>528</v>
      </c>
      <c r="F34" s="14">
        <v>1996</v>
      </c>
      <c r="G34" s="14" t="s">
        <v>487</v>
      </c>
      <c r="H34" s="14">
        <v>142</v>
      </c>
      <c r="I34" s="14">
        <v>3.2559999999999998</v>
      </c>
      <c r="J34" s="14">
        <v>54</v>
      </c>
      <c r="K34" s="14" t="s">
        <v>485</v>
      </c>
      <c r="L34" s="14">
        <v>0</v>
      </c>
      <c r="M34" s="14" t="s">
        <v>2256</v>
      </c>
      <c r="N34" s="14" t="s">
        <v>1930</v>
      </c>
      <c r="O34" s="14">
        <v>54</v>
      </c>
      <c r="P34" s="14">
        <v>27</v>
      </c>
      <c r="Q34" s="3">
        <v>81</v>
      </c>
      <c r="R34" s="14">
        <v>0.92</v>
      </c>
      <c r="S34" s="14" t="s">
        <v>482</v>
      </c>
      <c r="U34" s="14" t="s">
        <v>2344</v>
      </c>
      <c r="V34" s="56">
        <v>54</v>
      </c>
      <c r="W34" s="56">
        <v>27</v>
      </c>
      <c r="X34" s="14">
        <v>81</v>
      </c>
      <c r="Y34" s="14">
        <v>0.32300000000000001</v>
      </c>
      <c r="Z34" s="14">
        <v>4.9000000000000002E-2</v>
      </c>
      <c r="AA34" s="14">
        <v>0.16200000000000001</v>
      </c>
      <c r="AB34" s="14">
        <v>0.113</v>
      </c>
      <c r="AC34" s="14">
        <v>0.32700000000000001</v>
      </c>
      <c r="AD34" s="14">
        <v>4.9000000000000002E-2</v>
      </c>
      <c r="AE34" s="14">
        <v>0.13500000000000001</v>
      </c>
      <c r="AF34" s="14">
        <v>0.113</v>
      </c>
      <c r="AG34" s="14">
        <v>0.48799999999999999</v>
      </c>
      <c r="AH34" s="14">
        <v>0.873</v>
      </c>
      <c r="AI34" s="14">
        <v>0.31900000000000001</v>
      </c>
      <c r="AJ34" s="14">
        <v>0.27</v>
      </c>
      <c r="AK34" s="14">
        <v>0.441</v>
      </c>
      <c r="AL34" s="14">
        <v>0.873</v>
      </c>
      <c r="AM34" s="14">
        <v>0.28199999999999997</v>
      </c>
      <c r="AN34" s="14">
        <v>0.27</v>
      </c>
      <c r="CC34" s="14">
        <v>8.3580000000000005</v>
      </c>
      <c r="DQ34" s="14" t="s">
        <v>2239</v>
      </c>
      <c r="DR34" s="14" t="s">
        <v>482</v>
      </c>
      <c r="DY34">
        <v>3</v>
      </c>
      <c r="DZ34" s="46"/>
      <c r="EA34" s="14" t="s">
        <v>1188</v>
      </c>
      <c r="EB34" s="14" t="s">
        <v>2264</v>
      </c>
    </row>
    <row r="35" spans="1:132" s="14" customFormat="1" x14ac:dyDescent="0.25">
      <c r="A35" s="14">
        <v>34</v>
      </c>
      <c r="B35" s="14" t="s">
        <v>53</v>
      </c>
      <c r="C35" s="14" t="s">
        <v>104</v>
      </c>
      <c r="D35" t="s">
        <v>483</v>
      </c>
      <c r="E35" s="14" t="s">
        <v>529</v>
      </c>
      <c r="F35" s="14">
        <v>2003</v>
      </c>
      <c r="G35" s="14" t="s">
        <v>530</v>
      </c>
      <c r="H35" s="14">
        <v>88</v>
      </c>
      <c r="I35" s="14">
        <v>2.3330000000000002</v>
      </c>
      <c r="J35" s="14">
        <v>46</v>
      </c>
      <c r="K35" s="14" t="s">
        <v>485</v>
      </c>
      <c r="L35" s="14">
        <v>0</v>
      </c>
      <c r="M35" s="14" t="s">
        <v>2254</v>
      </c>
      <c r="N35" s="14" t="s">
        <v>1932</v>
      </c>
      <c r="O35" s="14">
        <v>11.5</v>
      </c>
      <c r="P35" s="14">
        <v>12</v>
      </c>
      <c r="Q35" s="3">
        <v>23.5</v>
      </c>
      <c r="R35" s="14">
        <v>-0.1</v>
      </c>
      <c r="S35" s="14" t="s">
        <v>482</v>
      </c>
      <c r="U35" s="14" t="s">
        <v>2265</v>
      </c>
      <c r="V35" s="56">
        <v>11.5</v>
      </c>
      <c r="W35" s="56">
        <v>12</v>
      </c>
      <c r="X35" s="14">
        <v>23.5</v>
      </c>
      <c r="Y35" s="14">
        <v>1.83</v>
      </c>
      <c r="Z35" s="14">
        <v>1.3</v>
      </c>
      <c r="AA35" s="14">
        <v>1.53</v>
      </c>
      <c r="AB35" s="14">
        <v>1.48</v>
      </c>
      <c r="AC35" s="14">
        <v>5.75</v>
      </c>
      <c r="AD35" s="14">
        <v>5.6</v>
      </c>
      <c r="AE35" s="14">
        <v>1.19</v>
      </c>
      <c r="AF35" s="14">
        <v>1.0900000000000001</v>
      </c>
      <c r="DQ35" s="14" t="s">
        <v>2238</v>
      </c>
      <c r="DR35" s="14" t="s">
        <v>482</v>
      </c>
      <c r="DY35">
        <v>3</v>
      </c>
      <c r="DZ35" s="46"/>
      <c r="EA35" s="14" t="s">
        <v>2253</v>
      </c>
      <c r="EB35" s="14" t="s">
        <v>1931</v>
      </c>
    </row>
    <row r="36" spans="1:132" s="14" customFormat="1" x14ac:dyDescent="0.25">
      <c r="A36" s="14">
        <v>35</v>
      </c>
      <c r="B36" s="14" t="s">
        <v>53</v>
      </c>
      <c r="C36" s="14" t="s">
        <v>105</v>
      </c>
      <c r="D36" t="s">
        <v>483</v>
      </c>
      <c r="E36" s="14" t="s">
        <v>531</v>
      </c>
      <c r="F36" s="14">
        <v>1998</v>
      </c>
      <c r="G36" s="14" t="s">
        <v>532</v>
      </c>
      <c r="H36" s="14">
        <v>73</v>
      </c>
      <c r="I36" s="14">
        <v>3.6920000000000002</v>
      </c>
      <c r="J36" s="14">
        <v>48</v>
      </c>
      <c r="K36" s="14" t="s">
        <v>485</v>
      </c>
      <c r="L36" s="14">
        <v>0</v>
      </c>
      <c r="M36" s="14" t="s">
        <v>2254</v>
      </c>
      <c r="N36" s="14" t="s">
        <v>1933</v>
      </c>
      <c r="O36" s="3">
        <v>21</v>
      </c>
      <c r="P36" s="3">
        <v>21</v>
      </c>
      <c r="Q36" s="3">
        <v>42</v>
      </c>
      <c r="R36" s="14">
        <v>-0.44</v>
      </c>
      <c r="S36" s="14" t="s">
        <v>482</v>
      </c>
      <c r="U36" s="14" t="s">
        <v>1934</v>
      </c>
      <c r="V36" s="56">
        <v>21</v>
      </c>
      <c r="W36" s="56">
        <v>21</v>
      </c>
      <c r="X36" s="14">
        <v>42</v>
      </c>
      <c r="Y36" s="14">
        <v>18.5</v>
      </c>
      <c r="Z36" s="14">
        <v>17.100000000000001</v>
      </c>
      <c r="AA36" s="14">
        <v>2.75</v>
      </c>
      <c r="AB36" s="14">
        <v>3.2</v>
      </c>
      <c r="DQ36" s="14" t="s">
        <v>2238</v>
      </c>
      <c r="DR36" s="14" t="s">
        <v>482</v>
      </c>
      <c r="DY36">
        <v>3</v>
      </c>
      <c r="DZ36" s="46"/>
      <c r="EA36" s="14" t="s">
        <v>2253</v>
      </c>
      <c r="EB36" s="14" t="s">
        <v>2266</v>
      </c>
    </row>
    <row r="37" spans="1:132" s="14" customFormat="1" x14ac:dyDescent="0.25">
      <c r="A37" s="14">
        <v>36</v>
      </c>
      <c r="B37" s="14" t="s">
        <v>53</v>
      </c>
      <c r="C37" s="14" t="s">
        <v>106</v>
      </c>
      <c r="D37" t="s">
        <v>2437</v>
      </c>
      <c r="E37" s="14" t="s">
        <v>533</v>
      </c>
      <c r="F37" s="14">
        <v>1988</v>
      </c>
      <c r="G37" s="14" t="s">
        <v>487</v>
      </c>
      <c r="H37" s="14">
        <v>142</v>
      </c>
      <c r="I37" s="14">
        <v>3.2559999999999998</v>
      </c>
      <c r="J37" s="14">
        <v>54</v>
      </c>
      <c r="K37" s="14" t="s">
        <v>485</v>
      </c>
      <c r="L37" s="14">
        <v>0</v>
      </c>
      <c r="M37" s="14" t="s">
        <v>2258</v>
      </c>
      <c r="N37" s="14" t="s">
        <v>1202</v>
      </c>
      <c r="O37" s="3">
        <v>10</v>
      </c>
      <c r="P37" s="3">
        <v>10</v>
      </c>
      <c r="Q37" s="3">
        <v>20</v>
      </c>
      <c r="R37" s="14">
        <v>0.2</v>
      </c>
      <c r="S37" s="14" t="s">
        <v>482</v>
      </c>
      <c r="U37" s="14" t="s">
        <v>1205</v>
      </c>
      <c r="V37" s="56">
        <v>10</v>
      </c>
      <c r="W37" s="56">
        <v>10</v>
      </c>
      <c r="X37" s="14">
        <v>20</v>
      </c>
      <c r="CC37" s="14">
        <v>0.24</v>
      </c>
      <c r="DQ37" s="14" t="s">
        <v>1185</v>
      </c>
      <c r="DR37" s="14" t="s">
        <v>482</v>
      </c>
      <c r="DY37">
        <v>3</v>
      </c>
      <c r="DZ37" s="46"/>
      <c r="EA37" s="14" t="s">
        <v>2253</v>
      </c>
      <c r="EB37" s="14" t="s">
        <v>1206</v>
      </c>
    </row>
    <row r="38" spans="1:132" s="14" customFormat="1" x14ac:dyDescent="0.25">
      <c r="A38" s="14">
        <v>37</v>
      </c>
      <c r="B38" s="14" t="s">
        <v>53</v>
      </c>
      <c r="C38" s="14" t="s">
        <v>106</v>
      </c>
      <c r="D38" t="s">
        <v>2437</v>
      </c>
      <c r="E38" s="14" t="s">
        <v>533</v>
      </c>
      <c r="F38" s="14">
        <v>1988</v>
      </c>
      <c r="G38" s="14" t="s">
        <v>487</v>
      </c>
      <c r="H38" s="14">
        <v>142</v>
      </c>
      <c r="I38" s="14">
        <v>3.2559999999999998</v>
      </c>
      <c r="J38" s="14">
        <v>54</v>
      </c>
      <c r="K38" s="14" t="s">
        <v>485</v>
      </c>
      <c r="L38" s="14">
        <v>0</v>
      </c>
      <c r="M38" s="14" t="s">
        <v>2267</v>
      </c>
      <c r="N38" s="14" t="s">
        <v>1202</v>
      </c>
      <c r="O38" s="14">
        <v>10</v>
      </c>
      <c r="P38" s="14">
        <v>10</v>
      </c>
      <c r="Q38" s="3">
        <v>20</v>
      </c>
      <c r="R38" s="14">
        <v>-0.71</v>
      </c>
      <c r="S38" s="14" t="s">
        <v>482</v>
      </c>
      <c r="U38" s="14" t="s">
        <v>1935</v>
      </c>
      <c r="V38" s="56">
        <v>10</v>
      </c>
      <c r="W38" s="56">
        <v>10</v>
      </c>
      <c r="X38" s="14">
        <v>20</v>
      </c>
      <c r="CC38" s="14">
        <v>0.28999999999999998</v>
      </c>
      <c r="DQ38" s="14" t="s">
        <v>1185</v>
      </c>
      <c r="DR38" s="14" t="s">
        <v>482</v>
      </c>
      <c r="DY38">
        <v>3</v>
      </c>
      <c r="DZ38" s="46"/>
      <c r="EA38" s="14" t="s">
        <v>2253</v>
      </c>
      <c r="EB38" s="14" t="s">
        <v>1212</v>
      </c>
    </row>
    <row r="39" spans="1:132" s="14" customFormat="1" x14ac:dyDescent="0.25">
      <c r="A39" s="14">
        <v>38</v>
      </c>
      <c r="B39" s="14" t="s">
        <v>53</v>
      </c>
      <c r="C39" s="14" t="s">
        <v>107</v>
      </c>
      <c r="D39" t="s">
        <v>483</v>
      </c>
      <c r="E39" s="14" t="s">
        <v>2253</v>
      </c>
      <c r="F39" s="14">
        <v>1933</v>
      </c>
      <c r="G39" s="14" t="s">
        <v>2253</v>
      </c>
      <c r="K39" s="14" t="s">
        <v>534</v>
      </c>
      <c r="L39" s="14">
        <v>1</v>
      </c>
      <c r="M39" s="14" t="s">
        <v>2254</v>
      </c>
      <c r="N39" s="14" t="s">
        <v>1208</v>
      </c>
      <c r="O39" s="3">
        <v>20</v>
      </c>
      <c r="P39" s="3">
        <v>20</v>
      </c>
      <c r="Q39" s="3">
        <v>40</v>
      </c>
      <c r="R39" s="14">
        <v>0.39</v>
      </c>
      <c r="S39" s="14" t="s">
        <v>482</v>
      </c>
      <c r="U39" s="14" t="s">
        <v>1207</v>
      </c>
      <c r="V39" s="56">
        <v>20</v>
      </c>
      <c r="W39" s="56">
        <v>20</v>
      </c>
      <c r="X39" s="14">
        <v>40</v>
      </c>
      <c r="DQ39" s="14" t="s">
        <v>2343</v>
      </c>
      <c r="DR39" s="14" t="s">
        <v>482</v>
      </c>
      <c r="DY39">
        <v>2</v>
      </c>
      <c r="DZ39" s="46"/>
      <c r="EA39" s="14" t="s">
        <v>2253</v>
      </c>
      <c r="EB39" s="14" t="s">
        <v>1936</v>
      </c>
    </row>
    <row r="40" spans="1:132" s="14" customFormat="1" x14ac:dyDescent="0.25">
      <c r="A40" s="14">
        <v>39</v>
      </c>
      <c r="B40" s="14" t="s">
        <v>53</v>
      </c>
      <c r="C40" s="14" t="s">
        <v>108</v>
      </c>
      <c r="D40" t="s">
        <v>483</v>
      </c>
      <c r="E40" s="14" t="s">
        <v>535</v>
      </c>
      <c r="F40" s="14">
        <v>2002</v>
      </c>
      <c r="G40" s="14" t="s">
        <v>530</v>
      </c>
      <c r="H40" s="14">
        <v>88</v>
      </c>
      <c r="I40" s="14">
        <v>2.3330000000000002</v>
      </c>
      <c r="J40" s="14">
        <v>46</v>
      </c>
      <c r="K40" s="14" t="s">
        <v>485</v>
      </c>
      <c r="L40" s="14">
        <v>0</v>
      </c>
      <c r="M40" s="14" t="s">
        <v>2254</v>
      </c>
      <c r="N40" s="14" t="s">
        <v>1203</v>
      </c>
      <c r="O40" s="3">
        <v>18</v>
      </c>
      <c r="P40" s="3">
        <v>18</v>
      </c>
      <c r="Q40" s="3">
        <v>36</v>
      </c>
      <c r="R40" s="14">
        <v>-2.19</v>
      </c>
      <c r="S40" s="14" t="s">
        <v>482</v>
      </c>
      <c r="U40" s="14" t="s">
        <v>1209</v>
      </c>
      <c r="V40" s="56">
        <v>18</v>
      </c>
      <c r="W40" s="56">
        <v>18</v>
      </c>
      <c r="X40" s="14">
        <v>36</v>
      </c>
      <c r="Y40" s="14">
        <v>10.17</v>
      </c>
      <c r="Z40" s="14">
        <v>8.11</v>
      </c>
      <c r="AA40" s="14">
        <v>1.04</v>
      </c>
      <c r="AB40" s="14">
        <v>0.83</v>
      </c>
      <c r="DQ40" s="14" t="s">
        <v>2238</v>
      </c>
      <c r="DR40" s="14" t="s">
        <v>482</v>
      </c>
      <c r="DY40">
        <v>0</v>
      </c>
      <c r="DZ40" s="46"/>
      <c r="EA40" s="14" t="s">
        <v>2253</v>
      </c>
      <c r="EB40" s="14" t="s">
        <v>2253</v>
      </c>
    </row>
    <row r="41" spans="1:132" s="8" customFormat="1" x14ac:dyDescent="0.25">
      <c r="A41" s="8">
        <v>40</v>
      </c>
      <c r="B41" s="8" t="s">
        <v>53</v>
      </c>
      <c r="C41" s="8" t="s">
        <v>109</v>
      </c>
      <c r="D41" s="2" t="s">
        <v>2437</v>
      </c>
      <c r="E41" s="8" t="s">
        <v>536</v>
      </c>
      <c r="F41" s="8">
        <v>1990</v>
      </c>
      <c r="G41" s="8" t="s">
        <v>525</v>
      </c>
      <c r="H41" s="8">
        <v>58</v>
      </c>
      <c r="I41" s="8">
        <v>2.1720000000000002</v>
      </c>
      <c r="K41" s="8" t="s">
        <v>485</v>
      </c>
      <c r="L41" s="8">
        <v>0</v>
      </c>
      <c r="M41" s="8" t="s">
        <v>2256</v>
      </c>
      <c r="N41" s="8" t="s">
        <v>1204</v>
      </c>
      <c r="O41" s="8">
        <v>21</v>
      </c>
      <c r="P41" s="8">
        <v>21</v>
      </c>
      <c r="Q41" s="8">
        <v>42</v>
      </c>
      <c r="R41" s="8">
        <v>-1.07</v>
      </c>
      <c r="S41" s="8" t="s">
        <v>482</v>
      </c>
      <c r="U41" s="8" t="s">
        <v>2185</v>
      </c>
      <c r="V41" s="60">
        <v>21</v>
      </c>
      <c r="W41" s="60">
        <v>21</v>
      </c>
      <c r="X41" s="8">
        <v>42</v>
      </c>
      <c r="Y41" s="8">
        <v>71.400000000000006</v>
      </c>
      <c r="Z41" s="8">
        <v>53.3</v>
      </c>
      <c r="AA41" s="8">
        <v>16.399999999999999</v>
      </c>
      <c r="AB41" s="8">
        <v>16.899999999999999</v>
      </c>
      <c r="AC41" s="8">
        <v>67.900000000000006</v>
      </c>
      <c r="AD41" s="8">
        <v>51.5</v>
      </c>
      <c r="AE41" s="8">
        <v>14.3</v>
      </c>
      <c r="AF41" s="8">
        <v>16.5</v>
      </c>
      <c r="DQ41" s="8" t="s">
        <v>2238</v>
      </c>
      <c r="DR41" s="8" t="s">
        <v>482</v>
      </c>
      <c r="DY41" s="2">
        <v>0</v>
      </c>
      <c r="DZ41" s="61"/>
      <c r="EA41" s="8" t="s">
        <v>2253</v>
      </c>
      <c r="EB41" s="8" t="s">
        <v>2253</v>
      </c>
    </row>
    <row r="42" spans="1:132" s="14" customFormat="1" x14ac:dyDescent="0.25">
      <c r="A42" s="14">
        <v>41</v>
      </c>
      <c r="B42" s="14" t="s">
        <v>54</v>
      </c>
      <c r="C42" s="14" t="s">
        <v>110</v>
      </c>
      <c r="D42" t="s">
        <v>483</v>
      </c>
      <c r="E42" s="14" t="s">
        <v>537</v>
      </c>
      <c r="F42" s="14">
        <v>2006</v>
      </c>
      <c r="G42" s="14" t="s">
        <v>538</v>
      </c>
      <c r="H42" s="14">
        <v>95</v>
      </c>
      <c r="I42" s="14">
        <v>2.399</v>
      </c>
      <c r="J42" s="14">
        <v>36</v>
      </c>
      <c r="K42" s="14" t="s">
        <v>485</v>
      </c>
      <c r="L42" s="14">
        <v>0</v>
      </c>
      <c r="M42" s="14" t="s">
        <v>2254</v>
      </c>
      <c r="N42" s="14" t="s">
        <v>1145</v>
      </c>
      <c r="O42" s="3">
        <v>13</v>
      </c>
      <c r="P42" s="3">
        <v>11</v>
      </c>
      <c r="Q42" s="3">
        <v>24</v>
      </c>
      <c r="R42" s="14">
        <v>-0.81</v>
      </c>
      <c r="S42" s="14" t="s">
        <v>482</v>
      </c>
      <c r="U42" s="14" t="s">
        <v>1138</v>
      </c>
      <c r="V42" s="56">
        <v>13</v>
      </c>
      <c r="W42" s="56">
        <v>11</v>
      </c>
      <c r="X42" s="14">
        <v>24</v>
      </c>
      <c r="Y42" s="14">
        <v>14.5</v>
      </c>
      <c r="Z42" s="14">
        <v>12.2</v>
      </c>
      <c r="AA42" s="14">
        <v>2.8</v>
      </c>
      <c r="AB42" s="14">
        <v>2.7</v>
      </c>
      <c r="DQ42" s="14" t="s">
        <v>2238</v>
      </c>
      <c r="DR42" s="14" t="s">
        <v>482</v>
      </c>
      <c r="DY42">
        <v>0</v>
      </c>
      <c r="DZ42" s="46"/>
      <c r="EA42" s="14" t="s">
        <v>2253</v>
      </c>
      <c r="EB42" s="14" t="s">
        <v>2253</v>
      </c>
    </row>
    <row r="43" spans="1:132" s="14" customFormat="1" x14ac:dyDescent="0.25">
      <c r="A43" s="14">
        <v>42</v>
      </c>
      <c r="B43" s="14" t="s">
        <v>54</v>
      </c>
      <c r="C43" s="14" t="s">
        <v>111</v>
      </c>
      <c r="D43" t="s">
        <v>483</v>
      </c>
      <c r="E43" s="14" t="s">
        <v>539</v>
      </c>
      <c r="F43" s="14">
        <v>2004</v>
      </c>
      <c r="G43" s="14" t="s">
        <v>540</v>
      </c>
      <c r="H43" s="14">
        <v>80</v>
      </c>
      <c r="I43" s="14">
        <v>1.8220000000000001</v>
      </c>
      <c r="J43" s="14">
        <v>35</v>
      </c>
      <c r="K43" s="14" t="s">
        <v>485</v>
      </c>
      <c r="L43" s="14">
        <v>0</v>
      </c>
      <c r="M43" s="14" t="s">
        <v>2254</v>
      </c>
      <c r="N43" s="14" t="s">
        <v>1146</v>
      </c>
      <c r="O43" s="3">
        <v>27</v>
      </c>
      <c r="P43" s="3">
        <v>27</v>
      </c>
      <c r="Q43" s="3">
        <v>54</v>
      </c>
      <c r="R43" s="14">
        <v>-1.21</v>
      </c>
      <c r="S43" s="14" t="s">
        <v>482</v>
      </c>
      <c r="U43" s="14" t="s">
        <v>1155</v>
      </c>
      <c r="V43" s="56">
        <v>27</v>
      </c>
      <c r="W43" s="56">
        <v>27</v>
      </c>
      <c r="X43" s="14">
        <v>54</v>
      </c>
      <c r="Y43" s="14">
        <v>0.97</v>
      </c>
      <c r="Z43" s="14">
        <v>0.51</v>
      </c>
      <c r="AA43" s="14">
        <v>0.18</v>
      </c>
      <c r="AB43" s="14">
        <v>0.5</v>
      </c>
      <c r="DQ43" s="14" t="s">
        <v>2238</v>
      </c>
      <c r="DR43" s="14" t="s">
        <v>482</v>
      </c>
      <c r="DY43">
        <v>0</v>
      </c>
      <c r="DZ43" s="46"/>
      <c r="EA43" s="14" t="s">
        <v>2253</v>
      </c>
      <c r="EB43" s="14" t="s">
        <v>2253</v>
      </c>
    </row>
    <row r="44" spans="1:132" s="14" customFormat="1" x14ac:dyDescent="0.25">
      <c r="A44" s="3">
        <v>43</v>
      </c>
      <c r="B44" s="3" t="s">
        <v>54</v>
      </c>
      <c r="C44" s="3" t="s">
        <v>112</v>
      </c>
      <c r="D44" t="s">
        <v>483</v>
      </c>
      <c r="E44" s="3" t="s">
        <v>541</v>
      </c>
      <c r="F44" s="3">
        <v>1989</v>
      </c>
      <c r="G44" s="3" t="s">
        <v>540</v>
      </c>
      <c r="H44" s="3">
        <v>80</v>
      </c>
      <c r="I44" s="3">
        <v>1.8220000000000001</v>
      </c>
      <c r="J44" s="3">
        <v>35</v>
      </c>
      <c r="K44" s="3" t="s">
        <v>485</v>
      </c>
      <c r="L44" s="3">
        <v>0</v>
      </c>
      <c r="M44" s="3" t="s">
        <v>2254</v>
      </c>
      <c r="N44" s="3" t="s">
        <v>1147</v>
      </c>
      <c r="O44" s="3">
        <v>31</v>
      </c>
      <c r="P44" s="3">
        <v>31</v>
      </c>
      <c r="Q44" s="3">
        <v>62</v>
      </c>
      <c r="R44" s="3">
        <v>-1.47</v>
      </c>
      <c r="S44" s="3" t="s">
        <v>482</v>
      </c>
      <c r="T44" s="3"/>
      <c r="U44" s="3" t="s">
        <v>1156</v>
      </c>
      <c r="V44" s="63">
        <v>31</v>
      </c>
      <c r="W44" s="63">
        <v>31</v>
      </c>
      <c r="X44" s="3">
        <v>62</v>
      </c>
      <c r="Y44" s="3">
        <v>10.06</v>
      </c>
      <c r="Z44" s="3">
        <v>5.03</v>
      </c>
      <c r="AA44" s="3">
        <v>3.91</v>
      </c>
      <c r="AB44" s="3">
        <v>2.77</v>
      </c>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t="s">
        <v>2238</v>
      </c>
      <c r="DR44" s="3" t="s">
        <v>482</v>
      </c>
      <c r="DS44" s="3"/>
      <c r="DT44" s="3"/>
      <c r="DU44" s="3"/>
      <c r="DV44" s="3"/>
      <c r="DW44" s="3"/>
      <c r="DX44" s="3"/>
      <c r="DY44">
        <v>0</v>
      </c>
      <c r="DZ44" s="46"/>
      <c r="EA44" s="3" t="s">
        <v>2253</v>
      </c>
      <c r="EB44" s="3" t="s">
        <v>2253</v>
      </c>
    </row>
    <row r="45" spans="1:132" s="14" customFormat="1" x14ac:dyDescent="0.25">
      <c r="A45" s="3">
        <v>44</v>
      </c>
      <c r="B45" s="3" t="s">
        <v>54</v>
      </c>
      <c r="C45" s="3" t="s">
        <v>66</v>
      </c>
      <c r="D45" t="s">
        <v>483</v>
      </c>
      <c r="E45" s="3" t="s">
        <v>542</v>
      </c>
      <c r="F45" s="3">
        <v>2004</v>
      </c>
      <c r="G45" s="3" t="s">
        <v>543</v>
      </c>
      <c r="H45" s="3">
        <v>163</v>
      </c>
      <c r="I45" s="3">
        <v>2.9889999999999999</v>
      </c>
      <c r="J45" s="3">
        <v>59</v>
      </c>
      <c r="K45" s="3" t="s">
        <v>485</v>
      </c>
      <c r="L45" s="3">
        <v>0</v>
      </c>
      <c r="M45" s="3" t="s">
        <v>2254</v>
      </c>
      <c r="N45" s="3" t="s">
        <v>1148</v>
      </c>
      <c r="O45" s="3">
        <v>30</v>
      </c>
      <c r="P45" s="3">
        <v>30</v>
      </c>
      <c r="Q45" s="3">
        <v>60</v>
      </c>
      <c r="R45" s="3">
        <v>-1.1499999999999999</v>
      </c>
      <c r="S45" s="3" t="s">
        <v>482</v>
      </c>
      <c r="T45" s="3"/>
      <c r="U45" s="3" t="s">
        <v>2268</v>
      </c>
      <c r="V45" s="63">
        <v>30</v>
      </c>
      <c r="W45" s="63">
        <v>30</v>
      </c>
      <c r="X45" s="3">
        <v>60</v>
      </c>
      <c r="Y45" s="3">
        <v>18.22</v>
      </c>
      <c r="Z45" s="3">
        <v>15.9</v>
      </c>
      <c r="AA45" s="3">
        <v>1.67</v>
      </c>
      <c r="AB45" s="3">
        <v>2.41</v>
      </c>
      <c r="AC45" s="3">
        <v>17.97</v>
      </c>
      <c r="AD45" s="3">
        <v>15</v>
      </c>
      <c r="AE45" s="3">
        <v>2.23</v>
      </c>
      <c r="AF45" s="3">
        <v>2.65</v>
      </c>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t="s">
        <v>2238</v>
      </c>
      <c r="DR45" s="3" t="s">
        <v>482</v>
      </c>
      <c r="DS45" s="3"/>
      <c r="DT45" s="3"/>
      <c r="DU45" s="3"/>
      <c r="DV45" s="3"/>
      <c r="DW45" s="3"/>
      <c r="DX45" s="3"/>
      <c r="DY45">
        <v>0</v>
      </c>
      <c r="DZ45" s="46"/>
      <c r="EA45" s="3" t="s">
        <v>2253</v>
      </c>
      <c r="EB45" s="3" t="s">
        <v>2253</v>
      </c>
    </row>
    <row r="46" spans="1:132" s="14" customFormat="1" x14ac:dyDescent="0.25">
      <c r="A46" s="14">
        <v>45</v>
      </c>
      <c r="B46" s="14" t="s">
        <v>54</v>
      </c>
      <c r="C46" s="14" t="s">
        <v>113</v>
      </c>
      <c r="D46" t="s">
        <v>483</v>
      </c>
      <c r="E46" s="14" t="s">
        <v>544</v>
      </c>
      <c r="F46" s="14">
        <v>2006</v>
      </c>
      <c r="G46" s="14" t="s">
        <v>543</v>
      </c>
      <c r="H46" s="14">
        <v>163</v>
      </c>
      <c r="I46" s="14">
        <v>2.9889999999999999</v>
      </c>
      <c r="J46" s="14">
        <v>59</v>
      </c>
      <c r="K46" s="14" t="s">
        <v>485</v>
      </c>
      <c r="L46" s="14">
        <v>0</v>
      </c>
      <c r="M46" s="14" t="s">
        <v>2254</v>
      </c>
      <c r="N46" s="14" t="s">
        <v>1149</v>
      </c>
      <c r="O46" s="3">
        <v>17</v>
      </c>
      <c r="P46" s="3">
        <v>16</v>
      </c>
      <c r="Q46" s="3">
        <v>33</v>
      </c>
      <c r="R46" s="14">
        <v>-0.54</v>
      </c>
      <c r="S46" s="14" t="s">
        <v>482</v>
      </c>
      <c r="U46" s="14" t="s">
        <v>1139</v>
      </c>
      <c r="V46" s="56">
        <v>17</v>
      </c>
      <c r="W46" s="56">
        <v>16</v>
      </c>
      <c r="X46" s="14">
        <v>33</v>
      </c>
      <c r="Y46" s="14">
        <v>35.299999999999997</v>
      </c>
      <c r="Z46" s="14">
        <v>33.1</v>
      </c>
      <c r="AA46" s="14">
        <v>3.06</v>
      </c>
      <c r="AB46" s="14">
        <v>4.75</v>
      </c>
      <c r="DQ46" s="14" t="s">
        <v>2238</v>
      </c>
      <c r="DR46" s="14" t="s">
        <v>482</v>
      </c>
      <c r="DY46">
        <v>0</v>
      </c>
      <c r="DZ46" s="46"/>
      <c r="EA46" s="14" t="s">
        <v>2253</v>
      </c>
      <c r="EB46" s="14" t="s">
        <v>2253</v>
      </c>
    </row>
    <row r="47" spans="1:132" s="14" customFormat="1" x14ac:dyDescent="0.25">
      <c r="A47" s="14">
        <v>46</v>
      </c>
      <c r="B47" s="14" t="s">
        <v>54</v>
      </c>
      <c r="C47" s="14" t="s">
        <v>114</v>
      </c>
      <c r="D47" t="s">
        <v>483</v>
      </c>
      <c r="E47" s="14" t="s">
        <v>545</v>
      </c>
      <c r="F47" s="14">
        <v>2002</v>
      </c>
      <c r="G47" s="14" t="s">
        <v>540</v>
      </c>
      <c r="H47" s="14">
        <v>80</v>
      </c>
      <c r="I47" s="14">
        <v>1.8220000000000001</v>
      </c>
      <c r="J47" s="14">
        <v>35</v>
      </c>
      <c r="K47" s="14" t="s">
        <v>485</v>
      </c>
      <c r="L47" s="14">
        <v>0</v>
      </c>
      <c r="M47" s="14" t="s">
        <v>2254</v>
      </c>
      <c r="N47" s="14" t="s">
        <v>1140</v>
      </c>
      <c r="O47" s="3">
        <v>15</v>
      </c>
      <c r="P47" s="3">
        <v>15</v>
      </c>
      <c r="Q47" s="3">
        <v>30</v>
      </c>
      <c r="R47" s="14">
        <v>-1.38</v>
      </c>
      <c r="S47" s="14" t="s">
        <v>482</v>
      </c>
      <c r="U47" s="14" t="s">
        <v>1938</v>
      </c>
      <c r="V47" s="56">
        <v>15</v>
      </c>
      <c r="W47" s="56">
        <v>15</v>
      </c>
      <c r="X47" s="14">
        <v>30</v>
      </c>
      <c r="Y47" s="14">
        <v>51.4</v>
      </c>
      <c r="Z47" s="14">
        <v>40.299999999999997</v>
      </c>
      <c r="AA47" s="14">
        <v>4.22</v>
      </c>
      <c r="AB47" s="14">
        <v>10.220000000000001</v>
      </c>
      <c r="DQ47" s="14" t="s">
        <v>2238</v>
      </c>
      <c r="DR47" s="14" t="s">
        <v>482</v>
      </c>
      <c r="DY47">
        <v>0</v>
      </c>
      <c r="DZ47" s="46"/>
      <c r="EA47" s="14" t="s">
        <v>2253</v>
      </c>
      <c r="EB47" s="14" t="s">
        <v>2253</v>
      </c>
    </row>
    <row r="48" spans="1:132" s="14" customFormat="1" x14ac:dyDescent="0.25">
      <c r="A48" s="14">
        <v>47</v>
      </c>
      <c r="B48" s="14" t="s">
        <v>54</v>
      </c>
      <c r="C48" s="14" t="s">
        <v>115</v>
      </c>
      <c r="D48" t="s">
        <v>483</v>
      </c>
      <c r="E48" s="14" t="s">
        <v>546</v>
      </c>
      <c r="F48" s="14">
        <v>2008</v>
      </c>
      <c r="G48" s="14" t="s">
        <v>543</v>
      </c>
      <c r="H48" s="14">
        <v>163</v>
      </c>
      <c r="I48" s="14">
        <v>2.9889999999999999</v>
      </c>
      <c r="J48" s="14">
        <v>59</v>
      </c>
      <c r="K48" s="14" t="s">
        <v>485</v>
      </c>
      <c r="L48" s="14">
        <v>0</v>
      </c>
      <c r="M48" s="14" t="s">
        <v>2254</v>
      </c>
      <c r="N48" s="14" t="s">
        <v>1150</v>
      </c>
      <c r="O48" s="3">
        <v>32</v>
      </c>
      <c r="P48" s="3">
        <v>30</v>
      </c>
      <c r="Q48" s="3">
        <v>62</v>
      </c>
      <c r="R48" s="14">
        <v>-0.81</v>
      </c>
      <c r="S48" s="14" t="s">
        <v>482</v>
      </c>
      <c r="U48" s="14" t="s">
        <v>1937</v>
      </c>
      <c r="V48" s="56">
        <v>32</v>
      </c>
      <c r="W48" s="56">
        <v>30</v>
      </c>
      <c r="X48" s="14">
        <v>62</v>
      </c>
      <c r="Y48" s="14">
        <v>91.3</v>
      </c>
      <c r="Z48" s="14">
        <v>83.2</v>
      </c>
      <c r="AA48" s="14">
        <v>9.1</v>
      </c>
      <c r="AB48" s="14">
        <v>13.7</v>
      </c>
      <c r="AC48" s="14">
        <v>83.3</v>
      </c>
      <c r="AD48" s="14">
        <v>73</v>
      </c>
      <c r="AE48" s="14">
        <v>7.57</v>
      </c>
      <c r="AF48" s="14">
        <v>16.43</v>
      </c>
      <c r="AG48" s="14">
        <v>87.6</v>
      </c>
      <c r="AH48" s="14">
        <v>73.2</v>
      </c>
      <c r="AI48" s="14">
        <v>9.1300000000000008</v>
      </c>
      <c r="AJ48" s="14">
        <v>19.43</v>
      </c>
      <c r="DQ48" s="14" t="s">
        <v>2238</v>
      </c>
      <c r="DR48" s="14" t="s">
        <v>482</v>
      </c>
      <c r="DY48">
        <v>0</v>
      </c>
      <c r="DZ48" s="46"/>
      <c r="EA48" s="14" t="s">
        <v>2253</v>
      </c>
      <c r="EB48" s="14" t="s">
        <v>2253</v>
      </c>
    </row>
    <row r="49" spans="1:132" s="14" customFormat="1" x14ac:dyDescent="0.25">
      <c r="A49" s="14">
        <v>48</v>
      </c>
      <c r="B49" s="14" t="s">
        <v>54</v>
      </c>
      <c r="C49" s="14" t="s">
        <v>116</v>
      </c>
      <c r="D49" t="s">
        <v>2437</v>
      </c>
      <c r="E49" s="14" t="s">
        <v>547</v>
      </c>
      <c r="F49" s="14">
        <v>2005</v>
      </c>
      <c r="G49" s="14" t="s">
        <v>548</v>
      </c>
      <c r="H49" s="14">
        <v>99</v>
      </c>
      <c r="I49" s="14">
        <v>2.633</v>
      </c>
      <c r="J49" s="14">
        <v>37</v>
      </c>
      <c r="K49" s="14" t="s">
        <v>485</v>
      </c>
      <c r="L49" s="14">
        <v>0</v>
      </c>
      <c r="M49" s="14" t="s">
        <v>2254</v>
      </c>
      <c r="N49" s="14" t="s">
        <v>1151</v>
      </c>
      <c r="O49" s="55">
        <v>28</v>
      </c>
      <c r="P49" s="55">
        <v>34</v>
      </c>
      <c r="Q49" s="55">
        <v>62</v>
      </c>
      <c r="R49" s="14">
        <v>-0.5</v>
      </c>
      <c r="S49" s="14" t="s">
        <v>482</v>
      </c>
      <c r="U49" s="14" t="s">
        <v>1141</v>
      </c>
      <c r="V49" s="56">
        <v>28</v>
      </c>
      <c r="W49" s="56">
        <v>34</v>
      </c>
      <c r="X49" s="14">
        <v>62</v>
      </c>
      <c r="Y49" s="14">
        <v>10.32</v>
      </c>
      <c r="Z49" s="14">
        <v>9.1199999999999992</v>
      </c>
      <c r="AA49" s="14">
        <v>1.72</v>
      </c>
      <c r="AB49" s="14">
        <v>2.76</v>
      </c>
      <c r="DQ49" s="14" t="s">
        <v>2238</v>
      </c>
      <c r="DR49" s="14" t="s">
        <v>482</v>
      </c>
      <c r="DY49">
        <v>0</v>
      </c>
      <c r="DZ49" s="46"/>
      <c r="EA49" s="14" t="s">
        <v>2253</v>
      </c>
      <c r="EB49" s="14" t="s">
        <v>2253</v>
      </c>
    </row>
    <row r="50" spans="1:132" s="14" customFormat="1" x14ac:dyDescent="0.25">
      <c r="A50" s="14">
        <v>49</v>
      </c>
      <c r="B50" s="14" t="s">
        <v>54</v>
      </c>
      <c r="C50" s="14" t="s">
        <v>443</v>
      </c>
      <c r="D50" t="s">
        <v>483</v>
      </c>
      <c r="E50" s="14" t="s">
        <v>549</v>
      </c>
      <c r="F50" s="14">
        <v>2003</v>
      </c>
      <c r="G50" s="14" t="s">
        <v>550</v>
      </c>
      <c r="H50" s="14">
        <v>84</v>
      </c>
      <c r="I50" s="14">
        <v>1.6930000000000001</v>
      </c>
      <c r="J50" s="14">
        <v>37</v>
      </c>
      <c r="K50" s="14" t="s">
        <v>485</v>
      </c>
      <c r="L50" s="14">
        <v>0</v>
      </c>
      <c r="M50" s="14" t="s">
        <v>2254</v>
      </c>
      <c r="N50" s="14" t="s">
        <v>1152</v>
      </c>
      <c r="O50" s="3">
        <v>17</v>
      </c>
      <c r="P50" s="3">
        <v>17</v>
      </c>
      <c r="Q50" s="3">
        <v>34</v>
      </c>
      <c r="R50" s="14">
        <v>-1.01</v>
      </c>
      <c r="S50" s="14" t="s">
        <v>482</v>
      </c>
      <c r="U50" s="14" t="s">
        <v>2269</v>
      </c>
      <c r="V50" s="56">
        <v>17</v>
      </c>
      <c r="W50" s="56">
        <v>17</v>
      </c>
      <c r="X50" s="14">
        <v>34</v>
      </c>
      <c r="Y50" s="14">
        <v>52.5</v>
      </c>
      <c r="Z50" s="14">
        <v>46.3</v>
      </c>
      <c r="AA50" s="14">
        <v>4.4000000000000004</v>
      </c>
      <c r="AB50" s="14">
        <v>6.3</v>
      </c>
      <c r="AC50" s="14">
        <v>17.2</v>
      </c>
      <c r="AD50" s="14">
        <v>15.8</v>
      </c>
      <c r="AE50" s="14">
        <v>0.8</v>
      </c>
      <c r="AF50" s="14">
        <v>2</v>
      </c>
      <c r="DQ50" s="14" t="s">
        <v>2238</v>
      </c>
      <c r="DR50" s="14" t="s">
        <v>482</v>
      </c>
      <c r="DY50">
        <v>0</v>
      </c>
      <c r="DZ50" s="46"/>
      <c r="EA50" s="14" t="s">
        <v>2253</v>
      </c>
      <c r="EB50" s="14" t="s">
        <v>2253</v>
      </c>
    </row>
    <row r="51" spans="1:132" s="14" customFormat="1" x14ac:dyDescent="0.25">
      <c r="A51" s="14">
        <v>50</v>
      </c>
      <c r="B51" s="14" t="s">
        <v>54</v>
      </c>
      <c r="C51" s="14" t="s">
        <v>444</v>
      </c>
      <c r="D51" t="s">
        <v>2437</v>
      </c>
      <c r="E51" s="14" t="s">
        <v>551</v>
      </c>
      <c r="F51" s="14">
        <v>2008</v>
      </c>
      <c r="G51" s="14" t="s">
        <v>548</v>
      </c>
      <c r="H51" s="14">
        <v>99</v>
      </c>
      <c r="I51" s="14">
        <v>2.633</v>
      </c>
      <c r="J51" s="14">
        <v>37</v>
      </c>
      <c r="K51" s="14" t="s">
        <v>485</v>
      </c>
      <c r="L51" s="14">
        <v>0</v>
      </c>
      <c r="M51" s="14" t="s">
        <v>2254</v>
      </c>
      <c r="N51" s="14" t="s">
        <v>1153</v>
      </c>
      <c r="O51" s="3">
        <v>34</v>
      </c>
      <c r="P51" s="3">
        <v>33</v>
      </c>
      <c r="Q51" s="3">
        <v>67</v>
      </c>
      <c r="R51" s="14">
        <v>-2.0699999999999998</v>
      </c>
      <c r="S51" s="14" t="s">
        <v>482</v>
      </c>
      <c r="U51" s="14" t="s">
        <v>2253</v>
      </c>
      <c r="V51" s="56">
        <v>34</v>
      </c>
      <c r="W51" s="56">
        <v>33</v>
      </c>
      <c r="X51" s="14">
        <v>67</v>
      </c>
      <c r="DQ51" s="14" t="s">
        <v>2343</v>
      </c>
      <c r="DR51" s="14" t="s">
        <v>482</v>
      </c>
      <c r="DY51">
        <v>2</v>
      </c>
      <c r="DZ51" s="46"/>
      <c r="EA51" s="14" t="s">
        <v>2253</v>
      </c>
      <c r="EB51" s="14" t="s">
        <v>2270</v>
      </c>
    </row>
    <row r="52" spans="1:132" s="8" customFormat="1" x14ac:dyDescent="0.25">
      <c r="A52" s="8">
        <v>51</v>
      </c>
      <c r="B52" s="8" t="s">
        <v>54</v>
      </c>
      <c r="C52" s="8" t="s">
        <v>117</v>
      </c>
      <c r="D52" s="2" t="s">
        <v>2437</v>
      </c>
      <c r="E52" s="8" t="s">
        <v>2271</v>
      </c>
      <c r="F52" s="8">
        <v>2000</v>
      </c>
      <c r="G52" s="8" t="s">
        <v>552</v>
      </c>
      <c r="H52" s="8">
        <v>47</v>
      </c>
      <c r="I52" s="8">
        <v>1.365</v>
      </c>
      <c r="J52" s="8">
        <v>18</v>
      </c>
      <c r="K52" s="8" t="s">
        <v>485</v>
      </c>
      <c r="L52" s="8">
        <v>0</v>
      </c>
      <c r="M52" s="8" t="s">
        <v>2254</v>
      </c>
      <c r="N52" s="8" t="s">
        <v>1154</v>
      </c>
      <c r="O52" s="8">
        <v>24</v>
      </c>
      <c r="P52" s="8">
        <v>24</v>
      </c>
      <c r="Q52" s="8">
        <v>48</v>
      </c>
      <c r="R52" s="8">
        <v>-0.56000000000000005</v>
      </c>
      <c r="S52" s="8" t="s">
        <v>482</v>
      </c>
      <c r="U52" s="8" t="s">
        <v>2272</v>
      </c>
      <c r="V52" s="60">
        <v>24</v>
      </c>
      <c r="W52" s="60">
        <v>24</v>
      </c>
      <c r="X52" s="8">
        <v>48</v>
      </c>
      <c r="Y52" s="8">
        <v>91.9</v>
      </c>
      <c r="Z52" s="8">
        <v>87.7</v>
      </c>
      <c r="AA52" s="8">
        <v>7.3</v>
      </c>
      <c r="AB52" s="8">
        <v>9.8000000000000007</v>
      </c>
      <c r="AC52" s="8">
        <v>83.4</v>
      </c>
      <c r="AD52" s="8">
        <v>78</v>
      </c>
      <c r="AE52" s="8">
        <v>7.7</v>
      </c>
      <c r="AF52" s="8">
        <v>13.4</v>
      </c>
      <c r="AG52" s="8">
        <v>79</v>
      </c>
      <c r="AH52" s="8">
        <v>71</v>
      </c>
      <c r="AI52" s="8">
        <v>8.9</v>
      </c>
      <c r="AJ52" s="8">
        <v>12.8</v>
      </c>
      <c r="DQ52" s="8" t="s">
        <v>2238</v>
      </c>
      <c r="DR52" s="8" t="s">
        <v>482</v>
      </c>
      <c r="DY52" s="2">
        <v>0</v>
      </c>
      <c r="DZ52" s="61"/>
      <c r="EA52" s="8" t="s">
        <v>2253</v>
      </c>
      <c r="EB52" s="8" t="s">
        <v>2253</v>
      </c>
    </row>
    <row r="53" spans="1:132" s="14" customFormat="1" x14ac:dyDescent="0.25">
      <c r="A53" s="14">
        <v>52</v>
      </c>
      <c r="B53" s="14" t="s">
        <v>55</v>
      </c>
      <c r="C53" s="14" t="s">
        <v>118</v>
      </c>
      <c r="D53" t="s">
        <v>2437</v>
      </c>
      <c r="E53" s="14" t="s">
        <v>553</v>
      </c>
      <c r="F53" s="14">
        <v>2003</v>
      </c>
      <c r="G53" s="14" t="s">
        <v>554</v>
      </c>
      <c r="H53" s="14">
        <v>61</v>
      </c>
      <c r="I53" s="14">
        <v>1.4570000000000001</v>
      </c>
      <c r="J53" s="14">
        <v>21</v>
      </c>
      <c r="K53" s="14" t="s">
        <v>485</v>
      </c>
      <c r="L53" s="14">
        <v>0</v>
      </c>
      <c r="M53" s="14" t="s">
        <v>2254</v>
      </c>
      <c r="N53" s="14" t="s">
        <v>1213</v>
      </c>
      <c r="O53" s="3" t="s">
        <v>2343</v>
      </c>
      <c r="P53" s="3" t="s">
        <v>2343</v>
      </c>
      <c r="Q53" s="3">
        <v>298</v>
      </c>
      <c r="R53" s="14">
        <v>-0.43</v>
      </c>
      <c r="S53" s="14" t="s">
        <v>482</v>
      </c>
      <c r="U53" s="14" t="s">
        <v>1214</v>
      </c>
      <c r="V53" s="56">
        <v>149.94</v>
      </c>
      <c r="W53" s="56">
        <v>88.06</v>
      </c>
      <c r="X53" s="14">
        <v>238</v>
      </c>
      <c r="CH53" s="14">
        <v>-0.21</v>
      </c>
      <c r="DQ53" s="14" t="s">
        <v>483</v>
      </c>
      <c r="DR53" s="14" t="s">
        <v>482</v>
      </c>
      <c r="DY53">
        <v>0</v>
      </c>
      <c r="DZ53" s="46"/>
      <c r="EA53" s="14" t="s">
        <v>1143</v>
      </c>
      <c r="EB53" s="14" t="s">
        <v>2253</v>
      </c>
    </row>
    <row r="54" spans="1:132" s="14" customFormat="1" x14ac:dyDescent="0.25">
      <c r="A54" s="3">
        <v>53</v>
      </c>
      <c r="B54" s="3" t="s">
        <v>55</v>
      </c>
      <c r="C54" s="3" t="s">
        <v>119</v>
      </c>
      <c r="D54" t="s">
        <v>2437</v>
      </c>
      <c r="E54" s="3" t="s">
        <v>2253</v>
      </c>
      <c r="F54" s="3">
        <v>2005</v>
      </c>
      <c r="G54" s="3" t="s">
        <v>2253</v>
      </c>
      <c r="H54" s="3"/>
      <c r="I54" s="3"/>
      <c r="J54" s="3"/>
      <c r="K54" s="3" t="s">
        <v>555</v>
      </c>
      <c r="L54" s="3">
        <v>1</v>
      </c>
      <c r="M54" s="3" t="s">
        <v>2254</v>
      </c>
      <c r="N54" s="3" t="s">
        <v>1215</v>
      </c>
      <c r="O54" s="3" t="s">
        <v>2343</v>
      </c>
      <c r="P54" s="3" t="s">
        <v>2343</v>
      </c>
      <c r="Q54" s="3">
        <v>24</v>
      </c>
      <c r="R54" s="3">
        <v>-1.9</v>
      </c>
      <c r="S54" s="3" t="s">
        <v>482</v>
      </c>
      <c r="T54" s="3"/>
      <c r="U54" s="3" t="s">
        <v>1939</v>
      </c>
      <c r="V54" s="63">
        <v>12</v>
      </c>
      <c r="W54" s="63">
        <v>12</v>
      </c>
      <c r="X54" s="3">
        <v>24</v>
      </c>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v>4.6500000000000004</v>
      </c>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t="s">
        <v>1201</v>
      </c>
      <c r="DR54" s="3" t="s">
        <v>482</v>
      </c>
      <c r="DS54" s="3"/>
      <c r="DT54" s="3"/>
      <c r="DU54" s="3"/>
      <c r="DV54" s="3"/>
      <c r="DW54" s="3"/>
      <c r="DX54" s="3"/>
      <c r="DY54">
        <v>1</v>
      </c>
      <c r="DZ54" s="46"/>
      <c r="EA54" s="3" t="s">
        <v>2253</v>
      </c>
      <c r="EB54" s="3" t="s">
        <v>2253</v>
      </c>
    </row>
    <row r="55" spans="1:132" s="14" customFormat="1" x14ac:dyDescent="0.25">
      <c r="A55" s="14">
        <v>54</v>
      </c>
      <c r="B55" s="14" t="s">
        <v>55</v>
      </c>
      <c r="C55" s="14" t="s">
        <v>120</v>
      </c>
      <c r="D55" t="s">
        <v>483</v>
      </c>
      <c r="E55" s="14" t="s">
        <v>556</v>
      </c>
      <c r="F55" s="14">
        <v>1972</v>
      </c>
      <c r="G55" s="14" t="s">
        <v>557</v>
      </c>
      <c r="K55" s="14" t="s">
        <v>485</v>
      </c>
      <c r="L55" s="14">
        <v>0</v>
      </c>
      <c r="M55" s="14" t="s">
        <v>2254</v>
      </c>
      <c r="N55" s="14" t="s">
        <v>1215</v>
      </c>
      <c r="O55" s="3" t="s">
        <v>2343</v>
      </c>
      <c r="P55" s="3" t="s">
        <v>2343</v>
      </c>
      <c r="Q55" s="3">
        <v>120</v>
      </c>
      <c r="R55" s="14">
        <v>-0.3</v>
      </c>
      <c r="S55" s="14" t="s">
        <v>482</v>
      </c>
      <c r="U55" s="14" t="s">
        <v>1216</v>
      </c>
      <c r="V55" s="56">
        <v>53</v>
      </c>
      <c r="W55" s="56">
        <v>67</v>
      </c>
      <c r="X55" s="14">
        <v>120</v>
      </c>
      <c r="DA55" s="14">
        <v>0.17</v>
      </c>
      <c r="DB55" s="14">
        <v>0.83</v>
      </c>
      <c r="DC55" s="14">
        <v>0.26</v>
      </c>
      <c r="DD55" s="14">
        <v>0.74</v>
      </c>
      <c r="DQ55" s="14" t="s">
        <v>1195</v>
      </c>
      <c r="DR55" s="14" t="s">
        <v>482</v>
      </c>
      <c r="DY55">
        <v>0</v>
      </c>
      <c r="DZ55" s="46"/>
      <c r="EA55" s="14" t="s">
        <v>2253</v>
      </c>
      <c r="EB55" s="14" t="s">
        <v>2253</v>
      </c>
    </row>
    <row r="56" spans="1:132" s="14" customFormat="1" x14ac:dyDescent="0.25">
      <c r="A56" s="14">
        <v>55</v>
      </c>
      <c r="B56" s="14" t="s">
        <v>55</v>
      </c>
      <c r="C56" s="14" t="s">
        <v>121</v>
      </c>
      <c r="D56" t="s">
        <v>483</v>
      </c>
      <c r="E56" s="14" t="s">
        <v>558</v>
      </c>
      <c r="F56" s="14">
        <v>2010</v>
      </c>
      <c r="G56" s="14" t="s">
        <v>559</v>
      </c>
      <c r="H56" s="14">
        <v>78</v>
      </c>
      <c r="I56" s="14">
        <v>1.677</v>
      </c>
      <c r="J56" s="14">
        <v>37</v>
      </c>
      <c r="K56" s="14" t="s">
        <v>485</v>
      </c>
      <c r="L56" s="14">
        <v>0</v>
      </c>
      <c r="M56" s="14" t="s">
        <v>2254</v>
      </c>
      <c r="N56" s="14" t="s">
        <v>1215</v>
      </c>
      <c r="O56" s="3" t="s">
        <v>2343</v>
      </c>
      <c r="P56" s="3" t="s">
        <v>2343</v>
      </c>
      <c r="Q56" s="3">
        <v>112</v>
      </c>
      <c r="R56" s="14">
        <v>-0.13</v>
      </c>
      <c r="S56" s="14" t="s">
        <v>482</v>
      </c>
      <c r="U56" s="14" t="s">
        <v>2273</v>
      </c>
      <c r="V56" s="56">
        <v>161</v>
      </c>
      <c r="W56" s="56">
        <v>161</v>
      </c>
      <c r="X56" s="14">
        <v>322</v>
      </c>
      <c r="CH56" s="14">
        <v>0.02</v>
      </c>
      <c r="CI56" s="14">
        <v>-0.09</v>
      </c>
      <c r="DQ56" s="14" t="s">
        <v>483</v>
      </c>
      <c r="DR56" s="14" t="s">
        <v>482</v>
      </c>
      <c r="DY56">
        <v>3</v>
      </c>
      <c r="DZ56" s="46"/>
      <c r="EA56" s="14" t="s">
        <v>1211</v>
      </c>
      <c r="EB56" s="14" t="s">
        <v>2274</v>
      </c>
    </row>
    <row r="57" spans="1:132" s="14" customFormat="1" x14ac:dyDescent="0.25">
      <c r="A57" s="14">
        <v>56</v>
      </c>
      <c r="B57" s="14" t="s">
        <v>55</v>
      </c>
      <c r="C57" s="14" t="s">
        <v>122</v>
      </c>
      <c r="D57" t="s">
        <v>2437</v>
      </c>
      <c r="E57" s="14" t="s">
        <v>2253</v>
      </c>
      <c r="F57" s="14">
        <v>1994</v>
      </c>
      <c r="G57" s="14" t="s">
        <v>560</v>
      </c>
      <c r="H57" s="14">
        <v>70</v>
      </c>
      <c r="I57" s="14">
        <v>2.2879999999999998</v>
      </c>
      <c r="J57" s="14">
        <v>29</v>
      </c>
      <c r="K57" s="14" t="s">
        <v>485</v>
      </c>
      <c r="L57" s="14">
        <v>0</v>
      </c>
      <c r="M57" s="14" t="s">
        <v>2254</v>
      </c>
      <c r="N57" s="14" t="s">
        <v>1217</v>
      </c>
      <c r="O57" s="3" t="s">
        <v>2343</v>
      </c>
      <c r="P57" s="3" t="s">
        <v>2343</v>
      </c>
      <c r="Q57" s="3">
        <v>227</v>
      </c>
      <c r="R57" s="14">
        <v>-0.47</v>
      </c>
      <c r="S57" s="14" t="s">
        <v>482</v>
      </c>
      <c r="U57" s="14" t="s">
        <v>2424</v>
      </c>
      <c r="V57" s="56">
        <v>113.5</v>
      </c>
      <c r="W57" s="56">
        <v>113.5</v>
      </c>
      <c r="X57" s="14">
        <v>227</v>
      </c>
      <c r="CH57" s="14">
        <v>0.23</v>
      </c>
      <c r="DQ57" s="14" t="s">
        <v>483</v>
      </c>
      <c r="DR57" s="14" t="s">
        <v>482</v>
      </c>
      <c r="DY57">
        <v>1</v>
      </c>
      <c r="DZ57" s="46"/>
      <c r="EA57" s="14" t="s">
        <v>2253</v>
      </c>
      <c r="EB57" s="14" t="s">
        <v>2253</v>
      </c>
    </row>
    <row r="58" spans="1:132" s="14" customFormat="1" x14ac:dyDescent="0.25">
      <c r="A58" s="14">
        <v>57</v>
      </c>
      <c r="B58" s="14" t="s">
        <v>55</v>
      </c>
      <c r="C58" s="14" t="s">
        <v>123</v>
      </c>
      <c r="D58" t="s">
        <v>2437</v>
      </c>
      <c r="E58" s="14" t="s">
        <v>561</v>
      </c>
      <c r="F58" s="14">
        <v>2006</v>
      </c>
      <c r="G58" s="14" t="s">
        <v>562</v>
      </c>
      <c r="H58" s="14">
        <v>271</v>
      </c>
      <c r="I58" s="14">
        <v>4.7359999999999998</v>
      </c>
      <c r="J58" s="14">
        <v>51</v>
      </c>
      <c r="K58" s="14" t="s">
        <v>485</v>
      </c>
      <c r="L58" s="14">
        <v>0</v>
      </c>
      <c r="M58" s="14" t="s">
        <v>2256</v>
      </c>
      <c r="N58" s="14" t="s">
        <v>1218</v>
      </c>
      <c r="O58" s="3" t="s">
        <v>2343</v>
      </c>
      <c r="P58" s="3" t="s">
        <v>2343</v>
      </c>
      <c r="Q58" s="3">
        <v>62</v>
      </c>
      <c r="R58" s="14">
        <v>0.49</v>
      </c>
      <c r="S58" s="14" t="s">
        <v>482</v>
      </c>
      <c r="U58" s="14" t="s">
        <v>1232</v>
      </c>
      <c r="V58" s="56">
        <v>32</v>
      </c>
      <c r="W58" s="56">
        <v>34</v>
      </c>
      <c r="X58" s="14">
        <v>66</v>
      </c>
      <c r="CC58" s="14">
        <v>3.67</v>
      </c>
      <c r="DQ58" s="65" t="s">
        <v>1185</v>
      </c>
      <c r="DR58" s="14" t="s">
        <v>482</v>
      </c>
      <c r="DY58">
        <v>0</v>
      </c>
      <c r="DZ58" s="46"/>
      <c r="EA58" s="14" t="s">
        <v>1211</v>
      </c>
      <c r="EB58" s="14" t="s">
        <v>1233</v>
      </c>
    </row>
    <row r="59" spans="1:132" s="14" customFormat="1" x14ac:dyDescent="0.25">
      <c r="A59" s="14">
        <v>58</v>
      </c>
      <c r="B59" s="14" t="s">
        <v>55</v>
      </c>
      <c r="C59" s="14" t="s">
        <v>124</v>
      </c>
      <c r="D59" t="s">
        <v>483</v>
      </c>
      <c r="E59" s="14" t="s">
        <v>563</v>
      </c>
      <c r="F59" s="14">
        <v>1998</v>
      </c>
      <c r="G59" s="14" t="s">
        <v>564</v>
      </c>
      <c r="H59" s="14">
        <v>29</v>
      </c>
      <c r="I59" s="14">
        <v>0.80500000000000005</v>
      </c>
      <c r="J59" s="14">
        <v>16</v>
      </c>
      <c r="K59" s="14" t="s">
        <v>485</v>
      </c>
      <c r="L59" s="14">
        <v>0</v>
      </c>
      <c r="M59" s="14" t="s">
        <v>2254</v>
      </c>
      <c r="N59" s="14" t="s">
        <v>1220</v>
      </c>
      <c r="O59" s="3" t="s">
        <v>2343</v>
      </c>
      <c r="P59" s="3" t="s">
        <v>2343</v>
      </c>
      <c r="Q59" s="3">
        <v>30</v>
      </c>
      <c r="R59" s="14">
        <v>-0.59</v>
      </c>
      <c r="S59" s="14" t="s">
        <v>482</v>
      </c>
      <c r="U59" s="14" t="s">
        <v>1219</v>
      </c>
      <c r="V59" s="56">
        <v>15</v>
      </c>
      <c r="W59" s="56">
        <v>15</v>
      </c>
      <c r="X59" s="14">
        <v>30</v>
      </c>
      <c r="CC59" s="14">
        <v>1.64</v>
      </c>
      <c r="DQ59" s="14" t="s">
        <v>1201</v>
      </c>
      <c r="DR59" s="14" t="s">
        <v>482</v>
      </c>
      <c r="DY59">
        <v>0</v>
      </c>
      <c r="DZ59" s="46"/>
      <c r="EA59" s="14" t="s">
        <v>2253</v>
      </c>
      <c r="EB59" s="14" t="s">
        <v>1223</v>
      </c>
    </row>
    <row r="60" spans="1:132" s="14" customFormat="1" x14ac:dyDescent="0.25">
      <c r="A60" s="3">
        <v>59</v>
      </c>
      <c r="B60" s="3" t="s">
        <v>55</v>
      </c>
      <c r="C60" s="3" t="s">
        <v>125</v>
      </c>
      <c r="D60" t="s">
        <v>2437</v>
      </c>
      <c r="E60" s="3" t="s">
        <v>565</v>
      </c>
      <c r="F60" s="3">
        <v>1974</v>
      </c>
      <c r="G60" s="3" t="s">
        <v>566</v>
      </c>
      <c r="H60" s="3">
        <v>101</v>
      </c>
      <c r="I60" s="3">
        <v>3.657</v>
      </c>
      <c r="J60" s="3">
        <v>37</v>
      </c>
      <c r="K60" s="3" t="s">
        <v>485</v>
      </c>
      <c r="L60" s="3">
        <v>0</v>
      </c>
      <c r="M60" s="3" t="s">
        <v>2254</v>
      </c>
      <c r="N60" s="3" t="s">
        <v>1221</v>
      </c>
      <c r="O60" s="3" t="s">
        <v>2343</v>
      </c>
      <c r="P60" s="3" t="s">
        <v>2343</v>
      </c>
      <c r="Q60" s="3">
        <v>60</v>
      </c>
      <c r="R60" s="3">
        <v>0.86</v>
      </c>
      <c r="S60" s="3" t="s">
        <v>482</v>
      </c>
      <c r="T60" s="3"/>
      <c r="U60" s="3" t="s">
        <v>1222</v>
      </c>
      <c r="V60" s="63">
        <v>30</v>
      </c>
      <c r="W60" s="63">
        <v>30</v>
      </c>
      <c r="X60" s="3">
        <v>60</v>
      </c>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v>9.84</v>
      </c>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t="s">
        <v>1185</v>
      </c>
      <c r="DR60" s="3" t="s">
        <v>482</v>
      </c>
      <c r="DS60" s="3"/>
      <c r="DT60" s="3"/>
      <c r="DU60" s="3"/>
      <c r="DV60" s="3"/>
      <c r="DW60" s="3"/>
      <c r="DX60" s="3"/>
      <c r="DY60">
        <v>1</v>
      </c>
      <c r="DZ60" s="46"/>
      <c r="EA60" s="3" t="s">
        <v>2253</v>
      </c>
      <c r="EB60" s="3" t="s">
        <v>2253</v>
      </c>
    </row>
    <row r="61" spans="1:132" s="14" customFormat="1" x14ac:dyDescent="0.25">
      <c r="A61" s="14">
        <v>60</v>
      </c>
      <c r="B61" s="14" t="s">
        <v>55</v>
      </c>
      <c r="C61" s="14" t="s">
        <v>2275</v>
      </c>
      <c r="D61" t="s">
        <v>2437</v>
      </c>
      <c r="E61" s="14" t="s">
        <v>567</v>
      </c>
      <c r="F61" s="14">
        <v>2001</v>
      </c>
      <c r="G61" s="14" t="s">
        <v>552</v>
      </c>
      <c r="H61" s="14">
        <v>47</v>
      </c>
      <c r="I61" s="14">
        <v>1.365</v>
      </c>
      <c r="J61" s="14">
        <v>18</v>
      </c>
      <c r="K61" s="14" t="s">
        <v>485</v>
      </c>
      <c r="L61" s="14">
        <v>0</v>
      </c>
      <c r="M61" s="14" t="s">
        <v>2254</v>
      </c>
      <c r="N61" s="14" t="s">
        <v>1224</v>
      </c>
      <c r="O61" s="3" t="s">
        <v>2343</v>
      </c>
      <c r="P61" s="3" t="s">
        <v>2343</v>
      </c>
      <c r="Q61" s="3">
        <v>72</v>
      </c>
      <c r="R61" s="14">
        <v>0.47</v>
      </c>
      <c r="S61" s="14" t="s">
        <v>482</v>
      </c>
      <c r="U61" s="14" t="s">
        <v>1940</v>
      </c>
      <c r="V61" s="56">
        <v>15</v>
      </c>
      <c r="W61" s="56">
        <v>42</v>
      </c>
      <c r="X61" s="14">
        <v>57</v>
      </c>
      <c r="CH61" s="14">
        <v>0.23</v>
      </c>
      <c r="DQ61" s="14" t="s">
        <v>483</v>
      </c>
      <c r="DR61" s="14" t="s">
        <v>482</v>
      </c>
      <c r="DY61">
        <v>0</v>
      </c>
      <c r="DZ61" s="46"/>
      <c r="EA61" s="14" t="s">
        <v>1143</v>
      </c>
      <c r="EB61" s="14" t="s">
        <v>2253</v>
      </c>
    </row>
    <row r="62" spans="1:132" s="14" customFormat="1" x14ac:dyDescent="0.25">
      <c r="A62" s="3">
        <v>61</v>
      </c>
      <c r="B62" s="3" t="s">
        <v>55</v>
      </c>
      <c r="C62" s="3" t="s">
        <v>126</v>
      </c>
      <c r="D62" t="s">
        <v>483</v>
      </c>
      <c r="E62" s="3" t="s">
        <v>568</v>
      </c>
      <c r="F62" s="3">
        <v>2005</v>
      </c>
      <c r="G62" s="3" t="s">
        <v>569</v>
      </c>
      <c r="H62" s="3">
        <v>92</v>
      </c>
      <c r="I62" s="3">
        <v>1.736</v>
      </c>
      <c r="J62" s="3">
        <v>31</v>
      </c>
      <c r="K62" s="3" t="s">
        <v>485</v>
      </c>
      <c r="L62" s="3">
        <v>0</v>
      </c>
      <c r="M62" s="3" t="s">
        <v>2254</v>
      </c>
      <c r="N62" s="3" t="s">
        <v>1225</v>
      </c>
      <c r="O62" s="3" t="s">
        <v>2343</v>
      </c>
      <c r="P62" s="3" t="s">
        <v>2343</v>
      </c>
      <c r="Q62" s="3">
        <v>122</v>
      </c>
      <c r="R62" s="3">
        <v>0.11</v>
      </c>
      <c r="S62" s="3" t="s">
        <v>482</v>
      </c>
      <c r="T62" s="3"/>
      <c r="U62" s="3" t="s">
        <v>1227</v>
      </c>
      <c r="V62" s="63">
        <v>66</v>
      </c>
      <c r="W62" s="63">
        <v>56</v>
      </c>
      <c r="X62" s="3">
        <v>122</v>
      </c>
      <c r="Y62" s="3">
        <v>57.58</v>
      </c>
      <c r="Z62" s="3">
        <v>62.5</v>
      </c>
      <c r="AA62" s="3">
        <v>49.800355420418441</v>
      </c>
      <c r="AB62" s="3">
        <v>48.791212323532193</v>
      </c>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t="s">
        <v>2238</v>
      </c>
      <c r="DR62" s="3" t="s">
        <v>482</v>
      </c>
      <c r="DS62" s="3"/>
      <c r="DT62" s="3"/>
      <c r="DU62" s="3"/>
      <c r="DV62" s="3"/>
      <c r="DW62" s="3"/>
      <c r="DX62" s="3"/>
      <c r="DY62">
        <v>3</v>
      </c>
      <c r="DZ62" s="46"/>
      <c r="EA62" s="3" t="s">
        <v>2253</v>
      </c>
      <c r="EB62" s="3" t="s">
        <v>1941</v>
      </c>
    </row>
    <row r="63" spans="1:132" s="14" customFormat="1" x14ac:dyDescent="0.25">
      <c r="A63" s="14">
        <v>62</v>
      </c>
      <c r="B63" s="14" t="s">
        <v>55</v>
      </c>
      <c r="C63" s="14" t="s">
        <v>127</v>
      </c>
      <c r="D63" t="s">
        <v>483</v>
      </c>
      <c r="E63" s="14" t="s">
        <v>570</v>
      </c>
      <c r="F63" s="14">
        <v>1977</v>
      </c>
      <c r="G63" s="14" t="s">
        <v>571</v>
      </c>
      <c r="H63" s="14">
        <v>78</v>
      </c>
      <c r="I63" s="14">
        <v>1.6870000000000001</v>
      </c>
      <c r="J63" s="14">
        <v>37</v>
      </c>
      <c r="K63" s="14" t="s">
        <v>485</v>
      </c>
      <c r="L63" s="14">
        <v>0</v>
      </c>
      <c r="M63" s="14" t="s">
        <v>2256</v>
      </c>
      <c r="N63" s="14" t="s">
        <v>1224</v>
      </c>
      <c r="O63" s="3" t="s">
        <v>2343</v>
      </c>
      <c r="P63" s="3" t="s">
        <v>2343</v>
      </c>
      <c r="Q63" s="3">
        <v>54</v>
      </c>
      <c r="R63" s="14">
        <v>-0.31</v>
      </c>
      <c r="S63" s="14" t="s">
        <v>482</v>
      </c>
      <c r="U63" s="14" t="s">
        <v>2276</v>
      </c>
      <c r="V63" s="56">
        <v>32</v>
      </c>
      <c r="W63" s="56">
        <v>32</v>
      </c>
      <c r="X63" s="14">
        <v>64</v>
      </c>
      <c r="CC63" s="14">
        <v>4.72</v>
      </c>
      <c r="DQ63" s="14" t="s">
        <v>1185</v>
      </c>
      <c r="DR63" s="14" t="s">
        <v>482</v>
      </c>
      <c r="DY63">
        <v>1</v>
      </c>
      <c r="DZ63" s="46"/>
      <c r="EA63" s="14" t="s">
        <v>1211</v>
      </c>
      <c r="EB63" s="14" t="s">
        <v>1942</v>
      </c>
    </row>
    <row r="64" spans="1:132" s="14" customFormat="1" x14ac:dyDescent="0.25">
      <c r="A64" s="14">
        <v>63</v>
      </c>
      <c r="B64" s="14" t="s">
        <v>55</v>
      </c>
      <c r="C64" s="14" t="s">
        <v>127</v>
      </c>
      <c r="D64" t="s">
        <v>483</v>
      </c>
      <c r="E64" s="14" t="s">
        <v>570</v>
      </c>
      <c r="F64" s="14">
        <v>1977</v>
      </c>
      <c r="G64" s="14" t="s">
        <v>571</v>
      </c>
      <c r="H64" s="14">
        <v>78</v>
      </c>
      <c r="I64" s="14">
        <v>1.6870000000000001</v>
      </c>
      <c r="J64" s="14">
        <v>37</v>
      </c>
      <c r="K64" s="14" t="s">
        <v>485</v>
      </c>
      <c r="L64" s="14">
        <v>0</v>
      </c>
      <c r="M64" s="14" t="s">
        <v>2255</v>
      </c>
      <c r="N64" s="14" t="s">
        <v>1224</v>
      </c>
      <c r="O64" s="3" t="s">
        <v>2343</v>
      </c>
      <c r="P64" s="3" t="s">
        <v>2343</v>
      </c>
      <c r="Q64" s="3">
        <v>168</v>
      </c>
      <c r="R64" s="14">
        <v>0</v>
      </c>
      <c r="S64" s="14" t="s">
        <v>482</v>
      </c>
      <c r="U64" s="14" t="s">
        <v>1943</v>
      </c>
      <c r="V64" s="56">
        <v>83</v>
      </c>
      <c r="W64" s="56">
        <v>85</v>
      </c>
      <c r="X64" s="14">
        <v>168</v>
      </c>
      <c r="DQ64" s="56">
        <v>0</v>
      </c>
      <c r="DR64" s="14" t="s">
        <v>482</v>
      </c>
      <c r="DY64">
        <v>0</v>
      </c>
      <c r="DZ64" s="46"/>
      <c r="EA64" s="14" t="s">
        <v>2253</v>
      </c>
      <c r="EB64" s="14" t="s">
        <v>2253</v>
      </c>
    </row>
    <row r="65" spans="1:132" s="14" customFormat="1" x14ac:dyDescent="0.25">
      <c r="A65" s="3">
        <v>64</v>
      </c>
      <c r="B65" s="3" t="s">
        <v>55</v>
      </c>
      <c r="C65" s="3" t="s">
        <v>128</v>
      </c>
      <c r="D65" t="s">
        <v>483</v>
      </c>
      <c r="E65" s="3" t="s">
        <v>572</v>
      </c>
      <c r="F65" s="3">
        <v>1991</v>
      </c>
      <c r="G65" s="3" t="s">
        <v>573</v>
      </c>
      <c r="H65" s="3">
        <v>79</v>
      </c>
      <c r="I65" s="3">
        <v>1.3740000000000001</v>
      </c>
      <c r="J65" s="3">
        <v>47</v>
      </c>
      <c r="K65" s="3" t="s">
        <v>485</v>
      </c>
      <c r="L65" s="3">
        <v>0</v>
      </c>
      <c r="M65" s="3" t="s">
        <v>2254</v>
      </c>
      <c r="N65" s="3" t="s">
        <v>1215</v>
      </c>
      <c r="O65" s="3" t="s">
        <v>2343</v>
      </c>
      <c r="P65" s="3" t="s">
        <v>2343</v>
      </c>
      <c r="Q65" s="3">
        <v>82</v>
      </c>
      <c r="R65" s="3">
        <v>-0.23</v>
      </c>
      <c r="S65" s="3" t="s">
        <v>482</v>
      </c>
      <c r="T65" s="3"/>
      <c r="U65" s="3" t="s">
        <v>2247</v>
      </c>
      <c r="V65" s="63">
        <v>54</v>
      </c>
      <c r="W65" s="63">
        <v>28</v>
      </c>
      <c r="X65" s="3">
        <v>82</v>
      </c>
      <c r="Y65" s="3">
        <v>14.2</v>
      </c>
      <c r="Z65" s="3">
        <v>12.93</v>
      </c>
      <c r="AA65" s="3">
        <v>4.9699</v>
      </c>
      <c r="AB65" s="3">
        <v>6.3898000000000001</v>
      </c>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t="s">
        <v>2238</v>
      </c>
      <c r="DR65" s="3" t="s">
        <v>482</v>
      </c>
      <c r="DS65" s="3"/>
      <c r="DT65" s="3"/>
      <c r="DU65" s="3"/>
      <c r="DV65" s="3"/>
      <c r="DW65" s="3"/>
      <c r="DX65" s="3"/>
      <c r="DY65">
        <v>0</v>
      </c>
      <c r="DZ65" s="46"/>
      <c r="EA65" s="3" t="s">
        <v>2253</v>
      </c>
      <c r="EB65" s="3" t="s">
        <v>2253</v>
      </c>
    </row>
    <row r="66" spans="1:132" s="14" customFormat="1" x14ac:dyDescent="0.25">
      <c r="A66" s="14">
        <v>65</v>
      </c>
      <c r="B66" s="14" t="s">
        <v>55</v>
      </c>
      <c r="C66" s="14" t="s">
        <v>129</v>
      </c>
      <c r="D66" t="s">
        <v>483</v>
      </c>
      <c r="E66" s="14" t="s">
        <v>574</v>
      </c>
      <c r="F66" s="14">
        <v>1985</v>
      </c>
      <c r="G66" s="14" t="s">
        <v>575</v>
      </c>
      <c r="H66" s="14">
        <v>95</v>
      </c>
      <c r="I66" s="14">
        <v>2.5</v>
      </c>
      <c r="J66" s="14">
        <v>50</v>
      </c>
      <c r="K66" s="14" t="s">
        <v>485</v>
      </c>
      <c r="L66" s="14">
        <v>0</v>
      </c>
      <c r="M66" s="14" t="s">
        <v>2255</v>
      </c>
      <c r="N66" s="14" t="s">
        <v>1215</v>
      </c>
      <c r="O66" s="3" t="s">
        <v>2343</v>
      </c>
      <c r="P66" s="3" t="s">
        <v>2343</v>
      </c>
      <c r="Q66" s="3">
        <v>124</v>
      </c>
      <c r="R66" s="14">
        <v>0</v>
      </c>
      <c r="S66" s="14" t="s">
        <v>482</v>
      </c>
      <c r="U66" s="14" t="s">
        <v>2277</v>
      </c>
      <c r="V66" s="56">
        <v>64</v>
      </c>
      <c r="W66" s="56">
        <v>60</v>
      </c>
      <c r="X66" s="14">
        <v>124</v>
      </c>
      <c r="DQ66" s="56">
        <v>0</v>
      </c>
      <c r="DR66" s="14" t="s">
        <v>482</v>
      </c>
      <c r="DY66">
        <v>0</v>
      </c>
      <c r="DZ66" s="46"/>
      <c r="EA66" s="14" t="s">
        <v>2253</v>
      </c>
      <c r="EB66" s="14" t="s">
        <v>2253</v>
      </c>
    </row>
    <row r="67" spans="1:132" s="14" customFormat="1" x14ac:dyDescent="0.25">
      <c r="A67" s="14">
        <v>66</v>
      </c>
      <c r="B67" s="14" t="s">
        <v>55</v>
      </c>
      <c r="C67" s="14" t="s">
        <v>130</v>
      </c>
      <c r="D67" t="s">
        <v>2437</v>
      </c>
      <c r="E67" s="14" t="s">
        <v>576</v>
      </c>
      <c r="F67" s="14">
        <v>1973</v>
      </c>
      <c r="G67" s="14" t="s">
        <v>577</v>
      </c>
      <c r="H67" s="14">
        <v>78</v>
      </c>
      <c r="I67" s="14">
        <v>4.7359999999999998</v>
      </c>
      <c r="J67" s="14">
        <v>81</v>
      </c>
      <c r="K67" s="14" t="s">
        <v>485</v>
      </c>
      <c r="L67" s="14">
        <v>0</v>
      </c>
      <c r="M67" s="14" t="s">
        <v>2254</v>
      </c>
      <c r="N67" s="14" t="s">
        <v>1215</v>
      </c>
      <c r="O67" s="3" t="s">
        <v>2343</v>
      </c>
      <c r="P67" s="3" t="s">
        <v>2343</v>
      </c>
      <c r="Q67" s="3">
        <v>82</v>
      </c>
      <c r="R67" s="14">
        <v>-0.6</v>
      </c>
      <c r="S67" s="14" t="s">
        <v>482</v>
      </c>
      <c r="U67" s="14" t="s">
        <v>1944</v>
      </c>
      <c r="V67" s="56">
        <v>43</v>
      </c>
      <c r="W67" s="56">
        <v>38</v>
      </c>
      <c r="X67" s="14">
        <v>81</v>
      </c>
      <c r="CC67" s="14">
        <v>7.31</v>
      </c>
      <c r="DQ67" s="14" t="s">
        <v>1185</v>
      </c>
      <c r="DR67" s="14" t="s">
        <v>482</v>
      </c>
      <c r="DY67">
        <v>0</v>
      </c>
      <c r="DZ67" s="46"/>
      <c r="EA67" s="14" t="s">
        <v>1143</v>
      </c>
      <c r="EB67" s="14" t="s">
        <v>2253</v>
      </c>
    </row>
    <row r="68" spans="1:132" s="14" customFormat="1" x14ac:dyDescent="0.25">
      <c r="A68" s="14">
        <v>67</v>
      </c>
      <c r="B68" s="14" t="s">
        <v>55</v>
      </c>
      <c r="C68" s="14" t="s">
        <v>131</v>
      </c>
      <c r="D68" t="s">
        <v>2437</v>
      </c>
      <c r="E68" s="14" t="s">
        <v>578</v>
      </c>
      <c r="F68" s="14">
        <v>1965</v>
      </c>
      <c r="G68" s="14" t="s">
        <v>571</v>
      </c>
      <c r="H68" s="14">
        <v>78</v>
      </c>
      <c r="I68" s="14">
        <v>1.6870000000000001</v>
      </c>
      <c r="J68" s="14">
        <v>37</v>
      </c>
      <c r="K68" s="14" t="s">
        <v>485</v>
      </c>
      <c r="L68" s="14">
        <v>0</v>
      </c>
      <c r="M68" s="14" t="s">
        <v>2254</v>
      </c>
      <c r="N68" s="14" t="s">
        <v>1226</v>
      </c>
      <c r="O68" s="3" t="s">
        <v>2343</v>
      </c>
      <c r="P68" s="3" t="s">
        <v>2343</v>
      </c>
      <c r="Q68" s="3">
        <v>32</v>
      </c>
      <c r="R68" s="14">
        <v>1.18</v>
      </c>
      <c r="S68" s="14" t="s">
        <v>482</v>
      </c>
      <c r="U68" s="14" t="s">
        <v>1945</v>
      </c>
      <c r="V68" s="56">
        <v>16</v>
      </c>
      <c r="W68" s="56">
        <v>16</v>
      </c>
      <c r="X68" s="14">
        <v>32</v>
      </c>
      <c r="CC68" s="14">
        <v>11.19</v>
      </c>
      <c r="DQ68" s="14" t="s">
        <v>1185</v>
      </c>
      <c r="DR68" s="14" t="s">
        <v>482</v>
      </c>
      <c r="DY68">
        <v>0</v>
      </c>
      <c r="DZ68" s="46"/>
      <c r="EA68" s="14" t="s">
        <v>2253</v>
      </c>
      <c r="EB68" s="14" t="s">
        <v>1228</v>
      </c>
    </row>
    <row r="69" spans="1:132" s="14" customFormat="1" x14ac:dyDescent="0.25">
      <c r="A69" s="14">
        <v>68</v>
      </c>
      <c r="B69" s="14" t="s">
        <v>55</v>
      </c>
      <c r="C69" s="14" t="s">
        <v>445</v>
      </c>
      <c r="D69" t="s">
        <v>483</v>
      </c>
      <c r="E69" s="14" t="s">
        <v>579</v>
      </c>
      <c r="F69" s="14">
        <v>1997</v>
      </c>
      <c r="G69" s="14" t="s">
        <v>554</v>
      </c>
      <c r="H69" s="14">
        <v>61</v>
      </c>
      <c r="I69" s="14">
        <v>1.4570000000000001</v>
      </c>
      <c r="J69" s="14">
        <v>21</v>
      </c>
      <c r="K69" s="14" t="s">
        <v>485</v>
      </c>
      <c r="L69" s="14">
        <v>0</v>
      </c>
      <c r="M69" s="14" t="s">
        <v>2254</v>
      </c>
      <c r="N69" s="14" t="s">
        <v>1215</v>
      </c>
      <c r="O69" s="3" t="s">
        <v>2343</v>
      </c>
      <c r="P69" s="3" t="s">
        <v>2343</v>
      </c>
      <c r="Q69" s="3">
        <v>83</v>
      </c>
      <c r="R69" s="14">
        <v>-0.45</v>
      </c>
      <c r="S69" s="14" t="s">
        <v>482</v>
      </c>
      <c r="U69" s="14" t="s">
        <v>1229</v>
      </c>
      <c r="V69" s="56">
        <v>42</v>
      </c>
      <c r="W69" s="56">
        <v>41</v>
      </c>
      <c r="X69" s="14">
        <v>83</v>
      </c>
      <c r="Y69" s="14">
        <v>279.5</v>
      </c>
      <c r="Z69" s="14">
        <v>232</v>
      </c>
      <c r="AA69" s="14">
        <v>96.3</v>
      </c>
      <c r="AB69" s="14">
        <v>116.1</v>
      </c>
      <c r="DQ69" s="14" t="s">
        <v>2238</v>
      </c>
      <c r="DR69" s="14" t="s">
        <v>482</v>
      </c>
      <c r="DY69">
        <v>0</v>
      </c>
      <c r="DZ69" s="46"/>
      <c r="EA69" s="14" t="s">
        <v>2253</v>
      </c>
      <c r="EB69" s="14" t="s">
        <v>2253</v>
      </c>
    </row>
    <row r="70" spans="1:132" s="14" customFormat="1" x14ac:dyDescent="0.25">
      <c r="A70" s="14">
        <v>69</v>
      </c>
      <c r="B70" s="14" t="s">
        <v>55</v>
      </c>
      <c r="C70" s="14" t="s">
        <v>445</v>
      </c>
      <c r="D70" t="s">
        <v>2437</v>
      </c>
      <c r="E70" s="14" t="s">
        <v>579</v>
      </c>
      <c r="F70" s="14">
        <v>1997</v>
      </c>
      <c r="G70" s="14" t="s">
        <v>554</v>
      </c>
      <c r="H70" s="14">
        <v>61</v>
      </c>
      <c r="I70" s="14">
        <v>1.4570000000000001</v>
      </c>
      <c r="J70" s="14">
        <v>21</v>
      </c>
      <c r="K70" s="14" t="s">
        <v>485</v>
      </c>
      <c r="L70" s="14">
        <v>0</v>
      </c>
      <c r="M70" s="14" t="s">
        <v>2254</v>
      </c>
      <c r="N70" s="14" t="s">
        <v>1215</v>
      </c>
      <c r="O70" s="3" t="s">
        <v>2343</v>
      </c>
      <c r="P70" s="3" t="s">
        <v>2343</v>
      </c>
      <c r="Q70" s="3">
        <v>79</v>
      </c>
      <c r="R70" s="14">
        <v>0.47</v>
      </c>
      <c r="S70" s="14" t="s">
        <v>482</v>
      </c>
      <c r="U70" s="14" t="s">
        <v>1230</v>
      </c>
      <c r="V70" s="56">
        <v>40</v>
      </c>
      <c r="W70" s="56">
        <v>39</v>
      </c>
      <c r="X70" s="14">
        <v>79</v>
      </c>
      <c r="Y70" s="14">
        <v>250.6</v>
      </c>
      <c r="Z70" s="14">
        <v>308.3</v>
      </c>
      <c r="AA70" s="14">
        <v>122.2</v>
      </c>
      <c r="AB70" s="14">
        <v>122.9</v>
      </c>
      <c r="DQ70" s="14" t="s">
        <v>2238</v>
      </c>
      <c r="DR70" s="14" t="s">
        <v>482</v>
      </c>
      <c r="DY70">
        <v>0</v>
      </c>
      <c r="DZ70" s="46"/>
      <c r="EA70" s="14" t="s">
        <v>2253</v>
      </c>
      <c r="EB70" s="14" t="s">
        <v>2253</v>
      </c>
    </row>
    <row r="71" spans="1:132" s="14" customFormat="1" x14ac:dyDescent="0.25">
      <c r="A71" s="14">
        <v>70</v>
      </c>
      <c r="B71" s="14" t="s">
        <v>55</v>
      </c>
      <c r="C71" s="14" t="s">
        <v>446</v>
      </c>
      <c r="D71" t="s">
        <v>483</v>
      </c>
      <c r="E71" s="14" t="s">
        <v>580</v>
      </c>
      <c r="F71" s="14">
        <v>1993</v>
      </c>
      <c r="G71" s="14" t="s">
        <v>554</v>
      </c>
      <c r="H71" s="14">
        <v>61</v>
      </c>
      <c r="I71" s="14">
        <v>1.4570000000000001</v>
      </c>
      <c r="J71" s="14">
        <v>21</v>
      </c>
      <c r="K71" s="14" t="s">
        <v>485</v>
      </c>
      <c r="L71" s="14">
        <v>0</v>
      </c>
      <c r="M71" s="14" t="s">
        <v>2254</v>
      </c>
      <c r="N71" s="14" t="s">
        <v>1215</v>
      </c>
      <c r="O71" s="3" t="s">
        <v>2343</v>
      </c>
      <c r="P71" s="3" t="s">
        <v>2343</v>
      </c>
      <c r="Q71" s="3">
        <v>25</v>
      </c>
      <c r="R71" s="14">
        <v>0.52</v>
      </c>
      <c r="S71" s="14" t="s">
        <v>482</v>
      </c>
      <c r="U71" s="14" t="s">
        <v>1946</v>
      </c>
      <c r="V71" s="56">
        <v>13</v>
      </c>
      <c r="W71" s="56">
        <v>12</v>
      </c>
      <c r="X71" s="14">
        <v>25</v>
      </c>
      <c r="Y71" s="14">
        <v>278.8</v>
      </c>
      <c r="Z71" s="14">
        <v>334.8</v>
      </c>
      <c r="AA71" s="14">
        <v>51.3</v>
      </c>
      <c r="AB71" s="14">
        <v>147.1</v>
      </c>
      <c r="DQ71" s="14" t="s">
        <v>2238</v>
      </c>
      <c r="DR71" s="14" t="s">
        <v>482</v>
      </c>
      <c r="DY71">
        <v>0</v>
      </c>
      <c r="DZ71" s="46"/>
      <c r="EA71" s="14" t="s">
        <v>2253</v>
      </c>
      <c r="EB71" s="14" t="s">
        <v>2253</v>
      </c>
    </row>
    <row r="72" spans="1:132" s="14" customFormat="1" x14ac:dyDescent="0.25">
      <c r="A72" s="14">
        <v>71</v>
      </c>
      <c r="B72" s="14" t="s">
        <v>55</v>
      </c>
      <c r="C72" s="14" t="s">
        <v>132</v>
      </c>
      <c r="D72" t="s">
        <v>483</v>
      </c>
      <c r="E72" s="14" t="s">
        <v>581</v>
      </c>
      <c r="F72" s="14">
        <v>2007</v>
      </c>
      <c r="G72" s="14" t="s">
        <v>582</v>
      </c>
      <c r="H72" s="14">
        <v>82</v>
      </c>
      <c r="I72" s="14">
        <v>3.2229999999999999</v>
      </c>
      <c r="J72" s="14">
        <v>39</v>
      </c>
      <c r="K72" s="14" t="s">
        <v>485</v>
      </c>
      <c r="L72" s="14">
        <v>0</v>
      </c>
      <c r="M72" s="14" t="s">
        <v>2255</v>
      </c>
      <c r="N72" s="14" t="s">
        <v>1215</v>
      </c>
      <c r="O72" s="3" t="s">
        <v>2343</v>
      </c>
      <c r="P72" s="3" t="s">
        <v>2343</v>
      </c>
      <c r="Q72" s="3">
        <v>144</v>
      </c>
      <c r="R72" s="14">
        <v>0</v>
      </c>
      <c r="S72" s="14" t="s">
        <v>482</v>
      </c>
      <c r="U72" s="14" t="s">
        <v>1231</v>
      </c>
      <c r="V72" s="56">
        <v>72</v>
      </c>
      <c r="W72" s="56">
        <v>72</v>
      </c>
      <c r="X72" s="14">
        <v>144</v>
      </c>
      <c r="DQ72" s="56">
        <v>0</v>
      </c>
      <c r="DR72" s="14" t="s">
        <v>482</v>
      </c>
      <c r="DY72">
        <v>0</v>
      </c>
      <c r="DZ72" s="46"/>
      <c r="EA72" s="14" t="s">
        <v>2253</v>
      </c>
      <c r="EB72" s="14" t="s">
        <v>2253</v>
      </c>
    </row>
    <row r="73" spans="1:132" s="8" customFormat="1" x14ac:dyDescent="0.25">
      <c r="A73" s="8">
        <v>72</v>
      </c>
      <c r="B73" s="8" t="s">
        <v>55</v>
      </c>
      <c r="C73" s="8" t="s">
        <v>76</v>
      </c>
      <c r="D73" s="2" t="s">
        <v>2437</v>
      </c>
      <c r="E73" s="8" t="s">
        <v>583</v>
      </c>
      <c r="F73" s="8">
        <v>1975</v>
      </c>
      <c r="G73" s="8" t="s">
        <v>571</v>
      </c>
      <c r="H73" s="8">
        <v>78</v>
      </c>
      <c r="I73" s="8">
        <v>1.6870000000000001</v>
      </c>
      <c r="J73" s="8">
        <v>37</v>
      </c>
      <c r="K73" s="8" t="s">
        <v>485</v>
      </c>
      <c r="L73" s="8">
        <v>0</v>
      </c>
      <c r="M73" s="8" t="s">
        <v>2254</v>
      </c>
      <c r="N73" s="8" t="s">
        <v>1220</v>
      </c>
      <c r="O73" s="8" t="s">
        <v>2343</v>
      </c>
      <c r="P73" s="8" t="s">
        <v>2343</v>
      </c>
      <c r="Q73" s="8">
        <v>96</v>
      </c>
      <c r="R73" s="8">
        <v>-0.5</v>
      </c>
      <c r="S73" s="8" t="s">
        <v>482</v>
      </c>
      <c r="U73" s="8" t="s">
        <v>2253</v>
      </c>
      <c r="V73" s="60">
        <v>48</v>
      </c>
      <c r="W73" s="60">
        <v>48</v>
      </c>
      <c r="X73" s="8">
        <v>96</v>
      </c>
      <c r="DQ73" s="8" t="s">
        <v>2343</v>
      </c>
      <c r="DR73" s="8" t="s">
        <v>482</v>
      </c>
      <c r="DY73" s="2">
        <v>2</v>
      </c>
      <c r="DZ73" s="61"/>
      <c r="EA73" s="8" t="s">
        <v>2253</v>
      </c>
      <c r="EB73" s="8" t="s">
        <v>1947</v>
      </c>
    </row>
    <row r="74" spans="1:132" s="14" customFormat="1" x14ac:dyDescent="0.25">
      <c r="A74" s="14">
        <v>73</v>
      </c>
      <c r="B74" s="14" t="s">
        <v>56</v>
      </c>
      <c r="C74" s="14" t="s">
        <v>133</v>
      </c>
      <c r="D74" s="14" t="s">
        <v>483</v>
      </c>
      <c r="E74" s="14" t="s">
        <v>584</v>
      </c>
      <c r="F74" s="14">
        <v>1996</v>
      </c>
      <c r="G74" s="14" t="s">
        <v>585</v>
      </c>
      <c r="H74" s="14">
        <v>21</v>
      </c>
      <c r="I74" s="14">
        <v>1.6E-2</v>
      </c>
      <c r="J74" s="14">
        <v>18</v>
      </c>
      <c r="K74" s="14" t="s">
        <v>485</v>
      </c>
      <c r="L74" s="14">
        <v>0</v>
      </c>
      <c r="M74" s="14" t="s">
        <v>2254</v>
      </c>
      <c r="N74" s="14" t="s">
        <v>1948</v>
      </c>
      <c r="O74" s="3">
        <v>33</v>
      </c>
      <c r="P74" s="3">
        <v>31</v>
      </c>
      <c r="Q74" s="3">
        <f t="shared" ref="Q74:Q84" si="0">O74+P74</f>
        <v>64</v>
      </c>
      <c r="R74" s="14">
        <v>0.06</v>
      </c>
      <c r="S74" s="14" t="s">
        <v>482</v>
      </c>
      <c r="U74" s="14" t="s">
        <v>2278</v>
      </c>
      <c r="V74" s="56">
        <v>33</v>
      </c>
      <c r="W74" s="56">
        <v>31</v>
      </c>
      <c r="X74" s="14">
        <v>64</v>
      </c>
      <c r="Y74" s="14">
        <v>2.63</v>
      </c>
      <c r="Z74" s="14">
        <v>2.65</v>
      </c>
      <c r="AA74" s="14">
        <v>0.313</v>
      </c>
      <c r="AB74" s="14">
        <v>0.40699999999999997</v>
      </c>
      <c r="AC74" s="14">
        <v>9.68</v>
      </c>
      <c r="AD74" s="14">
        <v>9.1300000000000008</v>
      </c>
      <c r="AE74" s="14">
        <v>2.58</v>
      </c>
      <c r="AF74" s="14">
        <v>2.23</v>
      </c>
      <c r="AG74" s="14">
        <v>6.91</v>
      </c>
      <c r="AH74" s="14">
        <v>7.48</v>
      </c>
      <c r="AI74" s="14">
        <v>2.04</v>
      </c>
      <c r="AJ74" s="14">
        <v>2</v>
      </c>
      <c r="AK74" s="14">
        <v>8.76</v>
      </c>
      <c r="AL74" s="14">
        <v>8.7100000000000009</v>
      </c>
      <c r="AM74" s="14">
        <v>2.62</v>
      </c>
      <c r="AN74" s="14">
        <v>2.5499999999999998</v>
      </c>
      <c r="AO74" s="14">
        <v>11.39</v>
      </c>
      <c r="AP74" s="14">
        <v>11.36</v>
      </c>
      <c r="AQ74" s="14">
        <v>2.69</v>
      </c>
      <c r="AR74" s="14">
        <v>2.63</v>
      </c>
      <c r="DQ74" s="14" t="s">
        <v>2238</v>
      </c>
      <c r="DR74" s="14" t="s">
        <v>482</v>
      </c>
      <c r="DY74">
        <v>3</v>
      </c>
      <c r="DZ74" s="46"/>
      <c r="EA74" s="14" t="s">
        <v>2253</v>
      </c>
      <c r="EB74" s="14" t="s">
        <v>2279</v>
      </c>
    </row>
    <row r="75" spans="1:132" s="14" customFormat="1" x14ac:dyDescent="0.25">
      <c r="A75" s="14">
        <v>74</v>
      </c>
      <c r="B75" s="14" t="s">
        <v>56</v>
      </c>
      <c r="C75" s="14" t="s">
        <v>134</v>
      </c>
      <c r="D75" s="14" t="s">
        <v>483</v>
      </c>
      <c r="E75" s="14" t="s">
        <v>586</v>
      </c>
      <c r="F75" s="14">
        <v>2006</v>
      </c>
      <c r="G75" s="14" t="s">
        <v>587</v>
      </c>
      <c r="H75" s="14">
        <v>111</v>
      </c>
      <c r="I75" s="14">
        <v>2.335</v>
      </c>
      <c r="J75" s="14">
        <v>41</v>
      </c>
      <c r="K75" s="14" t="s">
        <v>485</v>
      </c>
      <c r="L75" s="14">
        <v>0</v>
      </c>
      <c r="M75" s="14" t="s">
        <v>2254</v>
      </c>
      <c r="N75" s="14" t="s">
        <v>1234</v>
      </c>
      <c r="O75" s="3">
        <v>25</v>
      </c>
      <c r="P75" s="3">
        <v>25</v>
      </c>
      <c r="Q75" s="3">
        <f t="shared" si="0"/>
        <v>50</v>
      </c>
      <c r="R75" s="14">
        <v>0.32</v>
      </c>
      <c r="S75" s="14" t="s">
        <v>482</v>
      </c>
      <c r="U75" s="14" t="s">
        <v>2434</v>
      </c>
      <c r="V75" s="56">
        <v>25</v>
      </c>
      <c r="W75" s="56">
        <v>25</v>
      </c>
      <c r="X75" s="14">
        <v>50</v>
      </c>
      <c r="Y75" s="14">
        <v>46</v>
      </c>
      <c r="Z75" s="14">
        <v>44.12</v>
      </c>
      <c r="AA75" s="14">
        <v>10.44</v>
      </c>
      <c r="AB75" s="14">
        <v>8.82</v>
      </c>
      <c r="AC75" s="14">
        <v>26.94</v>
      </c>
      <c r="AD75" s="14">
        <v>32.78</v>
      </c>
      <c r="AE75" s="14">
        <v>15.59</v>
      </c>
      <c r="AF75" s="14">
        <v>15.31</v>
      </c>
      <c r="AG75" s="14">
        <v>63.22</v>
      </c>
      <c r="AH75" s="14">
        <v>58.17</v>
      </c>
      <c r="AI75" s="14">
        <v>22.34</v>
      </c>
      <c r="AJ75" s="14">
        <v>14.25</v>
      </c>
      <c r="AK75" s="14">
        <v>7.66</v>
      </c>
      <c r="AL75" s="14">
        <v>9.6</v>
      </c>
      <c r="AM75" s="14">
        <v>4.8499999999999996</v>
      </c>
      <c r="AN75" s="14">
        <v>4.63</v>
      </c>
      <c r="AO75" s="14">
        <v>9.3800000000000008</v>
      </c>
      <c r="AP75" s="14">
        <v>18.95</v>
      </c>
      <c r="AQ75" s="14">
        <v>8.1</v>
      </c>
      <c r="AR75" s="14">
        <v>15.39</v>
      </c>
      <c r="DQ75" s="14" t="s">
        <v>2239</v>
      </c>
      <c r="DR75" s="14" t="s">
        <v>482</v>
      </c>
      <c r="DY75">
        <v>3</v>
      </c>
      <c r="DZ75" s="46"/>
      <c r="EA75" s="14" t="s">
        <v>2253</v>
      </c>
      <c r="EB75" s="14" t="s">
        <v>1949</v>
      </c>
    </row>
    <row r="76" spans="1:132" s="14" customFormat="1" x14ac:dyDescent="0.25">
      <c r="A76" s="14">
        <v>75</v>
      </c>
      <c r="B76" s="14" t="s">
        <v>56</v>
      </c>
      <c r="C76" s="14" t="s">
        <v>135</v>
      </c>
      <c r="D76" s="14" t="s">
        <v>483</v>
      </c>
      <c r="E76" s="14" t="s">
        <v>588</v>
      </c>
      <c r="F76" s="14">
        <v>1986</v>
      </c>
      <c r="G76" s="14" t="s">
        <v>589</v>
      </c>
      <c r="H76" s="14">
        <v>192</v>
      </c>
      <c r="I76" s="14">
        <v>4.7130000000000001</v>
      </c>
      <c r="J76" s="14">
        <v>62</v>
      </c>
      <c r="K76" s="14" t="s">
        <v>485</v>
      </c>
      <c r="L76" s="14">
        <v>0</v>
      </c>
      <c r="M76" s="14" t="s">
        <v>2256</v>
      </c>
      <c r="N76" s="14" t="s">
        <v>1954</v>
      </c>
      <c r="O76" s="3">
        <v>54</v>
      </c>
      <c r="P76" s="3">
        <v>54</v>
      </c>
      <c r="Q76" s="3">
        <f t="shared" si="0"/>
        <v>108</v>
      </c>
      <c r="R76" s="14">
        <v>0.68</v>
      </c>
      <c r="S76" s="14" t="s">
        <v>482</v>
      </c>
      <c r="U76" s="14" t="s">
        <v>1950</v>
      </c>
      <c r="V76" s="56">
        <v>54</v>
      </c>
      <c r="W76" s="56">
        <v>54</v>
      </c>
      <c r="X76" s="14">
        <v>108</v>
      </c>
      <c r="DQ76" s="14" t="s">
        <v>2239</v>
      </c>
      <c r="DR76" s="14" t="s">
        <v>482</v>
      </c>
      <c r="DY76">
        <v>3</v>
      </c>
      <c r="DZ76" s="46"/>
      <c r="EA76" s="14" t="s">
        <v>2253</v>
      </c>
      <c r="EB76" s="14" t="s">
        <v>2281</v>
      </c>
    </row>
    <row r="77" spans="1:132" s="14" customFormat="1" x14ac:dyDescent="0.25">
      <c r="A77" s="14">
        <v>76</v>
      </c>
      <c r="B77" s="14" t="s">
        <v>56</v>
      </c>
      <c r="C77" s="14" t="s">
        <v>136</v>
      </c>
      <c r="D77" s="14" t="s">
        <v>483</v>
      </c>
      <c r="E77" s="14" t="s">
        <v>590</v>
      </c>
      <c r="F77" s="14">
        <v>2008</v>
      </c>
      <c r="G77" s="14" t="s">
        <v>591</v>
      </c>
      <c r="H77" s="14">
        <v>78</v>
      </c>
      <c r="I77" s="14">
        <v>1.579</v>
      </c>
      <c r="J77" s="14">
        <v>39</v>
      </c>
      <c r="K77" s="14" t="s">
        <v>485</v>
      </c>
      <c r="L77" s="14">
        <v>0</v>
      </c>
      <c r="M77" s="14" t="s">
        <v>2254</v>
      </c>
      <c r="N77" s="14" t="s">
        <v>1953</v>
      </c>
      <c r="O77" s="3">
        <v>12</v>
      </c>
      <c r="P77" s="3">
        <v>9</v>
      </c>
      <c r="Q77" s="3">
        <f t="shared" si="0"/>
        <v>21</v>
      </c>
      <c r="R77" s="14">
        <v>0.91</v>
      </c>
      <c r="S77" s="14" t="s">
        <v>482</v>
      </c>
      <c r="U77" s="14" t="s">
        <v>1951</v>
      </c>
      <c r="V77" s="56">
        <v>12</v>
      </c>
      <c r="W77" s="56">
        <v>9</v>
      </c>
      <c r="X77" s="14">
        <v>21</v>
      </c>
      <c r="Y77" s="14">
        <v>30.42</v>
      </c>
      <c r="Z77" s="14">
        <v>19.22</v>
      </c>
      <c r="AA77" s="14">
        <v>7.43</v>
      </c>
      <c r="AB77" s="14">
        <v>11.61</v>
      </c>
      <c r="AC77" s="14">
        <v>26.75</v>
      </c>
      <c r="AD77" s="14">
        <v>18.329999999999998</v>
      </c>
      <c r="AE77" s="14">
        <v>10.210000000000001</v>
      </c>
      <c r="AF77" s="14">
        <v>10.85</v>
      </c>
      <c r="AG77" s="14">
        <v>25.08</v>
      </c>
      <c r="AH77" s="14">
        <v>17.670000000000002</v>
      </c>
      <c r="AI77" s="14">
        <v>8.89</v>
      </c>
      <c r="AJ77" s="14">
        <v>7.45</v>
      </c>
      <c r="DQ77" s="14" t="s">
        <v>2238</v>
      </c>
      <c r="DR77" s="14" t="s">
        <v>482</v>
      </c>
      <c r="DY77">
        <v>3</v>
      </c>
      <c r="DZ77" s="46"/>
      <c r="EA77" s="14" t="s">
        <v>2253</v>
      </c>
      <c r="EB77" s="14" t="s">
        <v>1952</v>
      </c>
    </row>
    <row r="78" spans="1:132" s="14" customFormat="1" x14ac:dyDescent="0.25">
      <c r="A78" s="14">
        <v>77</v>
      </c>
      <c r="B78" s="14" t="s">
        <v>56</v>
      </c>
      <c r="C78" s="14" t="s">
        <v>137</v>
      </c>
      <c r="D78" s="14" t="s">
        <v>483</v>
      </c>
      <c r="E78" s="14" t="s">
        <v>592</v>
      </c>
      <c r="F78" s="14">
        <v>2006</v>
      </c>
      <c r="G78" s="14" t="s">
        <v>593</v>
      </c>
      <c r="H78" s="14">
        <v>43</v>
      </c>
      <c r="I78" s="14">
        <v>1.7350000000000001</v>
      </c>
      <c r="J78" s="14">
        <v>22</v>
      </c>
      <c r="K78" s="14" t="s">
        <v>485</v>
      </c>
      <c r="L78" s="14">
        <v>0</v>
      </c>
      <c r="M78" s="14" t="s">
        <v>2254</v>
      </c>
      <c r="N78" s="14" t="s">
        <v>1235</v>
      </c>
      <c r="O78" s="3">
        <v>10</v>
      </c>
      <c r="P78" s="3">
        <v>10</v>
      </c>
      <c r="Q78" s="3">
        <f t="shared" si="0"/>
        <v>20</v>
      </c>
      <c r="R78" s="14">
        <v>0.93</v>
      </c>
      <c r="S78" s="14" t="s">
        <v>482</v>
      </c>
      <c r="U78" s="14" t="s">
        <v>2435</v>
      </c>
      <c r="V78" s="56">
        <v>4</v>
      </c>
      <c r="W78" s="56">
        <v>5</v>
      </c>
      <c r="X78" s="14">
        <v>9</v>
      </c>
      <c r="DQ78" s="14" t="s">
        <v>2239</v>
      </c>
      <c r="DR78" s="14" t="s">
        <v>482</v>
      </c>
      <c r="DY78">
        <v>3</v>
      </c>
      <c r="DZ78" s="46"/>
      <c r="EA78" s="14" t="s">
        <v>1236</v>
      </c>
      <c r="EB78" s="14" t="s">
        <v>1237</v>
      </c>
    </row>
    <row r="79" spans="1:132" s="14" customFormat="1" x14ac:dyDescent="0.25">
      <c r="A79" s="14">
        <v>78</v>
      </c>
      <c r="B79" s="14" t="s">
        <v>56</v>
      </c>
      <c r="C79" s="14" t="s">
        <v>138</v>
      </c>
      <c r="D79" s="14" t="s">
        <v>483</v>
      </c>
      <c r="E79" s="14" t="s">
        <v>594</v>
      </c>
      <c r="F79" s="14">
        <v>2002</v>
      </c>
      <c r="G79" s="14" t="s">
        <v>595</v>
      </c>
      <c r="H79" s="14">
        <v>51</v>
      </c>
      <c r="I79" s="14">
        <v>0.97899999999999998</v>
      </c>
      <c r="J79" s="14">
        <v>26</v>
      </c>
      <c r="K79" s="14" t="s">
        <v>485</v>
      </c>
      <c r="L79" s="14">
        <v>0</v>
      </c>
      <c r="M79" s="14" t="s">
        <v>2254</v>
      </c>
      <c r="N79" s="14" t="s">
        <v>1239</v>
      </c>
      <c r="O79" s="3">
        <v>10</v>
      </c>
      <c r="P79" s="3">
        <v>8</v>
      </c>
      <c r="Q79" s="3">
        <f t="shared" si="0"/>
        <v>18</v>
      </c>
      <c r="R79" s="14">
        <v>0.21</v>
      </c>
      <c r="S79" s="14" t="s">
        <v>482</v>
      </c>
      <c r="U79" s="14" t="s">
        <v>1955</v>
      </c>
      <c r="V79" s="56">
        <v>10</v>
      </c>
      <c r="W79" s="56">
        <v>8</v>
      </c>
      <c r="X79" s="14">
        <v>18</v>
      </c>
      <c r="Y79" s="14">
        <v>12.6</v>
      </c>
      <c r="Z79" s="14">
        <v>5.9</v>
      </c>
      <c r="DQ79" s="14" t="s">
        <v>2343</v>
      </c>
      <c r="DR79" s="14" t="s">
        <v>482</v>
      </c>
      <c r="DY79">
        <v>2</v>
      </c>
      <c r="DZ79" s="46"/>
      <c r="EA79" s="14" t="s">
        <v>2253</v>
      </c>
      <c r="EB79" s="14" t="s">
        <v>1238</v>
      </c>
    </row>
    <row r="80" spans="1:132" s="14" customFormat="1" x14ac:dyDescent="0.25">
      <c r="A80" s="14">
        <v>79</v>
      </c>
      <c r="B80" s="14" t="s">
        <v>56</v>
      </c>
      <c r="C80" s="14" t="s">
        <v>139</v>
      </c>
      <c r="D80" s="14" t="s">
        <v>483</v>
      </c>
      <c r="E80" s="14" t="s">
        <v>596</v>
      </c>
      <c r="F80" s="14">
        <v>2009</v>
      </c>
      <c r="G80" s="14" t="s">
        <v>597</v>
      </c>
      <c r="H80" s="14">
        <v>101</v>
      </c>
      <c r="I80" s="14">
        <v>1.7350000000000001</v>
      </c>
      <c r="J80" s="14">
        <v>22</v>
      </c>
      <c r="K80" s="14" t="s">
        <v>485</v>
      </c>
      <c r="L80" s="14">
        <v>0</v>
      </c>
      <c r="M80" s="14" t="s">
        <v>2256</v>
      </c>
      <c r="N80" s="14" t="s">
        <v>1240</v>
      </c>
      <c r="O80" s="3">
        <v>19</v>
      </c>
      <c r="P80" s="3">
        <v>21</v>
      </c>
      <c r="Q80" s="3">
        <f t="shared" si="0"/>
        <v>40</v>
      </c>
      <c r="R80" s="14">
        <v>0.26</v>
      </c>
      <c r="S80" s="14" t="s">
        <v>482</v>
      </c>
      <c r="U80" s="14" t="s">
        <v>1956</v>
      </c>
      <c r="V80" s="56">
        <v>19</v>
      </c>
      <c r="W80" s="56">
        <v>21</v>
      </c>
      <c r="X80" s="14">
        <v>40</v>
      </c>
      <c r="Y80" s="14">
        <v>95.44</v>
      </c>
      <c r="Z80" s="14">
        <v>84.3</v>
      </c>
      <c r="AA80" s="14">
        <v>45.2</v>
      </c>
      <c r="AB80" s="14">
        <v>34.4</v>
      </c>
      <c r="AC80" s="14">
        <v>11.72</v>
      </c>
      <c r="AD80" s="14">
        <v>7.35</v>
      </c>
      <c r="AE80" s="14">
        <v>11.06</v>
      </c>
      <c r="AF80" s="14">
        <v>9.86</v>
      </c>
      <c r="AG80" s="14">
        <v>5.72</v>
      </c>
      <c r="AH80" s="14">
        <v>5</v>
      </c>
      <c r="AI80" s="14">
        <v>5.17</v>
      </c>
      <c r="AJ80" s="14">
        <v>5.8</v>
      </c>
      <c r="AK80" s="14">
        <v>4.67</v>
      </c>
      <c r="AL80" s="14">
        <v>3</v>
      </c>
      <c r="AM80" s="14">
        <v>4.68</v>
      </c>
      <c r="AN80" s="14">
        <v>4.59</v>
      </c>
      <c r="AO80" s="14">
        <v>15.78</v>
      </c>
      <c r="AP80" s="14">
        <v>13.5</v>
      </c>
      <c r="AQ80" s="14">
        <v>10.25</v>
      </c>
      <c r="AR80" s="14">
        <v>10.27</v>
      </c>
      <c r="AS80" s="14">
        <v>48.82</v>
      </c>
      <c r="AT80" s="14">
        <v>45.83</v>
      </c>
      <c r="AU80" s="14">
        <v>13.31</v>
      </c>
      <c r="AV80" s="14">
        <v>11.28</v>
      </c>
      <c r="AW80" s="14">
        <v>148.82</v>
      </c>
      <c r="AX80" s="14">
        <v>156</v>
      </c>
      <c r="AY80" s="14">
        <v>19.899999999999999</v>
      </c>
      <c r="AZ80" s="14">
        <v>15.84</v>
      </c>
      <c r="BA80" s="14">
        <v>23.06</v>
      </c>
      <c r="BB80" s="14">
        <v>18.53</v>
      </c>
      <c r="BC80" s="14">
        <v>7.54</v>
      </c>
      <c r="BD80" s="14">
        <v>6.38</v>
      </c>
      <c r="BE80" s="14">
        <v>18.39</v>
      </c>
      <c r="BF80" s="14">
        <v>17.12</v>
      </c>
      <c r="BG80" s="14">
        <v>7.56</v>
      </c>
      <c r="BH80" s="14">
        <v>5.37</v>
      </c>
      <c r="BI80" s="14">
        <v>25.33</v>
      </c>
      <c r="BJ80" s="14">
        <v>21.65</v>
      </c>
      <c r="BK80" s="14">
        <v>11.1</v>
      </c>
      <c r="BL80" s="14">
        <v>10.17</v>
      </c>
      <c r="BM80" s="14">
        <v>66.78</v>
      </c>
      <c r="BN80" s="14">
        <v>58.42</v>
      </c>
      <c r="BO80" s="14">
        <v>22.2</v>
      </c>
      <c r="BP80" s="14">
        <v>19.03</v>
      </c>
      <c r="DQ80" s="14" t="s">
        <v>2238</v>
      </c>
      <c r="DR80" s="14" t="s">
        <v>482</v>
      </c>
      <c r="DY80">
        <v>3</v>
      </c>
      <c r="DZ80" s="46"/>
      <c r="EA80" s="14" t="s">
        <v>2253</v>
      </c>
      <c r="EB80" s="14" t="s">
        <v>1957</v>
      </c>
    </row>
    <row r="81" spans="1:132" s="14" customFormat="1" x14ac:dyDescent="0.25">
      <c r="A81" s="14">
        <v>80</v>
      </c>
      <c r="B81" s="14" t="s">
        <v>56</v>
      </c>
      <c r="C81" s="14" t="s">
        <v>139</v>
      </c>
      <c r="D81" s="14" t="s">
        <v>483</v>
      </c>
      <c r="E81" s="14" t="s">
        <v>596</v>
      </c>
      <c r="F81" s="14">
        <v>2009</v>
      </c>
      <c r="G81" s="14" t="s">
        <v>597</v>
      </c>
      <c r="H81" s="14">
        <v>101</v>
      </c>
      <c r="I81" s="14">
        <v>1.7350000000000001</v>
      </c>
      <c r="J81" s="14">
        <v>22</v>
      </c>
      <c r="K81" s="14" t="s">
        <v>485</v>
      </c>
      <c r="L81" s="14">
        <v>0</v>
      </c>
      <c r="M81" s="14" t="s">
        <v>2255</v>
      </c>
      <c r="N81" s="14" t="s">
        <v>1241</v>
      </c>
      <c r="O81" s="3">
        <v>18</v>
      </c>
      <c r="P81" s="3">
        <v>21</v>
      </c>
      <c r="Q81" s="3">
        <f t="shared" si="0"/>
        <v>39</v>
      </c>
      <c r="R81" s="14">
        <v>0.41</v>
      </c>
      <c r="S81" s="14" t="s">
        <v>482</v>
      </c>
      <c r="U81" s="14" t="s">
        <v>2345</v>
      </c>
      <c r="V81" s="56">
        <v>18</v>
      </c>
      <c r="W81" s="56">
        <v>21</v>
      </c>
      <c r="X81" s="14">
        <v>39</v>
      </c>
      <c r="Y81" s="14">
        <v>118.5</v>
      </c>
      <c r="Z81" s="14">
        <v>84.3</v>
      </c>
      <c r="AA81" s="14">
        <v>48.34</v>
      </c>
      <c r="AB81" s="14">
        <v>34.4</v>
      </c>
      <c r="AC81" s="14">
        <v>15.38</v>
      </c>
      <c r="AD81" s="14">
        <v>7.35</v>
      </c>
      <c r="AE81" s="14">
        <v>8.98</v>
      </c>
      <c r="AF81" s="14">
        <v>9.86</v>
      </c>
      <c r="AG81" s="14">
        <v>7.38</v>
      </c>
      <c r="AH81" s="14">
        <v>5</v>
      </c>
      <c r="AI81" s="14">
        <v>5.71</v>
      </c>
      <c r="AJ81" s="14">
        <v>5.8</v>
      </c>
      <c r="AK81" s="14">
        <v>6.56</v>
      </c>
      <c r="AL81" s="14">
        <v>3</v>
      </c>
      <c r="AM81" s="14">
        <v>6.57</v>
      </c>
      <c r="AN81" s="14">
        <v>4.59</v>
      </c>
      <c r="AO81" s="14">
        <v>23.13</v>
      </c>
      <c r="AP81" s="14">
        <v>13.5</v>
      </c>
      <c r="AQ81" s="14">
        <v>12.74</v>
      </c>
      <c r="AR81" s="14">
        <v>10.27</v>
      </c>
      <c r="AS81" s="14">
        <v>58.73</v>
      </c>
      <c r="AT81" s="14">
        <v>45.83</v>
      </c>
      <c r="AU81" s="14">
        <v>11.62</v>
      </c>
      <c r="AV81" s="14">
        <v>11.28</v>
      </c>
      <c r="AW81" s="14">
        <v>141.13</v>
      </c>
      <c r="AX81" s="14">
        <v>156</v>
      </c>
      <c r="AY81" s="14">
        <v>17.04</v>
      </c>
      <c r="AZ81" s="14">
        <v>15.84</v>
      </c>
      <c r="BA81" s="14">
        <v>28.33</v>
      </c>
      <c r="BB81" s="14">
        <v>18.53</v>
      </c>
      <c r="BC81" s="14">
        <v>9.83</v>
      </c>
      <c r="BD81" s="14">
        <v>6.38</v>
      </c>
      <c r="BE81" s="14">
        <v>26.33</v>
      </c>
      <c r="BF81" s="14">
        <v>17.12</v>
      </c>
      <c r="BG81" s="14">
        <v>11</v>
      </c>
      <c r="BH81" s="14">
        <v>5.37</v>
      </c>
      <c r="BI81" s="14">
        <v>31.47</v>
      </c>
      <c r="BJ81" s="14">
        <v>21.65</v>
      </c>
      <c r="BK81" s="14">
        <v>10.32</v>
      </c>
      <c r="BL81" s="14">
        <v>10.17</v>
      </c>
      <c r="BM81" s="14">
        <v>86.13</v>
      </c>
      <c r="BN81" s="14">
        <v>58.42</v>
      </c>
      <c r="BO81" s="14">
        <v>28.12</v>
      </c>
      <c r="BP81" s="14">
        <v>19.03</v>
      </c>
      <c r="DQ81" s="14" t="s">
        <v>2393</v>
      </c>
      <c r="DR81" s="14" t="s">
        <v>482</v>
      </c>
      <c r="DY81">
        <v>3</v>
      </c>
      <c r="DZ81" s="46"/>
      <c r="EA81" s="14" t="s">
        <v>2253</v>
      </c>
      <c r="EB81" s="14" t="s">
        <v>1242</v>
      </c>
    </row>
    <row r="82" spans="1:132" s="14" customFormat="1" x14ac:dyDescent="0.25">
      <c r="A82" s="14">
        <v>81</v>
      </c>
      <c r="B82" s="14" t="s">
        <v>56</v>
      </c>
      <c r="C82" s="14" t="s">
        <v>140</v>
      </c>
      <c r="D82" s="14" t="s">
        <v>483</v>
      </c>
      <c r="E82" s="14" t="s">
        <v>598</v>
      </c>
      <c r="F82" s="14">
        <v>1999</v>
      </c>
      <c r="G82" s="14" t="s">
        <v>599</v>
      </c>
      <c r="H82" s="14">
        <v>53</v>
      </c>
      <c r="I82" s="14">
        <v>1.79</v>
      </c>
      <c r="J82" s="14">
        <v>26</v>
      </c>
      <c r="K82" s="14" t="s">
        <v>485</v>
      </c>
      <c r="L82" s="14">
        <v>0</v>
      </c>
      <c r="M82" s="14" t="s">
        <v>2254</v>
      </c>
      <c r="N82" s="14" t="s">
        <v>1244</v>
      </c>
      <c r="O82" s="3">
        <v>22</v>
      </c>
      <c r="P82" s="3">
        <v>19</v>
      </c>
      <c r="Q82" s="3">
        <f t="shared" si="0"/>
        <v>41</v>
      </c>
      <c r="R82" s="14">
        <v>0.53</v>
      </c>
      <c r="S82" s="14" t="s">
        <v>482</v>
      </c>
      <c r="U82" s="14" t="s">
        <v>1243</v>
      </c>
      <c r="V82" s="56">
        <v>22</v>
      </c>
      <c r="W82" s="56">
        <v>19</v>
      </c>
      <c r="X82" s="14">
        <v>41</v>
      </c>
      <c r="DQ82" s="14" t="s">
        <v>2343</v>
      </c>
      <c r="DR82" s="14" t="s">
        <v>482</v>
      </c>
      <c r="DY82">
        <v>3</v>
      </c>
      <c r="DZ82" s="46"/>
      <c r="EA82" s="14" t="s">
        <v>2253</v>
      </c>
      <c r="EB82" s="14" t="s">
        <v>2073</v>
      </c>
    </row>
    <row r="83" spans="1:132" s="14" customFormat="1" x14ac:dyDescent="0.25">
      <c r="A83" s="14">
        <v>82</v>
      </c>
      <c r="B83" s="14" t="s">
        <v>56</v>
      </c>
      <c r="C83" s="14" t="s">
        <v>141</v>
      </c>
      <c r="D83" s="14" t="s">
        <v>483</v>
      </c>
      <c r="E83" s="14" t="s">
        <v>600</v>
      </c>
      <c r="F83" s="14">
        <v>2004</v>
      </c>
      <c r="G83" s="14" t="s">
        <v>587</v>
      </c>
      <c r="H83" s="14">
        <v>44</v>
      </c>
      <c r="I83" s="14">
        <v>2.335</v>
      </c>
      <c r="J83" s="14">
        <v>41</v>
      </c>
      <c r="K83" s="14" t="s">
        <v>485</v>
      </c>
      <c r="L83" s="14">
        <v>0</v>
      </c>
      <c r="M83" s="14" t="s">
        <v>2254</v>
      </c>
      <c r="N83" s="14" t="s">
        <v>1958</v>
      </c>
      <c r="O83" s="3">
        <v>24</v>
      </c>
      <c r="P83" s="3">
        <v>24</v>
      </c>
      <c r="Q83" s="3">
        <f t="shared" si="0"/>
        <v>48</v>
      </c>
      <c r="R83" s="14">
        <v>0.66</v>
      </c>
      <c r="S83" s="14" t="s">
        <v>482</v>
      </c>
      <c r="U83" s="14" t="s">
        <v>2346</v>
      </c>
      <c r="V83" s="56">
        <v>24</v>
      </c>
      <c r="W83" s="56">
        <v>24</v>
      </c>
      <c r="X83" s="14">
        <v>48</v>
      </c>
      <c r="CC83" s="14">
        <v>145.47999999999999</v>
      </c>
      <c r="CD83" s="14">
        <v>6.55</v>
      </c>
      <c r="CE83" s="14">
        <v>62.11</v>
      </c>
      <c r="DQ83" s="14" t="s">
        <v>2394</v>
      </c>
      <c r="DR83" s="14" t="s">
        <v>482</v>
      </c>
      <c r="DY83">
        <v>3</v>
      </c>
      <c r="DZ83" s="46"/>
      <c r="EA83" s="14" t="s">
        <v>2253</v>
      </c>
      <c r="EB83" s="14" t="s">
        <v>2076</v>
      </c>
    </row>
    <row r="84" spans="1:132" s="8" customFormat="1" x14ac:dyDescent="0.25">
      <c r="A84" s="8">
        <v>83</v>
      </c>
      <c r="B84" s="8" t="s">
        <v>56</v>
      </c>
      <c r="C84" s="8" t="s">
        <v>142</v>
      </c>
      <c r="D84" s="8" t="s">
        <v>483</v>
      </c>
      <c r="E84" s="8" t="s">
        <v>601</v>
      </c>
      <c r="F84" s="8">
        <v>1996</v>
      </c>
      <c r="G84" s="8" t="s">
        <v>602</v>
      </c>
      <c r="H84" s="8">
        <v>47</v>
      </c>
      <c r="I84" s="8">
        <v>0.73699999999999999</v>
      </c>
      <c r="J84" s="8">
        <v>15</v>
      </c>
      <c r="K84" s="8" t="s">
        <v>485</v>
      </c>
      <c r="L84" s="8">
        <v>0</v>
      </c>
      <c r="M84" s="8" t="s">
        <v>2254</v>
      </c>
      <c r="N84" s="8" t="s">
        <v>1313</v>
      </c>
      <c r="O84" s="8">
        <v>15</v>
      </c>
      <c r="P84" s="8">
        <v>16</v>
      </c>
      <c r="Q84" s="8">
        <f t="shared" si="0"/>
        <v>31</v>
      </c>
      <c r="R84" s="8">
        <v>0.31</v>
      </c>
      <c r="S84" s="8" t="s">
        <v>482</v>
      </c>
      <c r="U84" s="8" t="s">
        <v>2347</v>
      </c>
      <c r="V84" s="60">
        <v>15</v>
      </c>
      <c r="W84" s="60">
        <v>16</v>
      </c>
      <c r="X84" s="8">
        <v>31</v>
      </c>
      <c r="CC84" s="8">
        <v>4.8899999999999997</v>
      </c>
      <c r="CD84" s="8">
        <v>4.78</v>
      </c>
      <c r="CE84" s="8">
        <v>5.6</v>
      </c>
      <c r="CF84" s="8">
        <v>6.96</v>
      </c>
      <c r="CG84" s="8">
        <v>3.2</v>
      </c>
      <c r="DQ84" s="8" t="s">
        <v>2394</v>
      </c>
      <c r="DR84" s="8" t="s">
        <v>482</v>
      </c>
      <c r="DY84" s="2">
        <v>3</v>
      </c>
      <c r="DZ84" s="61"/>
      <c r="EA84" s="8" t="s">
        <v>2253</v>
      </c>
      <c r="EB84" s="8" t="s">
        <v>1959</v>
      </c>
    </row>
    <row r="85" spans="1:132" s="57" customFormat="1" x14ac:dyDescent="0.25">
      <c r="A85" s="57">
        <v>84</v>
      </c>
      <c r="B85" s="57" t="s">
        <v>57</v>
      </c>
      <c r="C85" s="57" t="s">
        <v>143</v>
      </c>
      <c r="D85" t="s">
        <v>483</v>
      </c>
      <c r="E85" s="57" t="s">
        <v>603</v>
      </c>
      <c r="F85" s="57">
        <v>2006</v>
      </c>
      <c r="G85" s="57" t="s">
        <v>604</v>
      </c>
      <c r="H85" s="57">
        <v>87</v>
      </c>
      <c r="I85" s="57">
        <v>2</v>
      </c>
      <c r="J85" s="57">
        <v>36</v>
      </c>
      <c r="K85" s="57" t="s">
        <v>485</v>
      </c>
      <c r="L85" s="57">
        <v>0</v>
      </c>
      <c r="M85" s="57" t="s">
        <v>2254</v>
      </c>
      <c r="N85" s="57" t="s">
        <v>1252</v>
      </c>
      <c r="O85" s="57" t="s">
        <v>2343</v>
      </c>
      <c r="P85" s="57" t="s">
        <v>2343</v>
      </c>
      <c r="Q85" s="57">
        <v>121</v>
      </c>
      <c r="R85" s="57">
        <v>0.3</v>
      </c>
      <c r="S85" s="57" t="s">
        <v>483</v>
      </c>
      <c r="U85" s="57" t="s">
        <v>2367</v>
      </c>
      <c r="V85" s="57" t="s">
        <v>2343</v>
      </c>
      <c r="W85" s="57" t="s">
        <v>2343</v>
      </c>
      <c r="X85" s="57">
        <v>121</v>
      </c>
      <c r="CH85" s="57">
        <v>0.21</v>
      </c>
      <c r="CI85" s="57">
        <v>0.37</v>
      </c>
      <c r="CW85" s="57">
        <v>0.84</v>
      </c>
      <c r="CX85" s="57">
        <v>0.88</v>
      </c>
      <c r="CY85" s="57">
        <v>0.82</v>
      </c>
      <c r="CZ85" s="57">
        <v>0.89</v>
      </c>
      <c r="DQ85" s="57" t="s">
        <v>2407</v>
      </c>
      <c r="DR85" s="57" t="s">
        <v>483</v>
      </c>
      <c r="DY85">
        <v>1</v>
      </c>
      <c r="DZ85" s="58"/>
      <c r="EA85" s="57" t="s">
        <v>2253</v>
      </c>
      <c r="EB85" s="57" t="s">
        <v>1960</v>
      </c>
    </row>
    <row r="86" spans="1:132" s="14" customFormat="1" x14ac:dyDescent="0.25">
      <c r="A86" s="14">
        <v>85</v>
      </c>
      <c r="B86" s="14" t="s">
        <v>57</v>
      </c>
      <c r="C86" s="14" t="s">
        <v>144</v>
      </c>
      <c r="D86" t="s">
        <v>483</v>
      </c>
      <c r="E86" s="14" t="s">
        <v>605</v>
      </c>
      <c r="F86" s="14">
        <v>2009</v>
      </c>
      <c r="G86" s="14" t="s">
        <v>606</v>
      </c>
      <c r="H86" s="14">
        <v>66</v>
      </c>
      <c r="I86" s="14">
        <v>3.5609999999999999</v>
      </c>
      <c r="J86" s="14">
        <v>53</v>
      </c>
      <c r="K86" s="14" t="s">
        <v>485</v>
      </c>
      <c r="L86" s="14">
        <v>0</v>
      </c>
      <c r="M86" s="14" t="s">
        <v>2254</v>
      </c>
      <c r="N86" s="14" t="s">
        <v>1245</v>
      </c>
      <c r="O86" s="3" t="s">
        <v>2343</v>
      </c>
      <c r="P86" s="3" t="s">
        <v>2343</v>
      </c>
      <c r="Q86" s="3">
        <v>54</v>
      </c>
      <c r="R86" s="14">
        <v>0.46</v>
      </c>
      <c r="S86" s="14" t="s">
        <v>483</v>
      </c>
      <c r="U86" s="14" t="s">
        <v>1961</v>
      </c>
      <c r="V86" s="14" t="s">
        <v>2343</v>
      </c>
      <c r="W86" s="14" t="s">
        <v>2343</v>
      </c>
      <c r="X86" s="14">
        <v>54</v>
      </c>
      <c r="CH86" s="14">
        <v>0.46</v>
      </c>
      <c r="CW86" s="14">
        <v>0.77</v>
      </c>
      <c r="CX86" s="14">
        <v>0.91</v>
      </c>
      <c r="DQ86" s="3" t="s">
        <v>2407</v>
      </c>
      <c r="DR86" s="14" t="s">
        <v>483</v>
      </c>
      <c r="DY86">
        <v>1</v>
      </c>
      <c r="DZ86" s="46"/>
      <c r="EA86" s="14" t="s">
        <v>2253</v>
      </c>
      <c r="EB86" s="14" t="s">
        <v>2253</v>
      </c>
    </row>
    <row r="87" spans="1:132" s="14" customFormat="1" x14ac:dyDescent="0.25">
      <c r="A87" s="14">
        <v>86</v>
      </c>
      <c r="B87" s="14" t="s">
        <v>57</v>
      </c>
      <c r="C87" s="14" t="s">
        <v>64</v>
      </c>
      <c r="D87" t="s">
        <v>483</v>
      </c>
      <c r="E87" s="14" t="s">
        <v>607</v>
      </c>
      <c r="F87" s="14">
        <v>2007</v>
      </c>
      <c r="G87" s="14" t="s">
        <v>608</v>
      </c>
      <c r="H87" s="14">
        <v>101</v>
      </c>
      <c r="I87" s="14">
        <v>1.389</v>
      </c>
      <c r="J87" s="14">
        <v>5</v>
      </c>
      <c r="K87" s="14" t="s">
        <v>485</v>
      </c>
      <c r="L87" s="14">
        <v>0</v>
      </c>
      <c r="M87" s="14" t="s">
        <v>2254</v>
      </c>
      <c r="N87" s="14" t="s">
        <v>1256</v>
      </c>
      <c r="O87" s="3" t="s">
        <v>2343</v>
      </c>
      <c r="P87" s="3" t="s">
        <v>2343</v>
      </c>
      <c r="Q87" s="3">
        <v>132</v>
      </c>
      <c r="R87" s="14">
        <v>0.3</v>
      </c>
      <c r="S87" s="14" t="s">
        <v>483</v>
      </c>
      <c r="U87" s="14" t="s">
        <v>2366</v>
      </c>
      <c r="V87" s="14" t="s">
        <v>2343</v>
      </c>
      <c r="W87" s="14" t="s">
        <v>2343</v>
      </c>
      <c r="X87" s="14">
        <v>132</v>
      </c>
      <c r="CH87" s="14">
        <v>0.47</v>
      </c>
      <c r="CI87" s="14">
        <v>0.13</v>
      </c>
      <c r="CW87" s="3">
        <v>0.84</v>
      </c>
      <c r="CX87" s="3">
        <v>0.88</v>
      </c>
      <c r="CY87" s="3">
        <v>0.82</v>
      </c>
      <c r="CZ87" s="3">
        <v>0.89</v>
      </c>
      <c r="DQ87" s="14" t="s">
        <v>2407</v>
      </c>
      <c r="DR87" s="14" t="s">
        <v>483</v>
      </c>
      <c r="DY87">
        <v>1</v>
      </c>
      <c r="DZ87" s="46"/>
      <c r="EA87" s="14" t="s">
        <v>2253</v>
      </c>
      <c r="EB87" s="14" t="s">
        <v>1960</v>
      </c>
    </row>
    <row r="88" spans="1:132" s="14" customFormat="1" x14ac:dyDescent="0.25">
      <c r="A88" s="14">
        <v>87</v>
      </c>
      <c r="B88" s="14" t="s">
        <v>57</v>
      </c>
      <c r="C88" s="14" t="s">
        <v>145</v>
      </c>
      <c r="D88" t="s">
        <v>483</v>
      </c>
      <c r="E88" s="14" t="s">
        <v>2253</v>
      </c>
      <c r="F88" s="14">
        <v>2007</v>
      </c>
      <c r="G88" s="14" t="s">
        <v>2253</v>
      </c>
      <c r="K88" s="14" t="s">
        <v>501</v>
      </c>
      <c r="L88" s="14">
        <v>1</v>
      </c>
      <c r="M88" s="14" t="s">
        <v>2254</v>
      </c>
      <c r="N88" s="14" t="s">
        <v>1246</v>
      </c>
      <c r="O88" s="3" t="s">
        <v>2343</v>
      </c>
      <c r="P88" s="3" t="s">
        <v>2343</v>
      </c>
      <c r="Q88" s="3">
        <v>146</v>
      </c>
      <c r="R88" s="14">
        <v>0.42</v>
      </c>
      <c r="S88" s="14" t="s">
        <v>483</v>
      </c>
      <c r="U88" s="14" t="s">
        <v>1253</v>
      </c>
      <c r="V88" s="14" t="s">
        <v>2343</v>
      </c>
      <c r="W88" s="14" t="s">
        <v>2343</v>
      </c>
      <c r="X88" s="14">
        <v>147</v>
      </c>
      <c r="CH88" s="14">
        <v>0.42</v>
      </c>
      <c r="CW88" s="3">
        <v>0.77</v>
      </c>
      <c r="CX88" s="3">
        <v>0.91</v>
      </c>
      <c r="CY88" s="3"/>
      <c r="CZ88" s="3"/>
      <c r="DQ88" s="14" t="s">
        <v>2407</v>
      </c>
      <c r="DR88" s="14" t="s">
        <v>483</v>
      </c>
      <c r="DY88">
        <v>1</v>
      </c>
      <c r="DZ88" s="46"/>
      <c r="EA88" s="14" t="s">
        <v>1255</v>
      </c>
      <c r="EB88" s="14" t="s">
        <v>2253</v>
      </c>
    </row>
    <row r="89" spans="1:132" s="14" customFormat="1" x14ac:dyDescent="0.25">
      <c r="A89" s="14">
        <v>88</v>
      </c>
      <c r="B89" s="14" t="s">
        <v>57</v>
      </c>
      <c r="C89" s="14" t="s">
        <v>146</v>
      </c>
      <c r="D89" t="s">
        <v>2437</v>
      </c>
      <c r="E89" s="14" t="s">
        <v>609</v>
      </c>
      <c r="F89" s="14">
        <v>2009</v>
      </c>
      <c r="G89" s="14" t="s">
        <v>610</v>
      </c>
      <c r="H89" s="14">
        <v>46</v>
      </c>
      <c r="I89" s="14">
        <v>2.25</v>
      </c>
      <c r="J89" s="14">
        <v>34</v>
      </c>
      <c r="K89" s="14" t="s">
        <v>485</v>
      </c>
      <c r="L89" s="14">
        <v>0</v>
      </c>
      <c r="M89" s="14" t="s">
        <v>2254</v>
      </c>
      <c r="N89" s="14" t="s">
        <v>1962</v>
      </c>
      <c r="O89" s="3" t="s">
        <v>2343</v>
      </c>
      <c r="P89" s="3" t="s">
        <v>2343</v>
      </c>
      <c r="Q89" s="3">
        <v>184</v>
      </c>
      <c r="R89" s="14">
        <v>0.24</v>
      </c>
      <c r="S89" s="14" t="s">
        <v>483</v>
      </c>
      <c r="U89" s="14" t="s">
        <v>2365</v>
      </c>
      <c r="V89" s="14" t="s">
        <v>2343</v>
      </c>
      <c r="W89" s="14" t="s">
        <v>2343</v>
      </c>
      <c r="X89" s="14">
        <v>184</v>
      </c>
      <c r="CH89" s="14">
        <v>0.19</v>
      </c>
      <c r="CI89" s="14">
        <v>0.27</v>
      </c>
      <c r="CW89" s="3">
        <v>0.82</v>
      </c>
      <c r="CX89" s="3">
        <v>0.89</v>
      </c>
      <c r="CY89" s="3">
        <v>0.84</v>
      </c>
      <c r="CZ89" s="3">
        <v>0.88</v>
      </c>
      <c r="DQ89" s="14" t="s">
        <v>2407</v>
      </c>
      <c r="DR89" s="14" t="s">
        <v>483</v>
      </c>
      <c r="DY89">
        <v>1</v>
      </c>
      <c r="DZ89" s="46"/>
      <c r="EA89" s="14" t="s">
        <v>2253</v>
      </c>
      <c r="EB89" s="14" t="s">
        <v>2253</v>
      </c>
    </row>
    <row r="90" spans="1:132" s="14" customFormat="1" x14ac:dyDescent="0.25">
      <c r="A90" s="3">
        <v>89</v>
      </c>
      <c r="B90" s="3" t="s">
        <v>57</v>
      </c>
      <c r="C90" s="3" t="s">
        <v>147</v>
      </c>
      <c r="D90" t="s">
        <v>2437</v>
      </c>
      <c r="E90" s="3" t="s">
        <v>611</v>
      </c>
      <c r="F90" s="3">
        <v>2006</v>
      </c>
      <c r="G90" s="3" t="s">
        <v>612</v>
      </c>
      <c r="H90" s="3">
        <v>195</v>
      </c>
      <c r="I90" s="3">
        <v>3.81</v>
      </c>
      <c r="J90" s="3">
        <v>69</v>
      </c>
      <c r="K90" s="3" t="s">
        <v>485</v>
      </c>
      <c r="L90" s="3">
        <v>0</v>
      </c>
      <c r="M90" s="3" t="s">
        <v>2254</v>
      </c>
      <c r="N90" s="3" t="s">
        <v>1247</v>
      </c>
      <c r="O90" s="3" t="s">
        <v>2343</v>
      </c>
      <c r="P90" s="3" t="s">
        <v>2343</v>
      </c>
      <c r="Q90" s="3">
        <v>131</v>
      </c>
      <c r="R90" s="3">
        <v>0.2</v>
      </c>
      <c r="S90" s="3" t="s">
        <v>483</v>
      </c>
      <c r="T90" s="3"/>
      <c r="U90" s="3" t="s">
        <v>1963</v>
      </c>
      <c r="V90" s="3" t="s">
        <v>2343</v>
      </c>
      <c r="W90" s="3" t="s">
        <v>2343</v>
      </c>
      <c r="X90" s="3">
        <v>131</v>
      </c>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v>0.2</v>
      </c>
      <c r="CI90" s="3"/>
      <c r="CJ90" s="3"/>
      <c r="CK90" s="3"/>
      <c r="CL90" s="3"/>
      <c r="CM90" s="3"/>
      <c r="CN90" s="3"/>
      <c r="CO90" s="3"/>
      <c r="CP90" s="3"/>
      <c r="CQ90" s="3"/>
      <c r="CR90" s="3"/>
      <c r="CS90" s="3"/>
      <c r="CT90" s="3"/>
      <c r="CU90" s="3"/>
      <c r="CV90" s="3"/>
      <c r="CW90" s="3">
        <v>0.77</v>
      </c>
      <c r="CX90" s="3">
        <v>0.91</v>
      </c>
      <c r="CY90" s="3"/>
      <c r="CZ90" s="3"/>
      <c r="DA90" s="3"/>
      <c r="DB90" s="3"/>
      <c r="DC90" s="3"/>
      <c r="DD90" s="3"/>
      <c r="DE90" s="3"/>
      <c r="DF90" s="3"/>
      <c r="DG90" s="3"/>
      <c r="DH90" s="3"/>
      <c r="DI90" s="3"/>
      <c r="DJ90" s="3"/>
      <c r="DK90" s="3"/>
      <c r="DL90" s="3"/>
      <c r="DM90" s="3"/>
      <c r="DN90" s="3"/>
      <c r="DO90" s="3"/>
      <c r="DP90" s="3"/>
      <c r="DQ90" s="3" t="s">
        <v>2407</v>
      </c>
      <c r="DR90" s="3" t="s">
        <v>483</v>
      </c>
      <c r="DS90" s="3"/>
      <c r="DT90" s="3"/>
      <c r="DU90" s="3"/>
      <c r="DV90" s="3"/>
      <c r="DW90" s="3"/>
      <c r="DX90" s="3"/>
      <c r="DY90">
        <v>1</v>
      </c>
      <c r="DZ90" s="46"/>
      <c r="EA90" s="3" t="s">
        <v>2253</v>
      </c>
      <c r="EB90" s="3" t="s">
        <v>2253</v>
      </c>
    </row>
    <row r="91" spans="1:132" s="14" customFormat="1" x14ac:dyDescent="0.25">
      <c r="A91" s="14">
        <v>90</v>
      </c>
      <c r="B91" s="14" t="s">
        <v>57</v>
      </c>
      <c r="C91" s="14" t="s">
        <v>148</v>
      </c>
      <c r="D91" t="s">
        <v>2437</v>
      </c>
      <c r="E91" s="14" t="s">
        <v>2253</v>
      </c>
      <c r="F91" s="14">
        <v>2001</v>
      </c>
      <c r="G91" s="14" t="s">
        <v>613</v>
      </c>
      <c r="K91" s="14" t="s">
        <v>485</v>
      </c>
      <c r="L91" s="14">
        <v>0</v>
      </c>
      <c r="M91" s="14" t="s">
        <v>2254</v>
      </c>
      <c r="N91" s="14" t="s">
        <v>1248</v>
      </c>
      <c r="O91" s="3" t="s">
        <v>2343</v>
      </c>
      <c r="P91" s="3" t="s">
        <v>2343</v>
      </c>
      <c r="Q91" s="3">
        <v>556</v>
      </c>
      <c r="R91" s="14">
        <v>0.15</v>
      </c>
      <c r="S91" s="14" t="s">
        <v>483</v>
      </c>
      <c r="U91" s="14" t="s">
        <v>1254</v>
      </c>
      <c r="V91" s="14" t="s">
        <v>2343</v>
      </c>
      <c r="W91" s="14" t="s">
        <v>2343</v>
      </c>
      <c r="X91" s="14">
        <v>556</v>
      </c>
      <c r="CH91" s="14">
        <v>0.154</v>
      </c>
      <c r="CW91" s="3">
        <v>0.77</v>
      </c>
      <c r="CX91" s="3">
        <v>0.91</v>
      </c>
      <c r="CY91" s="3"/>
      <c r="CZ91" s="3"/>
      <c r="DQ91" s="14" t="s">
        <v>2407</v>
      </c>
      <c r="DR91" s="14" t="s">
        <v>483</v>
      </c>
      <c r="DY91">
        <v>1</v>
      </c>
      <c r="DZ91" s="46"/>
      <c r="EA91" s="14" t="s">
        <v>2253</v>
      </c>
      <c r="EB91" s="14" t="s">
        <v>2253</v>
      </c>
    </row>
    <row r="92" spans="1:132" s="14" customFormat="1" x14ac:dyDescent="0.25">
      <c r="A92" s="14">
        <v>91</v>
      </c>
      <c r="B92" s="14" t="s">
        <v>57</v>
      </c>
      <c r="C92" s="14" t="s">
        <v>149</v>
      </c>
      <c r="D92" t="s">
        <v>483</v>
      </c>
      <c r="E92" s="14" t="s">
        <v>614</v>
      </c>
      <c r="F92" s="14">
        <v>2006</v>
      </c>
      <c r="G92" s="14" t="s">
        <v>615</v>
      </c>
      <c r="H92" s="14">
        <v>195</v>
      </c>
      <c r="I92" s="14">
        <v>4.0570000000000004</v>
      </c>
      <c r="J92" s="14">
        <v>42</v>
      </c>
      <c r="K92" s="14" t="s">
        <v>485</v>
      </c>
      <c r="L92" s="14">
        <v>0</v>
      </c>
      <c r="M92" s="14" t="s">
        <v>2254</v>
      </c>
      <c r="N92" s="14" t="s">
        <v>1249</v>
      </c>
      <c r="O92" s="3" t="s">
        <v>2343</v>
      </c>
      <c r="P92" s="3" t="s">
        <v>2343</v>
      </c>
      <c r="Q92" s="3">
        <v>141</v>
      </c>
      <c r="R92" s="14">
        <v>0.38</v>
      </c>
      <c r="S92" s="14" t="s">
        <v>483</v>
      </c>
      <c r="U92" s="14" t="s">
        <v>2402</v>
      </c>
      <c r="V92" s="14" t="s">
        <v>2343</v>
      </c>
      <c r="W92" s="14" t="s">
        <v>2343</v>
      </c>
      <c r="X92" s="14">
        <v>141</v>
      </c>
      <c r="CH92" s="14">
        <v>0.21</v>
      </c>
      <c r="CI92" s="14">
        <v>0.48</v>
      </c>
      <c r="CW92" s="3">
        <v>0.82</v>
      </c>
      <c r="CX92" s="3">
        <v>0.89</v>
      </c>
      <c r="CY92" s="3">
        <v>0.84</v>
      </c>
      <c r="CZ92" s="3">
        <v>0.88</v>
      </c>
      <c r="DQ92" s="14" t="s">
        <v>2407</v>
      </c>
      <c r="DR92" s="14" t="s">
        <v>483</v>
      </c>
      <c r="DY92">
        <v>0</v>
      </c>
      <c r="DZ92" s="46"/>
      <c r="EA92" s="14" t="s">
        <v>2253</v>
      </c>
      <c r="EB92" s="14" t="s">
        <v>1964</v>
      </c>
    </row>
    <row r="93" spans="1:132" s="14" customFormat="1" x14ac:dyDescent="0.25">
      <c r="A93" s="14">
        <v>92</v>
      </c>
      <c r="B93" s="14" t="s">
        <v>57</v>
      </c>
      <c r="C93" s="14" t="s">
        <v>150</v>
      </c>
      <c r="D93" t="s">
        <v>2437</v>
      </c>
      <c r="E93" s="14" t="s">
        <v>616</v>
      </c>
      <c r="F93" s="14">
        <v>2005</v>
      </c>
      <c r="G93" s="14" t="s">
        <v>617</v>
      </c>
      <c r="H93" s="14">
        <v>119</v>
      </c>
      <c r="I93" s="14">
        <v>2.9860000000000002</v>
      </c>
      <c r="J93" s="14">
        <v>51</v>
      </c>
      <c r="K93" s="14" t="s">
        <v>485</v>
      </c>
      <c r="L93" s="14">
        <v>0</v>
      </c>
      <c r="M93" s="14" t="s">
        <v>2254</v>
      </c>
      <c r="N93" s="14" t="s">
        <v>1250</v>
      </c>
      <c r="O93" s="3" t="s">
        <v>2343</v>
      </c>
      <c r="P93" s="3" t="s">
        <v>2343</v>
      </c>
      <c r="Q93" s="3">
        <v>155</v>
      </c>
      <c r="R93" s="14">
        <v>0.24</v>
      </c>
      <c r="S93" s="14" t="s">
        <v>483</v>
      </c>
      <c r="U93" s="14" t="s">
        <v>1965</v>
      </c>
      <c r="V93" s="14" t="s">
        <v>2343</v>
      </c>
      <c r="W93" s="14" t="s">
        <v>2343</v>
      </c>
      <c r="X93" s="14">
        <v>155</v>
      </c>
      <c r="CH93" s="14">
        <v>0.24</v>
      </c>
      <c r="CW93" s="14">
        <v>0.77</v>
      </c>
      <c r="CX93" s="14">
        <v>0.91</v>
      </c>
      <c r="DQ93" s="14" t="s">
        <v>2407</v>
      </c>
      <c r="DR93" s="14" t="s">
        <v>483</v>
      </c>
      <c r="DY93">
        <v>1</v>
      </c>
      <c r="DZ93" s="46"/>
      <c r="EA93" s="14" t="s">
        <v>2253</v>
      </c>
      <c r="EB93" s="14" t="s">
        <v>2253</v>
      </c>
    </row>
    <row r="94" spans="1:132" s="14" customFormat="1" x14ac:dyDescent="0.25">
      <c r="A94" s="14">
        <v>93</v>
      </c>
      <c r="B94" s="14" t="s">
        <v>57</v>
      </c>
      <c r="C94" s="14" t="s">
        <v>151</v>
      </c>
      <c r="D94" t="s">
        <v>483</v>
      </c>
      <c r="E94" s="14" t="s">
        <v>618</v>
      </c>
      <c r="F94" s="14">
        <v>2010</v>
      </c>
      <c r="G94" s="14" t="s">
        <v>612</v>
      </c>
      <c r="H94" s="14">
        <v>195</v>
      </c>
      <c r="I94" s="14">
        <v>3.81</v>
      </c>
      <c r="J94" s="14">
        <v>69</v>
      </c>
      <c r="K94" s="14" t="s">
        <v>485</v>
      </c>
      <c r="L94" s="14">
        <v>0</v>
      </c>
      <c r="M94" s="14" t="s">
        <v>2256</v>
      </c>
      <c r="N94" s="14" t="s">
        <v>1251</v>
      </c>
      <c r="O94" s="3" t="s">
        <v>2343</v>
      </c>
      <c r="P94" s="3" t="s">
        <v>2343</v>
      </c>
      <c r="Q94" s="3">
        <v>119</v>
      </c>
      <c r="R94" s="14">
        <v>0.48</v>
      </c>
      <c r="S94" s="14" t="s">
        <v>483</v>
      </c>
      <c r="U94" s="14" t="s">
        <v>1966</v>
      </c>
      <c r="V94" s="14" t="s">
        <v>2343</v>
      </c>
      <c r="W94" s="14" t="s">
        <v>2343</v>
      </c>
      <c r="X94" s="14">
        <v>140</v>
      </c>
      <c r="CH94" s="14">
        <v>0.48</v>
      </c>
      <c r="CW94" s="14">
        <v>0.77</v>
      </c>
      <c r="CX94" s="14">
        <v>0.91</v>
      </c>
      <c r="DQ94" s="14" t="s">
        <v>2407</v>
      </c>
      <c r="DR94" s="14" t="s">
        <v>483</v>
      </c>
      <c r="DY94">
        <v>1</v>
      </c>
      <c r="DZ94" s="46"/>
      <c r="EA94" s="14" t="s">
        <v>1255</v>
      </c>
      <c r="EB94" s="14" t="s">
        <v>2391</v>
      </c>
    </row>
    <row r="95" spans="1:132" s="8" customFormat="1" x14ac:dyDescent="0.25">
      <c r="A95" s="8">
        <v>93</v>
      </c>
      <c r="B95" s="8" t="s">
        <v>57</v>
      </c>
      <c r="C95" s="8" t="s">
        <v>151</v>
      </c>
      <c r="D95" s="2" t="s">
        <v>483</v>
      </c>
      <c r="E95" s="8" t="s">
        <v>618</v>
      </c>
      <c r="F95" s="8">
        <v>2010</v>
      </c>
      <c r="G95" s="8" t="s">
        <v>612</v>
      </c>
      <c r="H95" s="8">
        <v>195</v>
      </c>
      <c r="I95" s="8">
        <v>3.81</v>
      </c>
      <c r="J95" s="8">
        <v>69</v>
      </c>
      <c r="K95" s="8" t="s">
        <v>485</v>
      </c>
      <c r="L95" s="8">
        <v>0</v>
      </c>
      <c r="M95" s="8">
        <v>2</v>
      </c>
      <c r="N95" s="14" t="s">
        <v>2389</v>
      </c>
      <c r="O95" s="8" t="s">
        <v>2343</v>
      </c>
      <c r="P95" s="8" t="s">
        <v>2343</v>
      </c>
      <c r="Q95" s="8">
        <v>140</v>
      </c>
      <c r="R95" s="8">
        <v>0.42</v>
      </c>
      <c r="S95" s="8" t="s">
        <v>483</v>
      </c>
      <c r="U95" s="14" t="s">
        <v>2390</v>
      </c>
      <c r="V95" s="8" t="s">
        <v>2343</v>
      </c>
      <c r="W95" s="8" t="s">
        <v>2343</v>
      </c>
      <c r="X95" s="14">
        <v>119</v>
      </c>
      <c r="CH95" s="8">
        <v>0.42</v>
      </c>
      <c r="CW95" s="14">
        <v>0.77</v>
      </c>
      <c r="CX95" s="14">
        <v>0.91</v>
      </c>
      <c r="DQ95" s="14" t="s">
        <v>2407</v>
      </c>
      <c r="DR95" s="8" t="s">
        <v>483</v>
      </c>
      <c r="DY95" s="2">
        <v>1</v>
      </c>
      <c r="DZ95" s="61"/>
      <c r="EA95" s="8" t="s">
        <v>1255</v>
      </c>
      <c r="EB95" s="14" t="s">
        <v>2391</v>
      </c>
    </row>
    <row r="96" spans="1:132" s="57" customFormat="1" x14ac:dyDescent="0.25">
      <c r="A96" s="57">
        <v>95</v>
      </c>
      <c r="B96" s="57" t="s">
        <v>58</v>
      </c>
      <c r="C96" s="57" t="s">
        <v>152</v>
      </c>
      <c r="D96" t="s">
        <v>2437</v>
      </c>
      <c r="E96" s="57" t="s">
        <v>2253</v>
      </c>
      <c r="F96" s="57">
        <v>1981</v>
      </c>
      <c r="G96" s="57" t="s">
        <v>2253</v>
      </c>
      <c r="K96" s="57" t="s">
        <v>619</v>
      </c>
      <c r="L96" s="57">
        <v>1</v>
      </c>
      <c r="M96" s="57" t="s">
        <v>2254</v>
      </c>
      <c r="N96" s="57" t="s">
        <v>1257</v>
      </c>
      <c r="O96" s="57" t="s">
        <v>2343</v>
      </c>
      <c r="P96" s="57" t="s">
        <v>2343</v>
      </c>
      <c r="Q96" s="57">
        <v>583</v>
      </c>
      <c r="R96" s="57">
        <v>0.42</v>
      </c>
      <c r="S96" s="57" t="s">
        <v>483</v>
      </c>
      <c r="U96" s="57" t="s">
        <v>1290</v>
      </c>
      <c r="V96" s="57" t="s">
        <v>2343</v>
      </c>
      <c r="W96" s="57" t="s">
        <v>2343</v>
      </c>
      <c r="X96" s="57">
        <v>583</v>
      </c>
      <c r="CH96" s="57">
        <v>0.53</v>
      </c>
      <c r="CI96" s="57">
        <v>0.3</v>
      </c>
      <c r="CV96" s="57">
        <v>0.61</v>
      </c>
      <c r="DQ96" s="57" t="s">
        <v>2199</v>
      </c>
      <c r="DR96" s="57" t="s">
        <v>483</v>
      </c>
      <c r="DY96">
        <v>1</v>
      </c>
      <c r="DZ96" s="58"/>
      <c r="EA96" s="57" t="s">
        <v>2253</v>
      </c>
      <c r="EB96" s="57" t="s">
        <v>1967</v>
      </c>
    </row>
    <row r="97" spans="1:132" s="14" customFormat="1" x14ac:dyDescent="0.25">
      <c r="A97" s="14">
        <v>96</v>
      </c>
      <c r="B97" s="14" t="s">
        <v>58</v>
      </c>
      <c r="C97" s="14" t="s">
        <v>153</v>
      </c>
      <c r="D97" t="s">
        <v>2437</v>
      </c>
      <c r="E97" s="14" t="s">
        <v>2253</v>
      </c>
      <c r="F97" s="14">
        <v>2000</v>
      </c>
      <c r="G97" s="14" t="s">
        <v>2253</v>
      </c>
      <c r="K97" s="14" t="s">
        <v>2080</v>
      </c>
      <c r="L97" s="14">
        <v>1</v>
      </c>
      <c r="M97" s="14" t="s">
        <v>2254</v>
      </c>
      <c r="N97" s="14" t="s">
        <v>1258</v>
      </c>
      <c r="O97" s="3" t="s">
        <v>2343</v>
      </c>
      <c r="P97" s="3" t="s">
        <v>2343</v>
      </c>
      <c r="Q97" s="3">
        <v>2835</v>
      </c>
      <c r="R97" s="14">
        <v>0.37</v>
      </c>
      <c r="S97" s="14" t="s">
        <v>483</v>
      </c>
      <c r="U97" s="14" t="s">
        <v>1970</v>
      </c>
      <c r="V97" s="56">
        <v>1074</v>
      </c>
      <c r="W97" s="56">
        <v>1761</v>
      </c>
      <c r="X97" s="14">
        <v>2835</v>
      </c>
      <c r="CH97" s="14">
        <v>0.35</v>
      </c>
      <c r="CI97" s="14">
        <v>0.38</v>
      </c>
      <c r="DQ97" s="14" t="s">
        <v>483</v>
      </c>
      <c r="DR97" s="14" t="s">
        <v>483</v>
      </c>
      <c r="DY97">
        <v>0</v>
      </c>
      <c r="DZ97" s="46"/>
      <c r="EA97" s="14" t="s">
        <v>2253</v>
      </c>
      <c r="EB97" s="14" t="s">
        <v>2253</v>
      </c>
    </row>
    <row r="98" spans="1:132" s="14" customFormat="1" x14ac:dyDescent="0.25">
      <c r="A98" s="14">
        <v>97</v>
      </c>
      <c r="B98" s="14" t="s">
        <v>58</v>
      </c>
      <c r="C98" s="14" t="s">
        <v>154</v>
      </c>
      <c r="D98" t="s">
        <v>2437</v>
      </c>
      <c r="E98" s="14" t="s">
        <v>620</v>
      </c>
      <c r="F98" s="14">
        <v>1968</v>
      </c>
      <c r="G98" s="14" t="s">
        <v>621</v>
      </c>
      <c r="H98" s="14">
        <v>36</v>
      </c>
      <c r="I98" s="14">
        <v>1.528</v>
      </c>
      <c r="J98" s="14">
        <v>15</v>
      </c>
      <c r="K98" s="14" t="s">
        <v>485</v>
      </c>
      <c r="L98" s="14">
        <v>0</v>
      </c>
      <c r="M98" s="14" t="s">
        <v>622</v>
      </c>
      <c r="N98" s="14" t="s">
        <v>1968</v>
      </c>
      <c r="O98" s="3" t="s">
        <v>2343</v>
      </c>
      <c r="P98" s="3" t="s">
        <v>2343</v>
      </c>
      <c r="Q98" s="3">
        <v>125</v>
      </c>
      <c r="R98" s="14">
        <v>0.54</v>
      </c>
      <c r="S98" s="14" t="s">
        <v>483</v>
      </c>
      <c r="U98" s="14" t="s">
        <v>1969</v>
      </c>
      <c r="V98" s="14" t="s">
        <v>2343</v>
      </c>
      <c r="W98" s="14" t="s">
        <v>2343</v>
      </c>
      <c r="X98" s="14">
        <v>125</v>
      </c>
      <c r="CH98" s="14">
        <v>0.47</v>
      </c>
      <c r="CI98" s="14">
        <v>0.47</v>
      </c>
      <c r="CV98" s="14">
        <v>0.51</v>
      </c>
      <c r="DQ98" s="14" t="s">
        <v>2199</v>
      </c>
      <c r="DR98" s="14" t="s">
        <v>483</v>
      </c>
      <c r="DY98">
        <v>0</v>
      </c>
      <c r="DZ98" s="46"/>
      <c r="EA98" s="14" t="s">
        <v>2253</v>
      </c>
      <c r="EB98" s="14" t="s">
        <v>2253</v>
      </c>
    </row>
    <row r="99" spans="1:132" s="14" customFormat="1" x14ac:dyDescent="0.25">
      <c r="A99" s="14">
        <v>98</v>
      </c>
      <c r="B99" s="14" t="s">
        <v>58</v>
      </c>
      <c r="C99" s="14" t="s">
        <v>155</v>
      </c>
      <c r="D99" t="s">
        <v>483</v>
      </c>
      <c r="E99" s="14" t="s">
        <v>2253</v>
      </c>
      <c r="F99" s="14">
        <v>1971</v>
      </c>
      <c r="G99" s="14" t="s">
        <v>2253</v>
      </c>
      <c r="K99" s="14" t="s">
        <v>2080</v>
      </c>
      <c r="L99" s="14">
        <v>1</v>
      </c>
      <c r="M99" s="14" t="s">
        <v>623</v>
      </c>
      <c r="N99" s="14" t="s">
        <v>1971</v>
      </c>
      <c r="O99" s="3" t="s">
        <v>2343</v>
      </c>
      <c r="P99" s="3" t="s">
        <v>2343</v>
      </c>
      <c r="Q99" s="3">
        <v>552</v>
      </c>
      <c r="R99" s="14">
        <v>0.32</v>
      </c>
      <c r="S99" s="14" t="s">
        <v>483</v>
      </c>
      <c r="U99" s="14" t="s">
        <v>1972</v>
      </c>
      <c r="V99" s="56">
        <v>210</v>
      </c>
      <c r="W99" s="56">
        <v>342</v>
      </c>
      <c r="X99" s="14">
        <v>552</v>
      </c>
      <c r="CH99" s="14">
        <v>0.28000000000000003</v>
      </c>
      <c r="CI99" s="14">
        <v>0.24</v>
      </c>
      <c r="CV99" s="14">
        <v>0.31</v>
      </c>
      <c r="DQ99" s="14" t="s">
        <v>2199</v>
      </c>
      <c r="DR99" s="14" t="s">
        <v>483</v>
      </c>
      <c r="DY99">
        <v>0</v>
      </c>
      <c r="DZ99" s="46"/>
      <c r="EA99" s="14" t="s">
        <v>2253</v>
      </c>
      <c r="EB99" s="14" t="s">
        <v>2253</v>
      </c>
    </row>
    <row r="100" spans="1:132" s="14" customFormat="1" x14ac:dyDescent="0.25">
      <c r="A100" s="14">
        <v>99</v>
      </c>
      <c r="B100" s="14" t="s">
        <v>58</v>
      </c>
      <c r="C100" s="14" t="s">
        <v>155</v>
      </c>
      <c r="D100" t="s">
        <v>2437</v>
      </c>
      <c r="E100" s="14" t="s">
        <v>2253</v>
      </c>
      <c r="F100" s="14">
        <v>1971</v>
      </c>
      <c r="G100" s="14" t="s">
        <v>2253</v>
      </c>
      <c r="K100" s="14" t="s">
        <v>2080</v>
      </c>
      <c r="L100" s="14">
        <v>1</v>
      </c>
      <c r="M100" s="14" t="s">
        <v>624</v>
      </c>
      <c r="N100" s="14" t="s">
        <v>1971</v>
      </c>
      <c r="O100" s="3" t="s">
        <v>2343</v>
      </c>
      <c r="P100" s="3" t="s">
        <v>2343</v>
      </c>
      <c r="Q100" s="3">
        <v>38</v>
      </c>
      <c r="R100" s="14">
        <v>0.64</v>
      </c>
      <c r="S100" s="14" t="s">
        <v>483</v>
      </c>
      <c r="U100" s="14" t="s">
        <v>1264</v>
      </c>
      <c r="V100" s="56">
        <v>5</v>
      </c>
      <c r="W100" s="56">
        <v>33</v>
      </c>
      <c r="X100" s="14">
        <v>38</v>
      </c>
      <c r="CH100" s="14">
        <v>0.59</v>
      </c>
      <c r="CI100" s="14">
        <v>0.4</v>
      </c>
      <c r="CV100" s="14">
        <v>0.2</v>
      </c>
      <c r="DQ100" s="14" t="s">
        <v>2199</v>
      </c>
      <c r="DR100" s="14" t="s">
        <v>483</v>
      </c>
      <c r="DY100">
        <v>0</v>
      </c>
      <c r="DZ100" s="46"/>
      <c r="EA100" s="14" t="s">
        <v>2253</v>
      </c>
      <c r="EB100" s="14" t="s">
        <v>2253</v>
      </c>
    </row>
    <row r="101" spans="1:132" s="14" customFormat="1" x14ac:dyDescent="0.25">
      <c r="A101" s="14">
        <v>100</v>
      </c>
      <c r="B101" s="14" t="s">
        <v>58</v>
      </c>
      <c r="C101" s="14" t="s">
        <v>156</v>
      </c>
      <c r="D101" t="s">
        <v>2437</v>
      </c>
      <c r="E101" s="14" t="s">
        <v>2253</v>
      </c>
      <c r="F101" s="14">
        <v>1971</v>
      </c>
      <c r="G101" s="14" t="s">
        <v>2253</v>
      </c>
      <c r="K101" s="14" t="s">
        <v>2080</v>
      </c>
      <c r="L101" s="14">
        <v>1</v>
      </c>
      <c r="M101" s="14" t="s">
        <v>625</v>
      </c>
      <c r="N101" s="14" t="s">
        <v>1259</v>
      </c>
      <c r="O101" s="3" t="s">
        <v>2343</v>
      </c>
      <c r="P101" s="3" t="s">
        <v>2343</v>
      </c>
      <c r="Q101" s="3">
        <v>51</v>
      </c>
      <c r="R101" s="14">
        <v>-0.23</v>
      </c>
      <c r="S101" s="14" t="s">
        <v>483</v>
      </c>
      <c r="U101" s="14" t="s">
        <v>1265</v>
      </c>
      <c r="V101" s="14" t="s">
        <v>2343</v>
      </c>
      <c r="W101" s="14" t="s">
        <v>2343</v>
      </c>
      <c r="X101" s="14">
        <v>51</v>
      </c>
      <c r="CH101" s="14">
        <v>-0.23</v>
      </c>
      <c r="DQ101" s="14" t="s">
        <v>483</v>
      </c>
      <c r="DR101" s="14" t="s">
        <v>483</v>
      </c>
      <c r="DY101">
        <v>0</v>
      </c>
      <c r="DZ101" s="46"/>
      <c r="EA101" s="14" t="s">
        <v>2253</v>
      </c>
      <c r="EB101" s="14" t="s">
        <v>2253</v>
      </c>
    </row>
    <row r="102" spans="1:132" s="14" customFormat="1" x14ac:dyDescent="0.25">
      <c r="A102" s="14">
        <v>101</v>
      </c>
      <c r="B102" s="14" t="s">
        <v>58</v>
      </c>
      <c r="C102" s="14" t="s">
        <v>157</v>
      </c>
      <c r="D102" t="s">
        <v>483</v>
      </c>
      <c r="E102" s="14" t="s">
        <v>2253</v>
      </c>
      <c r="F102" s="14">
        <v>1970</v>
      </c>
      <c r="G102" s="14" t="s">
        <v>2253</v>
      </c>
      <c r="K102" s="14" t="s">
        <v>2081</v>
      </c>
      <c r="L102" s="14">
        <v>1</v>
      </c>
      <c r="M102" s="14" t="s">
        <v>626</v>
      </c>
      <c r="N102" s="14" t="s">
        <v>1314</v>
      </c>
      <c r="O102" s="3" t="s">
        <v>2343</v>
      </c>
      <c r="P102" s="3" t="s">
        <v>2343</v>
      </c>
      <c r="Q102" s="3">
        <v>17</v>
      </c>
      <c r="R102" s="14">
        <v>0.13</v>
      </c>
      <c r="S102" s="14" t="s">
        <v>483</v>
      </c>
      <c r="U102" s="14" t="s">
        <v>1370</v>
      </c>
      <c r="V102" s="14" t="s">
        <v>2343</v>
      </c>
      <c r="W102" s="14" t="s">
        <v>2343</v>
      </c>
      <c r="X102" s="14">
        <v>17</v>
      </c>
      <c r="CH102" s="14">
        <v>0.22</v>
      </c>
      <c r="CI102" s="14">
        <v>-0.02</v>
      </c>
      <c r="CJ102" s="14">
        <v>0.12</v>
      </c>
      <c r="DQ102" s="14" t="s">
        <v>483</v>
      </c>
      <c r="DR102" s="14" t="s">
        <v>483</v>
      </c>
      <c r="DY102">
        <v>3</v>
      </c>
      <c r="DZ102" s="46"/>
      <c r="EA102" s="14" t="s">
        <v>2253</v>
      </c>
      <c r="EB102" s="14" t="s">
        <v>1973</v>
      </c>
    </row>
    <row r="103" spans="1:132" s="14" customFormat="1" x14ac:dyDescent="0.25">
      <c r="A103" s="14">
        <v>102</v>
      </c>
      <c r="B103" s="14" t="s">
        <v>58</v>
      </c>
      <c r="C103" s="14" t="s">
        <v>158</v>
      </c>
      <c r="D103" t="s">
        <v>2437</v>
      </c>
      <c r="E103" s="14" t="s">
        <v>2253</v>
      </c>
      <c r="F103" s="14">
        <v>1977</v>
      </c>
      <c r="G103" s="14" t="s">
        <v>2253</v>
      </c>
      <c r="K103" s="14" t="s">
        <v>2080</v>
      </c>
      <c r="L103" s="14">
        <v>1</v>
      </c>
      <c r="M103" s="14" t="s">
        <v>627</v>
      </c>
      <c r="N103" s="14" t="s">
        <v>1260</v>
      </c>
      <c r="O103" s="3" t="s">
        <v>2343</v>
      </c>
      <c r="P103" s="3" t="s">
        <v>2343</v>
      </c>
      <c r="Q103" s="3">
        <v>1073</v>
      </c>
      <c r="R103" s="14">
        <v>0.14000000000000001</v>
      </c>
      <c r="S103" s="14" t="s">
        <v>483</v>
      </c>
      <c r="U103" s="14" t="s">
        <v>1266</v>
      </c>
      <c r="V103" s="14" t="s">
        <v>2343</v>
      </c>
      <c r="W103" s="14" t="s">
        <v>2343</v>
      </c>
      <c r="X103" s="14">
        <v>1073</v>
      </c>
      <c r="CH103" s="14">
        <v>0.14000000000000001</v>
      </c>
      <c r="DQ103" s="14" t="s">
        <v>483</v>
      </c>
      <c r="DR103" s="14" t="s">
        <v>483</v>
      </c>
      <c r="DY103">
        <v>0</v>
      </c>
      <c r="DZ103" s="46"/>
      <c r="EA103" s="14" t="s">
        <v>2253</v>
      </c>
      <c r="EB103" s="14" t="s">
        <v>2253</v>
      </c>
    </row>
    <row r="104" spans="1:132" s="14" customFormat="1" x14ac:dyDescent="0.25">
      <c r="A104" s="14">
        <v>103</v>
      </c>
      <c r="B104" s="14" t="s">
        <v>58</v>
      </c>
      <c r="C104" s="14" t="s">
        <v>158</v>
      </c>
      <c r="D104" t="s">
        <v>2437</v>
      </c>
      <c r="E104" s="14" t="s">
        <v>2253</v>
      </c>
      <c r="F104" s="14">
        <v>1977</v>
      </c>
      <c r="G104" s="14" t="s">
        <v>2253</v>
      </c>
      <c r="K104" s="14" t="s">
        <v>2080</v>
      </c>
      <c r="L104" s="14">
        <v>1</v>
      </c>
      <c r="M104" s="14" t="s">
        <v>628</v>
      </c>
      <c r="N104" s="14" t="s">
        <v>1260</v>
      </c>
      <c r="O104" s="3" t="s">
        <v>2343</v>
      </c>
      <c r="P104" s="3" t="s">
        <v>2343</v>
      </c>
      <c r="Q104" s="3">
        <v>136</v>
      </c>
      <c r="R104" s="14">
        <v>0.02</v>
      </c>
      <c r="S104" s="14" t="s">
        <v>483</v>
      </c>
      <c r="U104" s="14" t="s">
        <v>1267</v>
      </c>
      <c r="V104" s="14" t="s">
        <v>2343</v>
      </c>
      <c r="W104" s="14" t="s">
        <v>2343</v>
      </c>
      <c r="X104" s="14">
        <v>136</v>
      </c>
      <c r="CH104" s="14">
        <v>0.02</v>
      </c>
      <c r="DQ104" s="14" t="s">
        <v>483</v>
      </c>
      <c r="DR104" s="14" t="s">
        <v>483</v>
      </c>
      <c r="DY104">
        <v>0</v>
      </c>
      <c r="DZ104" s="46"/>
      <c r="EA104" s="14" t="s">
        <v>2253</v>
      </c>
      <c r="EB104" s="14" t="s">
        <v>2253</v>
      </c>
    </row>
    <row r="105" spans="1:132" s="14" customFormat="1" x14ac:dyDescent="0.25">
      <c r="A105" s="14">
        <v>104</v>
      </c>
      <c r="B105" s="14" t="s">
        <v>58</v>
      </c>
      <c r="C105" s="14" t="s">
        <v>158</v>
      </c>
      <c r="D105" t="s">
        <v>483</v>
      </c>
      <c r="E105" s="14" t="s">
        <v>2253</v>
      </c>
      <c r="F105" s="14">
        <v>1977</v>
      </c>
      <c r="G105" s="14" t="s">
        <v>2253</v>
      </c>
      <c r="K105" s="14" t="s">
        <v>2080</v>
      </c>
      <c r="L105" s="14">
        <v>1</v>
      </c>
      <c r="M105" s="14" t="s">
        <v>629</v>
      </c>
      <c r="N105" s="14" t="s">
        <v>1260</v>
      </c>
      <c r="O105" s="3" t="s">
        <v>2343</v>
      </c>
      <c r="P105" s="3" t="s">
        <v>2343</v>
      </c>
      <c r="Q105" s="3">
        <v>181</v>
      </c>
      <c r="R105" s="14">
        <v>0.3</v>
      </c>
      <c r="S105" s="14" t="s">
        <v>483</v>
      </c>
      <c r="U105" s="14" t="s">
        <v>1268</v>
      </c>
      <c r="V105" s="14" t="s">
        <v>2343</v>
      </c>
      <c r="W105" s="14" t="s">
        <v>2343</v>
      </c>
      <c r="X105" s="14">
        <v>181</v>
      </c>
      <c r="CH105" s="14">
        <v>0.3</v>
      </c>
      <c r="DQ105" s="14" t="s">
        <v>483</v>
      </c>
      <c r="DR105" s="14" t="s">
        <v>483</v>
      </c>
      <c r="DY105">
        <v>0</v>
      </c>
      <c r="DZ105" s="46"/>
      <c r="EA105" s="14" t="s">
        <v>2253</v>
      </c>
      <c r="EB105" s="14" t="s">
        <v>2253</v>
      </c>
    </row>
    <row r="106" spans="1:132" s="14" customFormat="1" x14ac:dyDescent="0.25">
      <c r="A106" s="3">
        <v>105</v>
      </c>
      <c r="B106" s="3" t="s">
        <v>58</v>
      </c>
      <c r="C106" s="3" t="s">
        <v>159</v>
      </c>
      <c r="D106" t="s">
        <v>483</v>
      </c>
      <c r="E106" s="3" t="s">
        <v>2253</v>
      </c>
      <c r="F106" s="3">
        <v>2000</v>
      </c>
      <c r="G106" s="3" t="s">
        <v>2253</v>
      </c>
      <c r="H106" s="3"/>
      <c r="I106" s="3"/>
      <c r="J106" s="3"/>
      <c r="K106" s="3" t="s">
        <v>2080</v>
      </c>
      <c r="L106" s="3">
        <v>1</v>
      </c>
      <c r="M106" s="3" t="s">
        <v>630</v>
      </c>
      <c r="N106" s="3" t="s">
        <v>1261</v>
      </c>
      <c r="O106" s="3" t="s">
        <v>2343</v>
      </c>
      <c r="P106" s="3" t="s">
        <v>2343</v>
      </c>
      <c r="Q106" s="3">
        <v>231</v>
      </c>
      <c r="R106" s="3">
        <v>0.22</v>
      </c>
      <c r="S106" s="3" t="s">
        <v>483</v>
      </c>
      <c r="T106" s="3"/>
      <c r="U106" s="3" t="s">
        <v>1269</v>
      </c>
      <c r="V106" s="3" t="s">
        <v>2343</v>
      </c>
      <c r="W106" s="3" t="s">
        <v>2343</v>
      </c>
      <c r="X106" s="3">
        <v>231</v>
      </c>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v>0.22</v>
      </c>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t="s">
        <v>483</v>
      </c>
      <c r="DR106" s="3" t="s">
        <v>483</v>
      </c>
      <c r="DS106" s="3"/>
      <c r="DT106" s="3"/>
      <c r="DU106" s="3"/>
      <c r="DV106" s="3"/>
      <c r="DW106" s="3"/>
      <c r="DX106" s="3"/>
      <c r="DY106">
        <v>0</v>
      </c>
      <c r="DZ106" s="46"/>
      <c r="EA106" s="3" t="s">
        <v>2253</v>
      </c>
      <c r="EB106" s="3" t="s">
        <v>2253</v>
      </c>
    </row>
    <row r="107" spans="1:132" s="14" customFormat="1" x14ac:dyDescent="0.25">
      <c r="A107" s="3">
        <v>106</v>
      </c>
      <c r="B107" s="3" t="s">
        <v>58</v>
      </c>
      <c r="C107" s="3" t="s">
        <v>159</v>
      </c>
      <c r="D107" t="s">
        <v>483</v>
      </c>
      <c r="E107" s="3" t="s">
        <v>2253</v>
      </c>
      <c r="F107" s="3">
        <v>2000</v>
      </c>
      <c r="G107" s="3" t="s">
        <v>2253</v>
      </c>
      <c r="H107" s="3"/>
      <c r="I107" s="3"/>
      <c r="J107" s="3"/>
      <c r="K107" s="3" t="s">
        <v>2080</v>
      </c>
      <c r="L107" s="3">
        <v>1</v>
      </c>
      <c r="M107" s="3" t="s">
        <v>631</v>
      </c>
      <c r="N107" s="3" t="s">
        <v>1261</v>
      </c>
      <c r="O107" s="3" t="s">
        <v>2343</v>
      </c>
      <c r="P107" s="3" t="s">
        <v>2343</v>
      </c>
      <c r="Q107" s="3">
        <v>400</v>
      </c>
      <c r="R107" s="3">
        <v>0.19</v>
      </c>
      <c r="S107" s="3" t="s">
        <v>483</v>
      </c>
      <c r="T107" s="3"/>
      <c r="U107" s="3" t="s">
        <v>1270</v>
      </c>
      <c r="V107" s="3" t="s">
        <v>2343</v>
      </c>
      <c r="W107" s="3" t="s">
        <v>2343</v>
      </c>
      <c r="X107" s="3">
        <v>400</v>
      </c>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v>0.19</v>
      </c>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t="s">
        <v>483</v>
      </c>
      <c r="DR107" s="3" t="s">
        <v>483</v>
      </c>
      <c r="DS107" s="3"/>
      <c r="DT107" s="3"/>
      <c r="DU107" s="3"/>
      <c r="DV107" s="3"/>
      <c r="DW107" s="3"/>
      <c r="DX107" s="3"/>
      <c r="DY107">
        <v>0</v>
      </c>
      <c r="DZ107" s="46"/>
      <c r="EA107" s="3" t="s">
        <v>2253</v>
      </c>
      <c r="EB107" s="3" t="s">
        <v>2253</v>
      </c>
    </row>
    <row r="108" spans="1:132" s="14" customFormat="1" x14ac:dyDescent="0.25">
      <c r="A108" s="14">
        <v>107</v>
      </c>
      <c r="B108" s="14" t="s">
        <v>58</v>
      </c>
      <c r="C108" s="14" t="s">
        <v>447</v>
      </c>
      <c r="D108" t="s">
        <v>2437</v>
      </c>
      <c r="E108" s="14" t="s">
        <v>2253</v>
      </c>
      <c r="F108" s="14">
        <v>1990</v>
      </c>
      <c r="G108" s="14" t="s">
        <v>2253</v>
      </c>
      <c r="K108" s="14" t="s">
        <v>2080</v>
      </c>
      <c r="L108" s="14">
        <v>1</v>
      </c>
      <c r="M108" s="14" t="s">
        <v>624</v>
      </c>
      <c r="N108" s="14" t="s">
        <v>1262</v>
      </c>
      <c r="O108" s="3" t="s">
        <v>2343</v>
      </c>
      <c r="P108" s="3" t="s">
        <v>2343</v>
      </c>
      <c r="Q108" s="3">
        <v>41</v>
      </c>
      <c r="R108" s="14">
        <v>0.51</v>
      </c>
      <c r="S108" s="14" t="s">
        <v>483</v>
      </c>
      <c r="U108" s="14" t="s">
        <v>1271</v>
      </c>
      <c r="V108" s="14" t="s">
        <v>2343</v>
      </c>
      <c r="W108" s="14" t="s">
        <v>2343</v>
      </c>
      <c r="X108" s="14">
        <v>41</v>
      </c>
      <c r="CH108" s="14">
        <v>0.51</v>
      </c>
      <c r="DQ108" s="14" t="s">
        <v>483</v>
      </c>
      <c r="DR108" s="14" t="s">
        <v>483</v>
      </c>
      <c r="DY108">
        <v>0</v>
      </c>
      <c r="DZ108" s="46"/>
      <c r="EA108" s="14" t="s">
        <v>2253</v>
      </c>
      <c r="EB108" s="14" t="s">
        <v>2253</v>
      </c>
    </row>
    <row r="109" spans="1:132" s="14" customFormat="1" x14ac:dyDescent="0.25">
      <c r="A109" s="14">
        <v>108</v>
      </c>
      <c r="B109" s="14" t="s">
        <v>58</v>
      </c>
      <c r="C109" s="14" t="s">
        <v>447</v>
      </c>
      <c r="D109" t="s">
        <v>483</v>
      </c>
      <c r="E109" s="14" t="s">
        <v>2253</v>
      </c>
      <c r="F109" s="14">
        <v>1990</v>
      </c>
      <c r="G109" s="14" t="s">
        <v>2253</v>
      </c>
      <c r="K109" s="14" t="s">
        <v>2080</v>
      </c>
      <c r="L109" s="14">
        <v>1</v>
      </c>
      <c r="M109" s="14" t="s">
        <v>632</v>
      </c>
      <c r="N109" s="14" t="s">
        <v>1262</v>
      </c>
      <c r="O109" s="3" t="s">
        <v>2343</v>
      </c>
      <c r="P109" s="3" t="s">
        <v>2343</v>
      </c>
      <c r="Q109" s="3">
        <v>43</v>
      </c>
      <c r="R109" s="14">
        <v>0.25</v>
      </c>
      <c r="S109" s="14" t="s">
        <v>483</v>
      </c>
      <c r="U109" s="14" t="s">
        <v>1272</v>
      </c>
      <c r="V109" s="14" t="s">
        <v>2343</v>
      </c>
      <c r="W109" s="14" t="s">
        <v>2343</v>
      </c>
      <c r="X109" s="14">
        <v>43</v>
      </c>
      <c r="CH109" s="14">
        <v>0.25</v>
      </c>
      <c r="DQ109" s="14" t="s">
        <v>483</v>
      </c>
      <c r="DR109" s="14" t="s">
        <v>483</v>
      </c>
      <c r="DY109">
        <v>0</v>
      </c>
      <c r="DZ109" s="46"/>
      <c r="EA109" s="14" t="s">
        <v>2253</v>
      </c>
      <c r="EB109" s="14" t="s">
        <v>2253</v>
      </c>
    </row>
    <row r="110" spans="1:132" s="14" customFormat="1" x14ac:dyDescent="0.25">
      <c r="A110" s="14">
        <v>109</v>
      </c>
      <c r="B110" s="14" t="s">
        <v>58</v>
      </c>
      <c r="C110" s="14" t="s">
        <v>447</v>
      </c>
      <c r="D110" t="s">
        <v>483</v>
      </c>
      <c r="E110" s="14" t="s">
        <v>2253</v>
      </c>
      <c r="F110" s="14">
        <v>1990</v>
      </c>
      <c r="G110" s="14" t="s">
        <v>2253</v>
      </c>
      <c r="K110" s="14" t="s">
        <v>2080</v>
      </c>
      <c r="L110" s="14">
        <v>1</v>
      </c>
      <c r="M110" s="14" t="s">
        <v>633</v>
      </c>
      <c r="N110" s="14" t="s">
        <v>1262</v>
      </c>
      <c r="O110" s="3" t="s">
        <v>2343</v>
      </c>
      <c r="P110" s="3" t="s">
        <v>2343</v>
      </c>
      <c r="Q110" s="3">
        <v>39</v>
      </c>
      <c r="R110" s="14">
        <v>0.18</v>
      </c>
      <c r="S110" s="14" t="s">
        <v>483</v>
      </c>
      <c r="U110" s="14" t="s">
        <v>1273</v>
      </c>
      <c r="V110" s="14" t="s">
        <v>2343</v>
      </c>
      <c r="W110" s="14" t="s">
        <v>2343</v>
      </c>
      <c r="X110" s="14">
        <v>39</v>
      </c>
      <c r="CH110" s="14">
        <v>0.18</v>
      </c>
      <c r="DQ110" s="14" t="s">
        <v>483</v>
      </c>
      <c r="DR110" s="14" t="s">
        <v>483</v>
      </c>
      <c r="DY110">
        <v>0</v>
      </c>
      <c r="DZ110" s="46"/>
      <c r="EA110" s="14" t="s">
        <v>2253</v>
      </c>
      <c r="EB110" s="14" t="s">
        <v>2253</v>
      </c>
    </row>
    <row r="111" spans="1:132" s="14" customFormat="1" x14ac:dyDescent="0.25">
      <c r="A111" s="14">
        <v>110</v>
      </c>
      <c r="B111" s="14" t="s">
        <v>58</v>
      </c>
      <c r="C111" s="14" t="s">
        <v>447</v>
      </c>
      <c r="D111" t="s">
        <v>483</v>
      </c>
      <c r="E111" s="14" t="s">
        <v>2253</v>
      </c>
      <c r="F111" s="14">
        <v>1990</v>
      </c>
      <c r="G111" s="14" t="s">
        <v>2253</v>
      </c>
      <c r="K111" s="14" t="s">
        <v>2080</v>
      </c>
      <c r="L111" s="14">
        <v>1</v>
      </c>
      <c r="M111" s="14" t="s">
        <v>634</v>
      </c>
      <c r="N111" s="14" t="s">
        <v>1262</v>
      </c>
      <c r="O111" s="3" t="s">
        <v>2343</v>
      </c>
      <c r="P111" s="3" t="s">
        <v>2343</v>
      </c>
      <c r="Q111" s="3">
        <v>41</v>
      </c>
      <c r="R111" s="14">
        <v>0.46</v>
      </c>
      <c r="S111" s="14" t="s">
        <v>483</v>
      </c>
      <c r="U111" s="14" t="s">
        <v>1274</v>
      </c>
      <c r="V111" s="14" t="s">
        <v>2343</v>
      </c>
      <c r="W111" s="14" t="s">
        <v>2343</v>
      </c>
      <c r="X111" s="14">
        <v>41</v>
      </c>
      <c r="CH111" s="14">
        <v>0.46</v>
      </c>
      <c r="DQ111" s="14" t="s">
        <v>483</v>
      </c>
      <c r="DR111" s="14" t="s">
        <v>483</v>
      </c>
      <c r="DY111">
        <v>0</v>
      </c>
      <c r="DZ111" s="46"/>
      <c r="EA111" s="14" t="s">
        <v>2253</v>
      </c>
      <c r="EB111" s="14" t="s">
        <v>2253</v>
      </c>
    </row>
    <row r="112" spans="1:132" s="14" customFormat="1" x14ac:dyDescent="0.25">
      <c r="A112" s="14">
        <v>111</v>
      </c>
      <c r="B112" s="14" t="s">
        <v>58</v>
      </c>
      <c r="C112" s="14" t="s">
        <v>447</v>
      </c>
      <c r="D112" t="s">
        <v>2437</v>
      </c>
      <c r="E112" s="14" t="s">
        <v>2253</v>
      </c>
      <c r="F112" s="14">
        <v>1990</v>
      </c>
      <c r="G112" s="14" t="s">
        <v>2253</v>
      </c>
      <c r="K112" s="14" t="s">
        <v>2080</v>
      </c>
      <c r="L112" s="14">
        <v>1</v>
      </c>
      <c r="M112" s="14" t="s">
        <v>635</v>
      </c>
      <c r="N112" s="14" t="s">
        <v>1262</v>
      </c>
      <c r="O112" s="3" t="s">
        <v>2343</v>
      </c>
      <c r="P112" s="3" t="s">
        <v>2343</v>
      </c>
      <c r="Q112" s="3">
        <v>130</v>
      </c>
      <c r="R112" s="14">
        <v>0.42</v>
      </c>
      <c r="S112" s="14" t="s">
        <v>483</v>
      </c>
      <c r="U112" s="14" t="s">
        <v>1275</v>
      </c>
      <c r="V112" s="14" t="s">
        <v>2343</v>
      </c>
      <c r="W112" s="14" t="s">
        <v>2343</v>
      </c>
      <c r="X112" s="14">
        <v>130</v>
      </c>
      <c r="CH112" s="14">
        <v>0.42</v>
      </c>
      <c r="DQ112" s="14" t="s">
        <v>483</v>
      </c>
      <c r="DR112" s="14" t="s">
        <v>483</v>
      </c>
      <c r="DY112">
        <v>0</v>
      </c>
      <c r="DZ112" s="46"/>
      <c r="EA112" s="14" t="s">
        <v>2253</v>
      </c>
      <c r="EB112" s="14" t="s">
        <v>2253</v>
      </c>
    </row>
    <row r="113" spans="1:132" s="14" customFormat="1" x14ac:dyDescent="0.25">
      <c r="A113" s="14">
        <v>112</v>
      </c>
      <c r="B113" s="14" t="s">
        <v>58</v>
      </c>
      <c r="C113" s="14" t="s">
        <v>447</v>
      </c>
      <c r="D113" t="s">
        <v>2437</v>
      </c>
      <c r="E113" s="14" t="s">
        <v>2253</v>
      </c>
      <c r="F113" s="14">
        <v>1990</v>
      </c>
      <c r="G113" s="14" t="s">
        <v>2253</v>
      </c>
      <c r="K113" s="14" t="s">
        <v>2080</v>
      </c>
      <c r="L113" s="14">
        <v>1</v>
      </c>
      <c r="M113" s="14" t="s">
        <v>636</v>
      </c>
      <c r="N113" s="14" t="s">
        <v>1262</v>
      </c>
      <c r="O113" s="3" t="s">
        <v>2343</v>
      </c>
      <c r="P113" s="3" t="s">
        <v>2343</v>
      </c>
      <c r="Q113" s="3">
        <v>55</v>
      </c>
      <c r="R113" s="14">
        <v>0.61</v>
      </c>
      <c r="S113" s="14" t="s">
        <v>483</v>
      </c>
      <c r="U113" s="14" t="s">
        <v>1276</v>
      </c>
      <c r="V113" s="14" t="s">
        <v>2343</v>
      </c>
      <c r="W113" s="14" t="s">
        <v>2343</v>
      </c>
      <c r="X113" s="14">
        <v>55</v>
      </c>
      <c r="CH113" s="14">
        <v>0.61</v>
      </c>
      <c r="DQ113" s="14" t="s">
        <v>483</v>
      </c>
      <c r="DR113" s="14" t="s">
        <v>483</v>
      </c>
      <c r="DY113">
        <v>0</v>
      </c>
      <c r="DZ113" s="46"/>
      <c r="EA113" s="14" t="s">
        <v>2253</v>
      </c>
      <c r="EB113" s="14" t="s">
        <v>2253</v>
      </c>
    </row>
    <row r="114" spans="1:132" s="14" customFormat="1" x14ac:dyDescent="0.25">
      <c r="A114" s="14">
        <v>113</v>
      </c>
      <c r="B114" s="14" t="s">
        <v>58</v>
      </c>
      <c r="C114" s="14" t="s">
        <v>447</v>
      </c>
      <c r="D114" t="s">
        <v>483</v>
      </c>
      <c r="E114" s="14" t="s">
        <v>2253</v>
      </c>
      <c r="F114" s="14">
        <v>1990</v>
      </c>
      <c r="G114" s="14" t="s">
        <v>2253</v>
      </c>
      <c r="K114" s="14" t="s">
        <v>2080</v>
      </c>
      <c r="L114" s="14">
        <v>1</v>
      </c>
      <c r="M114" s="14" t="s">
        <v>637</v>
      </c>
      <c r="N114" s="14" t="s">
        <v>1262</v>
      </c>
      <c r="O114" s="3" t="s">
        <v>2343</v>
      </c>
      <c r="P114" s="3" t="s">
        <v>2343</v>
      </c>
      <c r="Q114" s="3">
        <v>38</v>
      </c>
      <c r="R114" s="14">
        <v>0.32</v>
      </c>
      <c r="S114" s="14" t="s">
        <v>483</v>
      </c>
      <c r="U114" s="14" t="s">
        <v>1277</v>
      </c>
      <c r="V114" s="14" t="s">
        <v>2343</v>
      </c>
      <c r="W114" s="14" t="s">
        <v>2343</v>
      </c>
      <c r="X114" s="14">
        <v>38</v>
      </c>
      <c r="CH114" s="14">
        <v>0.32</v>
      </c>
      <c r="DQ114" s="14" t="s">
        <v>483</v>
      </c>
      <c r="DR114" s="14" t="s">
        <v>483</v>
      </c>
      <c r="DY114">
        <v>0</v>
      </c>
      <c r="DZ114" s="46"/>
      <c r="EA114" s="14" t="s">
        <v>2253</v>
      </c>
      <c r="EB114" s="14" t="s">
        <v>2253</v>
      </c>
    </row>
    <row r="115" spans="1:132" s="14" customFormat="1" x14ac:dyDescent="0.25">
      <c r="A115" s="14">
        <v>114</v>
      </c>
      <c r="B115" s="14" t="s">
        <v>58</v>
      </c>
      <c r="C115" s="14" t="s">
        <v>160</v>
      </c>
      <c r="D115" t="s">
        <v>483</v>
      </c>
      <c r="E115" s="14" t="s">
        <v>2253</v>
      </c>
      <c r="F115" s="14">
        <v>1984</v>
      </c>
      <c r="G115" s="14" t="s">
        <v>2253</v>
      </c>
      <c r="K115" s="14" t="s">
        <v>2080</v>
      </c>
      <c r="L115" s="14">
        <v>1</v>
      </c>
      <c r="M115" s="14" t="s">
        <v>623</v>
      </c>
      <c r="N115" s="14" t="s">
        <v>1263</v>
      </c>
      <c r="O115" s="3" t="s">
        <v>2343</v>
      </c>
      <c r="P115" s="3" t="s">
        <v>2343</v>
      </c>
      <c r="Q115" s="3">
        <v>27</v>
      </c>
      <c r="R115" s="14">
        <v>0.06</v>
      </c>
      <c r="S115" s="14" t="s">
        <v>483</v>
      </c>
      <c r="U115" s="14" t="s">
        <v>1281</v>
      </c>
      <c r="V115" s="14" t="s">
        <v>2343</v>
      </c>
      <c r="W115" s="14" t="s">
        <v>2343</v>
      </c>
      <c r="X115" s="14">
        <v>27</v>
      </c>
      <c r="CH115" s="14">
        <v>0.06</v>
      </c>
      <c r="DQ115" s="14" t="s">
        <v>483</v>
      </c>
      <c r="DR115" s="14" t="s">
        <v>483</v>
      </c>
      <c r="DY115">
        <v>0</v>
      </c>
      <c r="DZ115" s="46"/>
      <c r="EA115" s="14" t="s">
        <v>2253</v>
      </c>
      <c r="EB115" s="14" t="s">
        <v>2253</v>
      </c>
    </row>
    <row r="116" spans="1:132" s="14" customFormat="1" x14ac:dyDescent="0.25">
      <c r="A116" s="14">
        <v>115</v>
      </c>
      <c r="B116" s="14" t="s">
        <v>58</v>
      </c>
      <c r="C116" s="14" t="s">
        <v>160</v>
      </c>
      <c r="D116" t="s">
        <v>2437</v>
      </c>
      <c r="E116" s="14" t="s">
        <v>2253</v>
      </c>
      <c r="F116" s="14">
        <v>1984</v>
      </c>
      <c r="G116" s="14" t="s">
        <v>2253</v>
      </c>
      <c r="K116" s="14" t="s">
        <v>2080</v>
      </c>
      <c r="L116" s="14">
        <v>1</v>
      </c>
      <c r="M116" s="14" t="s">
        <v>637</v>
      </c>
      <c r="N116" s="14" t="s">
        <v>1263</v>
      </c>
      <c r="O116" s="3" t="s">
        <v>2343</v>
      </c>
      <c r="P116" s="3" t="s">
        <v>2343</v>
      </c>
      <c r="Q116" s="3">
        <v>31</v>
      </c>
      <c r="R116" s="14">
        <v>0.47</v>
      </c>
      <c r="S116" s="14" t="s">
        <v>483</v>
      </c>
      <c r="U116" s="14" t="s">
        <v>1278</v>
      </c>
      <c r="V116" s="14" t="s">
        <v>2343</v>
      </c>
      <c r="W116" s="14" t="s">
        <v>2343</v>
      </c>
      <c r="X116" s="14">
        <v>31</v>
      </c>
      <c r="CH116" s="14">
        <v>0.47</v>
      </c>
      <c r="DQ116" s="14" t="s">
        <v>483</v>
      </c>
      <c r="DR116" s="14" t="s">
        <v>483</v>
      </c>
      <c r="DY116">
        <v>0</v>
      </c>
      <c r="DZ116" s="46"/>
      <c r="EA116" s="14" t="s">
        <v>2253</v>
      </c>
      <c r="EB116" s="14" t="s">
        <v>2253</v>
      </c>
    </row>
    <row r="117" spans="1:132" s="14" customFormat="1" x14ac:dyDescent="0.25">
      <c r="A117" s="3">
        <v>116</v>
      </c>
      <c r="B117" s="3" t="s">
        <v>58</v>
      </c>
      <c r="C117" s="3" t="s">
        <v>160</v>
      </c>
      <c r="D117" t="s">
        <v>2437</v>
      </c>
      <c r="E117" s="3" t="s">
        <v>2253</v>
      </c>
      <c r="F117" s="3">
        <v>1984</v>
      </c>
      <c r="G117" s="3" t="s">
        <v>2253</v>
      </c>
      <c r="H117" s="3"/>
      <c r="I117" s="3"/>
      <c r="J117" s="3"/>
      <c r="K117" s="3" t="s">
        <v>2080</v>
      </c>
      <c r="L117" s="3">
        <v>1</v>
      </c>
      <c r="M117" s="3" t="s">
        <v>635</v>
      </c>
      <c r="N117" s="3" t="s">
        <v>1263</v>
      </c>
      <c r="O117" s="3" t="s">
        <v>2343</v>
      </c>
      <c r="P117" s="3" t="s">
        <v>2343</v>
      </c>
      <c r="Q117" s="3">
        <v>27</v>
      </c>
      <c r="R117" s="3">
        <v>0.5</v>
      </c>
      <c r="S117" s="3" t="s">
        <v>483</v>
      </c>
      <c r="T117" s="3"/>
      <c r="U117" s="3" t="s">
        <v>1279</v>
      </c>
      <c r="V117" s="3" t="s">
        <v>2343</v>
      </c>
      <c r="W117" s="3" t="s">
        <v>2343</v>
      </c>
      <c r="X117" s="3">
        <v>27</v>
      </c>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v>0.5</v>
      </c>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t="s">
        <v>483</v>
      </c>
      <c r="DR117" s="3" t="s">
        <v>483</v>
      </c>
      <c r="DS117" s="3"/>
      <c r="DT117" s="3"/>
      <c r="DU117" s="3"/>
      <c r="DV117" s="3"/>
      <c r="DW117" s="3"/>
      <c r="DX117" s="3"/>
      <c r="DY117">
        <v>0</v>
      </c>
      <c r="DZ117" s="46"/>
      <c r="EA117" s="3" t="s">
        <v>2253</v>
      </c>
      <c r="EB117" s="3" t="s">
        <v>2253</v>
      </c>
    </row>
    <row r="118" spans="1:132" s="8" customFormat="1" x14ac:dyDescent="0.25">
      <c r="A118" s="8">
        <v>117</v>
      </c>
      <c r="B118" s="8" t="s">
        <v>58</v>
      </c>
      <c r="C118" s="8" t="s">
        <v>160</v>
      </c>
      <c r="D118" s="2" t="s">
        <v>2437</v>
      </c>
      <c r="E118" s="8" t="s">
        <v>2253</v>
      </c>
      <c r="F118" s="8">
        <v>1984</v>
      </c>
      <c r="G118" s="8" t="s">
        <v>2253</v>
      </c>
      <c r="K118" s="8" t="s">
        <v>2080</v>
      </c>
      <c r="L118" s="8">
        <v>1</v>
      </c>
      <c r="M118" s="8" t="s">
        <v>638</v>
      </c>
      <c r="N118" s="8" t="s">
        <v>1263</v>
      </c>
      <c r="O118" s="8" t="s">
        <v>2343</v>
      </c>
      <c r="P118" s="8" t="s">
        <v>2343</v>
      </c>
      <c r="Q118" s="8">
        <v>85</v>
      </c>
      <c r="R118" s="8">
        <v>0.41</v>
      </c>
      <c r="S118" s="8" t="s">
        <v>483</v>
      </c>
      <c r="U118" s="8" t="s">
        <v>1280</v>
      </c>
      <c r="V118" s="8" t="s">
        <v>2343</v>
      </c>
      <c r="W118" s="8" t="s">
        <v>2343</v>
      </c>
      <c r="X118" s="8">
        <v>85</v>
      </c>
      <c r="CH118" s="8">
        <v>0.41</v>
      </c>
      <c r="DQ118" s="8" t="s">
        <v>483</v>
      </c>
      <c r="DR118" s="8" t="s">
        <v>483</v>
      </c>
      <c r="DY118" s="2">
        <v>0</v>
      </c>
      <c r="DZ118" s="61"/>
      <c r="EA118" s="8" t="s">
        <v>2253</v>
      </c>
      <c r="EB118" s="8" t="s">
        <v>2253</v>
      </c>
    </row>
    <row r="119" spans="1:132" s="57" customFormat="1" x14ac:dyDescent="0.25">
      <c r="A119" s="57">
        <v>118</v>
      </c>
      <c r="B119" s="57" t="s">
        <v>59</v>
      </c>
      <c r="C119" s="57" t="s">
        <v>161</v>
      </c>
      <c r="D119" t="s">
        <v>2437</v>
      </c>
      <c r="E119" s="57" t="s">
        <v>639</v>
      </c>
      <c r="F119" s="57">
        <v>2010</v>
      </c>
      <c r="G119" s="57" t="s">
        <v>1134</v>
      </c>
      <c r="H119" s="57">
        <v>263</v>
      </c>
      <c r="I119" s="57">
        <v>5.1959999999999997</v>
      </c>
      <c r="J119" s="57">
        <v>107</v>
      </c>
      <c r="K119" s="57" t="s">
        <v>485</v>
      </c>
      <c r="L119" s="57">
        <v>0</v>
      </c>
      <c r="M119" s="57" t="s">
        <v>2254</v>
      </c>
      <c r="N119" s="57" t="s">
        <v>1135</v>
      </c>
      <c r="O119" s="57" t="s">
        <v>2343</v>
      </c>
      <c r="P119" s="57" t="s">
        <v>2343</v>
      </c>
      <c r="Q119" s="57">
        <v>1495</v>
      </c>
      <c r="R119" s="57">
        <v>-0.03</v>
      </c>
      <c r="S119" s="57" t="s">
        <v>483</v>
      </c>
      <c r="U119" s="57" t="s">
        <v>2253</v>
      </c>
      <c r="V119" s="57" t="s">
        <v>2343</v>
      </c>
      <c r="W119" s="57" t="s">
        <v>2343</v>
      </c>
      <c r="X119" s="57">
        <v>1495</v>
      </c>
      <c r="DQ119" s="57" t="s">
        <v>2343</v>
      </c>
      <c r="DR119" s="57" t="s">
        <v>483</v>
      </c>
      <c r="DY119">
        <v>2</v>
      </c>
      <c r="DZ119" s="58"/>
      <c r="EA119" s="57" t="s">
        <v>2253</v>
      </c>
      <c r="EB119" s="57" t="s">
        <v>1974</v>
      </c>
    </row>
    <row r="120" spans="1:132" s="14" customFormat="1" x14ac:dyDescent="0.25">
      <c r="A120" s="14">
        <v>119</v>
      </c>
      <c r="B120" s="14" t="s">
        <v>59</v>
      </c>
      <c r="C120" s="14" t="s">
        <v>162</v>
      </c>
      <c r="D120" t="s">
        <v>483</v>
      </c>
      <c r="E120" s="14" t="s">
        <v>640</v>
      </c>
      <c r="F120" s="14">
        <v>2008</v>
      </c>
      <c r="G120" s="14" t="s">
        <v>641</v>
      </c>
      <c r="H120" s="14">
        <v>3</v>
      </c>
      <c r="I120" s="14">
        <v>5.7309999999999999</v>
      </c>
      <c r="K120" s="14" t="s">
        <v>485</v>
      </c>
      <c r="L120" s="14">
        <v>0</v>
      </c>
      <c r="M120" s="14" t="s">
        <v>2254</v>
      </c>
      <c r="N120" s="14" t="s">
        <v>1135</v>
      </c>
      <c r="O120" s="3" t="s">
        <v>2343</v>
      </c>
      <c r="P120" s="3" t="s">
        <v>2343</v>
      </c>
      <c r="Q120" s="3">
        <v>169</v>
      </c>
      <c r="R120" s="14">
        <v>0.04</v>
      </c>
      <c r="S120" s="14" t="s">
        <v>483</v>
      </c>
      <c r="U120" s="14" t="s">
        <v>2193</v>
      </c>
      <c r="V120" s="56">
        <v>114</v>
      </c>
      <c r="W120" s="56">
        <v>55</v>
      </c>
      <c r="X120" s="14">
        <v>169</v>
      </c>
      <c r="Y120" s="14">
        <v>45.63</v>
      </c>
      <c r="Z120" s="14">
        <v>46.42</v>
      </c>
      <c r="AA120" s="14">
        <v>10.07</v>
      </c>
      <c r="AB120" s="14">
        <v>9.4499999999999993</v>
      </c>
      <c r="AC120" s="14">
        <v>49.03</v>
      </c>
      <c r="AD120" s="14">
        <v>50.15</v>
      </c>
      <c r="AE120" s="14">
        <v>10.56</v>
      </c>
      <c r="AF120" s="14">
        <v>12.42</v>
      </c>
      <c r="DQ120" s="14" t="s">
        <v>2238</v>
      </c>
      <c r="DR120" s="14" t="s">
        <v>483</v>
      </c>
      <c r="DY120">
        <v>0</v>
      </c>
      <c r="DZ120" s="46"/>
      <c r="EA120" s="14" t="s">
        <v>2253</v>
      </c>
      <c r="EB120" s="14" t="s">
        <v>2253</v>
      </c>
    </row>
    <row r="121" spans="1:132" s="14" customFormat="1" x14ac:dyDescent="0.25">
      <c r="A121" s="14">
        <v>120</v>
      </c>
      <c r="B121" s="14" t="s">
        <v>59</v>
      </c>
      <c r="C121" s="14" t="s">
        <v>163</v>
      </c>
      <c r="D121" t="s">
        <v>483</v>
      </c>
      <c r="E121" s="14" t="s">
        <v>642</v>
      </c>
      <c r="F121" s="14">
        <v>2009</v>
      </c>
      <c r="G121" s="14" t="s">
        <v>643</v>
      </c>
      <c r="H121" s="14">
        <v>81</v>
      </c>
      <c r="I121" s="14">
        <v>2.323</v>
      </c>
      <c r="K121" s="14" t="s">
        <v>485</v>
      </c>
      <c r="L121" s="14">
        <v>0</v>
      </c>
      <c r="M121" s="14" t="s">
        <v>2254</v>
      </c>
      <c r="N121" s="14" t="s">
        <v>1282</v>
      </c>
      <c r="O121" s="3" t="s">
        <v>2343</v>
      </c>
      <c r="P121" s="3" t="s">
        <v>2343</v>
      </c>
      <c r="Q121" s="3">
        <v>101</v>
      </c>
      <c r="R121" s="14">
        <v>0.03</v>
      </c>
      <c r="S121" s="14" t="s">
        <v>483</v>
      </c>
      <c r="U121" s="14" t="s">
        <v>1283</v>
      </c>
      <c r="V121" s="56">
        <v>20165</v>
      </c>
      <c r="W121" s="56">
        <v>101</v>
      </c>
      <c r="X121" s="14">
        <v>20266</v>
      </c>
      <c r="Y121" s="14">
        <v>3.9</v>
      </c>
      <c r="Z121" s="14">
        <v>4.0999999999999996</v>
      </c>
      <c r="AA121" s="14">
        <v>3.2</v>
      </c>
      <c r="AB121" s="14">
        <v>2.7</v>
      </c>
      <c r="DQ121" s="14" t="s">
        <v>2238</v>
      </c>
      <c r="DR121" s="14" t="s">
        <v>483</v>
      </c>
      <c r="DY121">
        <v>1</v>
      </c>
      <c r="DZ121" s="46"/>
      <c r="EA121" s="14" t="s">
        <v>1255</v>
      </c>
      <c r="EB121" s="14" t="s">
        <v>2283</v>
      </c>
    </row>
    <row r="122" spans="1:132" s="14" customFormat="1" x14ac:dyDescent="0.25">
      <c r="A122" s="3">
        <v>121</v>
      </c>
      <c r="B122" s="3" t="s">
        <v>59</v>
      </c>
      <c r="C122" s="3" t="s">
        <v>448</v>
      </c>
      <c r="D122" t="s">
        <v>483</v>
      </c>
      <c r="E122" s="3" t="s">
        <v>644</v>
      </c>
      <c r="F122" s="3">
        <v>1988</v>
      </c>
      <c r="G122" s="3" t="s">
        <v>645</v>
      </c>
      <c r="H122" s="3"/>
      <c r="I122" s="3">
        <v>7.1820000000000004</v>
      </c>
      <c r="J122" s="3"/>
      <c r="K122" s="3" t="s">
        <v>485</v>
      </c>
      <c r="L122" s="3">
        <v>0</v>
      </c>
      <c r="M122" s="3" t="s">
        <v>2254</v>
      </c>
      <c r="N122" s="3" t="s">
        <v>1976</v>
      </c>
      <c r="O122" s="3" t="s">
        <v>2343</v>
      </c>
      <c r="P122" s="3" t="s">
        <v>2343</v>
      </c>
      <c r="Q122" s="3">
        <v>180</v>
      </c>
      <c r="R122" s="3">
        <v>-0.01</v>
      </c>
      <c r="S122" s="3" t="s">
        <v>483</v>
      </c>
      <c r="T122" s="3"/>
      <c r="U122" s="3" t="s">
        <v>1975</v>
      </c>
      <c r="V122" s="3" t="s">
        <v>2343</v>
      </c>
      <c r="W122" s="3" t="s">
        <v>2343</v>
      </c>
      <c r="X122" s="3">
        <v>180</v>
      </c>
      <c r="Y122" s="3">
        <v>55.5</v>
      </c>
      <c r="Z122" s="3">
        <v>55.4</v>
      </c>
      <c r="AA122" s="3">
        <v>9.1</v>
      </c>
      <c r="AB122" s="3">
        <v>10.1</v>
      </c>
      <c r="AC122" s="3">
        <v>52.5</v>
      </c>
      <c r="AD122" s="3">
        <v>52.1</v>
      </c>
      <c r="AE122" s="3">
        <v>9.6999999999999993</v>
      </c>
      <c r="AF122" s="3">
        <v>9.6</v>
      </c>
      <c r="AG122" s="3">
        <v>50.4</v>
      </c>
      <c r="AH122" s="3">
        <v>49.9</v>
      </c>
      <c r="AI122" s="3">
        <v>9.6999999999999993</v>
      </c>
      <c r="AJ122" s="3">
        <v>10.199999999999999</v>
      </c>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t="s">
        <v>2239</v>
      </c>
      <c r="DR122" s="3" t="s">
        <v>483</v>
      </c>
      <c r="DS122" s="3"/>
      <c r="DT122" s="3"/>
      <c r="DU122" s="3"/>
      <c r="DV122" s="3"/>
      <c r="DW122" s="3"/>
      <c r="DX122" s="3"/>
      <c r="DY122">
        <v>0</v>
      </c>
      <c r="DZ122" s="46"/>
      <c r="EA122" s="3" t="s">
        <v>2253</v>
      </c>
      <c r="EB122" s="3" t="s">
        <v>1978</v>
      </c>
    </row>
    <row r="123" spans="1:132" s="14" customFormat="1" x14ac:dyDescent="0.25">
      <c r="A123" s="14">
        <v>122</v>
      </c>
      <c r="B123" s="14" t="s">
        <v>59</v>
      </c>
      <c r="C123" s="14" t="s">
        <v>449</v>
      </c>
      <c r="D123" t="s">
        <v>483</v>
      </c>
      <c r="E123" s="14" t="s">
        <v>646</v>
      </c>
      <c r="F123" s="14">
        <v>1996</v>
      </c>
      <c r="G123" s="14" t="s">
        <v>645</v>
      </c>
      <c r="I123" s="14">
        <v>7.1820000000000004</v>
      </c>
      <c r="K123" s="14" t="s">
        <v>485</v>
      </c>
      <c r="L123" s="14">
        <v>0</v>
      </c>
      <c r="M123" s="14" t="s">
        <v>2254</v>
      </c>
      <c r="N123" s="14" t="s">
        <v>1135</v>
      </c>
      <c r="O123" s="3" t="s">
        <v>2343</v>
      </c>
      <c r="P123" s="3" t="s">
        <v>2343</v>
      </c>
      <c r="Q123" s="3">
        <v>382</v>
      </c>
      <c r="R123" s="14">
        <v>0.05</v>
      </c>
      <c r="S123" s="14" t="s">
        <v>483</v>
      </c>
      <c r="U123" s="14" t="s">
        <v>1284</v>
      </c>
      <c r="V123" s="56">
        <v>255</v>
      </c>
      <c r="W123" s="56">
        <v>127</v>
      </c>
      <c r="X123" s="14">
        <v>382</v>
      </c>
      <c r="Y123" s="14">
        <v>52.51</v>
      </c>
      <c r="Z123" s="14">
        <v>53.54</v>
      </c>
      <c r="AA123" s="14">
        <v>10.78</v>
      </c>
      <c r="AB123" s="14">
        <v>10.25</v>
      </c>
      <c r="DQ123" s="14" t="s">
        <v>2238</v>
      </c>
      <c r="DR123" s="14" t="s">
        <v>483</v>
      </c>
      <c r="DY123">
        <v>0</v>
      </c>
      <c r="DZ123" s="46"/>
      <c r="EA123" s="14" t="s">
        <v>2253</v>
      </c>
      <c r="EB123" s="14" t="s">
        <v>2253</v>
      </c>
    </row>
    <row r="124" spans="1:132" s="14" customFormat="1" x14ac:dyDescent="0.25">
      <c r="A124" s="14">
        <v>123</v>
      </c>
      <c r="B124" s="14" t="s">
        <v>59</v>
      </c>
      <c r="C124" s="14" t="s">
        <v>451</v>
      </c>
      <c r="D124" t="s">
        <v>483</v>
      </c>
      <c r="E124" s="14" t="s">
        <v>647</v>
      </c>
      <c r="F124" s="14">
        <v>1994</v>
      </c>
      <c r="G124" s="14" t="s">
        <v>648</v>
      </c>
      <c r="H124" s="14">
        <v>30</v>
      </c>
      <c r="I124" s="14">
        <v>0.54900000000000004</v>
      </c>
      <c r="J124" s="14">
        <v>17</v>
      </c>
      <c r="K124" s="14" t="s">
        <v>485</v>
      </c>
      <c r="L124" s="14">
        <v>0</v>
      </c>
      <c r="M124" s="14" t="s">
        <v>2254</v>
      </c>
      <c r="N124" s="14" t="s">
        <v>1285</v>
      </c>
      <c r="O124" s="3" t="s">
        <v>2343</v>
      </c>
      <c r="P124" s="3" t="s">
        <v>2343</v>
      </c>
      <c r="Q124" s="3">
        <v>61</v>
      </c>
      <c r="R124" s="14">
        <v>-0.05</v>
      </c>
      <c r="S124" s="14" t="s">
        <v>483</v>
      </c>
      <c r="U124" s="14" t="s">
        <v>2253</v>
      </c>
      <c r="V124" s="14" t="s">
        <v>2343</v>
      </c>
      <c r="W124" s="14" t="s">
        <v>2343</v>
      </c>
      <c r="X124" s="14">
        <v>61</v>
      </c>
      <c r="Y124" s="14">
        <v>55.6</v>
      </c>
      <c r="Z124" s="14">
        <v>51.5</v>
      </c>
      <c r="DQ124" s="14" t="s">
        <v>2343</v>
      </c>
      <c r="DR124" s="14" t="s">
        <v>483</v>
      </c>
      <c r="DY124">
        <v>2</v>
      </c>
      <c r="DZ124" s="46"/>
      <c r="EA124" s="14" t="s">
        <v>2253</v>
      </c>
      <c r="EB124" s="14" t="s">
        <v>1286</v>
      </c>
    </row>
    <row r="125" spans="1:132" s="14" customFormat="1" x14ac:dyDescent="0.25">
      <c r="A125" s="14">
        <v>124</v>
      </c>
      <c r="B125" s="14" t="s">
        <v>59</v>
      </c>
      <c r="C125" s="14" t="s">
        <v>450</v>
      </c>
      <c r="D125" t="s">
        <v>483</v>
      </c>
      <c r="E125" s="14" t="s">
        <v>649</v>
      </c>
      <c r="F125" s="14">
        <v>2001</v>
      </c>
      <c r="G125" s="14" t="s">
        <v>645</v>
      </c>
      <c r="I125" s="14">
        <v>7.1820000000000004</v>
      </c>
      <c r="K125" s="14" t="s">
        <v>485</v>
      </c>
      <c r="L125" s="14">
        <v>0</v>
      </c>
      <c r="M125" s="14" t="s">
        <v>2254</v>
      </c>
      <c r="N125" s="14" t="s">
        <v>1135</v>
      </c>
      <c r="O125" s="3" t="s">
        <v>2343</v>
      </c>
      <c r="P125" s="3" t="s">
        <v>2343</v>
      </c>
      <c r="Q125" s="3">
        <v>127</v>
      </c>
      <c r="R125" s="14">
        <v>0.04</v>
      </c>
      <c r="S125" s="14" t="s">
        <v>483</v>
      </c>
      <c r="U125" s="14" t="s">
        <v>1371</v>
      </c>
      <c r="V125" s="56">
        <v>75</v>
      </c>
      <c r="W125" s="56">
        <v>52</v>
      </c>
      <c r="X125" s="14">
        <v>127</v>
      </c>
      <c r="Y125" s="14">
        <v>51.2</v>
      </c>
      <c r="Z125" s="14">
        <v>51.6</v>
      </c>
      <c r="AA125" s="14">
        <v>7.8</v>
      </c>
      <c r="AB125" s="14">
        <v>7.5</v>
      </c>
      <c r="AC125" s="14">
        <v>47.6</v>
      </c>
      <c r="AD125" s="14">
        <v>51.5</v>
      </c>
      <c r="AE125" s="14">
        <v>10.3</v>
      </c>
      <c r="AF125" s="14">
        <v>10.4</v>
      </c>
      <c r="AG125" s="14">
        <v>50.3</v>
      </c>
      <c r="AH125" s="14">
        <v>50.8</v>
      </c>
      <c r="AI125" s="14">
        <v>8.5</v>
      </c>
      <c r="AJ125" s="14">
        <v>8.1</v>
      </c>
      <c r="AK125" s="14">
        <v>49.1</v>
      </c>
      <c r="AL125" s="14">
        <v>52.7</v>
      </c>
      <c r="AM125" s="14">
        <v>12.8</v>
      </c>
      <c r="AN125" s="14">
        <v>11.3</v>
      </c>
      <c r="DQ125" s="14" t="s">
        <v>2238</v>
      </c>
      <c r="DR125" s="14" t="s">
        <v>483</v>
      </c>
      <c r="DY125">
        <v>3</v>
      </c>
      <c r="DZ125" s="46"/>
      <c r="EA125" s="14" t="s">
        <v>2253</v>
      </c>
      <c r="EB125" s="14" t="s">
        <v>2284</v>
      </c>
    </row>
    <row r="126" spans="1:132" s="14" customFormat="1" x14ac:dyDescent="0.25">
      <c r="A126" s="3">
        <v>125</v>
      </c>
      <c r="B126" s="3" t="s">
        <v>59</v>
      </c>
      <c r="C126" s="3" t="s">
        <v>164</v>
      </c>
      <c r="D126" t="s">
        <v>483</v>
      </c>
      <c r="E126" s="3" t="s">
        <v>650</v>
      </c>
      <c r="F126" s="3">
        <v>2011</v>
      </c>
      <c r="G126" s="3" t="s">
        <v>645</v>
      </c>
      <c r="H126" s="3"/>
      <c r="I126" s="3">
        <v>7.1820000000000004</v>
      </c>
      <c r="J126" s="3"/>
      <c r="K126" s="3" t="s">
        <v>485</v>
      </c>
      <c r="L126" s="3">
        <v>0</v>
      </c>
      <c r="M126" s="3" t="s">
        <v>2254</v>
      </c>
      <c r="N126" s="3" t="s">
        <v>1289</v>
      </c>
      <c r="O126" s="3" t="s">
        <v>2343</v>
      </c>
      <c r="P126" s="3" t="s">
        <v>2343</v>
      </c>
      <c r="Q126" s="3">
        <v>138</v>
      </c>
      <c r="R126" s="3">
        <v>0.03</v>
      </c>
      <c r="S126" s="3" t="s">
        <v>483</v>
      </c>
      <c r="T126" s="3"/>
      <c r="U126" s="3" t="s">
        <v>1981</v>
      </c>
      <c r="V126" s="3" t="s">
        <v>1979</v>
      </c>
      <c r="W126" s="3" t="s">
        <v>1980</v>
      </c>
      <c r="X126" s="3">
        <v>272</v>
      </c>
      <c r="Y126" s="3">
        <v>46.81</v>
      </c>
      <c r="Z126" s="3">
        <v>44.43</v>
      </c>
      <c r="AA126" s="3">
        <v>10.64</v>
      </c>
      <c r="AB126" s="3">
        <v>9.81</v>
      </c>
      <c r="AC126" s="3">
        <v>44.08</v>
      </c>
      <c r="AD126" s="3">
        <v>48.45</v>
      </c>
      <c r="AE126" s="3">
        <v>8.77</v>
      </c>
      <c r="AF126" s="3">
        <v>11.59</v>
      </c>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c r="DP126" s="3"/>
      <c r="DQ126" s="3" t="s">
        <v>2239</v>
      </c>
      <c r="DR126" s="3" t="s">
        <v>483</v>
      </c>
      <c r="DS126" s="3"/>
      <c r="DT126" s="3"/>
      <c r="DU126" s="3"/>
      <c r="DV126" s="3"/>
      <c r="DW126" s="3"/>
      <c r="DX126" s="3"/>
      <c r="DY126">
        <v>0</v>
      </c>
      <c r="DZ126" s="46"/>
      <c r="EA126" s="3" t="s">
        <v>1255</v>
      </c>
      <c r="EB126" s="3" t="s">
        <v>1977</v>
      </c>
    </row>
    <row r="127" spans="1:132" s="8" customFormat="1" x14ac:dyDescent="0.25">
      <c r="A127" s="8">
        <v>126</v>
      </c>
      <c r="B127" s="8" t="s">
        <v>59</v>
      </c>
      <c r="C127" s="8" t="s">
        <v>165</v>
      </c>
      <c r="D127" s="2" t="s">
        <v>483</v>
      </c>
      <c r="E127" s="8" t="s">
        <v>651</v>
      </c>
      <c r="F127" s="8">
        <v>2009</v>
      </c>
      <c r="G127" s="8" t="s">
        <v>652</v>
      </c>
      <c r="H127" s="8">
        <v>59</v>
      </c>
      <c r="I127" s="8">
        <v>1.4</v>
      </c>
      <c r="J127" s="8">
        <v>24</v>
      </c>
      <c r="K127" s="8" t="s">
        <v>485</v>
      </c>
      <c r="L127" s="8">
        <v>0</v>
      </c>
      <c r="M127" s="8" t="s">
        <v>2254</v>
      </c>
      <c r="N127" s="8" t="s">
        <v>1288</v>
      </c>
      <c r="O127" s="8" t="s">
        <v>2343</v>
      </c>
      <c r="P127" s="8" t="s">
        <v>2343</v>
      </c>
      <c r="Q127" s="8">
        <v>65</v>
      </c>
      <c r="R127" s="8">
        <v>0.06</v>
      </c>
      <c r="S127" s="8" t="s">
        <v>483</v>
      </c>
      <c r="U127" s="8" t="s">
        <v>1287</v>
      </c>
      <c r="V127" s="60">
        <v>29</v>
      </c>
      <c r="W127" s="60">
        <v>36</v>
      </c>
      <c r="X127" s="8">
        <v>65</v>
      </c>
      <c r="Y127" s="8">
        <v>2.5499999999999998</v>
      </c>
      <c r="Z127" s="8">
        <v>2.78</v>
      </c>
      <c r="AA127" s="8">
        <v>1.59</v>
      </c>
      <c r="AB127" s="8">
        <v>1.98</v>
      </c>
      <c r="DQ127" s="8" t="s">
        <v>2238</v>
      </c>
      <c r="DR127" s="8" t="s">
        <v>483</v>
      </c>
      <c r="DY127" s="2">
        <v>0</v>
      </c>
      <c r="DZ127" s="61"/>
      <c r="EA127" s="8" t="s">
        <v>2253</v>
      </c>
      <c r="EB127" s="8" t="s">
        <v>2253</v>
      </c>
    </row>
    <row r="128" spans="1:132" s="14" customFormat="1" x14ac:dyDescent="0.25">
      <c r="A128" s="14">
        <v>127</v>
      </c>
      <c r="B128" s="14" t="s">
        <v>60</v>
      </c>
      <c r="C128" s="14" t="s">
        <v>166</v>
      </c>
      <c r="D128" t="s">
        <v>483</v>
      </c>
      <c r="E128" s="14" t="s">
        <v>653</v>
      </c>
      <c r="F128" s="14">
        <v>2005</v>
      </c>
      <c r="G128" s="14" t="s">
        <v>654</v>
      </c>
      <c r="H128" s="14">
        <v>15</v>
      </c>
      <c r="I128" s="14">
        <v>0.65900000000000003</v>
      </c>
      <c r="J128" s="14">
        <v>16</v>
      </c>
      <c r="K128" s="14" t="s">
        <v>485</v>
      </c>
      <c r="L128" s="14">
        <v>0</v>
      </c>
      <c r="M128" s="14" t="s">
        <v>2254</v>
      </c>
      <c r="N128" s="14" t="s">
        <v>1297</v>
      </c>
      <c r="O128" s="3" t="s">
        <v>2343</v>
      </c>
      <c r="P128" s="3" t="s">
        <v>2343</v>
      </c>
      <c r="Q128" s="3">
        <v>56</v>
      </c>
      <c r="R128" s="14">
        <v>0.16</v>
      </c>
      <c r="S128" s="14" t="s">
        <v>483</v>
      </c>
      <c r="U128" s="14" t="s">
        <v>1986</v>
      </c>
      <c r="V128" s="14" t="s">
        <v>2343</v>
      </c>
      <c r="W128" s="14" t="s">
        <v>2343</v>
      </c>
      <c r="X128" s="14">
        <v>56</v>
      </c>
      <c r="CH128" s="14">
        <v>0.33</v>
      </c>
      <c r="CI128" s="14">
        <v>-0.01</v>
      </c>
      <c r="DQ128" s="14" t="s">
        <v>483</v>
      </c>
      <c r="DR128" s="14" t="s">
        <v>483</v>
      </c>
      <c r="DY128">
        <v>0</v>
      </c>
      <c r="DZ128" s="46"/>
      <c r="EA128" s="14" t="s">
        <v>2253</v>
      </c>
      <c r="EB128" s="14" t="s">
        <v>2253</v>
      </c>
    </row>
    <row r="129" spans="1:132" s="14" customFormat="1" x14ac:dyDescent="0.25">
      <c r="A129" s="14">
        <v>128</v>
      </c>
      <c r="B129" s="14" t="s">
        <v>60</v>
      </c>
      <c r="C129" s="14" t="s">
        <v>167</v>
      </c>
      <c r="D129" t="s">
        <v>2437</v>
      </c>
      <c r="E129" s="14" t="s">
        <v>655</v>
      </c>
      <c r="F129" s="14">
        <v>1999</v>
      </c>
      <c r="G129" s="14" t="s">
        <v>656</v>
      </c>
      <c r="H129" s="14">
        <v>116</v>
      </c>
      <c r="I129" s="14">
        <v>4.2039999999999997</v>
      </c>
      <c r="J129" s="14">
        <v>63</v>
      </c>
      <c r="K129" s="14" t="s">
        <v>485</v>
      </c>
      <c r="L129" s="14">
        <v>0</v>
      </c>
      <c r="M129" s="14" t="s">
        <v>2254</v>
      </c>
      <c r="N129" s="14" t="s">
        <v>1298</v>
      </c>
      <c r="O129" s="3" t="s">
        <v>2343</v>
      </c>
      <c r="P129" s="3" t="s">
        <v>2343</v>
      </c>
      <c r="Q129" s="3">
        <v>195</v>
      </c>
      <c r="R129" s="14">
        <v>0.01</v>
      </c>
      <c r="S129" s="14" t="s">
        <v>483</v>
      </c>
      <c r="U129" s="14" t="s">
        <v>1291</v>
      </c>
      <c r="V129" s="14" t="s">
        <v>2343</v>
      </c>
      <c r="W129" s="14" t="s">
        <v>2343</v>
      </c>
      <c r="X129" s="14">
        <v>195</v>
      </c>
      <c r="CH129" s="14">
        <v>0.03</v>
      </c>
      <c r="CI129" s="14">
        <v>-0.01</v>
      </c>
      <c r="DQ129" s="14" t="s">
        <v>483</v>
      </c>
      <c r="DR129" s="14" t="s">
        <v>483</v>
      </c>
      <c r="DY129">
        <v>0</v>
      </c>
      <c r="DZ129" s="46"/>
      <c r="EA129" s="14" t="s">
        <v>2253</v>
      </c>
      <c r="EB129" s="14" t="s">
        <v>2253</v>
      </c>
    </row>
    <row r="130" spans="1:132" s="14" customFormat="1" x14ac:dyDescent="0.25">
      <c r="A130" s="14">
        <v>129</v>
      </c>
      <c r="B130" s="14" t="s">
        <v>60</v>
      </c>
      <c r="C130" s="14" t="s">
        <v>168</v>
      </c>
      <c r="D130" t="s">
        <v>2437</v>
      </c>
      <c r="E130" s="14" t="s">
        <v>657</v>
      </c>
      <c r="F130" s="14">
        <v>2004</v>
      </c>
      <c r="G130" s="14" t="s">
        <v>658</v>
      </c>
      <c r="H130" s="14">
        <v>34</v>
      </c>
      <c r="I130" s="14">
        <v>1.0760000000000001</v>
      </c>
      <c r="J130" s="14">
        <v>25</v>
      </c>
      <c r="K130" s="14" t="s">
        <v>485</v>
      </c>
      <c r="L130" s="14">
        <v>0</v>
      </c>
      <c r="M130" s="14" t="s">
        <v>2254</v>
      </c>
      <c r="N130" s="14" t="s">
        <v>1299</v>
      </c>
      <c r="O130" s="3" t="s">
        <v>2343</v>
      </c>
      <c r="P130" s="3" t="s">
        <v>2343</v>
      </c>
      <c r="Q130" s="3">
        <v>98</v>
      </c>
      <c r="R130" s="14">
        <v>0.4</v>
      </c>
      <c r="S130" s="14" t="s">
        <v>483</v>
      </c>
      <c r="U130" s="14" t="s">
        <v>1982</v>
      </c>
      <c r="V130" s="14" t="s">
        <v>2343</v>
      </c>
      <c r="W130" s="14" t="s">
        <v>2343</v>
      </c>
      <c r="X130" s="14">
        <v>98</v>
      </c>
      <c r="CH130" s="14">
        <v>0.4</v>
      </c>
      <c r="DQ130" s="14" t="s">
        <v>483</v>
      </c>
      <c r="DR130" s="14" t="s">
        <v>483</v>
      </c>
      <c r="DY130">
        <v>0</v>
      </c>
      <c r="DZ130" s="46"/>
      <c r="EA130" s="14" t="s">
        <v>2253</v>
      </c>
      <c r="EB130" s="14" t="s">
        <v>2253</v>
      </c>
    </row>
    <row r="131" spans="1:132" s="14" customFormat="1" x14ac:dyDescent="0.25">
      <c r="A131" s="14">
        <v>130</v>
      </c>
      <c r="B131" s="14" t="s">
        <v>60</v>
      </c>
      <c r="C131" s="14" t="s">
        <v>169</v>
      </c>
      <c r="D131" t="s">
        <v>483</v>
      </c>
      <c r="E131" s="14" t="s">
        <v>659</v>
      </c>
      <c r="F131" s="14">
        <v>2001</v>
      </c>
      <c r="G131" s="14" t="s">
        <v>660</v>
      </c>
      <c r="H131" s="14">
        <v>227</v>
      </c>
      <c r="I131" s="14">
        <v>6.2329999999999997</v>
      </c>
      <c r="J131" s="14">
        <v>77</v>
      </c>
      <c r="K131" s="14" t="s">
        <v>485</v>
      </c>
      <c r="L131" s="14">
        <v>0</v>
      </c>
      <c r="M131" s="14" t="s">
        <v>2254</v>
      </c>
      <c r="N131" s="14" t="s">
        <v>1300</v>
      </c>
      <c r="O131" s="3" t="s">
        <v>2343</v>
      </c>
      <c r="P131" s="3" t="s">
        <v>2343</v>
      </c>
      <c r="Q131" s="3">
        <v>245</v>
      </c>
      <c r="R131" s="14">
        <v>0.11</v>
      </c>
      <c r="S131" s="14" t="s">
        <v>483</v>
      </c>
      <c r="U131" s="14" t="s">
        <v>1983</v>
      </c>
      <c r="V131" s="14" t="s">
        <v>2343</v>
      </c>
      <c r="W131" s="14" t="s">
        <v>2343</v>
      </c>
      <c r="X131" s="14">
        <v>245</v>
      </c>
      <c r="CH131" s="14">
        <v>0.11</v>
      </c>
      <c r="CI131" s="14">
        <v>0.1</v>
      </c>
      <c r="DQ131" s="14" t="s">
        <v>483</v>
      </c>
      <c r="DR131" s="14" t="s">
        <v>483</v>
      </c>
      <c r="DY131">
        <v>0</v>
      </c>
      <c r="DZ131" s="46"/>
      <c r="EA131" s="14" t="s">
        <v>2253</v>
      </c>
      <c r="EB131" s="14" t="s">
        <v>2253</v>
      </c>
    </row>
    <row r="132" spans="1:132" s="14" customFormat="1" x14ac:dyDescent="0.25">
      <c r="A132" s="14">
        <v>131</v>
      </c>
      <c r="B132" s="14" t="s">
        <v>60</v>
      </c>
      <c r="C132" s="14" t="s">
        <v>170</v>
      </c>
      <c r="D132" t="s">
        <v>483</v>
      </c>
      <c r="E132" s="14" t="s">
        <v>661</v>
      </c>
      <c r="F132" s="14">
        <v>2009</v>
      </c>
      <c r="G132" s="14" t="s">
        <v>662</v>
      </c>
      <c r="H132" s="14">
        <v>80</v>
      </c>
      <c r="I132" s="14">
        <v>3.4140000000000001</v>
      </c>
      <c r="J132" s="14">
        <v>59</v>
      </c>
      <c r="K132" s="14" t="s">
        <v>485</v>
      </c>
      <c r="L132" s="14">
        <v>0</v>
      </c>
      <c r="M132" s="14" t="s">
        <v>2254</v>
      </c>
      <c r="N132" s="14" t="s">
        <v>1301</v>
      </c>
      <c r="O132" s="3" t="s">
        <v>2343</v>
      </c>
      <c r="P132" s="3" t="s">
        <v>2343</v>
      </c>
      <c r="Q132" s="3">
        <v>269</v>
      </c>
      <c r="R132" s="14">
        <v>0.22</v>
      </c>
      <c r="S132" s="14" t="s">
        <v>483</v>
      </c>
      <c r="U132" s="14" t="s">
        <v>1984</v>
      </c>
      <c r="V132" s="14" t="s">
        <v>2343</v>
      </c>
      <c r="W132" s="14" t="s">
        <v>2343</v>
      </c>
      <c r="X132" s="14">
        <v>269</v>
      </c>
      <c r="CH132" s="14">
        <v>0.05</v>
      </c>
      <c r="CI132" s="14">
        <v>0.36</v>
      </c>
      <c r="DQ132" s="14" t="s">
        <v>483</v>
      </c>
      <c r="DR132" s="14" t="s">
        <v>483</v>
      </c>
      <c r="DY132">
        <v>0</v>
      </c>
      <c r="DZ132" s="46"/>
      <c r="EA132" s="14" t="s">
        <v>2253</v>
      </c>
      <c r="EB132" s="14" t="s">
        <v>2253</v>
      </c>
    </row>
    <row r="133" spans="1:132" s="14" customFormat="1" x14ac:dyDescent="0.25">
      <c r="A133" s="14">
        <v>132</v>
      </c>
      <c r="B133" s="14" t="s">
        <v>60</v>
      </c>
      <c r="C133" s="14" t="s">
        <v>171</v>
      </c>
      <c r="D133" t="s">
        <v>2437</v>
      </c>
      <c r="E133" s="14" t="s">
        <v>663</v>
      </c>
      <c r="F133" s="14">
        <v>2005</v>
      </c>
      <c r="G133" s="14" t="s">
        <v>656</v>
      </c>
      <c r="H133" s="14">
        <v>116</v>
      </c>
      <c r="I133" s="14">
        <v>4.2039999999999997</v>
      </c>
      <c r="J133" s="14">
        <v>63</v>
      </c>
      <c r="K133" s="14" t="s">
        <v>485</v>
      </c>
      <c r="L133" s="14">
        <v>0</v>
      </c>
      <c r="M133" s="14" t="s">
        <v>2254</v>
      </c>
      <c r="N133" s="14" t="s">
        <v>1302</v>
      </c>
      <c r="O133" s="3" t="s">
        <v>2343</v>
      </c>
      <c r="P133" s="3" t="s">
        <v>2343</v>
      </c>
      <c r="Q133" s="3">
        <v>192</v>
      </c>
      <c r="R133" s="14">
        <v>0.01</v>
      </c>
      <c r="S133" s="14" t="s">
        <v>483</v>
      </c>
      <c r="U133" s="14" t="s">
        <v>1985</v>
      </c>
      <c r="V133" s="14" t="s">
        <v>2343</v>
      </c>
      <c r="W133" s="14" t="s">
        <v>2343</v>
      </c>
      <c r="X133" s="14">
        <v>192</v>
      </c>
      <c r="CH133" s="14">
        <v>1.2E-2</v>
      </c>
      <c r="CI133" s="14">
        <v>1.2999999999999999E-2</v>
      </c>
      <c r="DQ133" s="14" t="s">
        <v>483</v>
      </c>
      <c r="DR133" s="14" t="s">
        <v>483</v>
      </c>
      <c r="DY133">
        <v>0</v>
      </c>
      <c r="DZ133" s="46"/>
      <c r="EA133" s="14" t="s">
        <v>2253</v>
      </c>
      <c r="EB133" s="14" t="s">
        <v>2253</v>
      </c>
    </row>
    <row r="134" spans="1:132" s="14" customFormat="1" x14ac:dyDescent="0.25">
      <c r="A134" s="14">
        <v>133</v>
      </c>
      <c r="B134" s="14" t="s">
        <v>60</v>
      </c>
      <c r="C134" s="14" t="s">
        <v>172</v>
      </c>
      <c r="D134" t="s">
        <v>2437</v>
      </c>
      <c r="E134" s="14" t="s">
        <v>664</v>
      </c>
      <c r="F134" s="14">
        <v>2007</v>
      </c>
      <c r="G134" s="14" t="s">
        <v>612</v>
      </c>
      <c r="H134" s="14">
        <v>195</v>
      </c>
      <c r="I134" s="14">
        <v>3.81</v>
      </c>
      <c r="J134" s="14">
        <v>69</v>
      </c>
      <c r="K134" s="14" t="s">
        <v>485</v>
      </c>
      <c r="L134" s="14">
        <v>0</v>
      </c>
      <c r="M134" s="14" t="s">
        <v>2254</v>
      </c>
      <c r="N134" s="14" t="s">
        <v>1303</v>
      </c>
      <c r="O134" s="3" t="s">
        <v>2343</v>
      </c>
      <c r="P134" s="3" t="s">
        <v>2343</v>
      </c>
      <c r="Q134" s="3">
        <v>117</v>
      </c>
      <c r="R134" s="14">
        <v>0.38</v>
      </c>
      <c r="S134" s="14" t="s">
        <v>483</v>
      </c>
      <c r="U134" s="14" t="s">
        <v>1987</v>
      </c>
      <c r="V134" s="14" t="s">
        <v>2343</v>
      </c>
      <c r="W134" s="14" t="s">
        <v>2343</v>
      </c>
      <c r="X134" s="14">
        <v>117</v>
      </c>
      <c r="CH134" s="14">
        <v>0.19</v>
      </c>
      <c r="CI134" s="14">
        <v>0.46</v>
      </c>
      <c r="CJ134" s="14">
        <v>0.54</v>
      </c>
      <c r="CK134" s="14">
        <v>0.22</v>
      </c>
      <c r="CL134" s="14">
        <v>0.42</v>
      </c>
      <c r="CM134" s="14">
        <v>0.45</v>
      </c>
      <c r="DQ134" s="14" t="s">
        <v>483</v>
      </c>
      <c r="DR134" s="14" t="s">
        <v>483</v>
      </c>
      <c r="DY134">
        <v>0</v>
      </c>
      <c r="DZ134" s="46"/>
      <c r="EA134" s="14" t="s">
        <v>2253</v>
      </c>
      <c r="EB134" s="14" t="s">
        <v>2253</v>
      </c>
    </row>
    <row r="135" spans="1:132" s="14" customFormat="1" x14ac:dyDescent="0.25">
      <c r="A135" s="14">
        <v>134</v>
      </c>
      <c r="B135" s="14" t="s">
        <v>60</v>
      </c>
      <c r="C135" s="14" t="s">
        <v>173</v>
      </c>
      <c r="D135" t="s">
        <v>483</v>
      </c>
      <c r="E135" s="14" t="s">
        <v>665</v>
      </c>
      <c r="F135" s="14">
        <v>2003</v>
      </c>
      <c r="G135" s="14" t="s">
        <v>666</v>
      </c>
      <c r="H135" s="14">
        <v>199</v>
      </c>
      <c r="I135" s="14">
        <v>3.38</v>
      </c>
      <c r="J135" s="14">
        <v>71</v>
      </c>
      <c r="K135" s="14" t="s">
        <v>485</v>
      </c>
      <c r="L135" s="14">
        <v>0</v>
      </c>
      <c r="M135" s="14" t="s">
        <v>2254</v>
      </c>
      <c r="N135" s="14" t="s">
        <v>1304</v>
      </c>
      <c r="O135" s="3" t="s">
        <v>2343</v>
      </c>
      <c r="P135" s="3" t="s">
        <v>2343</v>
      </c>
      <c r="Q135" s="3">
        <v>105</v>
      </c>
      <c r="R135" s="14">
        <v>0.09</v>
      </c>
      <c r="S135" s="14" t="s">
        <v>483</v>
      </c>
      <c r="U135" s="14" t="s">
        <v>1988</v>
      </c>
      <c r="V135" s="14" t="s">
        <v>2343</v>
      </c>
      <c r="W135" s="14" t="s">
        <v>2343</v>
      </c>
      <c r="X135" s="14">
        <v>105</v>
      </c>
      <c r="CH135" s="14">
        <v>0.06</v>
      </c>
      <c r="CI135" s="14">
        <v>0.09</v>
      </c>
      <c r="CJ135" s="14">
        <v>0.13</v>
      </c>
      <c r="DQ135" s="14" t="s">
        <v>483</v>
      </c>
      <c r="DR135" s="14" t="s">
        <v>483</v>
      </c>
      <c r="DY135">
        <v>0</v>
      </c>
      <c r="DZ135" s="46"/>
      <c r="EA135" s="14" t="s">
        <v>2253</v>
      </c>
      <c r="EB135" s="14" t="s">
        <v>2253</v>
      </c>
    </row>
    <row r="136" spans="1:132" s="14" customFormat="1" x14ac:dyDescent="0.25">
      <c r="A136" s="14">
        <v>135</v>
      </c>
      <c r="B136" s="14" t="s">
        <v>60</v>
      </c>
      <c r="C136" s="14" t="s">
        <v>2285</v>
      </c>
      <c r="D136" t="s">
        <v>2437</v>
      </c>
      <c r="E136" s="14" t="s">
        <v>667</v>
      </c>
      <c r="F136" s="14">
        <v>2009</v>
      </c>
      <c r="G136" s="14" t="s">
        <v>660</v>
      </c>
      <c r="H136" s="14">
        <v>227</v>
      </c>
      <c r="I136" s="14">
        <v>6.2329999999999997</v>
      </c>
      <c r="J136" s="14">
        <v>77</v>
      </c>
      <c r="K136" s="14" t="s">
        <v>485</v>
      </c>
      <c r="L136" s="14">
        <v>0</v>
      </c>
      <c r="M136" s="14" t="s">
        <v>2254</v>
      </c>
      <c r="N136" s="14" t="s">
        <v>1305</v>
      </c>
      <c r="O136" s="3" t="s">
        <v>2343</v>
      </c>
      <c r="P136" s="3" t="s">
        <v>2343</v>
      </c>
      <c r="Q136" s="3">
        <v>201</v>
      </c>
      <c r="R136" s="14">
        <v>0.05</v>
      </c>
      <c r="S136" s="14" t="s">
        <v>483</v>
      </c>
      <c r="U136" s="14" t="s">
        <v>1989</v>
      </c>
      <c r="V136" s="14" t="s">
        <v>2343</v>
      </c>
      <c r="W136" s="14" t="s">
        <v>2343</v>
      </c>
      <c r="X136" s="14">
        <v>201</v>
      </c>
      <c r="CH136" s="14">
        <v>0.09</v>
      </c>
      <c r="CI136" s="14">
        <v>0.06</v>
      </c>
      <c r="CJ136" s="14">
        <v>0.04</v>
      </c>
      <c r="CK136" s="14">
        <v>0.02</v>
      </c>
      <c r="DQ136" s="14" t="s">
        <v>483</v>
      </c>
      <c r="DR136" s="14" t="s">
        <v>483</v>
      </c>
      <c r="DY136">
        <v>0</v>
      </c>
      <c r="DZ136" s="46"/>
      <c r="EA136" s="14" t="s">
        <v>2253</v>
      </c>
      <c r="EB136" s="14" t="s">
        <v>2253</v>
      </c>
    </row>
    <row r="137" spans="1:132" s="14" customFormat="1" x14ac:dyDescent="0.25">
      <c r="A137" s="14">
        <v>136</v>
      </c>
      <c r="B137" s="14" t="s">
        <v>60</v>
      </c>
      <c r="C137" s="14" t="s">
        <v>452</v>
      </c>
      <c r="D137" t="s">
        <v>2437</v>
      </c>
      <c r="E137" s="14" t="s">
        <v>668</v>
      </c>
      <c r="F137" s="14">
        <v>2005</v>
      </c>
      <c r="G137" s="14" t="s">
        <v>666</v>
      </c>
      <c r="H137" s="14">
        <v>199</v>
      </c>
      <c r="I137" s="14">
        <v>3.38</v>
      </c>
      <c r="J137" s="14">
        <v>71</v>
      </c>
      <c r="K137" s="14" t="s">
        <v>485</v>
      </c>
      <c r="L137" s="14">
        <v>0</v>
      </c>
      <c r="M137" s="14" t="s">
        <v>2254</v>
      </c>
      <c r="N137" s="14" t="s">
        <v>1306</v>
      </c>
      <c r="O137" s="3" t="s">
        <v>2343</v>
      </c>
      <c r="P137" s="3" t="s">
        <v>2343</v>
      </c>
      <c r="Q137" s="3">
        <v>105</v>
      </c>
      <c r="R137" s="14">
        <v>0.56000000000000005</v>
      </c>
      <c r="S137" s="14" t="s">
        <v>483</v>
      </c>
      <c r="U137" s="14" t="s">
        <v>1990</v>
      </c>
      <c r="V137" s="14" t="s">
        <v>2343</v>
      </c>
      <c r="W137" s="14" t="s">
        <v>2343</v>
      </c>
      <c r="X137" s="14">
        <v>105</v>
      </c>
      <c r="CH137" s="14">
        <v>0.56000000000000005</v>
      </c>
      <c r="DQ137" s="14" t="s">
        <v>483</v>
      </c>
      <c r="DR137" s="14" t="s">
        <v>483</v>
      </c>
      <c r="DY137">
        <v>0</v>
      </c>
      <c r="DZ137" s="46"/>
      <c r="EA137" s="14" t="s">
        <v>2253</v>
      </c>
      <c r="EB137" s="14" t="s">
        <v>2253</v>
      </c>
    </row>
    <row r="138" spans="1:132" s="14" customFormat="1" x14ac:dyDescent="0.25">
      <c r="A138" s="14">
        <v>137</v>
      </c>
      <c r="B138" s="14" t="s">
        <v>60</v>
      </c>
      <c r="C138" s="14" t="s">
        <v>453</v>
      </c>
      <c r="D138" t="s">
        <v>2437</v>
      </c>
      <c r="E138" s="14" t="s">
        <v>669</v>
      </c>
      <c r="F138" s="14">
        <v>2005</v>
      </c>
      <c r="G138" s="14" t="s">
        <v>666</v>
      </c>
      <c r="H138" s="14">
        <v>199</v>
      </c>
      <c r="I138" s="14">
        <v>3.38</v>
      </c>
      <c r="J138" s="14">
        <v>71</v>
      </c>
      <c r="K138" s="14" t="s">
        <v>485</v>
      </c>
      <c r="L138" s="14">
        <v>0</v>
      </c>
      <c r="M138" s="14" t="s">
        <v>2254</v>
      </c>
      <c r="N138" s="14" t="s">
        <v>1307</v>
      </c>
      <c r="O138" s="3" t="s">
        <v>2343</v>
      </c>
      <c r="P138" s="3" t="s">
        <v>2343</v>
      </c>
      <c r="Q138" s="3">
        <v>60</v>
      </c>
      <c r="R138" s="14">
        <v>-7.0000000000000007E-2</v>
      </c>
      <c r="S138" s="14" t="s">
        <v>483</v>
      </c>
      <c r="U138" s="14" t="s">
        <v>1991</v>
      </c>
      <c r="V138" s="14" t="s">
        <v>2343</v>
      </c>
      <c r="W138" s="14" t="s">
        <v>2343</v>
      </c>
      <c r="X138" s="14">
        <v>60</v>
      </c>
      <c r="CH138" s="14">
        <v>-7.0000000000000007E-2</v>
      </c>
      <c r="DQ138" s="14" t="s">
        <v>483</v>
      </c>
      <c r="DR138" s="14" t="s">
        <v>483</v>
      </c>
      <c r="DY138">
        <v>0</v>
      </c>
      <c r="DZ138" s="46"/>
      <c r="EA138" s="14" t="s">
        <v>2253</v>
      </c>
      <c r="EB138" s="14" t="s">
        <v>2253</v>
      </c>
    </row>
    <row r="139" spans="1:132" s="14" customFormat="1" x14ac:dyDescent="0.25">
      <c r="A139" s="14">
        <v>138</v>
      </c>
      <c r="B139" s="14" t="s">
        <v>60</v>
      </c>
      <c r="C139" s="14" t="s">
        <v>174</v>
      </c>
      <c r="D139" t="s">
        <v>2437</v>
      </c>
      <c r="E139" s="14" t="s">
        <v>670</v>
      </c>
      <c r="F139" s="14">
        <v>2001</v>
      </c>
      <c r="G139" s="14" t="s">
        <v>666</v>
      </c>
      <c r="H139" s="14">
        <v>199</v>
      </c>
      <c r="I139" s="14">
        <v>3.38</v>
      </c>
      <c r="J139" s="14">
        <v>71</v>
      </c>
      <c r="K139" s="14" t="s">
        <v>485</v>
      </c>
      <c r="L139" s="14">
        <v>0</v>
      </c>
      <c r="M139" s="14" t="s">
        <v>2254</v>
      </c>
      <c r="N139" s="14" t="s">
        <v>1373</v>
      </c>
      <c r="O139" s="3" t="s">
        <v>2343</v>
      </c>
      <c r="P139" s="3" t="s">
        <v>2343</v>
      </c>
      <c r="Q139" s="3">
        <v>137</v>
      </c>
      <c r="R139" s="14">
        <v>0.47</v>
      </c>
      <c r="S139" s="14" t="s">
        <v>483</v>
      </c>
      <c r="U139" s="14" t="s">
        <v>1372</v>
      </c>
      <c r="V139" s="14" t="s">
        <v>2343</v>
      </c>
      <c r="W139" s="14" t="s">
        <v>2343</v>
      </c>
      <c r="X139" s="14">
        <v>137</v>
      </c>
      <c r="CH139" s="14">
        <v>0.47</v>
      </c>
      <c r="CI139" s="14">
        <v>0.45</v>
      </c>
      <c r="CJ139" s="14">
        <v>0.76</v>
      </c>
      <c r="DQ139" s="14" t="s">
        <v>483</v>
      </c>
      <c r="DR139" s="14" t="s">
        <v>483</v>
      </c>
      <c r="DY139">
        <v>1</v>
      </c>
      <c r="DZ139" s="46"/>
      <c r="EA139" s="14" t="s">
        <v>2253</v>
      </c>
      <c r="EB139" s="14" t="s">
        <v>1336</v>
      </c>
    </row>
    <row r="140" spans="1:132" s="14" customFormat="1" x14ac:dyDescent="0.25">
      <c r="A140" s="14">
        <v>139</v>
      </c>
      <c r="B140" s="14" t="s">
        <v>60</v>
      </c>
      <c r="C140" s="14" t="s">
        <v>175</v>
      </c>
      <c r="D140" t="s">
        <v>483</v>
      </c>
      <c r="E140" s="14" t="s">
        <v>671</v>
      </c>
      <c r="F140" s="14">
        <v>2004</v>
      </c>
      <c r="G140" s="14" t="s">
        <v>666</v>
      </c>
      <c r="H140" s="14">
        <v>199</v>
      </c>
      <c r="I140" s="14">
        <v>3.38</v>
      </c>
      <c r="J140" s="14">
        <v>71</v>
      </c>
      <c r="K140" s="14" t="s">
        <v>485</v>
      </c>
      <c r="L140" s="14">
        <v>0</v>
      </c>
      <c r="M140" s="14" t="s">
        <v>2254</v>
      </c>
      <c r="N140" s="14" t="s">
        <v>2339</v>
      </c>
      <c r="O140" s="3" t="s">
        <v>2343</v>
      </c>
      <c r="P140" s="3" t="s">
        <v>2343</v>
      </c>
      <c r="Q140" s="3">
        <v>364</v>
      </c>
      <c r="R140" s="14">
        <v>0.18</v>
      </c>
      <c r="S140" s="14" t="s">
        <v>483</v>
      </c>
      <c r="U140" s="14" t="s">
        <v>1374</v>
      </c>
      <c r="V140" s="14" t="s">
        <v>2343</v>
      </c>
      <c r="W140" s="14" t="s">
        <v>2343</v>
      </c>
      <c r="X140" s="14">
        <v>364</v>
      </c>
      <c r="CH140" s="14">
        <v>-0.1</v>
      </c>
      <c r="CI140" s="14">
        <v>0.14000000000000001</v>
      </c>
      <c r="CJ140" s="14">
        <v>0.03</v>
      </c>
      <c r="DQ140" s="14" t="s">
        <v>483</v>
      </c>
      <c r="DR140" s="14" t="s">
        <v>483</v>
      </c>
      <c r="DY140">
        <v>1</v>
      </c>
      <c r="DZ140" s="46"/>
      <c r="EA140" s="14" t="s">
        <v>2253</v>
      </c>
      <c r="EB140" s="14" t="s">
        <v>1337</v>
      </c>
    </row>
    <row r="141" spans="1:132" s="14" customFormat="1" x14ac:dyDescent="0.25">
      <c r="A141" s="14">
        <v>140</v>
      </c>
      <c r="B141" s="14" t="s">
        <v>60</v>
      </c>
      <c r="C141" s="14" t="s">
        <v>176</v>
      </c>
      <c r="D141" t="s">
        <v>2437</v>
      </c>
      <c r="E141" s="14" t="s">
        <v>672</v>
      </c>
      <c r="F141" s="14">
        <v>2009</v>
      </c>
      <c r="G141" s="14" t="s">
        <v>660</v>
      </c>
      <c r="H141" s="14">
        <v>227</v>
      </c>
      <c r="I141" s="14">
        <v>6.2329999999999997</v>
      </c>
      <c r="J141" s="14">
        <v>77</v>
      </c>
      <c r="K141" s="14" t="s">
        <v>485</v>
      </c>
      <c r="L141" s="14">
        <v>0</v>
      </c>
      <c r="M141" s="14" t="s">
        <v>2254</v>
      </c>
      <c r="N141" s="14" t="s">
        <v>1375</v>
      </c>
      <c r="O141" s="3" t="s">
        <v>2343</v>
      </c>
      <c r="P141" s="3" t="s">
        <v>2343</v>
      </c>
      <c r="Q141" s="3">
        <v>1255</v>
      </c>
      <c r="R141" s="14">
        <v>0.02</v>
      </c>
      <c r="S141" s="14" t="s">
        <v>483</v>
      </c>
      <c r="U141" s="14" t="s">
        <v>2197</v>
      </c>
      <c r="V141" s="14" t="s">
        <v>2343</v>
      </c>
      <c r="W141" s="14" t="s">
        <v>2343</v>
      </c>
      <c r="X141" s="14">
        <v>1255</v>
      </c>
      <c r="CH141" s="14">
        <v>2.0740740740740699E-2</v>
      </c>
      <c r="DQ141" s="3" t="s">
        <v>2239</v>
      </c>
      <c r="DR141" s="14" t="s">
        <v>483</v>
      </c>
      <c r="DY141">
        <v>3</v>
      </c>
      <c r="DZ141" s="46"/>
      <c r="EA141" s="14" t="s">
        <v>2253</v>
      </c>
      <c r="EB141" s="14" t="s">
        <v>1992</v>
      </c>
    </row>
    <row r="142" spans="1:132" s="14" customFormat="1" x14ac:dyDescent="0.25">
      <c r="A142" s="14">
        <v>141</v>
      </c>
      <c r="B142" s="14" t="s">
        <v>60</v>
      </c>
      <c r="C142" s="14" t="s">
        <v>177</v>
      </c>
      <c r="D142" t="s">
        <v>483</v>
      </c>
      <c r="E142" s="14" t="s">
        <v>673</v>
      </c>
      <c r="F142" s="14">
        <v>1997</v>
      </c>
      <c r="G142" s="14" t="s">
        <v>666</v>
      </c>
      <c r="H142" s="14">
        <v>199</v>
      </c>
      <c r="I142" s="14">
        <v>3.38</v>
      </c>
      <c r="J142" s="14">
        <v>71</v>
      </c>
      <c r="K142" s="14" t="s">
        <v>485</v>
      </c>
      <c r="L142" s="14">
        <v>0</v>
      </c>
      <c r="M142" s="14" t="s">
        <v>2254</v>
      </c>
      <c r="N142" s="14" t="s">
        <v>1308</v>
      </c>
      <c r="O142" s="3" t="s">
        <v>2343</v>
      </c>
      <c r="P142" s="3" t="s">
        <v>2343</v>
      </c>
      <c r="Q142" s="3">
        <v>65</v>
      </c>
      <c r="R142" s="14">
        <v>0.38</v>
      </c>
      <c r="S142" s="14" t="s">
        <v>483</v>
      </c>
      <c r="U142" s="14" t="s">
        <v>1292</v>
      </c>
      <c r="V142" s="14" t="s">
        <v>2343</v>
      </c>
      <c r="W142" s="14" t="s">
        <v>2343</v>
      </c>
      <c r="X142" s="14">
        <v>65</v>
      </c>
      <c r="CH142" s="14">
        <v>0.5</v>
      </c>
      <c r="CI142" s="14">
        <v>0.26</v>
      </c>
      <c r="DQ142" s="14" t="s">
        <v>483</v>
      </c>
      <c r="DR142" s="14" t="s">
        <v>483</v>
      </c>
      <c r="DY142">
        <v>0</v>
      </c>
      <c r="DZ142" s="46"/>
      <c r="EA142" s="14" t="s">
        <v>2253</v>
      </c>
      <c r="EB142" s="14" t="s">
        <v>2253</v>
      </c>
    </row>
    <row r="143" spans="1:132" s="14" customFormat="1" x14ac:dyDescent="0.25">
      <c r="A143" s="14">
        <v>142</v>
      </c>
      <c r="B143" s="14" t="s">
        <v>60</v>
      </c>
      <c r="C143" s="14" t="s">
        <v>178</v>
      </c>
      <c r="D143" t="s">
        <v>483</v>
      </c>
      <c r="E143" s="14" t="s">
        <v>674</v>
      </c>
      <c r="F143" s="14">
        <v>1995</v>
      </c>
      <c r="G143" s="14" t="s">
        <v>660</v>
      </c>
      <c r="H143" s="14">
        <v>227</v>
      </c>
      <c r="I143" s="14">
        <v>6.2329999999999997</v>
      </c>
      <c r="J143" s="14">
        <v>77</v>
      </c>
      <c r="K143" s="14" t="s">
        <v>485</v>
      </c>
      <c r="L143" s="14">
        <v>0</v>
      </c>
      <c r="M143" s="14" t="s">
        <v>2254</v>
      </c>
      <c r="N143" s="14" t="s">
        <v>2340</v>
      </c>
      <c r="O143" s="3" t="s">
        <v>2343</v>
      </c>
      <c r="P143" s="3" t="s">
        <v>2343</v>
      </c>
      <c r="Q143" s="3">
        <v>74</v>
      </c>
      <c r="R143" s="14">
        <v>0.01</v>
      </c>
      <c r="S143" s="14" t="s">
        <v>483</v>
      </c>
      <c r="U143" s="14" t="s">
        <v>2240</v>
      </c>
      <c r="V143" s="14" t="s">
        <v>2343</v>
      </c>
      <c r="W143" s="14" t="s">
        <v>2343</v>
      </c>
      <c r="X143" s="14">
        <v>74</v>
      </c>
      <c r="CH143" s="14">
        <v>-0.11</v>
      </c>
      <c r="CI143" s="14">
        <v>0.15</v>
      </c>
      <c r="CJ143" s="14">
        <v>0.01</v>
      </c>
      <c r="CK143" s="14">
        <v>-0.09</v>
      </c>
      <c r="CL143" s="14">
        <v>0.05</v>
      </c>
      <c r="CM143" s="14">
        <v>-0.12</v>
      </c>
      <c r="CN143" s="14">
        <v>0.13</v>
      </c>
      <c r="CO143" s="14">
        <v>0.08</v>
      </c>
      <c r="DQ143" s="14" t="s">
        <v>483</v>
      </c>
      <c r="DR143" s="14" t="s">
        <v>483</v>
      </c>
      <c r="DY143">
        <v>0</v>
      </c>
      <c r="DZ143" s="46"/>
      <c r="EA143" s="14" t="s">
        <v>2253</v>
      </c>
      <c r="EB143" s="14" t="s">
        <v>2253</v>
      </c>
    </row>
    <row r="144" spans="1:132" s="14" customFormat="1" x14ac:dyDescent="0.25">
      <c r="A144" s="14">
        <v>143</v>
      </c>
      <c r="B144" s="14" t="s">
        <v>60</v>
      </c>
      <c r="C144" s="14" t="s">
        <v>179</v>
      </c>
      <c r="D144" t="s">
        <v>2437</v>
      </c>
      <c r="E144" s="14" t="s">
        <v>675</v>
      </c>
      <c r="F144" s="14">
        <v>2006</v>
      </c>
      <c r="G144" s="14" t="s">
        <v>676</v>
      </c>
      <c r="H144" s="14">
        <v>13</v>
      </c>
      <c r="I144" s="14">
        <v>1.4039999999999999</v>
      </c>
      <c r="J144" s="14">
        <v>18</v>
      </c>
      <c r="K144" s="14" t="s">
        <v>485</v>
      </c>
      <c r="L144" s="14">
        <v>0</v>
      </c>
      <c r="M144" s="14" t="s">
        <v>2254</v>
      </c>
      <c r="N144" s="14" t="s">
        <v>1309</v>
      </c>
      <c r="O144" s="3" t="s">
        <v>2343</v>
      </c>
      <c r="P144" s="3" t="s">
        <v>2343</v>
      </c>
      <c r="Q144" s="3">
        <v>106</v>
      </c>
      <c r="R144" s="14">
        <v>0.38</v>
      </c>
      <c r="S144" s="14" t="s">
        <v>483</v>
      </c>
      <c r="U144" s="14" t="s">
        <v>1293</v>
      </c>
      <c r="V144" s="14" t="s">
        <v>2343</v>
      </c>
      <c r="W144" s="14" t="s">
        <v>2343</v>
      </c>
      <c r="X144" s="14">
        <v>106</v>
      </c>
      <c r="CH144" s="14">
        <v>0.43099999999999999</v>
      </c>
      <c r="CI144" s="14">
        <v>0.33100000000000002</v>
      </c>
      <c r="DQ144" s="14" t="s">
        <v>483</v>
      </c>
      <c r="DR144" s="14" t="s">
        <v>483</v>
      </c>
      <c r="DY144">
        <v>0</v>
      </c>
      <c r="DZ144" s="46"/>
      <c r="EA144" s="14" t="s">
        <v>2253</v>
      </c>
      <c r="EB144" s="14" t="s">
        <v>2253</v>
      </c>
    </row>
    <row r="145" spans="1:132" s="14" customFormat="1" x14ac:dyDescent="0.25">
      <c r="A145" s="14">
        <v>144</v>
      </c>
      <c r="B145" s="14" t="s">
        <v>60</v>
      </c>
      <c r="C145" s="14" t="s">
        <v>180</v>
      </c>
      <c r="D145" t="s">
        <v>2437</v>
      </c>
      <c r="E145" s="14" t="s">
        <v>677</v>
      </c>
      <c r="F145" s="14">
        <v>2007</v>
      </c>
      <c r="G145" s="14" t="s">
        <v>612</v>
      </c>
      <c r="H145" s="14">
        <v>195</v>
      </c>
      <c r="I145" s="14">
        <v>3.81</v>
      </c>
      <c r="J145" s="14">
        <v>69</v>
      </c>
      <c r="K145" s="14" t="s">
        <v>485</v>
      </c>
      <c r="L145" s="14">
        <v>0</v>
      </c>
      <c r="M145" s="14" t="s">
        <v>2254</v>
      </c>
      <c r="N145" s="14" t="s">
        <v>1310</v>
      </c>
      <c r="O145" s="3" t="s">
        <v>2343</v>
      </c>
      <c r="P145" s="3" t="s">
        <v>2343</v>
      </c>
      <c r="Q145" s="3">
        <v>76</v>
      </c>
      <c r="R145" s="14">
        <v>0.56000000000000005</v>
      </c>
      <c r="S145" s="14" t="s">
        <v>483</v>
      </c>
      <c r="U145" s="14" t="s">
        <v>1294</v>
      </c>
      <c r="V145" s="14" t="s">
        <v>2343</v>
      </c>
      <c r="W145" s="14" t="s">
        <v>2343</v>
      </c>
      <c r="X145" s="14">
        <v>76</v>
      </c>
      <c r="CH145" s="14">
        <v>0.56000000000000005</v>
      </c>
      <c r="DQ145" s="14" t="s">
        <v>483</v>
      </c>
      <c r="DR145" s="14" t="s">
        <v>483</v>
      </c>
      <c r="DY145">
        <v>0</v>
      </c>
      <c r="DZ145" s="46"/>
      <c r="EA145" s="14" t="s">
        <v>2253</v>
      </c>
      <c r="EB145" s="14" t="s">
        <v>2253</v>
      </c>
    </row>
    <row r="146" spans="1:132" s="14" customFormat="1" x14ac:dyDescent="0.25">
      <c r="A146" s="14">
        <v>145</v>
      </c>
      <c r="B146" s="14" t="s">
        <v>60</v>
      </c>
      <c r="C146" s="14" t="s">
        <v>181</v>
      </c>
      <c r="D146" t="s">
        <v>483</v>
      </c>
      <c r="E146" s="14" t="s">
        <v>678</v>
      </c>
      <c r="F146" s="14">
        <v>2005</v>
      </c>
      <c r="G146" s="14" t="s">
        <v>2120</v>
      </c>
      <c r="H146" s="14">
        <v>73</v>
      </c>
      <c r="I146" s="14">
        <v>1.262</v>
      </c>
      <c r="J146" s="14">
        <v>41</v>
      </c>
      <c r="K146" s="14" t="s">
        <v>485</v>
      </c>
      <c r="L146" s="14">
        <v>0</v>
      </c>
      <c r="M146" s="14" t="s">
        <v>2254</v>
      </c>
      <c r="N146" s="14" t="s">
        <v>1311</v>
      </c>
      <c r="O146" s="3" t="s">
        <v>2343</v>
      </c>
      <c r="P146" s="3" t="s">
        <v>2343</v>
      </c>
      <c r="Q146" s="3">
        <v>78</v>
      </c>
      <c r="R146" s="14">
        <v>0.01</v>
      </c>
      <c r="S146" s="14" t="s">
        <v>483</v>
      </c>
      <c r="U146" s="14" t="s">
        <v>1295</v>
      </c>
      <c r="V146" s="14" t="s">
        <v>2343</v>
      </c>
      <c r="W146" s="14" t="s">
        <v>2343</v>
      </c>
      <c r="X146" s="14">
        <v>78</v>
      </c>
      <c r="CH146" s="14">
        <v>0.01</v>
      </c>
      <c r="DQ146" s="14" t="s">
        <v>483</v>
      </c>
      <c r="DR146" s="14" t="s">
        <v>483</v>
      </c>
      <c r="DY146">
        <v>0</v>
      </c>
      <c r="DZ146" s="46"/>
      <c r="EA146" s="14" t="s">
        <v>2253</v>
      </c>
      <c r="EB146" s="14" t="s">
        <v>2253</v>
      </c>
    </row>
    <row r="147" spans="1:132" s="14" customFormat="1" x14ac:dyDescent="0.25">
      <c r="A147" s="14">
        <v>146</v>
      </c>
      <c r="B147" s="14" t="s">
        <v>60</v>
      </c>
      <c r="C147" s="14" t="s">
        <v>1130</v>
      </c>
      <c r="D147" t="s">
        <v>483</v>
      </c>
      <c r="E147" s="14" t="s">
        <v>679</v>
      </c>
      <c r="F147" s="14">
        <v>2009</v>
      </c>
      <c r="G147" s="14" t="s">
        <v>612</v>
      </c>
      <c r="H147" s="14">
        <v>195</v>
      </c>
      <c r="I147" s="14">
        <v>3.81</v>
      </c>
      <c r="J147" s="14">
        <v>69</v>
      </c>
      <c r="K147" s="14" t="s">
        <v>485</v>
      </c>
      <c r="L147" s="14">
        <v>0</v>
      </c>
      <c r="M147" s="14" t="s">
        <v>2254</v>
      </c>
      <c r="N147" s="14" t="s">
        <v>1994</v>
      </c>
      <c r="O147" s="3" t="s">
        <v>2343</v>
      </c>
      <c r="P147" s="3" t="s">
        <v>2343</v>
      </c>
      <c r="Q147" s="3">
        <v>861</v>
      </c>
      <c r="R147" s="14">
        <v>0.14000000000000001</v>
      </c>
      <c r="S147" s="14" t="s">
        <v>483</v>
      </c>
      <c r="U147" s="14" t="s">
        <v>2198</v>
      </c>
      <c r="V147" s="14" t="s">
        <v>2343</v>
      </c>
      <c r="W147" s="14" t="s">
        <v>2343</v>
      </c>
      <c r="X147" s="14">
        <v>861</v>
      </c>
      <c r="CH147" s="14">
        <v>0.16083333333333341</v>
      </c>
      <c r="DQ147" s="14" t="s">
        <v>2239</v>
      </c>
      <c r="DR147" s="14" t="s">
        <v>483</v>
      </c>
      <c r="DY147">
        <v>3</v>
      </c>
      <c r="DZ147" s="46"/>
      <c r="EA147" s="14" t="s">
        <v>2253</v>
      </c>
      <c r="EB147" s="14" t="s">
        <v>1376</v>
      </c>
    </row>
    <row r="148" spans="1:132" s="14" customFormat="1" x14ac:dyDescent="0.25">
      <c r="A148" s="3">
        <v>147</v>
      </c>
      <c r="B148" s="3" t="s">
        <v>60</v>
      </c>
      <c r="C148" s="3" t="s">
        <v>182</v>
      </c>
      <c r="D148" t="s">
        <v>483</v>
      </c>
      <c r="E148" s="3" t="s">
        <v>680</v>
      </c>
      <c r="F148" s="3">
        <v>2009</v>
      </c>
      <c r="G148" s="3" t="s">
        <v>666</v>
      </c>
      <c r="H148" s="3">
        <v>199</v>
      </c>
      <c r="I148" s="3">
        <v>3.38</v>
      </c>
      <c r="J148" s="3">
        <v>71</v>
      </c>
      <c r="K148" s="3" t="s">
        <v>485</v>
      </c>
      <c r="L148" s="3">
        <v>0</v>
      </c>
      <c r="M148" s="3" t="s">
        <v>2254</v>
      </c>
      <c r="N148" s="3" t="s">
        <v>1312</v>
      </c>
      <c r="O148" s="3" t="s">
        <v>2343</v>
      </c>
      <c r="P148" s="3" t="s">
        <v>2343</v>
      </c>
      <c r="Q148" s="3">
        <v>211</v>
      </c>
      <c r="R148" s="3">
        <v>0.15</v>
      </c>
      <c r="S148" s="3" t="s">
        <v>483</v>
      </c>
      <c r="T148" s="3"/>
      <c r="U148" s="3" t="s">
        <v>1296</v>
      </c>
      <c r="V148" s="3" t="s">
        <v>2343</v>
      </c>
      <c r="W148" s="3" t="s">
        <v>2343</v>
      </c>
      <c r="X148" s="3">
        <v>211</v>
      </c>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v>0.15</v>
      </c>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t="s">
        <v>483</v>
      </c>
      <c r="DR148" s="3" t="s">
        <v>483</v>
      </c>
      <c r="DS148" s="3"/>
      <c r="DT148" s="3"/>
      <c r="DU148" s="3"/>
      <c r="DV148" s="3"/>
      <c r="DW148" s="3"/>
      <c r="DX148" s="3"/>
      <c r="DY148">
        <v>0</v>
      </c>
      <c r="DZ148" s="46"/>
      <c r="EA148" s="3" t="s">
        <v>2253</v>
      </c>
      <c r="EB148" s="3" t="s">
        <v>2253</v>
      </c>
    </row>
    <row r="149" spans="1:132" s="8" customFormat="1" x14ac:dyDescent="0.25">
      <c r="A149" s="8">
        <v>148</v>
      </c>
      <c r="B149" s="8" t="s">
        <v>60</v>
      </c>
      <c r="C149" s="8" t="s">
        <v>183</v>
      </c>
      <c r="D149" s="2" t="s">
        <v>2437</v>
      </c>
      <c r="E149" s="8" t="s">
        <v>681</v>
      </c>
      <c r="F149" s="8">
        <v>2008</v>
      </c>
      <c r="G149" s="8" t="s">
        <v>662</v>
      </c>
      <c r="H149" s="8">
        <v>80</v>
      </c>
      <c r="I149" s="8">
        <v>3.4140000000000001</v>
      </c>
      <c r="J149" s="8">
        <v>59</v>
      </c>
      <c r="K149" s="8" t="s">
        <v>485</v>
      </c>
      <c r="L149" s="8">
        <v>0</v>
      </c>
      <c r="M149" s="8" t="s">
        <v>2254</v>
      </c>
      <c r="N149" s="8" t="s">
        <v>1315</v>
      </c>
      <c r="O149" s="8" t="s">
        <v>2343</v>
      </c>
      <c r="P149" s="8" t="s">
        <v>2343</v>
      </c>
      <c r="Q149" s="8">
        <v>349</v>
      </c>
      <c r="R149" s="8">
        <v>0.04</v>
      </c>
      <c r="S149" s="8" t="s">
        <v>483</v>
      </c>
      <c r="U149" s="8" t="s">
        <v>1377</v>
      </c>
      <c r="V149" s="8" t="s">
        <v>2343</v>
      </c>
      <c r="W149" s="8" t="s">
        <v>2343</v>
      </c>
      <c r="X149" s="8">
        <v>349</v>
      </c>
      <c r="CH149" s="8">
        <v>-9.8000000000000004E-2</v>
      </c>
      <c r="CI149" s="8">
        <v>0.217</v>
      </c>
      <c r="CJ149" s="8">
        <v>4.5999999999999999E-2</v>
      </c>
      <c r="CK149" s="8">
        <v>0.14199999999999999</v>
      </c>
      <c r="CL149" s="8">
        <v>-6.6000000000000003E-2</v>
      </c>
      <c r="DQ149" s="8" t="s">
        <v>483</v>
      </c>
      <c r="DR149" s="8" t="s">
        <v>483</v>
      </c>
      <c r="DY149" s="2">
        <v>3</v>
      </c>
      <c r="DZ149" s="61"/>
      <c r="EA149" s="8" t="s">
        <v>2253</v>
      </c>
      <c r="EB149" s="8" t="s">
        <v>1993</v>
      </c>
    </row>
    <row r="150" spans="1:132" s="14" customFormat="1" x14ac:dyDescent="0.25">
      <c r="A150" s="14">
        <v>149</v>
      </c>
      <c r="B150" s="14" t="s">
        <v>2286</v>
      </c>
      <c r="C150" s="14" t="s">
        <v>184</v>
      </c>
      <c r="D150" t="s">
        <v>483</v>
      </c>
      <c r="E150" s="14" t="s">
        <v>682</v>
      </c>
      <c r="F150" s="14">
        <v>2005</v>
      </c>
      <c r="G150" s="14" t="s">
        <v>662</v>
      </c>
      <c r="H150" s="14">
        <v>160</v>
      </c>
      <c r="I150" s="14">
        <v>3.4140000000000001</v>
      </c>
      <c r="J150" s="14">
        <v>59</v>
      </c>
      <c r="K150" s="14" t="s">
        <v>485</v>
      </c>
      <c r="L150" s="14">
        <v>0</v>
      </c>
      <c r="M150" s="14" t="s">
        <v>2254</v>
      </c>
      <c r="N150" s="14" t="s">
        <v>1316</v>
      </c>
      <c r="O150" s="3" t="s">
        <v>2343</v>
      </c>
      <c r="P150" s="3" t="s">
        <v>2343</v>
      </c>
      <c r="Q150" s="3">
        <v>256</v>
      </c>
      <c r="R150" s="14">
        <v>-0.21</v>
      </c>
      <c r="S150" s="14" t="s">
        <v>483</v>
      </c>
      <c r="U150" s="14" t="s">
        <v>2368</v>
      </c>
      <c r="V150" s="14" t="s">
        <v>2343</v>
      </c>
      <c r="W150" s="14" t="s">
        <v>2343</v>
      </c>
      <c r="X150" s="14">
        <v>102</v>
      </c>
      <c r="CH150" s="14">
        <v>-0.21</v>
      </c>
      <c r="DQ150" s="14" t="s">
        <v>483</v>
      </c>
      <c r="DR150" s="14" t="s">
        <v>483</v>
      </c>
      <c r="DY150">
        <v>0</v>
      </c>
      <c r="DZ150" s="46"/>
      <c r="EA150" s="14" t="s">
        <v>1143</v>
      </c>
      <c r="EB150" s="14" t="s">
        <v>2253</v>
      </c>
    </row>
    <row r="151" spans="1:132" s="14" customFormat="1" x14ac:dyDescent="0.25">
      <c r="A151" s="14">
        <v>150</v>
      </c>
      <c r="B151" s="14" t="s">
        <v>2286</v>
      </c>
      <c r="C151" s="14" t="s">
        <v>185</v>
      </c>
      <c r="D151" t="s">
        <v>483</v>
      </c>
      <c r="E151" s="14" t="s">
        <v>683</v>
      </c>
      <c r="F151" s="14">
        <v>2010</v>
      </c>
      <c r="G151" s="14" t="s">
        <v>612</v>
      </c>
      <c r="H151" s="14">
        <v>195</v>
      </c>
      <c r="I151" s="14">
        <v>3.81</v>
      </c>
      <c r="J151" s="14">
        <v>69</v>
      </c>
      <c r="K151" s="14" t="s">
        <v>485</v>
      </c>
      <c r="L151" s="14">
        <v>0</v>
      </c>
      <c r="M151" s="14" t="s">
        <v>2254</v>
      </c>
      <c r="N151" s="14" t="s">
        <v>1317</v>
      </c>
      <c r="O151" s="3" t="s">
        <v>2343</v>
      </c>
      <c r="P151" s="3" t="s">
        <v>2343</v>
      </c>
      <c r="Q151" s="3">
        <v>71</v>
      </c>
      <c r="R151" s="14">
        <v>-0.08</v>
      </c>
      <c r="S151" s="14" t="s">
        <v>483</v>
      </c>
      <c r="U151" s="14" t="s">
        <v>2369</v>
      </c>
      <c r="V151" s="14" t="s">
        <v>2343</v>
      </c>
      <c r="W151" s="14" t="s">
        <v>2343</v>
      </c>
      <c r="X151" s="14">
        <v>71</v>
      </c>
      <c r="CH151" s="14">
        <v>-0.08</v>
      </c>
      <c r="CW151" s="14">
        <v>0.82</v>
      </c>
      <c r="CX151" s="14">
        <v>0.85</v>
      </c>
      <c r="DQ151" s="14" t="s">
        <v>2395</v>
      </c>
      <c r="DR151" s="14" t="s">
        <v>483</v>
      </c>
      <c r="DS151" s="62"/>
      <c r="DY151">
        <v>0</v>
      </c>
      <c r="DZ151" s="46"/>
      <c r="EA151" s="14" t="s">
        <v>2253</v>
      </c>
      <c r="EB151" s="14" t="s">
        <v>2253</v>
      </c>
    </row>
    <row r="152" spans="1:132" s="14" customFormat="1" x14ac:dyDescent="0.25">
      <c r="A152" s="14">
        <v>151</v>
      </c>
      <c r="B152" s="14" t="s">
        <v>2286</v>
      </c>
      <c r="C152" s="14" t="s">
        <v>186</v>
      </c>
      <c r="D152" t="s">
        <v>483</v>
      </c>
      <c r="E152" s="14" t="s">
        <v>684</v>
      </c>
      <c r="F152" s="14">
        <v>2005</v>
      </c>
      <c r="G152" s="14" t="s">
        <v>685</v>
      </c>
      <c r="H152" s="14">
        <v>167</v>
      </c>
      <c r="I152" s="14">
        <v>3.36</v>
      </c>
      <c r="J152" s="14">
        <v>67</v>
      </c>
      <c r="K152" s="14" t="s">
        <v>485</v>
      </c>
      <c r="L152" s="14">
        <v>0</v>
      </c>
      <c r="M152" s="14" t="s">
        <v>2254</v>
      </c>
      <c r="N152" s="14" t="s">
        <v>1318</v>
      </c>
      <c r="O152" s="3" t="s">
        <v>2343</v>
      </c>
      <c r="P152" s="3" t="s">
        <v>2343</v>
      </c>
      <c r="Q152" s="3">
        <v>35</v>
      </c>
      <c r="R152" s="14">
        <v>-0.12</v>
      </c>
      <c r="S152" s="14" t="s">
        <v>483</v>
      </c>
      <c r="U152" s="14" t="s">
        <v>2370</v>
      </c>
      <c r="V152" s="14" t="s">
        <v>2343</v>
      </c>
      <c r="W152" s="14" t="s">
        <v>2343</v>
      </c>
      <c r="X152" s="14">
        <v>35</v>
      </c>
      <c r="CH152" s="14">
        <v>-0.12</v>
      </c>
      <c r="DQ152" s="14" t="s">
        <v>483</v>
      </c>
      <c r="DR152" s="14" t="s">
        <v>483</v>
      </c>
      <c r="DY152">
        <v>0</v>
      </c>
      <c r="DZ152" s="46"/>
      <c r="EA152" s="14" t="s">
        <v>2253</v>
      </c>
      <c r="EB152" s="14" t="s">
        <v>2253</v>
      </c>
    </row>
    <row r="153" spans="1:132" s="14" customFormat="1" x14ac:dyDescent="0.25">
      <c r="A153" s="14">
        <v>152</v>
      </c>
      <c r="B153" s="14" t="s">
        <v>2286</v>
      </c>
      <c r="C153" s="14" t="s">
        <v>187</v>
      </c>
      <c r="D153" t="s">
        <v>2437</v>
      </c>
      <c r="E153" s="14" t="s">
        <v>686</v>
      </c>
      <c r="F153" s="14">
        <v>1999</v>
      </c>
      <c r="G153" s="14" t="s">
        <v>687</v>
      </c>
      <c r="H153" s="14">
        <v>145</v>
      </c>
      <c r="I153" s="14">
        <v>6.0510000000000002</v>
      </c>
      <c r="J153" s="14">
        <v>79</v>
      </c>
      <c r="K153" s="14" t="s">
        <v>485</v>
      </c>
      <c r="L153" s="14">
        <v>0</v>
      </c>
      <c r="M153" s="14" t="s">
        <v>2254</v>
      </c>
      <c r="N153" s="14" t="s">
        <v>1319</v>
      </c>
      <c r="O153" s="3" t="s">
        <v>2343</v>
      </c>
      <c r="P153" s="3" t="s">
        <v>2343</v>
      </c>
      <c r="Q153" s="3">
        <v>102</v>
      </c>
      <c r="R153" s="14">
        <v>-0.51</v>
      </c>
      <c r="S153" s="14" t="s">
        <v>483</v>
      </c>
      <c r="U153" s="14" t="s">
        <v>2371</v>
      </c>
      <c r="V153" s="14" t="s">
        <v>2343</v>
      </c>
      <c r="W153" s="14" t="s">
        <v>2343</v>
      </c>
      <c r="X153" s="14">
        <v>102</v>
      </c>
      <c r="CH153" s="14">
        <v>-0.51</v>
      </c>
      <c r="DQ153" s="14" t="s">
        <v>483</v>
      </c>
      <c r="DR153" s="14" t="s">
        <v>483</v>
      </c>
      <c r="DY153">
        <v>0</v>
      </c>
      <c r="DZ153" s="46"/>
      <c r="EA153" s="14" t="s">
        <v>2253</v>
      </c>
      <c r="EB153" s="14" t="s">
        <v>2253</v>
      </c>
    </row>
    <row r="154" spans="1:132" s="14" customFormat="1" x14ac:dyDescent="0.25">
      <c r="A154" s="14">
        <v>153</v>
      </c>
      <c r="B154" s="14" t="s">
        <v>2286</v>
      </c>
      <c r="C154" s="14" t="s">
        <v>188</v>
      </c>
      <c r="D154" t="s">
        <v>2437</v>
      </c>
      <c r="E154" s="14" t="s">
        <v>688</v>
      </c>
      <c r="F154" s="14">
        <v>2008</v>
      </c>
      <c r="G154" s="14" t="s">
        <v>689</v>
      </c>
      <c r="H154" s="14">
        <v>43</v>
      </c>
      <c r="I154" s="14">
        <v>1.3120000000000001</v>
      </c>
      <c r="J154" s="14">
        <v>22</v>
      </c>
      <c r="K154" s="14" t="s">
        <v>485</v>
      </c>
      <c r="L154" s="14">
        <v>0</v>
      </c>
      <c r="M154" s="14" t="s">
        <v>2254</v>
      </c>
      <c r="N154" s="14" t="s">
        <v>1320</v>
      </c>
      <c r="O154" s="3" t="s">
        <v>2343</v>
      </c>
      <c r="P154" s="3" t="s">
        <v>2343</v>
      </c>
      <c r="Q154" s="3">
        <v>53</v>
      </c>
      <c r="R154" s="14">
        <v>0.22</v>
      </c>
      <c r="S154" s="14" t="s">
        <v>483</v>
      </c>
      <c r="U154" s="14" t="s">
        <v>2372</v>
      </c>
      <c r="V154" s="14" t="s">
        <v>2343</v>
      </c>
      <c r="W154" s="14" t="s">
        <v>2343</v>
      </c>
      <c r="X154" s="14">
        <v>53</v>
      </c>
      <c r="CH154" s="14">
        <v>0.22</v>
      </c>
      <c r="DQ154" s="14" t="s">
        <v>483</v>
      </c>
      <c r="DR154" s="14" t="s">
        <v>483</v>
      </c>
      <c r="DY154">
        <v>0</v>
      </c>
      <c r="DZ154" s="46"/>
      <c r="EA154" s="14" t="s">
        <v>2253</v>
      </c>
      <c r="EB154" s="14" t="s">
        <v>2253</v>
      </c>
    </row>
    <row r="155" spans="1:132" s="14" customFormat="1" x14ac:dyDescent="0.25">
      <c r="A155" s="3">
        <v>154</v>
      </c>
      <c r="B155" s="3" t="s">
        <v>2286</v>
      </c>
      <c r="C155" s="3" t="s">
        <v>189</v>
      </c>
      <c r="D155" t="s">
        <v>483</v>
      </c>
      <c r="E155" s="3" t="s">
        <v>690</v>
      </c>
      <c r="F155" s="3">
        <v>2004</v>
      </c>
      <c r="G155" s="3" t="s">
        <v>691</v>
      </c>
      <c r="H155" s="3">
        <v>54</v>
      </c>
      <c r="I155" s="3">
        <v>0.97699999999999998</v>
      </c>
      <c r="J155" s="3">
        <v>40</v>
      </c>
      <c r="K155" s="3" t="s">
        <v>485</v>
      </c>
      <c r="L155" s="3">
        <v>0</v>
      </c>
      <c r="M155" s="3" t="s">
        <v>2254</v>
      </c>
      <c r="N155" s="3" t="s">
        <v>1321</v>
      </c>
      <c r="O155" s="3" t="s">
        <v>2343</v>
      </c>
      <c r="P155" s="3" t="s">
        <v>2343</v>
      </c>
      <c r="Q155" s="3">
        <v>108</v>
      </c>
      <c r="R155" s="3">
        <v>-0.13</v>
      </c>
      <c r="S155" s="3" t="s">
        <v>483</v>
      </c>
      <c r="T155" s="3"/>
      <c r="U155" s="3" t="s">
        <v>2373</v>
      </c>
      <c r="V155" s="3" t="s">
        <v>2343</v>
      </c>
      <c r="W155" s="3" t="s">
        <v>2343</v>
      </c>
      <c r="X155" s="3">
        <v>108</v>
      </c>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v>-0.13</v>
      </c>
      <c r="CI155" s="3"/>
      <c r="CJ155" s="3"/>
      <c r="CK155" s="3"/>
      <c r="CL155" s="3"/>
      <c r="CM155" s="3"/>
      <c r="CN155" s="3"/>
      <c r="CO155" s="3"/>
      <c r="CP155" s="3"/>
      <c r="CQ155" s="3"/>
      <c r="CR155" s="3"/>
      <c r="CS155" s="3"/>
      <c r="CT155" s="3"/>
      <c r="CU155" s="3"/>
      <c r="CV155" s="3"/>
      <c r="CW155" s="3">
        <v>0.85</v>
      </c>
      <c r="CX155" s="3">
        <v>1</v>
      </c>
      <c r="CY155" s="3"/>
      <c r="CZ155" s="3"/>
      <c r="DA155" s="3"/>
      <c r="DB155" s="3"/>
      <c r="DC155" s="3"/>
      <c r="DD155" s="3"/>
      <c r="DE155" s="3"/>
      <c r="DF155" s="3"/>
      <c r="DG155" s="3"/>
      <c r="DH155" s="3"/>
      <c r="DI155" s="3"/>
      <c r="DJ155" s="3"/>
      <c r="DK155" s="3"/>
      <c r="DL155" s="3"/>
      <c r="DM155" s="3"/>
      <c r="DN155" s="3"/>
      <c r="DO155" s="3"/>
      <c r="DP155" s="3"/>
      <c r="DQ155" s="3" t="s">
        <v>2395</v>
      </c>
      <c r="DR155" s="3" t="s">
        <v>483</v>
      </c>
      <c r="DS155" s="3"/>
      <c r="DT155" s="3"/>
      <c r="DU155" s="3"/>
      <c r="DV155" s="3"/>
      <c r="DW155" s="3"/>
      <c r="DX155" s="3"/>
      <c r="DY155">
        <v>0</v>
      </c>
      <c r="DZ155" s="46"/>
      <c r="EA155" s="3" t="s">
        <v>2253</v>
      </c>
      <c r="EB155" s="3" t="s">
        <v>2253</v>
      </c>
    </row>
    <row r="156" spans="1:132" s="14" customFormat="1" x14ac:dyDescent="0.25">
      <c r="A156" s="14">
        <v>155</v>
      </c>
      <c r="B156" s="14" t="s">
        <v>2286</v>
      </c>
      <c r="C156" s="14" t="s">
        <v>190</v>
      </c>
      <c r="D156" t="s">
        <v>483</v>
      </c>
      <c r="E156" s="14" t="s">
        <v>692</v>
      </c>
      <c r="F156" s="14">
        <v>2009</v>
      </c>
      <c r="G156" s="14" t="s">
        <v>693</v>
      </c>
      <c r="H156" s="14">
        <v>37</v>
      </c>
      <c r="I156" s="14">
        <v>2.2080000000000002</v>
      </c>
      <c r="J156" s="14">
        <v>33</v>
      </c>
      <c r="K156" s="14" t="s">
        <v>485</v>
      </c>
      <c r="L156" s="14">
        <v>0</v>
      </c>
      <c r="M156" s="14" t="s">
        <v>2254</v>
      </c>
      <c r="N156" s="14" t="s">
        <v>1322</v>
      </c>
      <c r="O156" s="3" t="s">
        <v>2343</v>
      </c>
      <c r="P156" s="3" t="s">
        <v>2343</v>
      </c>
      <c r="Q156" s="3">
        <v>40</v>
      </c>
      <c r="R156" s="14">
        <v>-0.25</v>
      </c>
      <c r="S156" s="14" t="s">
        <v>483</v>
      </c>
      <c r="U156" s="14" t="s">
        <v>2374</v>
      </c>
      <c r="V156" s="14" t="s">
        <v>2343</v>
      </c>
      <c r="W156" s="14" t="s">
        <v>2343</v>
      </c>
      <c r="X156" s="14">
        <v>40</v>
      </c>
      <c r="CH156" s="14">
        <v>-0.25</v>
      </c>
      <c r="DQ156" s="14" t="s">
        <v>483</v>
      </c>
      <c r="DR156" s="14" t="s">
        <v>483</v>
      </c>
      <c r="DY156">
        <v>0</v>
      </c>
      <c r="DZ156" s="46"/>
      <c r="EA156" s="14" t="s">
        <v>2253</v>
      </c>
      <c r="EB156" s="14" t="s">
        <v>2253</v>
      </c>
    </row>
    <row r="157" spans="1:132" s="14" customFormat="1" x14ac:dyDescent="0.25">
      <c r="A157" s="14">
        <v>156</v>
      </c>
      <c r="B157" s="14" t="s">
        <v>2286</v>
      </c>
      <c r="C157" s="14" t="s">
        <v>191</v>
      </c>
      <c r="D157" t="s">
        <v>483</v>
      </c>
      <c r="E157" s="14" t="s">
        <v>2287</v>
      </c>
      <c r="F157" s="14">
        <v>2007</v>
      </c>
      <c r="G157" s="14" t="s">
        <v>660</v>
      </c>
      <c r="H157" s="14">
        <v>227</v>
      </c>
      <c r="I157" s="14">
        <v>6.2329999999999997</v>
      </c>
      <c r="J157" s="14">
        <v>77</v>
      </c>
      <c r="K157" s="14" t="s">
        <v>485</v>
      </c>
      <c r="L157" s="14">
        <v>0</v>
      </c>
      <c r="M157" s="14" t="s">
        <v>694</v>
      </c>
      <c r="N157" s="14" t="s">
        <v>1320</v>
      </c>
      <c r="O157" s="3" t="s">
        <v>2343</v>
      </c>
      <c r="P157" s="3" t="s">
        <v>2343</v>
      </c>
      <c r="Q157" s="3">
        <v>31</v>
      </c>
      <c r="R157" s="14">
        <v>-0.4</v>
      </c>
      <c r="S157" s="14" t="s">
        <v>483</v>
      </c>
      <c r="U157" s="14" t="s">
        <v>2375</v>
      </c>
      <c r="V157" s="14" t="s">
        <v>2343</v>
      </c>
      <c r="W157" s="14" t="s">
        <v>2343</v>
      </c>
      <c r="X157" s="14">
        <v>31</v>
      </c>
      <c r="CH157" s="14">
        <v>-0.41</v>
      </c>
      <c r="CI157" s="14">
        <v>-0.39</v>
      </c>
      <c r="CV157" s="14">
        <v>0.77</v>
      </c>
      <c r="DQ157" s="14" t="s">
        <v>2396</v>
      </c>
      <c r="DR157" s="14" t="s">
        <v>483</v>
      </c>
      <c r="DS157" s="62"/>
      <c r="DY157">
        <v>1</v>
      </c>
      <c r="DZ157" s="46"/>
      <c r="EA157" s="14" t="s">
        <v>2253</v>
      </c>
      <c r="EB157" s="14" t="s">
        <v>2253</v>
      </c>
    </row>
    <row r="158" spans="1:132" s="14" customFormat="1" x14ac:dyDescent="0.25">
      <c r="A158" s="14">
        <v>157</v>
      </c>
      <c r="B158" s="14" t="s">
        <v>2286</v>
      </c>
      <c r="C158" s="14" t="s">
        <v>192</v>
      </c>
      <c r="D158" t="s">
        <v>2437</v>
      </c>
      <c r="E158" s="14" t="s">
        <v>695</v>
      </c>
      <c r="F158" s="14">
        <v>2005</v>
      </c>
      <c r="G158" s="14" t="s">
        <v>660</v>
      </c>
      <c r="H158" s="14">
        <v>227</v>
      </c>
      <c r="I158" s="14">
        <v>6.2329999999999997</v>
      </c>
      <c r="J158" s="14">
        <v>77</v>
      </c>
      <c r="K158" s="14" t="s">
        <v>485</v>
      </c>
      <c r="L158" s="14">
        <v>0</v>
      </c>
      <c r="M158" s="14" t="s">
        <v>2254</v>
      </c>
      <c r="N158" s="14" t="s">
        <v>1995</v>
      </c>
      <c r="O158" s="3" t="s">
        <v>2343</v>
      </c>
      <c r="P158" s="3" t="s">
        <v>2343</v>
      </c>
      <c r="Q158" s="3">
        <v>71</v>
      </c>
      <c r="R158" s="14">
        <v>-0.42</v>
      </c>
      <c r="S158" s="14" t="s">
        <v>483</v>
      </c>
      <c r="U158" s="14" t="s">
        <v>2376</v>
      </c>
      <c r="V158" s="14" t="s">
        <v>2343</v>
      </c>
      <c r="W158" s="14" t="s">
        <v>2343</v>
      </c>
      <c r="X158" s="14">
        <v>71</v>
      </c>
      <c r="CH158" s="14">
        <v>-0.42</v>
      </c>
      <c r="DQ158" s="14" t="s">
        <v>483</v>
      </c>
      <c r="DR158" s="14" t="s">
        <v>483</v>
      </c>
      <c r="DY158">
        <v>0</v>
      </c>
      <c r="DZ158" s="46"/>
      <c r="EA158" s="14" t="s">
        <v>2253</v>
      </c>
      <c r="EB158" s="14" t="s">
        <v>2253</v>
      </c>
    </row>
    <row r="159" spans="1:132" s="14" customFormat="1" x14ac:dyDescent="0.25">
      <c r="A159" s="14">
        <v>158</v>
      </c>
      <c r="B159" s="14" t="s">
        <v>2286</v>
      </c>
      <c r="C159" s="14" t="s">
        <v>193</v>
      </c>
      <c r="D159" t="s">
        <v>2437</v>
      </c>
      <c r="E159" s="14" t="s">
        <v>2253</v>
      </c>
      <c r="F159" s="14">
        <v>2009</v>
      </c>
      <c r="G159" s="14" t="s">
        <v>2253</v>
      </c>
      <c r="K159" s="14" t="s">
        <v>501</v>
      </c>
      <c r="L159" s="14">
        <v>1</v>
      </c>
      <c r="M159" s="14" t="s">
        <v>2256</v>
      </c>
      <c r="N159" s="14" t="s">
        <v>1323</v>
      </c>
      <c r="O159" s="3" t="s">
        <v>2343</v>
      </c>
      <c r="P159" s="3" t="s">
        <v>2343</v>
      </c>
      <c r="Q159" s="3">
        <v>73</v>
      </c>
      <c r="R159" s="14">
        <v>0.11</v>
      </c>
      <c r="S159" s="14" t="s">
        <v>483</v>
      </c>
      <c r="U159" s="14" t="s">
        <v>2377</v>
      </c>
      <c r="V159" s="14" t="s">
        <v>2343</v>
      </c>
      <c r="W159" s="14" t="s">
        <v>2343</v>
      </c>
      <c r="X159" s="14">
        <v>73</v>
      </c>
      <c r="CH159" s="14">
        <v>0.11</v>
      </c>
      <c r="DQ159" s="14" t="s">
        <v>483</v>
      </c>
      <c r="DR159" s="14" t="s">
        <v>483</v>
      </c>
      <c r="DY159">
        <v>0</v>
      </c>
      <c r="DZ159" s="46"/>
      <c r="EA159" s="14" t="s">
        <v>2253</v>
      </c>
      <c r="EB159" s="14" t="s">
        <v>2253</v>
      </c>
    </row>
    <row r="160" spans="1:132" s="14" customFormat="1" x14ac:dyDescent="0.25">
      <c r="A160" s="14">
        <v>159</v>
      </c>
      <c r="B160" s="14" t="s">
        <v>2286</v>
      </c>
      <c r="C160" s="14" t="s">
        <v>194</v>
      </c>
      <c r="D160" t="s">
        <v>2437</v>
      </c>
      <c r="E160" s="14" t="s">
        <v>696</v>
      </c>
      <c r="F160" s="14">
        <v>2004</v>
      </c>
      <c r="G160" s="14" t="s">
        <v>617</v>
      </c>
      <c r="H160" s="14">
        <v>119</v>
      </c>
      <c r="I160" s="14">
        <v>2.9860000000000002</v>
      </c>
      <c r="J160" s="14">
        <v>51</v>
      </c>
      <c r="K160" s="14" t="s">
        <v>485</v>
      </c>
      <c r="L160" s="14">
        <v>0</v>
      </c>
      <c r="M160" s="14" t="s">
        <v>694</v>
      </c>
      <c r="N160" s="14" t="s">
        <v>1324</v>
      </c>
      <c r="O160" s="3" t="s">
        <v>2343</v>
      </c>
      <c r="P160" s="3" t="s">
        <v>2343</v>
      </c>
      <c r="Q160" s="3">
        <v>45</v>
      </c>
      <c r="R160" s="14">
        <v>0.16</v>
      </c>
      <c r="S160" s="14" t="s">
        <v>483</v>
      </c>
      <c r="U160" s="14" t="s">
        <v>2378</v>
      </c>
      <c r="V160" s="14" t="s">
        <v>2343</v>
      </c>
      <c r="W160" s="14" t="s">
        <v>2343</v>
      </c>
      <c r="X160" s="14">
        <v>45</v>
      </c>
      <c r="CH160" s="14">
        <v>0.12</v>
      </c>
      <c r="CI160" s="14">
        <v>0.2</v>
      </c>
      <c r="CV160" s="14">
        <v>0.65</v>
      </c>
      <c r="DQ160" s="14" t="s">
        <v>2396</v>
      </c>
      <c r="DR160" s="14" t="s">
        <v>483</v>
      </c>
      <c r="DS160" s="62"/>
      <c r="DY160">
        <v>0</v>
      </c>
      <c r="DZ160" s="46"/>
      <c r="EA160" s="14" t="s">
        <v>2253</v>
      </c>
      <c r="EB160" s="14" t="s">
        <v>2253</v>
      </c>
    </row>
    <row r="161" spans="1:132" s="14" customFormat="1" x14ac:dyDescent="0.25">
      <c r="A161" s="14">
        <v>160</v>
      </c>
      <c r="B161" s="14" t="s">
        <v>2286</v>
      </c>
      <c r="C161" s="14" t="s">
        <v>195</v>
      </c>
      <c r="D161" t="s">
        <v>2437</v>
      </c>
      <c r="E161" s="14" t="s">
        <v>2253</v>
      </c>
      <c r="F161" s="14">
        <v>2004</v>
      </c>
      <c r="G161" s="14" t="s">
        <v>697</v>
      </c>
      <c r="I161" s="14">
        <v>0.74399999999999999</v>
      </c>
      <c r="J161" s="14">
        <v>14</v>
      </c>
      <c r="K161" s="14" t="s">
        <v>555</v>
      </c>
      <c r="L161" s="14">
        <v>1</v>
      </c>
      <c r="M161" s="14" t="s">
        <v>2254</v>
      </c>
      <c r="N161" s="14" t="s">
        <v>1325</v>
      </c>
      <c r="O161" s="3" t="s">
        <v>2343</v>
      </c>
      <c r="P161" s="3" t="s">
        <v>2343</v>
      </c>
      <c r="Q161" s="3">
        <v>43</v>
      </c>
      <c r="R161" s="14">
        <v>-0.52</v>
      </c>
      <c r="S161" s="14" t="s">
        <v>483</v>
      </c>
      <c r="U161" s="14" t="s">
        <v>2379</v>
      </c>
      <c r="V161" s="14" t="s">
        <v>2343</v>
      </c>
      <c r="W161" s="14" t="s">
        <v>2343</v>
      </c>
      <c r="X161" s="14">
        <v>43</v>
      </c>
      <c r="CH161" s="14">
        <v>-0.52</v>
      </c>
      <c r="DQ161" s="14" t="s">
        <v>483</v>
      </c>
      <c r="DR161" s="14" t="s">
        <v>483</v>
      </c>
      <c r="DY161">
        <v>0</v>
      </c>
      <c r="DZ161" s="46"/>
      <c r="EA161" s="14" t="s">
        <v>2253</v>
      </c>
      <c r="EB161" s="14" t="s">
        <v>2253</v>
      </c>
    </row>
    <row r="162" spans="1:132" s="14" customFormat="1" x14ac:dyDescent="0.25">
      <c r="A162" s="14">
        <v>161</v>
      </c>
      <c r="B162" s="14" t="s">
        <v>2286</v>
      </c>
      <c r="C162" s="14" t="s">
        <v>196</v>
      </c>
      <c r="D162" t="s">
        <v>483</v>
      </c>
      <c r="E162" s="14" t="s">
        <v>698</v>
      </c>
      <c r="F162" s="14">
        <v>2003</v>
      </c>
      <c r="G162" s="14" t="s">
        <v>699</v>
      </c>
      <c r="H162" s="14">
        <v>54</v>
      </c>
      <c r="I162" s="14">
        <v>0.77200000000000002</v>
      </c>
      <c r="J162" s="14">
        <v>81</v>
      </c>
      <c r="K162" s="14" t="s">
        <v>485</v>
      </c>
      <c r="L162" s="14">
        <v>0</v>
      </c>
      <c r="M162" s="14" t="s">
        <v>2254</v>
      </c>
      <c r="N162" s="14" t="s">
        <v>1326</v>
      </c>
      <c r="O162" s="3" t="s">
        <v>2343</v>
      </c>
      <c r="P162" s="3" t="s">
        <v>2343</v>
      </c>
      <c r="Q162" s="3">
        <v>50</v>
      </c>
      <c r="R162" s="14">
        <v>-0.2</v>
      </c>
      <c r="S162" s="14" t="s">
        <v>483</v>
      </c>
      <c r="U162" s="14" t="s">
        <v>2380</v>
      </c>
      <c r="V162" s="14" t="s">
        <v>2343</v>
      </c>
      <c r="W162" s="14" t="s">
        <v>2343</v>
      </c>
      <c r="X162" s="14">
        <v>50</v>
      </c>
      <c r="CH162" s="14">
        <v>-0.2</v>
      </c>
      <c r="DQ162" s="14" t="s">
        <v>483</v>
      </c>
      <c r="DR162" s="14" t="s">
        <v>483</v>
      </c>
      <c r="DY162">
        <v>0</v>
      </c>
      <c r="DZ162" s="46"/>
      <c r="EA162" s="14" t="s">
        <v>2253</v>
      </c>
      <c r="EB162" s="14" t="s">
        <v>1996</v>
      </c>
    </row>
    <row r="163" spans="1:132" s="14" customFormat="1" x14ac:dyDescent="0.25">
      <c r="A163" s="14">
        <v>162</v>
      </c>
      <c r="B163" s="14" t="s">
        <v>2286</v>
      </c>
      <c r="C163" s="14" t="s">
        <v>197</v>
      </c>
      <c r="D163" t="s">
        <v>483</v>
      </c>
      <c r="E163" s="14" t="s">
        <v>2288</v>
      </c>
      <c r="F163" s="14">
        <v>2007</v>
      </c>
      <c r="G163" s="14" t="s">
        <v>700</v>
      </c>
      <c r="H163" s="14">
        <v>98</v>
      </c>
      <c r="I163" s="14">
        <v>3.3690000000000002</v>
      </c>
      <c r="J163" s="14">
        <v>47</v>
      </c>
      <c r="K163" s="14" t="s">
        <v>485</v>
      </c>
      <c r="L163" s="14">
        <v>0</v>
      </c>
      <c r="M163" s="14" t="s">
        <v>2254</v>
      </c>
      <c r="N163" s="14" t="s">
        <v>1327</v>
      </c>
      <c r="O163" s="3" t="s">
        <v>2343</v>
      </c>
      <c r="P163" s="3" t="s">
        <v>2343</v>
      </c>
      <c r="Q163" s="3">
        <v>21</v>
      </c>
      <c r="R163" s="14">
        <v>-0.3</v>
      </c>
      <c r="S163" s="14" t="s">
        <v>483</v>
      </c>
      <c r="U163" s="14" t="s">
        <v>2381</v>
      </c>
      <c r="V163" s="14" t="s">
        <v>2343</v>
      </c>
      <c r="W163" s="14" t="s">
        <v>2343</v>
      </c>
      <c r="X163" s="14">
        <v>21</v>
      </c>
      <c r="CH163" s="14">
        <v>-0.28000000000000003</v>
      </c>
      <c r="CI163" s="14">
        <v>-0.26</v>
      </c>
      <c r="CJ163" s="14">
        <v>-0.76</v>
      </c>
      <c r="CK163" s="14">
        <v>-0.03</v>
      </c>
      <c r="CL163" s="14">
        <v>-0.91</v>
      </c>
      <c r="CM163" s="14">
        <v>-0.15</v>
      </c>
      <c r="CN163" s="14">
        <v>-0.24</v>
      </c>
      <c r="CO163" s="14">
        <v>0.02</v>
      </c>
      <c r="CP163" s="14">
        <v>-0.08</v>
      </c>
      <c r="CQ163" s="14">
        <v>-0.36</v>
      </c>
      <c r="CR163" s="14">
        <v>-0.33</v>
      </c>
      <c r="CS163" s="14">
        <v>-0.45</v>
      </c>
      <c r="CT163" s="14">
        <v>0.41</v>
      </c>
      <c r="CU163" s="14">
        <v>0.03</v>
      </c>
      <c r="DQ163" s="14" t="s">
        <v>483</v>
      </c>
      <c r="DR163" s="14" t="s">
        <v>483</v>
      </c>
      <c r="DY163">
        <v>3</v>
      </c>
      <c r="DZ163" s="46"/>
      <c r="EA163" s="14" t="s">
        <v>2253</v>
      </c>
      <c r="EB163" s="14" t="s">
        <v>1378</v>
      </c>
    </row>
    <row r="164" spans="1:132" s="14" customFormat="1" x14ac:dyDescent="0.25">
      <c r="A164" s="14">
        <v>163</v>
      </c>
      <c r="B164" s="14" t="s">
        <v>2286</v>
      </c>
      <c r="C164" s="14" t="s">
        <v>198</v>
      </c>
      <c r="D164" t="s">
        <v>2437</v>
      </c>
      <c r="E164" s="14" t="s">
        <v>701</v>
      </c>
      <c r="F164" s="14">
        <v>2003</v>
      </c>
      <c r="G164" s="14" t="s">
        <v>702</v>
      </c>
      <c r="H164" s="14">
        <v>43</v>
      </c>
      <c r="I164" s="14">
        <v>1.3120000000000001</v>
      </c>
      <c r="J164" s="14">
        <v>22</v>
      </c>
      <c r="K164" s="14" t="s">
        <v>485</v>
      </c>
      <c r="L164" s="14">
        <v>0</v>
      </c>
      <c r="M164" s="14" t="s">
        <v>2254</v>
      </c>
      <c r="N164" s="14" t="s">
        <v>1328</v>
      </c>
      <c r="O164" s="3" t="s">
        <v>2343</v>
      </c>
      <c r="P164" s="3" t="s">
        <v>2343</v>
      </c>
      <c r="Q164" s="3">
        <v>79</v>
      </c>
      <c r="R164" s="14">
        <v>-0.64</v>
      </c>
      <c r="S164" s="14" t="s">
        <v>483</v>
      </c>
      <c r="U164" s="14" t="s">
        <v>2382</v>
      </c>
      <c r="V164" s="14" t="s">
        <v>2343</v>
      </c>
      <c r="W164" s="14" t="s">
        <v>2343</v>
      </c>
      <c r="X164" s="14">
        <v>79</v>
      </c>
      <c r="CH164" s="14">
        <v>-0.64</v>
      </c>
      <c r="DQ164" s="14" t="s">
        <v>483</v>
      </c>
      <c r="DR164" s="14" t="s">
        <v>483</v>
      </c>
      <c r="DY164">
        <v>0</v>
      </c>
      <c r="DZ164" s="46"/>
      <c r="EA164" s="14" t="s">
        <v>2253</v>
      </c>
      <c r="EB164" s="14" t="s">
        <v>2253</v>
      </c>
    </row>
    <row r="165" spans="1:132" s="14" customFormat="1" x14ac:dyDescent="0.25">
      <c r="A165" s="14">
        <v>164</v>
      </c>
      <c r="B165" s="14" t="s">
        <v>2286</v>
      </c>
      <c r="C165" s="14" t="s">
        <v>199</v>
      </c>
      <c r="D165" t="s">
        <v>483</v>
      </c>
      <c r="E165" s="14" t="s">
        <v>703</v>
      </c>
      <c r="F165" s="14">
        <v>2006</v>
      </c>
      <c r="G165" s="14" t="s">
        <v>704</v>
      </c>
      <c r="H165" s="14">
        <v>26</v>
      </c>
      <c r="I165" s="14">
        <v>2.738</v>
      </c>
      <c r="J165" s="14">
        <v>26</v>
      </c>
      <c r="K165" s="14" t="s">
        <v>485</v>
      </c>
      <c r="L165" s="14">
        <v>0</v>
      </c>
      <c r="M165" s="14" t="s">
        <v>2254</v>
      </c>
      <c r="N165" s="14" t="s">
        <v>1329</v>
      </c>
      <c r="O165" s="3" t="s">
        <v>2343</v>
      </c>
      <c r="P165" s="3" t="s">
        <v>2343</v>
      </c>
      <c r="Q165" s="3">
        <v>186</v>
      </c>
      <c r="R165" s="14">
        <v>-0.06</v>
      </c>
      <c r="S165" s="14" t="s">
        <v>483</v>
      </c>
      <c r="U165" s="14" t="s">
        <v>2383</v>
      </c>
      <c r="V165" s="14" t="s">
        <v>2343</v>
      </c>
      <c r="W165" s="14" t="s">
        <v>2343</v>
      </c>
      <c r="X165" s="14">
        <v>186</v>
      </c>
      <c r="CH165" s="14">
        <v>-0.06</v>
      </c>
      <c r="CW165" s="14">
        <v>0.82</v>
      </c>
      <c r="CX165" s="14">
        <v>0.8</v>
      </c>
      <c r="DQ165" s="14" t="s">
        <v>2395</v>
      </c>
      <c r="DR165" s="14" t="s">
        <v>483</v>
      </c>
      <c r="DY165">
        <v>0</v>
      </c>
      <c r="DZ165" s="46"/>
      <c r="EA165" s="14" t="s">
        <v>2253</v>
      </c>
      <c r="EB165" s="14" t="s">
        <v>1335</v>
      </c>
    </row>
    <row r="166" spans="1:132" s="14" customFormat="1" x14ac:dyDescent="0.25">
      <c r="A166" s="14">
        <v>165</v>
      </c>
      <c r="B166" s="14" t="s">
        <v>2286</v>
      </c>
      <c r="C166" s="14" t="s">
        <v>200</v>
      </c>
      <c r="D166" t="s">
        <v>483</v>
      </c>
      <c r="E166" s="14" t="s">
        <v>705</v>
      </c>
      <c r="F166" s="14">
        <v>2009</v>
      </c>
      <c r="G166" s="14" t="s">
        <v>693</v>
      </c>
      <c r="H166" s="14">
        <v>37</v>
      </c>
      <c r="I166" s="14">
        <v>2.2080000000000002</v>
      </c>
      <c r="J166" s="14">
        <v>33</v>
      </c>
      <c r="K166" s="14" t="s">
        <v>485</v>
      </c>
      <c r="L166" s="14">
        <v>0</v>
      </c>
      <c r="M166" s="14" t="s">
        <v>2254</v>
      </c>
      <c r="N166" s="14" t="s">
        <v>1330</v>
      </c>
      <c r="O166" s="3" t="s">
        <v>2343</v>
      </c>
      <c r="P166" s="3" t="s">
        <v>2343</v>
      </c>
      <c r="Q166" s="3">
        <v>84</v>
      </c>
      <c r="R166" s="14">
        <v>-0.32</v>
      </c>
      <c r="S166" s="14" t="s">
        <v>483</v>
      </c>
      <c r="U166" s="14" t="s">
        <v>2384</v>
      </c>
      <c r="V166" s="14" t="s">
        <v>2343</v>
      </c>
      <c r="W166" s="14" t="s">
        <v>2343</v>
      </c>
      <c r="X166" s="14">
        <v>84</v>
      </c>
      <c r="CH166" s="14">
        <v>-0.32</v>
      </c>
      <c r="CW166" s="14">
        <v>0.8</v>
      </c>
      <c r="CX166" s="14">
        <v>0.68</v>
      </c>
      <c r="DQ166" s="14" t="s">
        <v>2395</v>
      </c>
      <c r="DR166" s="14" t="s">
        <v>483</v>
      </c>
      <c r="DY166">
        <v>1</v>
      </c>
      <c r="DZ166" s="46"/>
      <c r="EA166" s="14" t="s">
        <v>2253</v>
      </c>
      <c r="EB166" s="14" t="s">
        <v>2385</v>
      </c>
    </row>
    <row r="167" spans="1:132" s="14" customFormat="1" x14ac:dyDescent="0.25">
      <c r="A167" s="14">
        <v>166</v>
      </c>
      <c r="B167" s="14" t="s">
        <v>2286</v>
      </c>
      <c r="C167" s="14" t="s">
        <v>201</v>
      </c>
      <c r="D167" t="s">
        <v>2437</v>
      </c>
      <c r="E167" s="14" t="s">
        <v>706</v>
      </c>
      <c r="F167" s="14">
        <v>2007</v>
      </c>
      <c r="G167" s="14" t="s">
        <v>697</v>
      </c>
      <c r="H167" s="14">
        <v>38</v>
      </c>
      <c r="I167" s="14">
        <v>0.74399999999999999</v>
      </c>
      <c r="J167" s="14">
        <v>14</v>
      </c>
      <c r="K167" s="14" t="s">
        <v>485</v>
      </c>
      <c r="L167" s="14">
        <v>0</v>
      </c>
      <c r="M167" s="14" t="s">
        <v>2254</v>
      </c>
      <c r="N167" s="14" t="s">
        <v>1331</v>
      </c>
      <c r="O167" s="3" t="s">
        <v>2343</v>
      </c>
      <c r="P167" s="3" t="s">
        <v>2343</v>
      </c>
      <c r="Q167" s="3">
        <v>76</v>
      </c>
      <c r="R167" s="14">
        <v>-0.42</v>
      </c>
      <c r="S167" s="14" t="s">
        <v>483</v>
      </c>
      <c r="U167" s="14" t="s">
        <v>2386</v>
      </c>
      <c r="V167" s="14" t="s">
        <v>2343</v>
      </c>
      <c r="W167" s="14" t="s">
        <v>2343</v>
      </c>
      <c r="X167" s="14">
        <v>76</v>
      </c>
      <c r="CH167" s="14">
        <v>-0.42</v>
      </c>
      <c r="DQ167" s="14" t="s">
        <v>483</v>
      </c>
      <c r="DR167" s="14" t="s">
        <v>483</v>
      </c>
      <c r="DY167">
        <v>0</v>
      </c>
      <c r="DZ167" s="46"/>
      <c r="EA167" s="14" t="s">
        <v>2253</v>
      </c>
      <c r="EB167" s="14" t="s">
        <v>2253</v>
      </c>
    </row>
    <row r="168" spans="1:132" s="14" customFormat="1" x14ac:dyDescent="0.25">
      <c r="A168" s="14">
        <v>167</v>
      </c>
      <c r="B168" s="14" t="s">
        <v>2286</v>
      </c>
      <c r="C168" s="14" t="s">
        <v>202</v>
      </c>
      <c r="D168" t="s">
        <v>483</v>
      </c>
      <c r="E168" s="14" t="s">
        <v>707</v>
      </c>
      <c r="F168" s="14">
        <v>2008</v>
      </c>
      <c r="G168" s="14" t="s">
        <v>708</v>
      </c>
      <c r="H168" s="14">
        <v>116</v>
      </c>
      <c r="I168" s="14">
        <v>3.0470000000000002</v>
      </c>
      <c r="J168" s="14">
        <v>50</v>
      </c>
      <c r="K168" s="14" t="s">
        <v>485</v>
      </c>
      <c r="L168" s="14">
        <v>0</v>
      </c>
      <c r="M168" s="14" t="s">
        <v>2254</v>
      </c>
      <c r="N168" s="14" t="s">
        <v>1330</v>
      </c>
      <c r="O168" s="3" t="s">
        <v>2343</v>
      </c>
      <c r="P168" s="3" t="s">
        <v>2343</v>
      </c>
      <c r="Q168" s="3">
        <v>23</v>
      </c>
      <c r="R168" s="14">
        <v>-0.22</v>
      </c>
      <c r="S168" s="14" t="s">
        <v>483</v>
      </c>
      <c r="U168" s="14" t="s">
        <v>2387</v>
      </c>
      <c r="V168" s="14" t="s">
        <v>2343</v>
      </c>
      <c r="W168" s="14" t="s">
        <v>2343</v>
      </c>
      <c r="X168" s="14">
        <v>23</v>
      </c>
      <c r="CH168" s="14">
        <v>-0.22</v>
      </c>
      <c r="CW168" s="14">
        <v>0.93</v>
      </c>
      <c r="CX168" s="14">
        <v>0.83</v>
      </c>
      <c r="DQ168" s="14" t="s">
        <v>2395</v>
      </c>
      <c r="DR168" s="14" t="s">
        <v>483</v>
      </c>
      <c r="DY168">
        <v>1</v>
      </c>
      <c r="DZ168" s="46"/>
      <c r="EA168" s="14" t="s">
        <v>2253</v>
      </c>
      <c r="EB168" s="14" t="s">
        <v>2253</v>
      </c>
    </row>
    <row r="169" spans="1:132" s="14" customFormat="1" x14ac:dyDescent="0.25">
      <c r="A169" s="14">
        <v>168</v>
      </c>
      <c r="B169" s="14" t="s">
        <v>2286</v>
      </c>
      <c r="C169" s="14" t="s">
        <v>203</v>
      </c>
      <c r="D169" t="s">
        <v>483</v>
      </c>
      <c r="E169" s="14" t="s">
        <v>709</v>
      </c>
      <c r="F169" s="14">
        <v>2006</v>
      </c>
      <c r="G169" s="14" t="s">
        <v>710</v>
      </c>
      <c r="H169" s="14">
        <v>101</v>
      </c>
      <c r="I169" s="14">
        <v>2.7639999999999998</v>
      </c>
      <c r="J169" s="14">
        <v>51</v>
      </c>
      <c r="K169" s="14" t="s">
        <v>485</v>
      </c>
      <c r="L169" s="14">
        <v>0</v>
      </c>
      <c r="M169" s="14" t="s">
        <v>2254</v>
      </c>
      <c r="N169" s="14" t="s">
        <v>1330</v>
      </c>
      <c r="O169" s="3" t="s">
        <v>2343</v>
      </c>
      <c r="P169" s="3" t="s">
        <v>2343</v>
      </c>
      <c r="Q169" s="3">
        <v>8</v>
      </c>
      <c r="R169" s="14">
        <v>0</v>
      </c>
      <c r="S169" s="14" t="s">
        <v>483</v>
      </c>
      <c r="U169" s="14" t="s">
        <v>2289</v>
      </c>
      <c r="V169" s="14" t="s">
        <v>2343</v>
      </c>
      <c r="W169" s="14" t="s">
        <v>2343</v>
      </c>
      <c r="X169" s="14">
        <v>8</v>
      </c>
      <c r="DQ169" s="14" t="s">
        <v>2254</v>
      </c>
      <c r="DR169" s="14" t="s">
        <v>483</v>
      </c>
      <c r="DY169">
        <v>0</v>
      </c>
      <c r="DZ169" s="46"/>
      <c r="EA169" s="14" t="s">
        <v>2253</v>
      </c>
      <c r="EB169" s="14" t="s">
        <v>2253</v>
      </c>
    </row>
    <row r="170" spans="1:132" s="8" customFormat="1" x14ac:dyDescent="0.25">
      <c r="A170" s="8">
        <v>169</v>
      </c>
      <c r="B170" s="8" t="s">
        <v>2286</v>
      </c>
      <c r="C170" s="8" t="s">
        <v>454</v>
      </c>
      <c r="D170" s="2" t="s">
        <v>483</v>
      </c>
      <c r="E170" s="8" t="s">
        <v>711</v>
      </c>
      <c r="F170" s="8">
        <v>2008</v>
      </c>
      <c r="G170" s="8" t="s">
        <v>2253</v>
      </c>
      <c r="H170" s="8">
        <v>195</v>
      </c>
      <c r="K170" s="8" t="s">
        <v>485</v>
      </c>
      <c r="L170" s="8">
        <v>0</v>
      </c>
      <c r="M170" s="8" t="s">
        <v>2255</v>
      </c>
      <c r="N170" s="8" t="s">
        <v>1330</v>
      </c>
      <c r="O170" s="8" t="s">
        <v>2343</v>
      </c>
      <c r="P170" s="8" t="s">
        <v>2343</v>
      </c>
      <c r="Q170" s="8">
        <v>103</v>
      </c>
      <c r="R170" s="8">
        <v>-0.06</v>
      </c>
      <c r="S170" s="8" t="s">
        <v>483</v>
      </c>
      <c r="U170" s="8" t="s">
        <v>2388</v>
      </c>
      <c r="V170" s="8" t="s">
        <v>2343</v>
      </c>
      <c r="W170" s="8" t="s">
        <v>2343</v>
      </c>
      <c r="X170" s="8">
        <v>127</v>
      </c>
      <c r="CH170" s="8">
        <v>-0.06</v>
      </c>
      <c r="DQ170" s="8" t="s">
        <v>483</v>
      </c>
      <c r="DR170" s="8" t="s">
        <v>483</v>
      </c>
      <c r="DY170" s="2">
        <v>0</v>
      </c>
      <c r="DZ170" s="61"/>
      <c r="EA170" s="8" t="s">
        <v>1211</v>
      </c>
      <c r="EB170" s="8" t="s">
        <v>2253</v>
      </c>
    </row>
    <row r="171" spans="1:132" s="57" customFormat="1" x14ac:dyDescent="0.25">
      <c r="A171" s="57">
        <v>170</v>
      </c>
      <c r="B171" s="57" t="s">
        <v>61</v>
      </c>
      <c r="C171" s="57" t="s">
        <v>204</v>
      </c>
      <c r="D171" t="s">
        <v>2437</v>
      </c>
      <c r="E171" s="57" t="s">
        <v>712</v>
      </c>
      <c r="F171" s="57">
        <v>2006</v>
      </c>
      <c r="G171" s="57" t="s">
        <v>713</v>
      </c>
      <c r="H171" s="57">
        <v>60</v>
      </c>
      <c r="I171" s="57">
        <v>2.0609999999999999</v>
      </c>
      <c r="J171" s="57">
        <v>57</v>
      </c>
      <c r="K171" s="57" t="s">
        <v>485</v>
      </c>
      <c r="L171" s="57">
        <v>0</v>
      </c>
      <c r="M171" s="57" t="s">
        <v>2254</v>
      </c>
      <c r="N171" s="57" t="s">
        <v>1339</v>
      </c>
      <c r="O171" s="57">
        <v>113</v>
      </c>
      <c r="P171" s="57">
        <v>100</v>
      </c>
      <c r="Q171" s="57">
        <v>213</v>
      </c>
      <c r="R171" s="57">
        <v>-0.31</v>
      </c>
      <c r="S171" s="57" t="s">
        <v>1129</v>
      </c>
      <c r="U171" s="57" t="s">
        <v>1338</v>
      </c>
      <c r="V171" s="59">
        <v>113</v>
      </c>
      <c r="W171" s="59">
        <v>100</v>
      </c>
      <c r="X171" s="57">
        <v>213</v>
      </c>
      <c r="CH171" s="57">
        <v>-0.15</v>
      </c>
      <c r="DQ171" s="57" t="s">
        <v>2415</v>
      </c>
      <c r="DR171" s="57" t="s">
        <v>1129</v>
      </c>
      <c r="DY171">
        <v>0</v>
      </c>
      <c r="DZ171" s="58"/>
      <c r="EA171" s="57" t="s">
        <v>2253</v>
      </c>
      <c r="EB171" s="57" t="s">
        <v>2253</v>
      </c>
    </row>
    <row r="172" spans="1:132" s="14" customFormat="1" x14ac:dyDescent="0.25">
      <c r="A172" s="14">
        <v>171</v>
      </c>
      <c r="B172" s="14" t="s">
        <v>61</v>
      </c>
      <c r="C172" s="14" t="s">
        <v>205</v>
      </c>
      <c r="D172" t="s">
        <v>2437</v>
      </c>
      <c r="E172" s="14" t="s">
        <v>714</v>
      </c>
      <c r="F172" s="14">
        <v>2010</v>
      </c>
      <c r="G172" s="14" t="s">
        <v>715</v>
      </c>
      <c r="H172" s="14">
        <v>30</v>
      </c>
      <c r="I172" s="14">
        <v>1.341</v>
      </c>
      <c r="J172" s="14">
        <v>24</v>
      </c>
      <c r="K172" s="14" t="s">
        <v>485</v>
      </c>
      <c r="L172" s="14">
        <v>0</v>
      </c>
      <c r="M172" s="14" t="s">
        <v>2254</v>
      </c>
      <c r="N172" s="14" t="s">
        <v>1340</v>
      </c>
      <c r="O172" s="3">
        <v>1414</v>
      </c>
      <c r="P172" s="3">
        <v>1114</v>
      </c>
      <c r="Q172" s="3">
        <v>2528</v>
      </c>
      <c r="R172" s="14">
        <v>0.09</v>
      </c>
      <c r="S172" s="14" t="s">
        <v>1129</v>
      </c>
      <c r="U172" s="14" t="s">
        <v>2290</v>
      </c>
      <c r="V172" s="56">
        <v>1414</v>
      </c>
      <c r="W172" s="56">
        <v>1114</v>
      </c>
      <c r="X172" s="14">
        <v>2528</v>
      </c>
      <c r="CC172" s="14">
        <v>5.6239999999999997</v>
      </c>
      <c r="DQ172" s="14" t="s">
        <v>1341</v>
      </c>
      <c r="DR172" s="14" t="s">
        <v>1129</v>
      </c>
      <c r="DY172">
        <v>0</v>
      </c>
      <c r="DZ172" s="46"/>
      <c r="EA172" s="14" t="s">
        <v>2253</v>
      </c>
      <c r="EB172" s="14" t="s">
        <v>1997</v>
      </c>
    </row>
    <row r="173" spans="1:132" s="14" customFormat="1" x14ac:dyDescent="0.25">
      <c r="A173" s="14">
        <v>172</v>
      </c>
      <c r="B173" s="14" t="s">
        <v>61</v>
      </c>
      <c r="C173" s="14" t="s">
        <v>206</v>
      </c>
      <c r="D173" t="s">
        <v>2437</v>
      </c>
      <c r="E173" s="14" t="s">
        <v>716</v>
      </c>
      <c r="F173" s="14">
        <v>2010</v>
      </c>
      <c r="G173" s="14" t="s">
        <v>717</v>
      </c>
      <c r="H173" s="14">
        <v>36</v>
      </c>
      <c r="I173" s="14">
        <v>2</v>
      </c>
      <c r="J173" s="14">
        <v>31</v>
      </c>
      <c r="K173" s="14" t="s">
        <v>485</v>
      </c>
      <c r="L173" s="14">
        <v>0</v>
      </c>
      <c r="M173" s="14" t="s">
        <v>2254</v>
      </c>
      <c r="N173" s="14" t="s">
        <v>1345</v>
      </c>
      <c r="O173" s="3">
        <v>742</v>
      </c>
      <c r="P173" s="3">
        <v>945</v>
      </c>
      <c r="Q173" s="3">
        <v>1687</v>
      </c>
      <c r="R173" s="14">
        <v>0.17</v>
      </c>
      <c r="S173" s="14" t="s">
        <v>1129</v>
      </c>
      <c r="U173" s="14" t="s">
        <v>2253</v>
      </c>
      <c r="V173" s="56">
        <v>742</v>
      </c>
      <c r="W173" s="56">
        <v>945</v>
      </c>
      <c r="X173" s="14">
        <v>1687</v>
      </c>
      <c r="DQ173" s="14" t="s">
        <v>2343</v>
      </c>
      <c r="DR173" s="14" t="s">
        <v>1129</v>
      </c>
      <c r="DY173">
        <v>2</v>
      </c>
      <c r="DZ173" s="46"/>
      <c r="EA173" s="14" t="s">
        <v>2253</v>
      </c>
      <c r="EB173" s="14" t="s">
        <v>1342</v>
      </c>
    </row>
    <row r="174" spans="1:132" s="14" customFormat="1" x14ac:dyDescent="0.25">
      <c r="A174" s="14">
        <v>173</v>
      </c>
      <c r="B174" s="14" t="s">
        <v>61</v>
      </c>
      <c r="C174" s="14" t="s">
        <v>207</v>
      </c>
      <c r="D174" t="s">
        <v>483</v>
      </c>
      <c r="E174" s="14" t="s">
        <v>718</v>
      </c>
      <c r="F174" s="14">
        <v>2007</v>
      </c>
      <c r="G174" s="14" t="s">
        <v>719</v>
      </c>
      <c r="H174" s="14">
        <v>16</v>
      </c>
      <c r="I174" s="14">
        <v>0.71099999999999997</v>
      </c>
      <c r="J174" s="14">
        <v>9</v>
      </c>
      <c r="K174" s="14" t="s">
        <v>485</v>
      </c>
      <c r="L174" s="14">
        <v>0</v>
      </c>
      <c r="M174" s="14" t="s">
        <v>2254</v>
      </c>
      <c r="N174" s="14" t="s">
        <v>1343</v>
      </c>
      <c r="O174" s="3">
        <v>44</v>
      </c>
      <c r="P174" s="3">
        <v>35</v>
      </c>
      <c r="Q174" s="3">
        <v>79</v>
      </c>
      <c r="R174" s="14">
        <v>-0.25</v>
      </c>
      <c r="S174" s="14" t="s">
        <v>1129</v>
      </c>
      <c r="U174" s="14" t="s">
        <v>2253</v>
      </c>
      <c r="V174" s="56">
        <v>44</v>
      </c>
      <c r="W174" s="56">
        <v>35</v>
      </c>
      <c r="X174" s="14">
        <v>79</v>
      </c>
      <c r="DQ174" s="14" t="s">
        <v>2343</v>
      </c>
      <c r="DR174" s="14" t="s">
        <v>1129</v>
      </c>
      <c r="DY174">
        <v>2</v>
      </c>
      <c r="DZ174" s="46"/>
      <c r="EA174" s="14" t="s">
        <v>2253</v>
      </c>
      <c r="EB174" s="14" t="s">
        <v>1342</v>
      </c>
    </row>
    <row r="175" spans="1:132" s="14" customFormat="1" x14ac:dyDescent="0.25">
      <c r="A175" s="14">
        <v>174</v>
      </c>
      <c r="B175" s="14" t="s">
        <v>61</v>
      </c>
      <c r="C175" s="14" t="s">
        <v>208</v>
      </c>
      <c r="D175" t="s">
        <v>483</v>
      </c>
      <c r="E175" s="14" t="s">
        <v>720</v>
      </c>
      <c r="F175" s="14">
        <v>2009</v>
      </c>
      <c r="G175" s="14" t="s">
        <v>721</v>
      </c>
      <c r="H175" s="14">
        <v>63</v>
      </c>
      <c r="I175" s="14">
        <v>1.07</v>
      </c>
      <c r="J175" s="14">
        <v>32</v>
      </c>
      <c r="K175" s="14" t="s">
        <v>485</v>
      </c>
      <c r="L175" s="14">
        <v>0</v>
      </c>
      <c r="M175" s="14" t="s">
        <v>2254</v>
      </c>
      <c r="N175" s="14" t="s">
        <v>1344</v>
      </c>
      <c r="O175" s="3">
        <v>46</v>
      </c>
      <c r="P175" s="3">
        <v>91</v>
      </c>
      <c r="Q175" s="3">
        <v>137</v>
      </c>
      <c r="R175" s="14">
        <v>-0.13</v>
      </c>
      <c r="S175" s="14" t="s">
        <v>1129</v>
      </c>
      <c r="U175" s="14" t="s">
        <v>1346</v>
      </c>
      <c r="V175" s="56">
        <v>46</v>
      </c>
      <c r="W175" s="56">
        <v>91</v>
      </c>
      <c r="X175" s="14">
        <v>137</v>
      </c>
      <c r="Y175" s="14">
        <v>4.5199999999999996</v>
      </c>
      <c r="Z175" s="14">
        <v>4.4000000000000004</v>
      </c>
      <c r="AA175" s="14">
        <v>0.86</v>
      </c>
      <c r="AB175" s="14">
        <v>0.99</v>
      </c>
      <c r="DQ175" s="14" t="s">
        <v>2238</v>
      </c>
      <c r="DR175" s="14" t="s">
        <v>1129</v>
      </c>
      <c r="DY175">
        <v>0</v>
      </c>
      <c r="DZ175" s="46"/>
      <c r="EA175" s="14" t="s">
        <v>2253</v>
      </c>
      <c r="EB175" s="14" t="s">
        <v>2253</v>
      </c>
    </row>
    <row r="176" spans="1:132" s="14" customFormat="1" x14ac:dyDescent="0.25">
      <c r="A176" s="14">
        <v>175</v>
      </c>
      <c r="B176" s="14" t="s">
        <v>61</v>
      </c>
      <c r="C176" s="14" t="s">
        <v>174</v>
      </c>
      <c r="D176" t="s">
        <v>483</v>
      </c>
      <c r="E176" s="14" t="s">
        <v>722</v>
      </c>
      <c r="F176" s="14">
        <v>2005</v>
      </c>
      <c r="G176" s="14" t="s">
        <v>723</v>
      </c>
      <c r="H176" s="14">
        <v>94</v>
      </c>
      <c r="I176" s="14">
        <v>3.149</v>
      </c>
      <c r="J176" s="14">
        <v>41</v>
      </c>
      <c r="K176" s="14" t="s">
        <v>485</v>
      </c>
      <c r="L176" s="14">
        <v>0</v>
      </c>
      <c r="M176" s="14" t="s">
        <v>2254</v>
      </c>
      <c r="N176" s="14" t="s">
        <v>1345</v>
      </c>
      <c r="O176" s="3">
        <v>39</v>
      </c>
      <c r="P176" s="3">
        <v>43</v>
      </c>
      <c r="Q176" s="3">
        <v>82</v>
      </c>
      <c r="R176" s="14">
        <v>-0.26</v>
      </c>
      <c r="S176" s="14" t="s">
        <v>1129</v>
      </c>
      <c r="U176" s="14" t="s">
        <v>2253</v>
      </c>
      <c r="V176" s="14" t="s">
        <v>2343</v>
      </c>
      <c r="W176" s="14" t="s">
        <v>2343</v>
      </c>
      <c r="X176" s="14">
        <v>84</v>
      </c>
      <c r="DQ176" s="14" t="s">
        <v>2343</v>
      </c>
      <c r="DR176" s="14" t="s">
        <v>1129</v>
      </c>
      <c r="DY176">
        <v>2</v>
      </c>
      <c r="DZ176" s="46"/>
      <c r="EA176" s="14" t="s">
        <v>1211</v>
      </c>
      <c r="EB176" s="14" t="s">
        <v>1998</v>
      </c>
    </row>
    <row r="177" spans="1:132" s="14" customFormat="1" x14ac:dyDescent="0.25">
      <c r="A177" s="14">
        <v>176</v>
      </c>
      <c r="B177" s="14" t="s">
        <v>61</v>
      </c>
      <c r="C177" s="14" t="s">
        <v>209</v>
      </c>
      <c r="D177" t="s">
        <v>483</v>
      </c>
      <c r="E177" s="14" t="s">
        <v>724</v>
      </c>
      <c r="F177" s="14">
        <v>1994</v>
      </c>
      <c r="G177" s="14" t="s">
        <v>725</v>
      </c>
      <c r="H177" s="14">
        <v>81</v>
      </c>
      <c r="I177" s="14">
        <v>2.4649999999999999</v>
      </c>
      <c r="J177" s="14">
        <v>28</v>
      </c>
      <c r="K177" s="14" t="s">
        <v>485</v>
      </c>
      <c r="L177" s="14">
        <v>0</v>
      </c>
      <c r="M177" s="14" t="s">
        <v>2254</v>
      </c>
      <c r="N177" s="14" t="s">
        <v>1347</v>
      </c>
      <c r="O177" s="3">
        <v>37</v>
      </c>
      <c r="P177" s="3">
        <v>73</v>
      </c>
      <c r="Q177" s="3">
        <v>110</v>
      </c>
      <c r="R177" s="14">
        <v>0.15</v>
      </c>
      <c r="S177" s="14" t="s">
        <v>1129</v>
      </c>
      <c r="U177" s="14" t="s">
        <v>1334</v>
      </c>
      <c r="V177" s="56">
        <v>37</v>
      </c>
      <c r="W177" s="56">
        <v>73</v>
      </c>
      <c r="X177" s="14">
        <v>110</v>
      </c>
      <c r="Y177" s="14">
        <v>19.649999999999999</v>
      </c>
      <c r="Z177" s="14">
        <v>20.100000000000001</v>
      </c>
      <c r="AA177" s="14">
        <v>2.72</v>
      </c>
      <c r="AB177" s="14">
        <v>3.18</v>
      </c>
      <c r="DQ177" s="14" t="s">
        <v>2238</v>
      </c>
      <c r="DR177" s="14" t="s">
        <v>1129</v>
      </c>
      <c r="DY177">
        <v>0</v>
      </c>
      <c r="DZ177" s="46"/>
      <c r="EA177" s="14" t="s">
        <v>2253</v>
      </c>
      <c r="EB177" s="14" t="s">
        <v>2253</v>
      </c>
    </row>
    <row r="178" spans="1:132" s="14" customFormat="1" x14ac:dyDescent="0.25">
      <c r="A178" s="14">
        <v>177</v>
      </c>
      <c r="B178" s="14" t="s">
        <v>61</v>
      </c>
      <c r="C178" s="14" t="s">
        <v>210</v>
      </c>
      <c r="D178" t="s">
        <v>2437</v>
      </c>
      <c r="E178" s="14" t="s">
        <v>726</v>
      </c>
      <c r="F178" s="14">
        <v>2006</v>
      </c>
      <c r="G178" s="14" t="s">
        <v>727</v>
      </c>
      <c r="H178" s="14">
        <v>142</v>
      </c>
      <c r="I178" s="14">
        <v>3.2559999999999998</v>
      </c>
      <c r="J178" s="14">
        <v>54</v>
      </c>
      <c r="K178" s="14" t="s">
        <v>485</v>
      </c>
      <c r="L178" s="14">
        <v>0</v>
      </c>
      <c r="M178" s="14" t="s">
        <v>2256</v>
      </c>
      <c r="N178" s="14" t="s">
        <v>1345</v>
      </c>
      <c r="O178" s="3">
        <v>115</v>
      </c>
      <c r="P178" s="3">
        <v>72</v>
      </c>
      <c r="Q178" s="3">
        <v>187</v>
      </c>
      <c r="R178" s="14">
        <v>0.47</v>
      </c>
      <c r="S178" s="14" t="s">
        <v>1129</v>
      </c>
      <c r="U178" s="14" t="s">
        <v>1348</v>
      </c>
      <c r="V178" s="56">
        <v>115</v>
      </c>
      <c r="W178" s="56">
        <v>72</v>
      </c>
      <c r="X178" s="14">
        <v>187</v>
      </c>
      <c r="CC178" s="14">
        <v>11.38</v>
      </c>
      <c r="DQ178" s="14" t="s">
        <v>2416</v>
      </c>
      <c r="DR178" s="14" t="s">
        <v>1129</v>
      </c>
      <c r="DY178">
        <v>0</v>
      </c>
      <c r="DZ178" s="46"/>
      <c r="EA178" s="14" t="s">
        <v>2253</v>
      </c>
      <c r="EB178" s="14" t="s">
        <v>2253</v>
      </c>
    </row>
    <row r="179" spans="1:132" s="14" customFormat="1" x14ac:dyDescent="0.25">
      <c r="A179" s="14">
        <v>178</v>
      </c>
      <c r="B179" s="14" t="s">
        <v>61</v>
      </c>
      <c r="C179" s="14" t="s">
        <v>211</v>
      </c>
      <c r="D179" t="s">
        <v>2437</v>
      </c>
      <c r="E179" s="14" t="s">
        <v>728</v>
      </c>
      <c r="F179" s="14">
        <v>2008</v>
      </c>
      <c r="G179" s="14" t="s">
        <v>729</v>
      </c>
      <c r="H179" s="14">
        <v>28</v>
      </c>
      <c r="I179" s="14">
        <v>0.72099999999999997</v>
      </c>
      <c r="J179" s="14">
        <v>41</v>
      </c>
      <c r="K179" s="14" t="s">
        <v>485</v>
      </c>
      <c r="L179" s="14">
        <v>0</v>
      </c>
      <c r="M179" s="14" t="s">
        <v>2256</v>
      </c>
      <c r="N179" s="14" t="s">
        <v>1349</v>
      </c>
      <c r="O179" s="3">
        <v>113</v>
      </c>
      <c r="P179" s="3">
        <v>45</v>
      </c>
      <c r="Q179" s="3">
        <v>158</v>
      </c>
      <c r="R179" s="14">
        <v>0.35</v>
      </c>
      <c r="S179" s="14" t="s">
        <v>1129</v>
      </c>
      <c r="U179" s="14" t="s">
        <v>2253</v>
      </c>
      <c r="V179" s="3">
        <v>113</v>
      </c>
      <c r="W179" s="3">
        <v>45</v>
      </c>
      <c r="X179" s="14">
        <v>158</v>
      </c>
      <c r="DQ179" s="14" t="s">
        <v>2343</v>
      </c>
      <c r="DR179" s="14" t="s">
        <v>1129</v>
      </c>
      <c r="DY179">
        <v>2</v>
      </c>
      <c r="DZ179" s="46"/>
      <c r="EA179" s="14" t="s">
        <v>2253</v>
      </c>
      <c r="EB179" s="14" t="s">
        <v>1342</v>
      </c>
    </row>
    <row r="180" spans="1:132" s="14" customFormat="1" x14ac:dyDescent="0.25">
      <c r="A180" s="14">
        <v>179</v>
      </c>
      <c r="B180" s="14" t="s">
        <v>61</v>
      </c>
      <c r="C180" s="14" t="s">
        <v>212</v>
      </c>
      <c r="D180" t="s">
        <v>2437</v>
      </c>
      <c r="E180" s="14" t="s">
        <v>730</v>
      </c>
      <c r="F180" s="14">
        <v>1999</v>
      </c>
      <c r="G180" s="14" t="s">
        <v>699</v>
      </c>
      <c r="H180" s="14">
        <v>54</v>
      </c>
      <c r="I180" s="14">
        <v>0.77200000000000002</v>
      </c>
      <c r="J180" s="14">
        <v>81</v>
      </c>
      <c r="K180" s="14" t="s">
        <v>485</v>
      </c>
      <c r="L180" s="14">
        <v>0</v>
      </c>
      <c r="M180" s="14" t="s">
        <v>2254</v>
      </c>
      <c r="N180" s="14" t="s">
        <v>1344</v>
      </c>
      <c r="O180" s="3">
        <v>60</v>
      </c>
      <c r="P180" s="3">
        <v>70</v>
      </c>
      <c r="Q180" s="3">
        <v>130</v>
      </c>
      <c r="R180" s="14">
        <v>0.51</v>
      </c>
      <c r="S180" s="14" t="s">
        <v>1129</v>
      </c>
      <c r="U180" s="14" t="s">
        <v>1350</v>
      </c>
      <c r="V180" s="56">
        <v>61</v>
      </c>
      <c r="W180" s="56">
        <v>70</v>
      </c>
      <c r="X180" s="14">
        <v>131</v>
      </c>
      <c r="CH180" s="14">
        <v>0.25</v>
      </c>
      <c r="DQ180" s="14" t="s">
        <v>2415</v>
      </c>
      <c r="DR180" s="14" t="s">
        <v>1129</v>
      </c>
      <c r="DY180">
        <v>3</v>
      </c>
      <c r="DZ180" s="46"/>
      <c r="EA180" s="14" t="s">
        <v>2253</v>
      </c>
      <c r="EB180" s="14" t="s">
        <v>2069</v>
      </c>
    </row>
    <row r="181" spans="1:132" s="14" customFormat="1" x14ac:dyDescent="0.25">
      <c r="A181" s="14">
        <v>180</v>
      </c>
      <c r="B181" s="14" t="s">
        <v>61</v>
      </c>
      <c r="C181" s="14" t="s">
        <v>456</v>
      </c>
      <c r="D181" t="s">
        <v>2437</v>
      </c>
      <c r="E181" s="14" t="s">
        <v>731</v>
      </c>
      <c r="F181" s="14">
        <v>2009</v>
      </c>
      <c r="G181" s="14" t="s">
        <v>732</v>
      </c>
      <c r="H181" s="14">
        <v>74</v>
      </c>
      <c r="I181" s="14">
        <v>1.871</v>
      </c>
      <c r="J181" s="14">
        <v>37</v>
      </c>
      <c r="K181" s="14" t="s">
        <v>485</v>
      </c>
      <c r="L181" s="14">
        <v>0</v>
      </c>
      <c r="M181" s="14" t="s">
        <v>2263</v>
      </c>
      <c r="N181" s="14" t="s">
        <v>1345</v>
      </c>
      <c r="O181" s="3">
        <v>500</v>
      </c>
      <c r="P181" s="3">
        <v>458</v>
      </c>
      <c r="Q181" s="3">
        <v>958</v>
      </c>
      <c r="R181" s="14">
        <v>-0.15</v>
      </c>
      <c r="S181" s="14" t="s">
        <v>1129</v>
      </c>
      <c r="U181" s="14" t="s">
        <v>2253</v>
      </c>
      <c r="V181" s="14" t="s">
        <v>2343</v>
      </c>
      <c r="W181" s="14" t="s">
        <v>2343</v>
      </c>
      <c r="X181" s="14">
        <v>958</v>
      </c>
      <c r="DQ181" s="14" t="s">
        <v>2343</v>
      </c>
      <c r="DR181" s="14" t="s">
        <v>1129</v>
      </c>
      <c r="DY181">
        <v>3</v>
      </c>
      <c r="DZ181" s="46"/>
      <c r="EA181" s="14" t="s">
        <v>2253</v>
      </c>
      <c r="EB181" s="14" t="s">
        <v>2070</v>
      </c>
    </row>
    <row r="182" spans="1:132" s="14" customFormat="1" x14ac:dyDescent="0.25">
      <c r="A182" s="14">
        <v>181</v>
      </c>
      <c r="B182" s="14" t="s">
        <v>61</v>
      </c>
      <c r="C182" s="14" t="s">
        <v>456</v>
      </c>
      <c r="D182" t="s">
        <v>483</v>
      </c>
      <c r="E182" s="14" t="s">
        <v>731</v>
      </c>
      <c r="F182" s="14">
        <v>2009</v>
      </c>
      <c r="G182" s="14" t="s">
        <v>732</v>
      </c>
      <c r="H182" s="14">
        <v>74</v>
      </c>
      <c r="I182" s="14">
        <v>1.871</v>
      </c>
      <c r="J182" s="14">
        <v>37</v>
      </c>
      <c r="K182" s="14" t="s">
        <v>485</v>
      </c>
      <c r="L182" s="14">
        <v>0</v>
      </c>
      <c r="M182" s="14" t="s">
        <v>2291</v>
      </c>
      <c r="N182" s="14" t="s">
        <v>1345</v>
      </c>
      <c r="O182" s="3">
        <v>651</v>
      </c>
      <c r="P182" s="3">
        <v>577</v>
      </c>
      <c r="Q182" s="3">
        <v>1228</v>
      </c>
      <c r="R182" s="14">
        <v>7.0000000000000007E-2</v>
      </c>
      <c r="S182" s="14" t="s">
        <v>1129</v>
      </c>
      <c r="U182" s="14" t="s">
        <v>2253</v>
      </c>
      <c r="V182" s="14" t="s">
        <v>2343</v>
      </c>
      <c r="W182" s="14" t="s">
        <v>2343</v>
      </c>
      <c r="X182" s="14">
        <v>1228</v>
      </c>
      <c r="DQ182" s="14" t="s">
        <v>2343</v>
      </c>
      <c r="DR182" s="14" t="s">
        <v>1129</v>
      </c>
      <c r="DY182">
        <v>3</v>
      </c>
      <c r="DZ182" s="46"/>
      <c r="EA182" s="14" t="s">
        <v>2253</v>
      </c>
      <c r="EB182" s="14" t="s">
        <v>2070</v>
      </c>
    </row>
    <row r="183" spans="1:132" s="14" customFormat="1" x14ac:dyDescent="0.25">
      <c r="A183" s="14">
        <v>182</v>
      </c>
      <c r="B183" s="14" t="s">
        <v>61</v>
      </c>
      <c r="C183" s="14" t="s">
        <v>456</v>
      </c>
      <c r="D183" t="s">
        <v>2437</v>
      </c>
      <c r="E183" s="14" t="s">
        <v>731</v>
      </c>
      <c r="F183" s="14">
        <v>2009</v>
      </c>
      <c r="G183" s="14" t="s">
        <v>732</v>
      </c>
      <c r="H183" s="14">
        <v>74</v>
      </c>
      <c r="I183" s="14">
        <v>1.871</v>
      </c>
      <c r="J183" s="14">
        <v>37</v>
      </c>
      <c r="K183" s="14" t="s">
        <v>485</v>
      </c>
      <c r="L183" s="14">
        <v>0</v>
      </c>
      <c r="M183" s="14" t="s">
        <v>2280</v>
      </c>
      <c r="N183" s="14" t="s">
        <v>1345</v>
      </c>
      <c r="O183" s="3">
        <v>880</v>
      </c>
      <c r="P183" s="3">
        <v>589</v>
      </c>
      <c r="Q183" s="3">
        <v>1469</v>
      </c>
      <c r="R183" s="14">
        <v>-0.12</v>
      </c>
      <c r="S183" s="14" t="s">
        <v>1129</v>
      </c>
      <c r="U183" s="14" t="s">
        <v>2253</v>
      </c>
      <c r="V183" s="14" t="s">
        <v>2343</v>
      </c>
      <c r="W183" s="14" t="s">
        <v>2343</v>
      </c>
      <c r="X183" s="14">
        <v>1469</v>
      </c>
      <c r="DQ183" s="14" t="s">
        <v>2343</v>
      </c>
      <c r="DR183" s="14" t="s">
        <v>1129</v>
      </c>
      <c r="DY183">
        <v>3</v>
      </c>
      <c r="DZ183" s="46"/>
      <c r="EA183" s="14" t="s">
        <v>2253</v>
      </c>
      <c r="EB183" s="14" t="s">
        <v>2070</v>
      </c>
    </row>
    <row r="184" spans="1:132" s="14" customFormat="1" x14ac:dyDescent="0.25">
      <c r="A184" s="14">
        <v>183</v>
      </c>
      <c r="B184" s="14" t="s">
        <v>61</v>
      </c>
      <c r="C184" s="14" t="s">
        <v>456</v>
      </c>
      <c r="D184" t="s">
        <v>2437</v>
      </c>
      <c r="E184" s="14" t="s">
        <v>731</v>
      </c>
      <c r="F184" s="14">
        <v>2009</v>
      </c>
      <c r="G184" s="14" t="s">
        <v>732</v>
      </c>
      <c r="H184" s="14">
        <v>74</v>
      </c>
      <c r="I184" s="14">
        <v>1.871</v>
      </c>
      <c r="J184" s="14">
        <v>37</v>
      </c>
      <c r="K184" s="14" t="s">
        <v>485</v>
      </c>
      <c r="L184" s="14">
        <v>0</v>
      </c>
      <c r="M184" s="14" t="s">
        <v>2261</v>
      </c>
      <c r="N184" s="14" t="s">
        <v>1345</v>
      </c>
      <c r="O184" s="3">
        <v>513</v>
      </c>
      <c r="P184" s="3">
        <v>632</v>
      </c>
      <c r="Q184" s="3">
        <v>1145</v>
      </c>
      <c r="R184" s="14">
        <v>0.2</v>
      </c>
      <c r="S184" s="14" t="s">
        <v>1129</v>
      </c>
      <c r="U184" s="14" t="s">
        <v>2253</v>
      </c>
      <c r="V184" s="14" t="s">
        <v>2343</v>
      </c>
      <c r="W184" s="14" t="s">
        <v>2343</v>
      </c>
      <c r="X184" s="14">
        <v>1145</v>
      </c>
      <c r="DQ184" s="14" t="s">
        <v>2343</v>
      </c>
      <c r="DR184" s="14" t="s">
        <v>1129</v>
      </c>
      <c r="DY184">
        <v>3</v>
      </c>
      <c r="DZ184" s="46"/>
      <c r="EA184" s="14" t="s">
        <v>2253</v>
      </c>
      <c r="EB184" s="14" t="s">
        <v>2070</v>
      </c>
    </row>
    <row r="185" spans="1:132" s="14" customFormat="1" x14ac:dyDescent="0.25">
      <c r="A185" s="14">
        <v>184</v>
      </c>
      <c r="B185" s="14" t="s">
        <v>61</v>
      </c>
      <c r="C185" s="14" t="s">
        <v>456</v>
      </c>
      <c r="D185" t="s">
        <v>483</v>
      </c>
      <c r="E185" s="14" t="s">
        <v>731</v>
      </c>
      <c r="F185" s="14">
        <v>2009</v>
      </c>
      <c r="G185" s="14" t="s">
        <v>732</v>
      </c>
      <c r="H185" s="14">
        <v>74</v>
      </c>
      <c r="I185" s="14">
        <v>1.871</v>
      </c>
      <c r="J185" s="14">
        <v>37</v>
      </c>
      <c r="K185" s="14" t="s">
        <v>485</v>
      </c>
      <c r="L185" s="14">
        <v>0</v>
      </c>
      <c r="M185" s="14" t="s">
        <v>2282</v>
      </c>
      <c r="N185" s="14" t="s">
        <v>1345</v>
      </c>
      <c r="O185" s="3">
        <v>874</v>
      </c>
      <c r="P185" s="3">
        <v>567</v>
      </c>
      <c r="Q185" s="3">
        <v>1441</v>
      </c>
      <c r="R185" s="14">
        <v>-0.1</v>
      </c>
      <c r="S185" s="14" t="s">
        <v>1129</v>
      </c>
      <c r="U185" s="14" t="s">
        <v>2253</v>
      </c>
      <c r="V185" s="14" t="s">
        <v>2343</v>
      </c>
      <c r="W185" s="14" t="s">
        <v>2343</v>
      </c>
      <c r="X185" s="14">
        <v>1441</v>
      </c>
      <c r="DQ185" s="14" t="s">
        <v>2343</v>
      </c>
      <c r="DR185" s="14" t="s">
        <v>1129</v>
      </c>
      <c r="DY185">
        <v>3</v>
      </c>
      <c r="DZ185" s="46"/>
      <c r="EA185" s="14" t="s">
        <v>2253</v>
      </c>
      <c r="EB185" s="14" t="s">
        <v>2070</v>
      </c>
    </row>
    <row r="186" spans="1:132" s="14" customFormat="1" x14ac:dyDescent="0.25">
      <c r="A186" s="14">
        <v>185</v>
      </c>
      <c r="B186" s="14" t="s">
        <v>61</v>
      </c>
      <c r="C186" s="14" t="s">
        <v>456</v>
      </c>
      <c r="D186" t="s">
        <v>2437</v>
      </c>
      <c r="E186" s="14" t="s">
        <v>731</v>
      </c>
      <c r="F186" s="14">
        <v>2009</v>
      </c>
      <c r="G186" s="14" t="s">
        <v>732</v>
      </c>
      <c r="H186" s="14">
        <v>74</v>
      </c>
      <c r="I186" s="14">
        <v>1.871</v>
      </c>
      <c r="J186" s="14">
        <v>37</v>
      </c>
      <c r="K186" s="14" t="s">
        <v>485</v>
      </c>
      <c r="L186" s="14">
        <v>0</v>
      </c>
      <c r="M186" s="14" t="s">
        <v>2292</v>
      </c>
      <c r="N186" s="14" t="s">
        <v>1345</v>
      </c>
      <c r="O186" s="3">
        <v>587</v>
      </c>
      <c r="P186" s="3">
        <v>593</v>
      </c>
      <c r="Q186" s="3">
        <v>1180</v>
      </c>
      <c r="R186" s="14">
        <v>-0.2</v>
      </c>
      <c r="S186" s="14" t="s">
        <v>1129</v>
      </c>
      <c r="U186" s="14" t="s">
        <v>2253</v>
      </c>
      <c r="V186" s="14" t="s">
        <v>2343</v>
      </c>
      <c r="W186" s="14" t="s">
        <v>2343</v>
      </c>
      <c r="X186" s="14">
        <v>1180</v>
      </c>
      <c r="DQ186" s="14" t="s">
        <v>2343</v>
      </c>
      <c r="DR186" s="14" t="s">
        <v>1129</v>
      </c>
      <c r="DY186">
        <v>3</v>
      </c>
      <c r="DZ186" s="46"/>
      <c r="EA186" s="14" t="s">
        <v>2253</v>
      </c>
      <c r="EB186" s="14" t="s">
        <v>2070</v>
      </c>
    </row>
    <row r="187" spans="1:132" s="14" customFormat="1" x14ac:dyDescent="0.25">
      <c r="A187" s="3">
        <v>186</v>
      </c>
      <c r="B187" s="3" t="s">
        <v>61</v>
      </c>
      <c r="C187" s="3" t="s">
        <v>213</v>
      </c>
      <c r="D187" t="s">
        <v>483</v>
      </c>
      <c r="E187" s="3" t="s">
        <v>733</v>
      </c>
      <c r="F187" s="3">
        <v>2007</v>
      </c>
      <c r="G187" s="3" t="s">
        <v>734</v>
      </c>
      <c r="H187" s="3">
        <v>108</v>
      </c>
      <c r="I187" s="3">
        <v>1.946</v>
      </c>
      <c r="J187" s="3">
        <v>55</v>
      </c>
      <c r="K187" s="3" t="s">
        <v>485</v>
      </c>
      <c r="L187" s="3">
        <v>0</v>
      </c>
      <c r="M187" s="3" t="s">
        <v>2254</v>
      </c>
      <c r="N187" s="3" t="s">
        <v>1352</v>
      </c>
      <c r="O187" s="3">
        <v>75</v>
      </c>
      <c r="P187" s="3">
        <v>46</v>
      </c>
      <c r="Q187" s="3">
        <v>121</v>
      </c>
      <c r="R187" s="3">
        <v>0.18</v>
      </c>
      <c r="S187" s="3" t="s">
        <v>1129</v>
      </c>
      <c r="T187" s="3"/>
      <c r="U187" s="3" t="s">
        <v>1354</v>
      </c>
      <c r="V187" s="63">
        <v>75</v>
      </c>
      <c r="W187" s="63">
        <v>46</v>
      </c>
      <c r="X187" s="3">
        <v>121</v>
      </c>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t="s">
        <v>2343</v>
      </c>
      <c r="DR187" s="3" t="s">
        <v>1129</v>
      </c>
      <c r="DS187" s="3"/>
      <c r="DT187" s="3"/>
      <c r="DU187" s="3"/>
      <c r="DV187" s="3"/>
      <c r="DW187" s="3"/>
      <c r="DX187" s="3"/>
      <c r="DY187">
        <v>2</v>
      </c>
      <c r="DZ187" s="46"/>
      <c r="EA187" s="3" t="s">
        <v>2253</v>
      </c>
      <c r="EB187" s="3" t="s">
        <v>1379</v>
      </c>
    </row>
    <row r="188" spans="1:132" s="14" customFormat="1" x14ac:dyDescent="0.25">
      <c r="A188" s="3">
        <v>187</v>
      </c>
      <c r="B188" s="3" t="s">
        <v>61</v>
      </c>
      <c r="C188" s="3" t="s">
        <v>214</v>
      </c>
      <c r="D188" t="s">
        <v>483</v>
      </c>
      <c r="E188" s="3" t="s">
        <v>735</v>
      </c>
      <c r="F188" s="3">
        <v>2007</v>
      </c>
      <c r="G188" s="3" t="s">
        <v>736</v>
      </c>
      <c r="H188" s="3">
        <v>271</v>
      </c>
      <c r="I188" s="3">
        <v>1.6950000000000001</v>
      </c>
      <c r="J188" s="3">
        <v>23</v>
      </c>
      <c r="K188" s="3" t="s">
        <v>485</v>
      </c>
      <c r="L188" s="3">
        <v>0</v>
      </c>
      <c r="M188" s="3" t="s">
        <v>737</v>
      </c>
      <c r="N188" s="3" t="s">
        <v>1351</v>
      </c>
      <c r="O188" s="3">
        <v>235</v>
      </c>
      <c r="P188" s="3">
        <v>127</v>
      </c>
      <c r="Q188" s="3">
        <v>362</v>
      </c>
      <c r="R188" s="3">
        <v>0.15</v>
      </c>
      <c r="S188" s="3" t="s">
        <v>1129</v>
      </c>
      <c r="T188" s="3"/>
      <c r="U188" s="3" t="s">
        <v>1999</v>
      </c>
      <c r="V188" s="63">
        <v>235</v>
      </c>
      <c r="W188" s="63">
        <v>127</v>
      </c>
      <c r="X188" s="3">
        <v>362</v>
      </c>
      <c r="Y188" s="3">
        <v>3.21</v>
      </c>
      <c r="Z188" s="3">
        <v>3.11</v>
      </c>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t="s">
        <v>2343</v>
      </c>
      <c r="DR188" s="3" t="s">
        <v>1129</v>
      </c>
      <c r="DS188" s="3"/>
      <c r="DT188" s="3"/>
      <c r="DU188" s="3"/>
      <c r="DV188" s="3"/>
      <c r="DW188" s="3"/>
      <c r="DX188" s="3"/>
      <c r="DY188">
        <v>2</v>
      </c>
      <c r="DZ188" s="46"/>
      <c r="EA188" s="3" t="s">
        <v>2253</v>
      </c>
      <c r="EB188" s="3" t="s">
        <v>2293</v>
      </c>
    </row>
    <row r="189" spans="1:132" s="14" customFormat="1" x14ac:dyDescent="0.25">
      <c r="A189" s="3">
        <v>188</v>
      </c>
      <c r="B189" s="3" t="s">
        <v>61</v>
      </c>
      <c r="C189" s="3" t="s">
        <v>215</v>
      </c>
      <c r="D189" t="s">
        <v>483</v>
      </c>
      <c r="E189" s="3" t="s">
        <v>738</v>
      </c>
      <c r="F189" s="3">
        <v>2008</v>
      </c>
      <c r="G189" s="3" t="s">
        <v>577</v>
      </c>
      <c r="H189" s="3">
        <v>271</v>
      </c>
      <c r="I189" s="3">
        <v>4.7359999999999998</v>
      </c>
      <c r="J189" s="3">
        <v>81</v>
      </c>
      <c r="K189" s="3" t="s">
        <v>485</v>
      </c>
      <c r="L189" s="3">
        <v>0</v>
      </c>
      <c r="M189" s="3" t="s">
        <v>2255</v>
      </c>
      <c r="N189" s="3" t="s">
        <v>1345</v>
      </c>
      <c r="O189" s="3">
        <v>19</v>
      </c>
      <c r="P189" s="3">
        <v>10</v>
      </c>
      <c r="Q189" s="3">
        <v>29</v>
      </c>
      <c r="R189" s="3">
        <v>0.36</v>
      </c>
      <c r="S189" s="3" t="s">
        <v>1129</v>
      </c>
      <c r="T189" s="3"/>
      <c r="U189" s="3" t="s">
        <v>2253</v>
      </c>
      <c r="V189" s="63">
        <v>19</v>
      </c>
      <c r="W189" s="63">
        <v>10</v>
      </c>
      <c r="X189" s="3">
        <v>29</v>
      </c>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t="s">
        <v>2343</v>
      </c>
      <c r="DR189" s="3" t="s">
        <v>1129</v>
      </c>
      <c r="DS189" s="3"/>
      <c r="DT189" s="3"/>
      <c r="DU189" s="3"/>
      <c r="DV189" s="3"/>
      <c r="DW189" s="3"/>
      <c r="DX189" s="3"/>
      <c r="DY189">
        <v>2</v>
      </c>
      <c r="DZ189" s="46"/>
      <c r="EA189" s="3" t="s">
        <v>2253</v>
      </c>
      <c r="EB189" s="3" t="s">
        <v>1355</v>
      </c>
    </row>
    <row r="190" spans="1:132" s="8" customFormat="1" x14ac:dyDescent="0.25">
      <c r="A190" s="8">
        <v>189</v>
      </c>
      <c r="B190" s="8" t="s">
        <v>61</v>
      </c>
      <c r="C190" s="8" t="s">
        <v>216</v>
      </c>
      <c r="D190" s="2" t="s">
        <v>483</v>
      </c>
      <c r="E190" s="8" t="s">
        <v>739</v>
      </c>
      <c r="F190" s="8">
        <v>2007</v>
      </c>
      <c r="G190" s="8" t="s">
        <v>740</v>
      </c>
      <c r="H190" s="8">
        <v>127</v>
      </c>
      <c r="I190" s="8">
        <v>3.6110000000000002</v>
      </c>
      <c r="J190" s="8">
        <v>47</v>
      </c>
      <c r="K190" s="8" t="s">
        <v>485</v>
      </c>
      <c r="L190" s="8">
        <v>0</v>
      </c>
      <c r="M190" s="8" t="s">
        <v>2254</v>
      </c>
      <c r="N190" s="8" t="s">
        <v>1353</v>
      </c>
      <c r="O190" s="8">
        <v>351</v>
      </c>
      <c r="P190" s="8">
        <v>312</v>
      </c>
      <c r="Q190" s="8">
        <v>663</v>
      </c>
      <c r="R190" s="8">
        <v>-0.06</v>
      </c>
      <c r="S190" s="8" t="s">
        <v>1129</v>
      </c>
      <c r="U190" s="8" t="s">
        <v>2253</v>
      </c>
      <c r="V190" s="60">
        <v>351</v>
      </c>
      <c r="W190" s="60">
        <v>312</v>
      </c>
      <c r="X190" s="8">
        <v>663</v>
      </c>
      <c r="DQ190" s="8" t="s">
        <v>2343</v>
      </c>
      <c r="DR190" s="8" t="s">
        <v>1129</v>
      </c>
      <c r="DY190" s="2">
        <v>2</v>
      </c>
      <c r="DZ190" s="61"/>
      <c r="EA190" s="8" t="s">
        <v>2253</v>
      </c>
      <c r="EB190" s="8" t="s">
        <v>1355</v>
      </c>
    </row>
    <row r="191" spans="1:132" s="14" customFormat="1" x14ac:dyDescent="0.25">
      <c r="A191" s="14">
        <v>190</v>
      </c>
      <c r="B191" s="14" t="s">
        <v>62</v>
      </c>
      <c r="C191" s="14" t="s">
        <v>217</v>
      </c>
      <c r="D191" t="s">
        <v>483</v>
      </c>
      <c r="E191" s="14" t="s">
        <v>741</v>
      </c>
      <c r="F191" s="14">
        <v>1991</v>
      </c>
      <c r="G191" s="14" t="s">
        <v>742</v>
      </c>
      <c r="H191" s="14">
        <v>54</v>
      </c>
      <c r="I191" s="14">
        <v>1.7350000000000001</v>
      </c>
      <c r="J191" s="14">
        <v>34</v>
      </c>
      <c r="K191" s="14" t="s">
        <v>485</v>
      </c>
      <c r="L191" s="14">
        <v>0</v>
      </c>
      <c r="M191" s="14" t="s">
        <v>2254</v>
      </c>
      <c r="N191" s="14" t="s">
        <v>1357</v>
      </c>
      <c r="O191" s="3" t="s">
        <v>2343</v>
      </c>
      <c r="P191" s="3" t="s">
        <v>2343</v>
      </c>
      <c r="Q191" s="3">
        <v>47</v>
      </c>
      <c r="R191" s="14">
        <v>0.49</v>
      </c>
      <c r="S191" s="14" t="s">
        <v>483</v>
      </c>
      <c r="U191" s="14" t="s">
        <v>1356</v>
      </c>
      <c r="V191" s="14" t="s">
        <v>2343</v>
      </c>
      <c r="W191" s="14" t="s">
        <v>2343</v>
      </c>
      <c r="X191" s="14">
        <v>47</v>
      </c>
      <c r="CH191" s="14">
        <v>0.49</v>
      </c>
      <c r="DQ191" s="14" t="s">
        <v>483</v>
      </c>
      <c r="DR191" s="14" t="s">
        <v>483</v>
      </c>
      <c r="DY191">
        <v>3</v>
      </c>
      <c r="DZ191" s="46"/>
      <c r="EA191" s="14" t="s">
        <v>2253</v>
      </c>
      <c r="EB191" s="14" t="s">
        <v>1380</v>
      </c>
    </row>
    <row r="192" spans="1:132" s="14" customFormat="1" x14ac:dyDescent="0.25">
      <c r="A192" s="14">
        <v>191</v>
      </c>
      <c r="B192" s="14" t="s">
        <v>62</v>
      </c>
      <c r="C192" s="14" t="s">
        <v>218</v>
      </c>
      <c r="D192" t="s">
        <v>483</v>
      </c>
      <c r="E192" s="14" t="s">
        <v>2253</v>
      </c>
      <c r="F192" s="14">
        <v>1995</v>
      </c>
      <c r="G192" s="14" t="s">
        <v>743</v>
      </c>
      <c r="H192" s="14">
        <v>32</v>
      </c>
      <c r="I192" s="14">
        <v>2.57</v>
      </c>
      <c r="K192" s="14" t="s">
        <v>485</v>
      </c>
      <c r="L192" s="14">
        <v>0</v>
      </c>
      <c r="M192" s="14" t="s">
        <v>2254</v>
      </c>
      <c r="N192" s="14" t="s">
        <v>1358</v>
      </c>
      <c r="O192" s="3" t="s">
        <v>2343</v>
      </c>
      <c r="P192" s="3" t="s">
        <v>2343</v>
      </c>
      <c r="Q192" s="3">
        <v>138</v>
      </c>
      <c r="R192" s="14">
        <v>0.28999999999999998</v>
      </c>
      <c r="S192" s="14" t="s">
        <v>483</v>
      </c>
      <c r="U192" s="14" t="s">
        <v>2000</v>
      </c>
      <c r="V192" s="14" t="s">
        <v>2343</v>
      </c>
      <c r="W192" s="14" t="s">
        <v>2343</v>
      </c>
      <c r="X192" s="14">
        <v>138</v>
      </c>
      <c r="CH192" s="14">
        <v>0.23</v>
      </c>
      <c r="DQ192" s="14" t="s">
        <v>483</v>
      </c>
      <c r="DR192" s="14" t="s">
        <v>483</v>
      </c>
      <c r="DY192">
        <v>3</v>
      </c>
      <c r="DZ192" s="46"/>
      <c r="EA192" s="14" t="s">
        <v>2253</v>
      </c>
      <c r="EB192" s="14" t="s">
        <v>1359</v>
      </c>
    </row>
    <row r="193" spans="1:132" s="14" customFormat="1" x14ac:dyDescent="0.25">
      <c r="A193" s="14">
        <v>192</v>
      </c>
      <c r="B193" s="14" t="s">
        <v>62</v>
      </c>
      <c r="C193" s="14" t="s">
        <v>219</v>
      </c>
      <c r="D193" t="s">
        <v>483</v>
      </c>
      <c r="E193" s="14" t="s">
        <v>744</v>
      </c>
      <c r="F193" s="14">
        <v>1992</v>
      </c>
      <c r="G193" s="14" t="s">
        <v>745</v>
      </c>
      <c r="H193" s="14">
        <v>24</v>
      </c>
      <c r="I193" s="14">
        <v>3.149</v>
      </c>
      <c r="J193" s="14">
        <v>11</v>
      </c>
      <c r="K193" s="14" t="s">
        <v>485</v>
      </c>
      <c r="L193" s="14">
        <v>0</v>
      </c>
      <c r="M193" s="14" t="s">
        <v>2254</v>
      </c>
      <c r="N193" s="14" t="s">
        <v>1360</v>
      </c>
      <c r="O193" s="3" t="s">
        <v>2343</v>
      </c>
      <c r="P193" s="3" t="s">
        <v>2343</v>
      </c>
      <c r="Q193" s="3">
        <v>37</v>
      </c>
      <c r="R193" s="14">
        <v>0.37</v>
      </c>
      <c r="S193" s="14" t="s">
        <v>483</v>
      </c>
      <c r="U193" s="14" t="s">
        <v>1381</v>
      </c>
      <c r="V193" s="14" t="s">
        <v>2343</v>
      </c>
      <c r="W193" s="14" t="s">
        <v>2343</v>
      </c>
      <c r="X193" s="14">
        <v>37</v>
      </c>
      <c r="CH193" s="14">
        <v>0.45</v>
      </c>
      <c r="CI193" s="14">
        <v>-0.1</v>
      </c>
      <c r="CJ193" s="14">
        <v>0.49</v>
      </c>
      <c r="CK193" s="14">
        <v>0.45</v>
      </c>
      <c r="CV193" s="14">
        <v>0.5</v>
      </c>
      <c r="DQ193" s="14" t="s">
        <v>2200</v>
      </c>
      <c r="DR193" s="14" t="s">
        <v>483</v>
      </c>
      <c r="DY193">
        <v>3</v>
      </c>
      <c r="DZ193" s="46"/>
      <c r="EA193" s="14" t="s">
        <v>2253</v>
      </c>
      <c r="EB193" s="14" t="s">
        <v>2001</v>
      </c>
    </row>
    <row r="194" spans="1:132" s="14" customFormat="1" x14ac:dyDescent="0.25">
      <c r="A194" s="14">
        <v>193</v>
      </c>
      <c r="B194" s="14" t="s">
        <v>62</v>
      </c>
      <c r="C194" s="14" t="s">
        <v>220</v>
      </c>
      <c r="D194" t="s">
        <v>483</v>
      </c>
      <c r="E194" s="14" t="s">
        <v>746</v>
      </c>
      <c r="F194" s="14">
        <v>1988</v>
      </c>
      <c r="G194" s="14" t="s">
        <v>747</v>
      </c>
      <c r="H194" s="14">
        <v>62</v>
      </c>
      <c r="I194" s="14">
        <v>1.1759999999999999</v>
      </c>
      <c r="J194" s="14">
        <v>31</v>
      </c>
      <c r="K194" s="14" t="s">
        <v>485</v>
      </c>
      <c r="L194" s="14">
        <v>0</v>
      </c>
      <c r="M194" s="14" t="s">
        <v>2254</v>
      </c>
      <c r="N194" s="14" t="s">
        <v>1361</v>
      </c>
      <c r="O194" s="3" t="s">
        <v>2343</v>
      </c>
      <c r="P194" s="3" t="s">
        <v>2343</v>
      </c>
      <c r="Q194" s="3">
        <v>77</v>
      </c>
      <c r="R194" s="14">
        <v>0.35</v>
      </c>
      <c r="S194" s="14" t="s">
        <v>483</v>
      </c>
      <c r="U194" s="14" t="s">
        <v>2348</v>
      </c>
      <c r="V194" s="14" t="s">
        <v>2343</v>
      </c>
      <c r="W194" s="14" t="s">
        <v>2343</v>
      </c>
      <c r="X194" s="14">
        <v>77</v>
      </c>
      <c r="CH194" s="14">
        <v>0.44</v>
      </c>
      <c r="CI194" s="14">
        <v>0.17</v>
      </c>
      <c r="CV194" s="14">
        <v>0.5</v>
      </c>
      <c r="DQ194" s="14" t="s">
        <v>2200</v>
      </c>
      <c r="DR194" s="14" t="s">
        <v>483</v>
      </c>
      <c r="DY194">
        <v>3</v>
      </c>
      <c r="DZ194" s="46"/>
      <c r="EA194" s="14" t="s">
        <v>2253</v>
      </c>
      <c r="EB194" s="14" t="s">
        <v>2294</v>
      </c>
    </row>
    <row r="195" spans="1:132" s="14" customFormat="1" x14ac:dyDescent="0.25">
      <c r="A195" s="14">
        <v>194</v>
      </c>
      <c r="B195" s="14" t="s">
        <v>62</v>
      </c>
      <c r="C195" s="14" t="s">
        <v>221</v>
      </c>
      <c r="D195" t="s">
        <v>483</v>
      </c>
      <c r="E195" s="14" t="s">
        <v>748</v>
      </c>
      <c r="F195" s="14">
        <v>1998</v>
      </c>
      <c r="G195" s="14" t="s">
        <v>589</v>
      </c>
      <c r="H195" s="14">
        <v>192</v>
      </c>
      <c r="I195" s="14">
        <v>4.7130000000000001</v>
      </c>
      <c r="J195" s="14">
        <v>62</v>
      </c>
      <c r="K195" s="14" t="s">
        <v>485</v>
      </c>
      <c r="L195" s="14">
        <v>0</v>
      </c>
      <c r="M195" s="14" t="s">
        <v>2254</v>
      </c>
      <c r="N195" s="14" t="s">
        <v>1362</v>
      </c>
      <c r="O195" s="3" t="s">
        <v>2343</v>
      </c>
      <c r="P195" s="3" t="s">
        <v>2343</v>
      </c>
      <c r="Q195" s="3">
        <v>32</v>
      </c>
      <c r="R195" s="14">
        <v>0.31</v>
      </c>
      <c r="S195" s="14" t="s">
        <v>483</v>
      </c>
      <c r="U195" s="14" t="s">
        <v>2002</v>
      </c>
      <c r="V195" s="14" t="s">
        <v>2343</v>
      </c>
      <c r="W195" s="14" t="s">
        <v>2343</v>
      </c>
      <c r="X195" s="14">
        <v>30</v>
      </c>
      <c r="CH195" s="14">
        <v>0.28999999999999998</v>
      </c>
      <c r="DQ195" s="14" t="s">
        <v>483</v>
      </c>
      <c r="DR195" s="14" t="s">
        <v>483</v>
      </c>
      <c r="DY195">
        <v>3</v>
      </c>
      <c r="DZ195" s="46"/>
      <c r="EA195" s="14" t="s">
        <v>1143</v>
      </c>
      <c r="EB195" s="14" t="s">
        <v>2003</v>
      </c>
    </row>
    <row r="196" spans="1:132" s="14" customFormat="1" x14ac:dyDescent="0.25">
      <c r="A196" s="3">
        <v>195</v>
      </c>
      <c r="B196" s="3" t="s">
        <v>62</v>
      </c>
      <c r="C196" s="3" t="s">
        <v>113</v>
      </c>
      <c r="D196" t="s">
        <v>483</v>
      </c>
      <c r="E196" s="3" t="s">
        <v>749</v>
      </c>
      <c r="F196" s="3">
        <v>1990</v>
      </c>
      <c r="G196" s="3" t="s">
        <v>589</v>
      </c>
      <c r="H196" s="3">
        <v>192</v>
      </c>
      <c r="I196" s="3">
        <v>4.7130000000000001</v>
      </c>
      <c r="J196" s="3">
        <v>62</v>
      </c>
      <c r="K196" s="3" t="s">
        <v>485</v>
      </c>
      <c r="L196" s="3">
        <v>0</v>
      </c>
      <c r="M196" s="3" t="s">
        <v>2254</v>
      </c>
      <c r="N196" s="3" t="s">
        <v>1382</v>
      </c>
      <c r="O196" s="3" t="s">
        <v>2343</v>
      </c>
      <c r="P196" s="3" t="s">
        <v>2343</v>
      </c>
      <c r="Q196" s="3">
        <v>14</v>
      </c>
      <c r="R196" s="3">
        <v>0</v>
      </c>
      <c r="S196" s="3" t="s">
        <v>483</v>
      </c>
      <c r="T196" s="3"/>
      <c r="U196" s="3" t="s">
        <v>2295</v>
      </c>
      <c r="V196" s="3" t="s">
        <v>2343</v>
      </c>
      <c r="W196" s="3" t="s">
        <v>2343</v>
      </c>
      <c r="X196" s="3">
        <v>14</v>
      </c>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v>0</v>
      </c>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t="s">
        <v>483</v>
      </c>
      <c r="DR196" s="3" t="s">
        <v>483</v>
      </c>
      <c r="DS196" s="3"/>
      <c r="DT196" s="3"/>
      <c r="DU196" s="3"/>
      <c r="DV196" s="3"/>
      <c r="DW196" s="3"/>
      <c r="DX196" s="3"/>
      <c r="DY196">
        <v>3</v>
      </c>
      <c r="DZ196" s="46"/>
      <c r="EA196" s="3" t="s">
        <v>2253</v>
      </c>
      <c r="EB196" s="3" t="s">
        <v>2004</v>
      </c>
    </row>
    <row r="197" spans="1:132" s="14" customFormat="1" x14ac:dyDescent="0.25">
      <c r="A197" s="14">
        <v>196</v>
      </c>
      <c r="B197" s="14" t="s">
        <v>62</v>
      </c>
      <c r="C197" s="14" t="s">
        <v>222</v>
      </c>
      <c r="D197" t="s">
        <v>2437</v>
      </c>
      <c r="E197" s="14" t="s">
        <v>750</v>
      </c>
      <c r="F197" s="14">
        <v>1994</v>
      </c>
      <c r="G197" s="14" t="s">
        <v>742</v>
      </c>
      <c r="H197" s="14">
        <v>43</v>
      </c>
      <c r="I197" s="14">
        <v>1.7350000000000001</v>
      </c>
      <c r="J197" s="14">
        <v>34</v>
      </c>
      <c r="K197" s="14" t="s">
        <v>485</v>
      </c>
      <c r="L197" s="14">
        <v>0</v>
      </c>
      <c r="M197" s="14" t="s">
        <v>2254</v>
      </c>
      <c r="N197" s="14" t="s">
        <v>1365</v>
      </c>
      <c r="O197" s="3" t="s">
        <v>2343</v>
      </c>
      <c r="P197" s="3" t="s">
        <v>2343</v>
      </c>
      <c r="Q197" s="3">
        <v>12</v>
      </c>
      <c r="R197" s="14">
        <v>0.75</v>
      </c>
      <c r="S197" s="14" t="s">
        <v>483</v>
      </c>
      <c r="U197" s="14" t="s">
        <v>1364</v>
      </c>
      <c r="V197" s="56">
        <v>5</v>
      </c>
      <c r="W197" s="56">
        <v>7</v>
      </c>
      <c r="X197" s="14">
        <v>12</v>
      </c>
      <c r="CC197" s="14">
        <v>4.99</v>
      </c>
      <c r="DQ197" s="14" t="s">
        <v>1201</v>
      </c>
      <c r="DR197" s="14" t="s">
        <v>483</v>
      </c>
      <c r="DY197">
        <v>3</v>
      </c>
      <c r="DZ197" s="46"/>
      <c r="EA197" s="14" t="s">
        <v>2253</v>
      </c>
      <c r="EB197" s="14" t="s">
        <v>2005</v>
      </c>
    </row>
    <row r="198" spans="1:132" s="14" customFormat="1" x14ac:dyDescent="0.25">
      <c r="A198" s="3">
        <v>197</v>
      </c>
      <c r="B198" s="3" t="s">
        <v>62</v>
      </c>
      <c r="C198" s="3" t="s">
        <v>223</v>
      </c>
      <c r="D198" t="s">
        <v>483</v>
      </c>
      <c r="E198" s="3" t="s">
        <v>2253</v>
      </c>
      <c r="F198" s="3">
        <v>1990</v>
      </c>
      <c r="G198" s="3" t="s">
        <v>589</v>
      </c>
      <c r="H198" s="3"/>
      <c r="I198" s="3">
        <v>4.7130000000000001</v>
      </c>
      <c r="J198" s="3">
        <v>62</v>
      </c>
      <c r="K198" s="3" t="s">
        <v>485</v>
      </c>
      <c r="L198" s="3">
        <v>0</v>
      </c>
      <c r="M198" s="3" t="s">
        <v>2254</v>
      </c>
      <c r="N198" s="3" t="s">
        <v>1363</v>
      </c>
      <c r="O198" s="3" t="s">
        <v>2343</v>
      </c>
      <c r="P198" s="3" t="s">
        <v>2343</v>
      </c>
      <c r="Q198" s="3">
        <v>48</v>
      </c>
      <c r="R198" s="3">
        <v>0.02</v>
      </c>
      <c r="S198" s="3" t="s">
        <v>483</v>
      </c>
      <c r="T198" s="3"/>
      <c r="U198" s="3" t="s">
        <v>1383</v>
      </c>
      <c r="V198" s="3" t="s">
        <v>2343</v>
      </c>
      <c r="W198" s="3" t="s">
        <v>2343</v>
      </c>
      <c r="X198" s="3">
        <v>48</v>
      </c>
      <c r="Y198" s="3">
        <v>1791</v>
      </c>
      <c r="Z198" s="3">
        <v>1881</v>
      </c>
      <c r="AA198" s="3">
        <v>941</v>
      </c>
      <c r="AB198" s="3">
        <v>984</v>
      </c>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v>4.6690610422327992E-2</v>
      </c>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t="s">
        <v>483</v>
      </c>
      <c r="DR198" s="3" t="s">
        <v>483</v>
      </c>
      <c r="DS198" s="3"/>
      <c r="DT198" s="3"/>
      <c r="DU198" s="3"/>
      <c r="DV198" s="3"/>
      <c r="DW198" s="3"/>
      <c r="DX198" s="3"/>
      <c r="DY198">
        <v>3</v>
      </c>
      <c r="DZ198" s="46"/>
      <c r="EA198" s="3" t="s">
        <v>2253</v>
      </c>
      <c r="EB198" s="3" t="s">
        <v>2006</v>
      </c>
    </row>
    <row r="199" spans="1:132" s="14" customFormat="1" x14ac:dyDescent="0.25">
      <c r="A199" s="14">
        <v>198</v>
      </c>
      <c r="B199" s="14" t="s">
        <v>62</v>
      </c>
      <c r="C199" s="14" t="s">
        <v>224</v>
      </c>
      <c r="D199" t="s">
        <v>483</v>
      </c>
      <c r="E199" s="14" t="s">
        <v>751</v>
      </c>
      <c r="F199" s="14">
        <v>1979</v>
      </c>
      <c r="G199" s="14" t="s">
        <v>752</v>
      </c>
      <c r="H199" s="14">
        <v>53</v>
      </c>
      <c r="I199" s="14">
        <v>2.1930000000000001</v>
      </c>
      <c r="J199" s="14">
        <v>35</v>
      </c>
      <c r="K199" s="14" t="s">
        <v>485</v>
      </c>
      <c r="L199" s="14">
        <v>0</v>
      </c>
      <c r="M199" s="14" t="s">
        <v>2254</v>
      </c>
      <c r="N199" s="14" t="s">
        <v>1366</v>
      </c>
      <c r="O199" s="3" t="s">
        <v>2343</v>
      </c>
      <c r="P199" s="3" t="s">
        <v>2343</v>
      </c>
      <c r="Q199" s="3">
        <v>36</v>
      </c>
      <c r="R199" s="14">
        <v>0.09</v>
      </c>
      <c r="S199" s="14" t="s">
        <v>483</v>
      </c>
      <c r="U199" s="14" t="s">
        <v>2297</v>
      </c>
      <c r="V199" s="56">
        <v>23</v>
      </c>
      <c r="W199" s="56">
        <v>13</v>
      </c>
      <c r="X199" s="14">
        <v>36</v>
      </c>
      <c r="CC199" s="14">
        <v>0.28999999999999998</v>
      </c>
      <c r="DQ199" s="14" t="s">
        <v>1341</v>
      </c>
      <c r="DR199" s="14" t="s">
        <v>483</v>
      </c>
      <c r="DY199">
        <v>3</v>
      </c>
      <c r="DZ199" s="46"/>
      <c r="EA199" s="14" t="s">
        <v>2253</v>
      </c>
      <c r="EB199" s="14" t="s">
        <v>1367</v>
      </c>
    </row>
    <row r="200" spans="1:132" s="14" customFormat="1" x14ac:dyDescent="0.25">
      <c r="A200" s="14">
        <v>199</v>
      </c>
      <c r="B200" s="14" t="s">
        <v>62</v>
      </c>
      <c r="C200" s="14" t="s">
        <v>225</v>
      </c>
      <c r="D200" t="s">
        <v>483</v>
      </c>
      <c r="E200" s="14" t="s">
        <v>2253</v>
      </c>
      <c r="F200" s="14">
        <v>2006</v>
      </c>
      <c r="G200" s="14" t="s">
        <v>587</v>
      </c>
      <c r="I200" s="14">
        <v>2.335</v>
      </c>
      <c r="J200" s="14">
        <v>41</v>
      </c>
      <c r="K200" s="14" t="s">
        <v>485</v>
      </c>
      <c r="L200" s="14">
        <v>0</v>
      </c>
      <c r="M200" s="14" t="s">
        <v>2254</v>
      </c>
      <c r="N200" s="14" t="s">
        <v>1368</v>
      </c>
      <c r="O200" s="3" t="s">
        <v>2343</v>
      </c>
      <c r="P200" s="3" t="s">
        <v>2343</v>
      </c>
      <c r="Q200" s="3">
        <v>83</v>
      </c>
      <c r="R200" s="14">
        <v>0.33</v>
      </c>
      <c r="S200" s="14" t="s">
        <v>483</v>
      </c>
      <c r="U200" s="14" t="s">
        <v>2425</v>
      </c>
      <c r="V200" s="14" t="s">
        <v>2343</v>
      </c>
      <c r="W200" s="14" t="s">
        <v>2343</v>
      </c>
      <c r="X200" s="14">
        <v>68</v>
      </c>
      <c r="CH200" s="14">
        <v>0.3</v>
      </c>
      <c r="DQ200" s="14" t="s">
        <v>483</v>
      </c>
      <c r="DR200" s="14" t="s">
        <v>483</v>
      </c>
      <c r="DY200">
        <v>1</v>
      </c>
      <c r="DZ200" s="46"/>
      <c r="EA200" s="14" t="s">
        <v>2253</v>
      </c>
      <c r="EB200" s="14" t="s">
        <v>2298</v>
      </c>
    </row>
    <row r="201" spans="1:132" s="8" customFormat="1" x14ac:dyDescent="0.25">
      <c r="A201" s="8">
        <v>200</v>
      </c>
      <c r="B201" s="8" t="s">
        <v>62</v>
      </c>
      <c r="C201" s="8" t="s">
        <v>215</v>
      </c>
      <c r="D201" s="2" t="s">
        <v>483</v>
      </c>
      <c r="E201" s="8" t="s">
        <v>753</v>
      </c>
      <c r="F201" s="8">
        <v>1990</v>
      </c>
      <c r="G201" s="8" t="s">
        <v>754</v>
      </c>
      <c r="H201" s="8">
        <v>80</v>
      </c>
      <c r="I201" s="8">
        <v>3.2759999999999998</v>
      </c>
      <c r="J201" s="8">
        <v>43</v>
      </c>
      <c r="K201" s="8" t="s">
        <v>485</v>
      </c>
      <c r="L201" s="8">
        <v>0</v>
      </c>
      <c r="M201" s="8" t="s">
        <v>2254</v>
      </c>
      <c r="N201" s="8" t="s">
        <v>2007</v>
      </c>
      <c r="O201" s="8" t="s">
        <v>2343</v>
      </c>
      <c r="P201" s="8" t="s">
        <v>2343</v>
      </c>
      <c r="Q201" s="8">
        <v>33</v>
      </c>
      <c r="R201" s="8">
        <v>0.2</v>
      </c>
      <c r="S201" s="8" t="s">
        <v>483</v>
      </c>
      <c r="U201" s="8" t="s">
        <v>1369</v>
      </c>
      <c r="V201" s="8" t="s">
        <v>2343</v>
      </c>
      <c r="W201" s="8" t="s">
        <v>2343</v>
      </c>
      <c r="X201" s="8">
        <v>31</v>
      </c>
      <c r="CH201" s="8">
        <v>0.3</v>
      </c>
      <c r="CI201" s="8">
        <v>0.05</v>
      </c>
      <c r="CV201" s="8">
        <v>0.5</v>
      </c>
      <c r="DQ201" s="8" t="s">
        <v>2200</v>
      </c>
      <c r="DR201" s="8" t="s">
        <v>483</v>
      </c>
      <c r="DY201" s="2">
        <v>0</v>
      </c>
      <c r="DZ201" s="61"/>
      <c r="EA201" s="8" t="s">
        <v>1143</v>
      </c>
      <c r="EB201" s="8" t="s">
        <v>2299</v>
      </c>
    </row>
    <row r="202" spans="1:132" s="14" customFormat="1" x14ac:dyDescent="0.25">
      <c r="A202" s="14">
        <v>201</v>
      </c>
      <c r="B202" s="14" t="s">
        <v>63</v>
      </c>
      <c r="C202" s="14" t="s">
        <v>83</v>
      </c>
      <c r="D202" t="s">
        <v>483</v>
      </c>
      <c r="E202" s="14" t="s">
        <v>755</v>
      </c>
      <c r="F202" s="14">
        <v>2002</v>
      </c>
      <c r="G202" s="14" t="s">
        <v>577</v>
      </c>
      <c r="H202" s="14">
        <v>96</v>
      </c>
      <c r="I202" s="14">
        <v>4.7359999999999998</v>
      </c>
      <c r="J202" s="14">
        <v>81</v>
      </c>
      <c r="K202" s="14" t="s">
        <v>485</v>
      </c>
      <c r="L202" s="14">
        <v>0</v>
      </c>
      <c r="M202" s="14" t="s">
        <v>2254</v>
      </c>
      <c r="N202" s="14" t="s">
        <v>1385</v>
      </c>
      <c r="O202" s="3">
        <v>35</v>
      </c>
      <c r="P202" s="3">
        <v>74</v>
      </c>
      <c r="Q202" s="3">
        <v>109</v>
      </c>
      <c r="R202" s="14">
        <v>-0.17599999999999999</v>
      </c>
      <c r="S202" s="14" t="s">
        <v>482</v>
      </c>
      <c r="U202" s="14" t="s">
        <v>1384</v>
      </c>
      <c r="V202" s="56">
        <v>35</v>
      </c>
      <c r="W202" s="56">
        <v>74</v>
      </c>
      <c r="X202" s="14">
        <v>109</v>
      </c>
      <c r="DA202" s="14">
        <v>0.49</v>
      </c>
      <c r="DB202" s="14">
        <v>0.51</v>
      </c>
      <c r="DC202" s="14">
        <v>0.56999999999999995</v>
      </c>
      <c r="DD202" s="14">
        <v>0.43</v>
      </c>
      <c r="DQ202" s="14" t="s">
        <v>1195</v>
      </c>
      <c r="DR202" s="14" t="s">
        <v>482</v>
      </c>
      <c r="DY202">
        <v>0</v>
      </c>
      <c r="DZ202" s="46"/>
      <c r="EA202" s="14" t="s">
        <v>2253</v>
      </c>
      <c r="EB202" s="14" t="s">
        <v>1405</v>
      </c>
    </row>
    <row r="203" spans="1:132" s="14" customFormat="1" x14ac:dyDescent="0.25">
      <c r="A203" s="14">
        <v>202</v>
      </c>
      <c r="B203" s="14" t="s">
        <v>63</v>
      </c>
      <c r="C203" s="14" t="s">
        <v>226</v>
      </c>
      <c r="D203" t="s">
        <v>2437</v>
      </c>
      <c r="E203" s="14" t="s">
        <v>756</v>
      </c>
      <c r="F203" s="14">
        <v>2005</v>
      </c>
      <c r="G203" s="14" t="s">
        <v>757</v>
      </c>
      <c r="H203" s="14">
        <v>46</v>
      </c>
      <c r="I203" s="14">
        <v>1.343</v>
      </c>
      <c r="J203" s="14">
        <v>17</v>
      </c>
      <c r="K203" s="14" t="s">
        <v>485</v>
      </c>
      <c r="L203" s="14">
        <v>0</v>
      </c>
      <c r="M203" s="14" t="s">
        <v>2254</v>
      </c>
      <c r="N203" s="14" t="s">
        <v>1385</v>
      </c>
      <c r="O203" s="3">
        <v>200</v>
      </c>
      <c r="P203" s="3">
        <v>200</v>
      </c>
      <c r="Q203" s="3">
        <v>400</v>
      </c>
      <c r="R203" s="14">
        <v>-0.60099999999999998</v>
      </c>
      <c r="S203" s="14" t="s">
        <v>482</v>
      </c>
      <c r="U203" s="14" t="s">
        <v>1464</v>
      </c>
      <c r="V203" s="56">
        <v>200</v>
      </c>
      <c r="W203" s="56">
        <v>200</v>
      </c>
      <c r="X203" s="14">
        <v>400</v>
      </c>
      <c r="DA203" s="14">
        <v>28</v>
      </c>
      <c r="DB203" s="14">
        <v>172</v>
      </c>
      <c r="DC203" s="14">
        <v>71</v>
      </c>
      <c r="DD203" s="14">
        <v>129</v>
      </c>
      <c r="DQ203" s="14" t="s">
        <v>1195</v>
      </c>
      <c r="DR203" s="14" t="s">
        <v>482</v>
      </c>
      <c r="DY203">
        <v>3</v>
      </c>
      <c r="DZ203" s="46"/>
      <c r="EA203" s="14" t="s">
        <v>2253</v>
      </c>
      <c r="EB203" s="14" t="s">
        <v>2008</v>
      </c>
    </row>
    <row r="204" spans="1:132" s="14" customFormat="1" x14ac:dyDescent="0.25">
      <c r="A204" s="14">
        <v>203</v>
      </c>
      <c r="B204" s="14" t="s">
        <v>63</v>
      </c>
      <c r="C204" s="14" t="s">
        <v>227</v>
      </c>
      <c r="D204" t="s">
        <v>483</v>
      </c>
      <c r="E204" s="14" t="s">
        <v>758</v>
      </c>
      <c r="F204" s="14">
        <v>1974</v>
      </c>
      <c r="G204" s="14" t="s">
        <v>562</v>
      </c>
      <c r="H204" s="14">
        <v>140</v>
      </c>
      <c r="I204" s="14">
        <v>2.56</v>
      </c>
      <c r="J204" s="14">
        <v>51</v>
      </c>
      <c r="K204" s="14" t="s">
        <v>485</v>
      </c>
      <c r="L204" s="14">
        <v>0</v>
      </c>
      <c r="M204" s="14" t="s">
        <v>2254</v>
      </c>
      <c r="N204" s="14" t="s">
        <v>1388</v>
      </c>
      <c r="O204" s="3">
        <v>12</v>
      </c>
      <c r="P204" s="3">
        <v>12</v>
      </c>
      <c r="Q204" s="3">
        <v>24</v>
      </c>
      <c r="R204" s="14">
        <v>-0.67300000000000004</v>
      </c>
      <c r="S204" s="14" t="s">
        <v>482</v>
      </c>
      <c r="U204" s="14" t="s">
        <v>1386</v>
      </c>
      <c r="V204" s="56">
        <v>12</v>
      </c>
      <c r="W204" s="56">
        <v>12</v>
      </c>
      <c r="X204" s="14">
        <v>24</v>
      </c>
      <c r="Y204" s="14">
        <v>4.83</v>
      </c>
      <c r="Z204" s="14">
        <v>2.96</v>
      </c>
      <c r="AA204" s="14">
        <v>2.83</v>
      </c>
      <c r="AB204" s="14">
        <v>2.5299999999999998</v>
      </c>
      <c r="DQ204" s="14" t="s">
        <v>2238</v>
      </c>
      <c r="DR204" s="14" t="s">
        <v>482</v>
      </c>
      <c r="DY204">
        <v>0</v>
      </c>
      <c r="DZ204" s="46"/>
      <c r="EA204" s="14" t="s">
        <v>2253</v>
      </c>
      <c r="EB204" s="14" t="s">
        <v>2253</v>
      </c>
    </row>
    <row r="205" spans="1:132" s="14" customFormat="1" x14ac:dyDescent="0.25">
      <c r="A205" s="14">
        <v>204</v>
      </c>
      <c r="B205" s="14" t="s">
        <v>63</v>
      </c>
      <c r="C205" s="14" t="s">
        <v>228</v>
      </c>
      <c r="D205" t="s">
        <v>2437</v>
      </c>
      <c r="E205" s="14" t="s">
        <v>759</v>
      </c>
      <c r="F205" s="14">
        <v>2002</v>
      </c>
      <c r="G205" s="14" t="s">
        <v>760</v>
      </c>
      <c r="H205" s="14">
        <v>78</v>
      </c>
      <c r="I205" s="14">
        <v>1.921</v>
      </c>
      <c r="J205" s="14">
        <v>34</v>
      </c>
      <c r="K205" s="14" t="s">
        <v>485</v>
      </c>
      <c r="L205" s="14">
        <v>0</v>
      </c>
      <c r="M205" s="14" t="s">
        <v>2255</v>
      </c>
      <c r="N205" s="14" t="s">
        <v>1387</v>
      </c>
      <c r="O205" s="3">
        <v>18</v>
      </c>
      <c r="P205" s="3">
        <v>22</v>
      </c>
      <c r="Q205" s="3">
        <v>40</v>
      </c>
      <c r="R205" s="14">
        <v>0.84199999999999997</v>
      </c>
      <c r="S205" s="14" t="s">
        <v>482</v>
      </c>
      <c r="U205" s="14" t="s">
        <v>2009</v>
      </c>
      <c r="V205" s="56">
        <v>9</v>
      </c>
      <c r="W205" s="56">
        <v>11</v>
      </c>
      <c r="X205" s="14">
        <v>20</v>
      </c>
      <c r="DA205" s="14">
        <v>0.77270000000000005</v>
      </c>
      <c r="DB205" s="14">
        <v>0.2273</v>
      </c>
      <c r="DC205" s="14">
        <v>0.41699999999999998</v>
      </c>
      <c r="DD205" s="14">
        <v>0.58299999999999996</v>
      </c>
      <c r="DQ205" s="14" t="s">
        <v>1195</v>
      </c>
      <c r="DR205" s="14" t="s">
        <v>482</v>
      </c>
      <c r="DY205">
        <v>0</v>
      </c>
      <c r="DZ205" s="46"/>
      <c r="EA205" s="14" t="s">
        <v>2253</v>
      </c>
      <c r="EB205" s="14" t="s">
        <v>1405</v>
      </c>
    </row>
    <row r="206" spans="1:132" s="14" customFormat="1" x14ac:dyDescent="0.25">
      <c r="A206" s="14">
        <v>205</v>
      </c>
      <c r="B206" s="14" t="s">
        <v>63</v>
      </c>
      <c r="C206" s="14" t="s">
        <v>229</v>
      </c>
      <c r="D206" t="s">
        <v>483</v>
      </c>
      <c r="E206" s="14" t="s">
        <v>761</v>
      </c>
      <c r="F206" s="14">
        <v>1972</v>
      </c>
      <c r="G206" s="14" t="s">
        <v>577</v>
      </c>
      <c r="H206" s="14">
        <v>271</v>
      </c>
      <c r="I206" s="14">
        <v>4.7359999999999998</v>
      </c>
      <c r="J206" s="14">
        <v>81</v>
      </c>
      <c r="K206" s="14" t="s">
        <v>485</v>
      </c>
      <c r="L206" s="14">
        <v>0</v>
      </c>
      <c r="M206" s="14" t="s">
        <v>1465</v>
      </c>
      <c r="N206" s="14" t="s">
        <v>1389</v>
      </c>
      <c r="O206" s="3">
        <v>10</v>
      </c>
      <c r="P206" s="3">
        <v>20</v>
      </c>
      <c r="Q206" s="3">
        <v>30</v>
      </c>
      <c r="R206" s="14">
        <v>0.111</v>
      </c>
      <c r="S206" s="14" t="s">
        <v>482</v>
      </c>
      <c r="U206" s="14" t="s">
        <v>2010</v>
      </c>
      <c r="V206" s="56">
        <v>10</v>
      </c>
      <c r="W206" s="56">
        <v>20</v>
      </c>
      <c r="X206" s="14">
        <v>30</v>
      </c>
      <c r="DA206" s="14">
        <v>0.4</v>
      </c>
      <c r="DB206" s="14">
        <v>0.6</v>
      </c>
      <c r="DC206" s="14">
        <v>0.3</v>
      </c>
      <c r="DD206" s="14">
        <v>0.7</v>
      </c>
      <c r="DQ206" s="14" t="s">
        <v>1195</v>
      </c>
      <c r="DR206" s="14" t="s">
        <v>482</v>
      </c>
      <c r="DY206">
        <v>1</v>
      </c>
      <c r="DZ206" s="46"/>
      <c r="EA206" s="14" t="s">
        <v>2253</v>
      </c>
      <c r="EB206" s="14" t="s">
        <v>2253</v>
      </c>
    </row>
    <row r="207" spans="1:132" s="14" customFormat="1" x14ac:dyDescent="0.25">
      <c r="A207" s="14">
        <v>206</v>
      </c>
      <c r="B207" s="14" t="s">
        <v>63</v>
      </c>
      <c r="C207" s="14" t="s">
        <v>63</v>
      </c>
      <c r="D207" t="s">
        <v>2437</v>
      </c>
      <c r="E207" s="14" t="s">
        <v>762</v>
      </c>
      <c r="F207" s="14">
        <v>2006</v>
      </c>
      <c r="G207" s="14" t="s">
        <v>760</v>
      </c>
      <c r="H207" s="14">
        <v>78</v>
      </c>
      <c r="I207" s="14">
        <v>1.921</v>
      </c>
      <c r="J207" s="14">
        <v>34</v>
      </c>
      <c r="K207" s="14" t="s">
        <v>485</v>
      </c>
      <c r="L207" s="14">
        <v>0</v>
      </c>
      <c r="M207" s="14" t="s">
        <v>1466</v>
      </c>
      <c r="N207" s="14" t="s">
        <v>1390</v>
      </c>
      <c r="O207" s="3">
        <v>24</v>
      </c>
      <c r="P207" s="3">
        <v>17</v>
      </c>
      <c r="Q207" s="3">
        <v>41</v>
      </c>
      <c r="R207" s="14">
        <v>-1.4970000000000001</v>
      </c>
      <c r="S207" s="14" t="s">
        <v>482</v>
      </c>
      <c r="U207" s="14" t="s">
        <v>1391</v>
      </c>
      <c r="V207" s="56">
        <v>24</v>
      </c>
      <c r="W207" s="56">
        <v>17</v>
      </c>
      <c r="X207" s="14">
        <v>41</v>
      </c>
      <c r="DA207" s="14">
        <v>5.8999999999999997E-2</v>
      </c>
      <c r="DB207" s="14">
        <v>0.94099999999999995</v>
      </c>
      <c r="DC207" s="14">
        <v>0.5</v>
      </c>
      <c r="DD207" s="14">
        <v>0.5</v>
      </c>
      <c r="DQ207" s="14" t="s">
        <v>1195</v>
      </c>
      <c r="DR207" s="14" t="s">
        <v>482</v>
      </c>
      <c r="DY207">
        <v>0</v>
      </c>
      <c r="DZ207" s="46"/>
      <c r="EA207" s="14" t="s">
        <v>2253</v>
      </c>
      <c r="EB207" s="14" t="s">
        <v>2011</v>
      </c>
    </row>
    <row r="208" spans="1:132" s="14" customFormat="1" x14ac:dyDescent="0.25">
      <c r="A208" s="14">
        <v>207</v>
      </c>
      <c r="B208" s="14" t="s">
        <v>63</v>
      </c>
      <c r="C208" s="14" t="s">
        <v>230</v>
      </c>
      <c r="D208" t="s">
        <v>2437</v>
      </c>
      <c r="E208" s="14" t="s">
        <v>763</v>
      </c>
      <c r="F208" s="14">
        <v>1975</v>
      </c>
      <c r="G208" s="14" t="s">
        <v>764</v>
      </c>
      <c r="H208" s="14">
        <v>54</v>
      </c>
      <c r="I208" s="14">
        <v>0.77200000000000002</v>
      </c>
      <c r="J208" s="14">
        <v>20</v>
      </c>
      <c r="K208" s="14" t="s">
        <v>485</v>
      </c>
      <c r="L208" s="14">
        <v>0</v>
      </c>
      <c r="M208" s="14" t="s">
        <v>2254</v>
      </c>
      <c r="N208" s="14" t="s">
        <v>1392</v>
      </c>
      <c r="O208" s="3">
        <v>10</v>
      </c>
      <c r="P208" s="3">
        <v>10</v>
      </c>
      <c r="Q208" s="3">
        <v>20</v>
      </c>
      <c r="R208" s="14">
        <v>-2.0190000000000001</v>
      </c>
      <c r="S208" s="14" t="s">
        <v>482</v>
      </c>
      <c r="U208" s="14" t="s">
        <v>2012</v>
      </c>
      <c r="V208" s="56">
        <v>10</v>
      </c>
      <c r="W208" s="56">
        <v>10</v>
      </c>
      <c r="X208" s="14">
        <v>20</v>
      </c>
      <c r="DA208" s="14">
        <v>3.5</v>
      </c>
      <c r="DB208" s="14">
        <v>7.5</v>
      </c>
      <c r="DC208" s="14">
        <v>10.5</v>
      </c>
      <c r="DD208" s="14">
        <v>0.5</v>
      </c>
      <c r="DQ208" s="14" t="s">
        <v>1195</v>
      </c>
      <c r="DR208" s="14" t="s">
        <v>482</v>
      </c>
      <c r="DY208">
        <v>0</v>
      </c>
      <c r="DZ208" s="46"/>
      <c r="EA208" s="14" t="s">
        <v>2253</v>
      </c>
      <c r="EB208" s="14" t="s">
        <v>2253</v>
      </c>
    </row>
    <row r="209" spans="1:132" s="14" customFormat="1" x14ac:dyDescent="0.25">
      <c r="A209" s="14">
        <v>208</v>
      </c>
      <c r="B209" s="14" t="s">
        <v>63</v>
      </c>
      <c r="C209" s="14" t="s">
        <v>457</v>
      </c>
      <c r="D209" t="s">
        <v>2437</v>
      </c>
      <c r="E209" s="14" t="s">
        <v>765</v>
      </c>
      <c r="F209" s="14">
        <v>1977</v>
      </c>
      <c r="G209" s="14" t="s">
        <v>577</v>
      </c>
      <c r="H209" s="14">
        <v>271</v>
      </c>
      <c r="I209" s="14">
        <v>4.7359999999999998</v>
      </c>
      <c r="J209" s="14">
        <v>81</v>
      </c>
      <c r="K209" s="14" t="s">
        <v>485</v>
      </c>
      <c r="L209" s="14">
        <v>0</v>
      </c>
      <c r="M209" s="14" t="s">
        <v>2254</v>
      </c>
      <c r="N209" s="14" t="s">
        <v>1394</v>
      </c>
      <c r="O209" s="3">
        <v>16</v>
      </c>
      <c r="P209" s="3">
        <v>16</v>
      </c>
      <c r="Q209" s="3">
        <v>32</v>
      </c>
      <c r="R209" s="14">
        <v>-1.7350000000000001</v>
      </c>
      <c r="S209" s="14" t="s">
        <v>482</v>
      </c>
      <c r="U209" s="14" t="s">
        <v>1393</v>
      </c>
      <c r="V209" s="56">
        <v>16</v>
      </c>
      <c r="W209" s="56">
        <v>16</v>
      </c>
      <c r="X209" s="14">
        <v>32</v>
      </c>
      <c r="DA209" s="14">
        <v>0.375</v>
      </c>
      <c r="DB209" s="14">
        <v>0.625</v>
      </c>
      <c r="DC209" s="14">
        <v>0.93799999999999994</v>
      </c>
      <c r="DD209" s="14">
        <v>6.2E-2</v>
      </c>
      <c r="DQ209" s="14" t="s">
        <v>1195</v>
      </c>
      <c r="DR209" s="14" t="s">
        <v>482</v>
      </c>
      <c r="DY209">
        <v>0</v>
      </c>
      <c r="DZ209" s="46"/>
      <c r="EA209" s="14" t="s">
        <v>2253</v>
      </c>
      <c r="EB209" s="14" t="s">
        <v>2253</v>
      </c>
    </row>
    <row r="210" spans="1:132" s="14" customFormat="1" x14ac:dyDescent="0.25">
      <c r="A210" s="3">
        <v>209</v>
      </c>
      <c r="B210" s="3" t="s">
        <v>63</v>
      </c>
      <c r="C210" s="3" t="s">
        <v>231</v>
      </c>
      <c r="D210" t="s">
        <v>483</v>
      </c>
      <c r="E210" s="3" t="s">
        <v>2253</v>
      </c>
      <c r="F210" s="3">
        <v>1976</v>
      </c>
      <c r="G210" s="3" t="s">
        <v>2253</v>
      </c>
      <c r="H210" s="3"/>
      <c r="I210" s="3"/>
      <c r="J210" s="3"/>
      <c r="K210" s="3" t="s">
        <v>1136</v>
      </c>
      <c r="L210" s="3">
        <v>1</v>
      </c>
      <c r="M210" s="3" t="s">
        <v>2254</v>
      </c>
      <c r="N210" s="3" t="s">
        <v>1395</v>
      </c>
      <c r="O210" s="3">
        <v>60</v>
      </c>
      <c r="P210" s="3">
        <v>60</v>
      </c>
      <c r="Q210" s="3">
        <v>120</v>
      </c>
      <c r="R210" s="3">
        <v>-0.377</v>
      </c>
      <c r="S210" s="3" t="s">
        <v>482</v>
      </c>
      <c r="T210" s="3"/>
      <c r="U210" s="3" t="s">
        <v>2013</v>
      </c>
      <c r="V210" s="63">
        <v>60</v>
      </c>
      <c r="W210" s="63">
        <v>60</v>
      </c>
      <c r="X210" s="3">
        <v>120</v>
      </c>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v>2.13</v>
      </c>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t="s">
        <v>2245</v>
      </c>
      <c r="DR210" s="3" t="s">
        <v>482</v>
      </c>
      <c r="DS210" s="3"/>
      <c r="DT210" s="3"/>
      <c r="DU210" s="3"/>
      <c r="DV210" s="3"/>
      <c r="DW210" s="3"/>
      <c r="DX210" s="3"/>
      <c r="DY210">
        <v>0</v>
      </c>
      <c r="DZ210" s="46"/>
      <c r="EA210" s="3" t="s">
        <v>2253</v>
      </c>
      <c r="EB210" s="3" t="s">
        <v>2253</v>
      </c>
    </row>
    <row r="211" spans="1:132" s="14" customFormat="1" x14ac:dyDescent="0.25">
      <c r="A211" s="14">
        <v>210</v>
      </c>
      <c r="B211" s="14" t="s">
        <v>63</v>
      </c>
      <c r="C211" s="14" t="s">
        <v>232</v>
      </c>
      <c r="D211" t="s">
        <v>483</v>
      </c>
      <c r="E211" s="14" t="s">
        <v>766</v>
      </c>
      <c r="F211" s="14">
        <v>1971</v>
      </c>
      <c r="G211" s="14" t="s">
        <v>764</v>
      </c>
      <c r="H211" s="14">
        <v>54</v>
      </c>
      <c r="I211" s="14">
        <v>0.77200000000000002</v>
      </c>
      <c r="J211" s="14">
        <v>20</v>
      </c>
      <c r="K211" s="14" t="s">
        <v>485</v>
      </c>
      <c r="L211" s="14">
        <v>0</v>
      </c>
      <c r="M211" s="14" t="s">
        <v>2254</v>
      </c>
      <c r="N211" s="14" t="s">
        <v>1396</v>
      </c>
      <c r="O211" s="3">
        <v>10</v>
      </c>
      <c r="P211" s="3">
        <v>10</v>
      </c>
      <c r="Q211" s="3">
        <v>20</v>
      </c>
      <c r="R211" s="14">
        <v>-0.59499999999999997</v>
      </c>
      <c r="S211" s="14" t="s">
        <v>482</v>
      </c>
      <c r="U211" s="14" t="s">
        <v>1467</v>
      </c>
      <c r="V211" s="56">
        <v>10</v>
      </c>
      <c r="W211" s="56">
        <v>10</v>
      </c>
      <c r="X211" s="14">
        <v>20</v>
      </c>
      <c r="Y211" s="14">
        <v>3.8</v>
      </c>
      <c r="Z211" s="14">
        <v>2.5</v>
      </c>
      <c r="AA211" s="14">
        <v>2.94</v>
      </c>
      <c r="AB211" s="14">
        <v>2.78</v>
      </c>
      <c r="DQ211" s="14" t="s">
        <v>2238</v>
      </c>
      <c r="DR211" s="14" t="s">
        <v>482</v>
      </c>
      <c r="DY211">
        <v>1</v>
      </c>
      <c r="DZ211" s="46"/>
      <c r="EA211" s="14" t="s">
        <v>2253</v>
      </c>
      <c r="EB211" s="14" t="s">
        <v>2014</v>
      </c>
    </row>
    <row r="212" spans="1:132" s="14" customFormat="1" x14ac:dyDescent="0.25">
      <c r="A212" s="14">
        <v>211</v>
      </c>
      <c r="B212" s="14" t="s">
        <v>63</v>
      </c>
      <c r="C212" s="14" t="s">
        <v>233</v>
      </c>
      <c r="D212" t="s">
        <v>483</v>
      </c>
      <c r="E212" s="14" t="s">
        <v>767</v>
      </c>
      <c r="F212" s="14">
        <v>1974</v>
      </c>
      <c r="G212" s="14" t="s">
        <v>557</v>
      </c>
      <c r="K212" s="14" t="s">
        <v>485</v>
      </c>
      <c r="L212" s="14">
        <v>0</v>
      </c>
      <c r="M212" s="14" t="s">
        <v>2254</v>
      </c>
      <c r="N212" s="14" t="s">
        <v>1397</v>
      </c>
      <c r="O212" s="3">
        <v>18</v>
      </c>
      <c r="P212" s="3">
        <v>18</v>
      </c>
      <c r="Q212" s="3">
        <v>36</v>
      </c>
      <c r="R212" s="14">
        <v>0</v>
      </c>
      <c r="S212" s="14" t="s">
        <v>482</v>
      </c>
      <c r="U212" s="14" t="s">
        <v>1398</v>
      </c>
      <c r="V212" s="56">
        <v>18</v>
      </c>
      <c r="W212" s="56">
        <v>18</v>
      </c>
      <c r="X212" s="14">
        <v>36</v>
      </c>
      <c r="DA212" s="14">
        <v>0.16666</v>
      </c>
      <c r="DB212" s="14">
        <v>0.83333999999999997</v>
      </c>
      <c r="DC212" s="14">
        <v>0.16666</v>
      </c>
      <c r="DD212" s="14">
        <v>0.83333999999999997</v>
      </c>
      <c r="DQ212" s="14" t="s">
        <v>2239</v>
      </c>
      <c r="DR212" s="14" t="s">
        <v>482</v>
      </c>
      <c r="DY212">
        <v>0</v>
      </c>
      <c r="DZ212" s="46"/>
      <c r="EA212" s="14" t="s">
        <v>2253</v>
      </c>
      <c r="EB212" s="14" t="s">
        <v>2253</v>
      </c>
    </row>
    <row r="213" spans="1:132" s="14" customFormat="1" x14ac:dyDescent="0.25">
      <c r="A213" s="14">
        <v>212</v>
      </c>
      <c r="B213" s="14" t="s">
        <v>63</v>
      </c>
      <c r="C213" s="14" t="s">
        <v>233</v>
      </c>
      <c r="D213" t="s">
        <v>483</v>
      </c>
      <c r="E213" s="14" t="s">
        <v>767</v>
      </c>
      <c r="F213" s="14">
        <v>1974</v>
      </c>
      <c r="G213" s="14" t="s">
        <v>557</v>
      </c>
      <c r="K213" s="14" t="s">
        <v>485</v>
      </c>
      <c r="L213" s="14">
        <v>0</v>
      </c>
      <c r="M213" s="14" t="s">
        <v>2254</v>
      </c>
      <c r="N213" s="14" t="s">
        <v>1399</v>
      </c>
      <c r="O213" s="3">
        <v>18</v>
      </c>
      <c r="P213" s="3">
        <v>18</v>
      </c>
      <c r="Q213" s="3">
        <v>36</v>
      </c>
      <c r="R213" s="14">
        <v>-0.12</v>
      </c>
      <c r="S213" s="14" t="s">
        <v>482</v>
      </c>
      <c r="U213" s="14" t="s">
        <v>1400</v>
      </c>
      <c r="V213" s="56">
        <v>18</v>
      </c>
      <c r="W213" s="56">
        <v>18</v>
      </c>
      <c r="X213" s="14">
        <v>36</v>
      </c>
      <c r="DA213" s="14">
        <v>0.55554999999999999</v>
      </c>
      <c r="DB213" s="14">
        <v>0.44445000000000001</v>
      </c>
      <c r="DC213" s="14">
        <v>0.5</v>
      </c>
      <c r="DD213" s="14">
        <v>0.5</v>
      </c>
      <c r="DQ213" s="14" t="s">
        <v>1195</v>
      </c>
      <c r="DR213" s="14" t="s">
        <v>482</v>
      </c>
      <c r="DY213">
        <v>0</v>
      </c>
      <c r="DZ213" s="46"/>
      <c r="EA213" s="14" t="s">
        <v>2253</v>
      </c>
      <c r="EB213" s="14" t="s">
        <v>2253</v>
      </c>
    </row>
    <row r="214" spans="1:132" s="14" customFormat="1" x14ac:dyDescent="0.25">
      <c r="A214" s="14">
        <v>213</v>
      </c>
      <c r="B214" s="14" t="s">
        <v>63</v>
      </c>
      <c r="C214" s="14" t="s">
        <v>234</v>
      </c>
      <c r="D214" t="s">
        <v>2437</v>
      </c>
      <c r="E214" s="14" t="s">
        <v>768</v>
      </c>
      <c r="F214" s="14">
        <v>1993</v>
      </c>
      <c r="G214" s="14" t="s">
        <v>769</v>
      </c>
      <c r="H214" s="14">
        <v>36</v>
      </c>
      <c r="I214" s="14">
        <v>1.333</v>
      </c>
      <c r="J214" s="14">
        <v>17</v>
      </c>
      <c r="K214" s="14" t="s">
        <v>485</v>
      </c>
      <c r="L214" s="14">
        <v>0</v>
      </c>
      <c r="M214" s="14" t="s">
        <v>2254</v>
      </c>
      <c r="N214" s="14" t="s">
        <v>1401</v>
      </c>
      <c r="O214" s="3">
        <v>81</v>
      </c>
      <c r="P214" s="3">
        <v>79</v>
      </c>
      <c r="Q214" s="3">
        <v>160</v>
      </c>
      <c r="R214" s="14">
        <v>-1.111</v>
      </c>
      <c r="S214" s="14" t="s">
        <v>482</v>
      </c>
      <c r="U214" s="14" t="s">
        <v>2015</v>
      </c>
      <c r="V214" s="56">
        <v>81</v>
      </c>
      <c r="W214" s="56">
        <v>79</v>
      </c>
      <c r="X214" s="14">
        <v>160</v>
      </c>
      <c r="DA214" s="14">
        <v>0.76</v>
      </c>
      <c r="DB214" s="14">
        <v>0.24</v>
      </c>
      <c r="DC214" s="14">
        <v>0.96</v>
      </c>
      <c r="DD214" s="14">
        <v>0.04</v>
      </c>
      <c r="DQ214" s="14" t="s">
        <v>1195</v>
      </c>
      <c r="DR214" s="14" t="s">
        <v>482</v>
      </c>
      <c r="DY214">
        <v>0</v>
      </c>
      <c r="DZ214" s="46"/>
      <c r="EA214" s="14" t="s">
        <v>2253</v>
      </c>
      <c r="EB214" s="14" t="s">
        <v>2253</v>
      </c>
    </row>
    <row r="215" spans="1:132" s="14" customFormat="1" x14ac:dyDescent="0.25">
      <c r="A215" s="14">
        <v>214</v>
      </c>
      <c r="B215" s="14" t="s">
        <v>63</v>
      </c>
      <c r="C215" s="14" t="s">
        <v>235</v>
      </c>
      <c r="D215" t="s">
        <v>2437</v>
      </c>
      <c r="E215" s="14" t="s">
        <v>770</v>
      </c>
      <c r="F215" s="14">
        <v>2006</v>
      </c>
      <c r="G215" s="14" t="s">
        <v>771</v>
      </c>
      <c r="H215" s="14">
        <v>16</v>
      </c>
      <c r="I215" s="14">
        <v>0.76100000000000001</v>
      </c>
      <c r="J215" s="14">
        <v>14</v>
      </c>
      <c r="K215" s="14" t="s">
        <v>485</v>
      </c>
      <c r="L215" s="14">
        <v>0</v>
      </c>
      <c r="M215" s="14" t="s">
        <v>2254</v>
      </c>
      <c r="N215" s="14" t="s">
        <v>1402</v>
      </c>
      <c r="O215" s="3">
        <v>41.5</v>
      </c>
      <c r="P215" s="3">
        <v>41.5</v>
      </c>
      <c r="Q215" s="3">
        <v>83</v>
      </c>
      <c r="R215" s="14">
        <v>-0.77500000000000002</v>
      </c>
      <c r="S215" s="14" t="s">
        <v>482</v>
      </c>
      <c r="U215" s="14" t="s">
        <v>2300</v>
      </c>
      <c r="V215" s="56">
        <v>41.5</v>
      </c>
      <c r="W215" s="56">
        <v>41.5</v>
      </c>
      <c r="X215" s="14">
        <v>83</v>
      </c>
      <c r="DQ215" s="14" t="s">
        <v>2239</v>
      </c>
      <c r="DR215" s="14" t="s">
        <v>482</v>
      </c>
      <c r="DY215">
        <v>1</v>
      </c>
      <c r="DZ215" s="46"/>
      <c r="EA215" s="14" t="s">
        <v>2253</v>
      </c>
      <c r="EB215" s="14" t="s">
        <v>1403</v>
      </c>
    </row>
    <row r="216" spans="1:132" s="14" customFormat="1" x14ac:dyDescent="0.25">
      <c r="A216" s="14">
        <v>215</v>
      </c>
      <c r="B216" s="14" t="s">
        <v>63</v>
      </c>
      <c r="C216" s="14" t="s">
        <v>236</v>
      </c>
      <c r="D216" t="s">
        <v>483</v>
      </c>
      <c r="E216" s="14" t="s">
        <v>772</v>
      </c>
      <c r="F216" s="14">
        <v>1968</v>
      </c>
      <c r="G216" s="14" t="s">
        <v>577</v>
      </c>
      <c r="H216" s="14">
        <v>271</v>
      </c>
      <c r="I216" s="14">
        <v>4.7359999999999998</v>
      </c>
      <c r="J216" s="14">
        <v>81</v>
      </c>
      <c r="K216" s="14" t="s">
        <v>485</v>
      </c>
      <c r="L216" s="14">
        <v>0</v>
      </c>
      <c r="M216" s="14" t="s">
        <v>2254</v>
      </c>
      <c r="N216" s="14" t="s">
        <v>1404</v>
      </c>
      <c r="O216" s="3">
        <v>12</v>
      </c>
      <c r="P216" s="3">
        <v>8</v>
      </c>
      <c r="Q216" s="3">
        <v>20</v>
      </c>
      <c r="R216" s="14">
        <v>-0.83899999999999997</v>
      </c>
      <c r="S216" s="14" t="s">
        <v>482</v>
      </c>
      <c r="U216" s="14" t="s">
        <v>2301</v>
      </c>
      <c r="V216" s="56">
        <v>12</v>
      </c>
      <c r="W216" s="56">
        <v>8</v>
      </c>
      <c r="X216" s="14">
        <v>20</v>
      </c>
      <c r="DA216" s="14">
        <v>0.38</v>
      </c>
      <c r="DB216" s="14">
        <v>0.62</v>
      </c>
      <c r="DC216" s="14">
        <v>0.75</v>
      </c>
      <c r="DD216" s="14">
        <v>0.25</v>
      </c>
      <c r="DQ216" s="14" t="s">
        <v>1195</v>
      </c>
      <c r="DR216" s="14" t="s">
        <v>482</v>
      </c>
      <c r="DY216">
        <v>0</v>
      </c>
      <c r="DZ216" s="46"/>
      <c r="EA216" s="14" t="s">
        <v>2253</v>
      </c>
      <c r="EB216" s="14" t="s">
        <v>1405</v>
      </c>
    </row>
    <row r="217" spans="1:132" s="14" customFormat="1" x14ac:dyDescent="0.25">
      <c r="A217" s="14">
        <v>216</v>
      </c>
      <c r="B217" s="14" t="s">
        <v>63</v>
      </c>
      <c r="C217" s="14" t="s">
        <v>237</v>
      </c>
      <c r="D217" t="s">
        <v>2437</v>
      </c>
      <c r="E217" s="14" t="s">
        <v>773</v>
      </c>
      <c r="F217" s="14">
        <v>2004</v>
      </c>
      <c r="G217" s="14" t="s">
        <v>509</v>
      </c>
      <c r="H217" s="14">
        <v>96</v>
      </c>
      <c r="I217" s="14">
        <v>2.88</v>
      </c>
      <c r="J217" s="14">
        <v>86</v>
      </c>
      <c r="K217" s="14" t="s">
        <v>485</v>
      </c>
      <c r="L217" s="14">
        <v>0</v>
      </c>
      <c r="M217" s="14" t="s">
        <v>2254</v>
      </c>
      <c r="N217" s="14" t="s">
        <v>1406</v>
      </c>
      <c r="O217" s="3">
        <v>49</v>
      </c>
      <c r="P217" s="3">
        <v>134</v>
      </c>
      <c r="Q217" s="3">
        <v>183</v>
      </c>
      <c r="R217" s="14">
        <v>0.89</v>
      </c>
      <c r="S217" s="14" t="s">
        <v>482</v>
      </c>
      <c r="U217" s="14" t="s">
        <v>2349</v>
      </c>
      <c r="V217" s="56">
        <v>49</v>
      </c>
      <c r="W217" s="56">
        <v>134</v>
      </c>
      <c r="X217" s="14">
        <v>183</v>
      </c>
      <c r="Y217" s="14">
        <v>3.93</v>
      </c>
      <c r="Z217" s="14">
        <v>38.92</v>
      </c>
      <c r="AA217" s="14">
        <v>10.130000000000001</v>
      </c>
      <c r="AB217" s="14">
        <v>45.82</v>
      </c>
      <c r="DA217" s="14">
        <v>0.29849999999999999</v>
      </c>
      <c r="DB217" s="14">
        <v>0.70150000000000001</v>
      </c>
      <c r="DC217" s="14">
        <v>0.2276</v>
      </c>
      <c r="DD217" s="14">
        <v>0.77239999999999998</v>
      </c>
      <c r="DQ217" s="14" t="s">
        <v>2239</v>
      </c>
      <c r="DR217" s="14" t="s">
        <v>482</v>
      </c>
      <c r="DY217">
        <v>3</v>
      </c>
      <c r="DZ217" s="46"/>
      <c r="EA217" s="14" t="s">
        <v>2253</v>
      </c>
      <c r="EB217" s="14" t="s">
        <v>2302</v>
      </c>
    </row>
    <row r="218" spans="1:132" s="14" customFormat="1" x14ac:dyDescent="0.25">
      <c r="A218" s="3">
        <v>217</v>
      </c>
      <c r="B218" s="3" t="s">
        <v>63</v>
      </c>
      <c r="C218" s="3" t="s">
        <v>238</v>
      </c>
      <c r="D218" t="s">
        <v>2437</v>
      </c>
      <c r="E218" s="3" t="s">
        <v>774</v>
      </c>
      <c r="F218" s="3">
        <v>1976</v>
      </c>
      <c r="G218" s="3" t="s">
        <v>577</v>
      </c>
      <c r="H218" s="3">
        <v>271</v>
      </c>
      <c r="I218" s="3">
        <v>4.7359999999999998</v>
      </c>
      <c r="J218" s="3">
        <v>81</v>
      </c>
      <c r="K218" s="3" t="s">
        <v>485</v>
      </c>
      <c r="L218" s="3">
        <v>0</v>
      </c>
      <c r="M218" s="3" t="s">
        <v>2254</v>
      </c>
      <c r="N218" s="3" t="s">
        <v>1407</v>
      </c>
      <c r="O218" s="3">
        <v>11</v>
      </c>
      <c r="P218" s="3">
        <v>13</v>
      </c>
      <c r="Q218" s="3">
        <v>24</v>
      </c>
      <c r="R218" s="3">
        <v>-1.407</v>
      </c>
      <c r="S218" s="3" t="s">
        <v>482</v>
      </c>
      <c r="T218" s="3"/>
      <c r="U218" s="3" t="s">
        <v>2018</v>
      </c>
      <c r="V218" s="63">
        <v>13</v>
      </c>
      <c r="W218" s="63">
        <v>11</v>
      </c>
      <c r="X218" s="3">
        <v>24</v>
      </c>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v>0.45</v>
      </c>
      <c r="DB218" s="3">
        <v>0.55000000000000004</v>
      </c>
      <c r="DC218" s="3">
        <v>0.92</v>
      </c>
      <c r="DD218" s="3">
        <v>0.08</v>
      </c>
      <c r="DE218" s="3"/>
      <c r="DF218" s="3"/>
      <c r="DG218" s="3"/>
      <c r="DH218" s="3"/>
      <c r="DI218" s="3"/>
      <c r="DJ218" s="3"/>
      <c r="DK218" s="3"/>
      <c r="DL218" s="3"/>
      <c r="DM218" s="3"/>
      <c r="DN218" s="3"/>
      <c r="DO218" s="3"/>
      <c r="DP218" s="3"/>
      <c r="DQ218" s="3" t="s">
        <v>1195</v>
      </c>
      <c r="DR218" s="3" t="s">
        <v>482</v>
      </c>
      <c r="DS218" s="3"/>
      <c r="DT218" s="3"/>
      <c r="DU218" s="3"/>
      <c r="DV218" s="3"/>
      <c r="DW218" s="3"/>
      <c r="DX218" s="3"/>
      <c r="DY218">
        <v>0</v>
      </c>
      <c r="DZ218" s="46"/>
      <c r="EA218" s="3" t="s">
        <v>2253</v>
      </c>
      <c r="EB218" s="3" t="s">
        <v>2016</v>
      </c>
    </row>
    <row r="219" spans="1:132" s="14" customFormat="1" x14ac:dyDescent="0.25">
      <c r="A219" s="3">
        <v>218</v>
      </c>
      <c r="B219" s="3" t="s">
        <v>63</v>
      </c>
      <c r="C219" s="3" t="s">
        <v>158</v>
      </c>
      <c r="D219" t="s">
        <v>483</v>
      </c>
      <c r="E219" s="3" t="s">
        <v>2253</v>
      </c>
      <c r="F219" s="3">
        <v>1980</v>
      </c>
      <c r="G219" s="3" t="s">
        <v>764</v>
      </c>
      <c r="H219" s="3">
        <v>54</v>
      </c>
      <c r="I219" s="3">
        <v>0.77200000000000002</v>
      </c>
      <c r="J219" s="3">
        <v>20</v>
      </c>
      <c r="K219" s="3" t="s">
        <v>485</v>
      </c>
      <c r="L219" s="3">
        <v>0</v>
      </c>
      <c r="M219" s="3" t="s">
        <v>2254</v>
      </c>
      <c r="N219" s="3" t="s">
        <v>1408</v>
      </c>
      <c r="O219" s="3">
        <v>27</v>
      </c>
      <c r="P219" s="3">
        <v>27</v>
      </c>
      <c r="Q219" s="3">
        <v>54</v>
      </c>
      <c r="R219" s="3">
        <v>-0.751</v>
      </c>
      <c r="S219" s="3" t="s">
        <v>482</v>
      </c>
      <c r="T219" s="3"/>
      <c r="U219" s="3" t="s">
        <v>2303</v>
      </c>
      <c r="V219" s="63">
        <v>27</v>
      </c>
      <c r="W219" s="63">
        <v>27</v>
      </c>
      <c r="X219" s="3">
        <v>54</v>
      </c>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v>0.11</v>
      </c>
      <c r="DB219" s="3">
        <v>0.89</v>
      </c>
      <c r="DC219" s="3">
        <v>0.33</v>
      </c>
      <c r="DD219" s="3">
        <v>0.67</v>
      </c>
      <c r="DE219" s="3"/>
      <c r="DF219" s="3"/>
      <c r="DG219" s="3"/>
      <c r="DH219" s="3"/>
      <c r="DI219" s="3"/>
      <c r="DJ219" s="3"/>
      <c r="DK219" s="3"/>
      <c r="DL219" s="3"/>
      <c r="DM219" s="3"/>
      <c r="DN219" s="3"/>
      <c r="DO219" s="3"/>
      <c r="DP219" s="3"/>
      <c r="DQ219" s="3" t="s">
        <v>1195</v>
      </c>
      <c r="DR219" s="3" t="s">
        <v>482</v>
      </c>
      <c r="DS219" s="3"/>
      <c r="DT219" s="3"/>
      <c r="DU219" s="3"/>
      <c r="DV219" s="3"/>
      <c r="DW219" s="3"/>
      <c r="DX219" s="3"/>
      <c r="DY219">
        <v>0</v>
      </c>
      <c r="DZ219" s="46"/>
      <c r="EA219" s="3" t="s">
        <v>2253</v>
      </c>
      <c r="EB219" s="3" t="s">
        <v>2253</v>
      </c>
    </row>
    <row r="220" spans="1:132" s="14" customFormat="1" x14ac:dyDescent="0.25">
      <c r="A220" s="3">
        <v>219</v>
      </c>
      <c r="B220" s="3" t="s">
        <v>63</v>
      </c>
      <c r="C220" s="3" t="s">
        <v>158</v>
      </c>
      <c r="D220" t="s">
        <v>2437</v>
      </c>
      <c r="E220" s="3" t="s">
        <v>2253</v>
      </c>
      <c r="F220" s="3">
        <v>1980</v>
      </c>
      <c r="G220" s="3" t="s">
        <v>764</v>
      </c>
      <c r="H220" s="3">
        <v>54</v>
      </c>
      <c r="I220" s="3">
        <v>0.77200000000000002</v>
      </c>
      <c r="J220" s="3">
        <v>20</v>
      </c>
      <c r="K220" s="3" t="s">
        <v>485</v>
      </c>
      <c r="L220" s="3">
        <v>0</v>
      </c>
      <c r="M220" s="3" t="s">
        <v>2254</v>
      </c>
      <c r="N220" s="3" t="s">
        <v>1409</v>
      </c>
      <c r="O220" s="3">
        <v>28</v>
      </c>
      <c r="P220" s="3">
        <v>28</v>
      </c>
      <c r="Q220" s="3">
        <v>56</v>
      </c>
      <c r="R220" s="3">
        <v>0.67100000000000004</v>
      </c>
      <c r="S220" s="3" t="s">
        <v>482</v>
      </c>
      <c r="T220" s="3"/>
      <c r="U220" s="3" t="s">
        <v>2017</v>
      </c>
      <c r="V220" s="63">
        <v>28</v>
      </c>
      <c r="W220" s="63">
        <v>28</v>
      </c>
      <c r="X220" s="3">
        <v>56</v>
      </c>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v>0.82</v>
      </c>
      <c r="DB220" s="3">
        <v>0.18</v>
      </c>
      <c r="DC220" s="3">
        <v>0.56999999999999995</v>
      </c>
      <c r="DD220" s="3">
        <v>0.43</v>
      </c>
      <c r="DE220" s="3"/>
      <c r="DF220" s="3"/>
      <c r="DG220" s="3"/>
      <c r="DH220" s="3"/>
      <c r="DI220" s="3"/>
      <c r="DJ220" s="3"/>
      <c r="DK220" s="3"/>
      <c r="DL220" s="3"/>
      <c r="DM220" s="3"/>
      <c r="DN220" s="3"/>
      <c r="DO220" s="3"/>
      <c r="DP220" s="3"/>
      <c r="DQ220" s="3" t="s">
        <v>1195</v>
      </c>
      <c r="DR220" s="3" t="s">
        <v>482</v>
      </c>
      <c r="DS220" s="3"/>
      <c r="DT220" s="3"/>
      <c r="DU220" s="3"/>
      <c r="DV220" s="3"/>
      <c r="DW220" s="3"/>
      <c r="DX220" s="3"/>
      <c r="DY220">
        <v>0</v>
      </c>
      <c r="DZ220" s="46"/>
      <c r="EA220" s="3" t="s">
        <v>2253</v>
      </c>
      <c r="EB220" s="3" t="s">
        <v>2253</v>
      </c>
    </row>
    <row r="221" spans="1:132" s="8" customFormat="1" x14ac:dyDescent="0.25">
      <c r="A221" s="8">
        <v>220</v>
      </c>
      <c r="B221" s="8" t="s">
        <v>63</v>
      </c>
      <c r="C221" s="8" t="s">
        <v>239</v>
      </c>
      <c r="D221" s="2" t="s">
        <v>483</v>
      </c>
      <c r="E221" s="8" t="s">
        <v>775</v>
      </c>
      <c r="F221" s="8">
        <v>2008</v>
      </c>
      <c r="G221" s="8" t="s">
        <v>776</v>
      </c>
      <c r="H221" s="8">
        <v>90</v>
      </c>
      <c r="I221" s="8">
        <v>2.6190000000000002</v>
      </c>
      <c r="J221" s="8">
        <v>45</v>
      </c>
      <c r="K221" s="8" t="s">
        <v>485</v>
      </c>
      <c r="L221" s="8">
        <v>0</v>
      </c>
      <c r="M221" s="8" t="s">
        <v>2254</v>
      </c>
      <c r="N221" s="8" t="s">
        <v>1410</v>
      </c>
      <c r="O221" s="8">
        <v>28</v>
      </c>
      <c r="P221" s="8">
        <v>68</v>
      </c>
      <c r="Q221" s="8">
        <v>96</v>
      </c>
      <c r="R221" s="8">
        <v>-0.26800000000000002</v>
      </c>
      <c r="S221" s="8" t="s">
        <v>482</v>
      </c>
      <c r="U221" s="8" t="s">
        <v>2020</v>
      </c>
      <c r="V221" s="60">
        <v>29</v>
      </c>
      <c r="W221" s="60">
        <v>68</v>
      </c>
      <c r="X221" s="8">
        <v>97</v>
      </c>
      <c r="DA221" s="8">
        <v>0.24</v>
      </c>
      <c r="DB221" s="8">
        <v>0.76</v>
      </c>
      <c r="DC221" s="8">
        <v>0.34</v>
      </c>
      <c r="DD221" s="8">
        <v>0.66</v>
      </c>
      <c r="DQ221" s="8" t="s">
        <v>1195</v>
      </c>
      <c r="DR221" s="8" t="s">
        <v>482</v>
      </c>
      <c r="DY221" s="2">
        <v>0</v>
      </c>
      <c r="DZ221" s="61"/>
      <c r="EA221" s="8" t="s">
        <v>1211</v>
      </c>
      <c r="EB221" s="8" t="s">
        <v>2019</v>
      </c>
    </row>
    <row r="222" spans="1:132" s="14" customFormat="1" x14ac:dyDescent="0.25">
      <c r="A222" s="14">
        <v>221</v>
      </c>
      <c r="B222" s="14" t="s">
        <v>64</v>
      </c>
      <c r="C222" s="14" t="s">
        <v>240</v>
      </c>
      <c r="D222" t="s">
        <v>2437</v>
      </c>
      <c r="E222" s="14" t="s">
        <v>777</v>
      </c>
      <c r="F222" s="14">
        <v>1967</v>
      </c>
      <c r="G222" s="14" t="s">
        <v>778</v>
      </c>
      <c r="K222" s="14" t="s">
        <v>485</v>
      </c>
      <c r="L222" s="14">
        <v>0</v>
      </c>
      <c r="M222" s="14" t="s">
        <v>2254</v>
      </c>
      <c r="N222" s="14" t="s">
        <v>1772</v>
      </c>
      <c r="O222" s="3" t="s">
        <v>2343</v>
      </c>
      <c r="P222" s="3" t="s">
        <v>2343</v>
      </c>
      <c r="Q222" s="3">
        <v>36</v>
      </c>
      <c r="R222" s="14">
        <v>0.46</v>
      </c>
      <c r="S222" s="14" t="s">
        <v>483</v>
      </c>
      <c r="U222" s="14" t="s">
        <v>1771</v>
      </c>
      <c r="V222" s="56">
        <v>18</v>
      </c>
      <c r="W222" s="56">
        <v>18</v>
      </c>
      <c r="X222" s="14">
        <v>36</v>
      </c>
      <c r="CC222" s="14">
        <v>6.51</v>
      </c>
      <c r="DQ222" s="14" t="s">
        <v>1185</v>
      </c>
      <c r="DR222" s="14" t="s">
        <v>483</v>
      </c>
      <c r="DY222">
        <v>1</v>
      </c>
      <c r="DZ222" s="46"/>
      <c r="EA222" s="14" t="s">
        <v>2253</v>
      </c>
      <c r="EB222" s="14" t="s">
        <v>2253</v>
      </c>
    </row>
    <row r="223" spans="1:132" s="14" customFormat="1" x14ac:dyDescent="0.25">
      <c r="A223" s="14">
        <v>222</v>
      </c>
      <c r="B223" s="14" t="s">
        <v>64</v>
      </c>
      <c r="C223" s="14" t="s">
        <v>241</v>
      </c>
      <c r="D223" t="s">
        <v>2437</v>
      </c>
      <c r="E223" s="14" t="s">
        <v>779</v>
      </c>
      <c r="F223" s="14">
        <v>2005</v>
      </c>
      <c r="G223" s="14" t="s">
        <v>1830</v>
      </c>
      <c r="H223" s="14">
        <v>121</v>
      </c>
      <c r="I223" s="14">
        <v>2.7759999999999998</v>
      </c>
      <c r="J223" s="14">
        <v>42</v>
      </c>
      <c r="K223" s="14" t="s">
        <v>485</v>
      </c>
      <c r="L223" s="14">
        <v>0</v>
      </c>
      <c r="M223" s="14" t="s">
        <v>780</v>
      </c>
      <c r="N223" s="14" t="s">
        <v>1773</v>
      </c>
      <c r="O223" s="3" t="s">
        <v>2343</v>
      </c>
      <c r="P223" s="3" t="s">
        <v>2343</v>
      </c>
      <c r="Q223" s="3">
        <v>49</v>
      </c>
      <c r="R223" s="14">
        <v>0.33</v>
      </c>
      <c r="S223" s="14" t="s">
        <v>483</v>
      </c>
      <c r="U223" s="14" t="s">
        <v>2350</v>
      </c>
      <c r="V223" s="56">
        <v>20</v>
      </c>
      <c r="W223" s="56">
        <v>29</v>
      </c>
      <c r="X223" s="14">
        <v>49</v>
      </c>
      <c r="Y223" s="14">
        <v>1.7</v>
      </c>
      <c r="Z223" s="14">
        <v>2.4500000000000002</v>
      </c>
      <c r="AA223" s="14">
        <v>0.73</v>
      </c>
      <c r="AB223" s="14">
        <v>1.3</v>
      </c>
      <c r="DQ223" s="14" t="s">
        <v>2399</v>
      </c>
      <c r="DR223" s="14" t="s">
        <v>483</v>
      </c>
      <c r="DY223">
        <v>0</v>
      </c>
      <c r="DZ223" s="46"/>
      <c r="EA223" s="14" t="s">
        <v>2253</v>
      </c>
      <c r="EB223" s="14" t="s">
        <v>2021</v>
      </c>
    </row>
    <row r="224" spans="1:132" s="14" customFormat="1" x14ac:dyDescent="0.25">
      <c r="A224" s="14">
        <v>223</v>
      </c>
      <c r="B224" s="14" t="s">
        <v>64</v>
      </c>
      <c r="C224" s="14" t="s">
        <v>242</v>
      </c>
      <c r="D224" t="s">
        <v>483</v>
      </c>
      <c r="E224" s="14" t="s">
        <v>781</v>
      </c>
      <c r="F224" s="14">
        <v>1992</v>
      </c>
      <c r="G224" s="14" t="s">
        <v>782</v>
      </c>
      <c r="H224" s="14">
        <v>47</v>
      </c>
      <c r="I224" s="14">
        <v>1.631</v>
      </c>
      <c r="J224" s="14">
        <v>41</v>
      </c>
      <c r="K224" s="14" t="s">
        <v>485</v>
      </c>
      <c r="L224" s="14">
        <v>0</v>
      </c>
      <c r="M224" s="14" t="s">
        <v>2254</v>
      </c>
      <c r="N224" s="14" t="s">
        <v>1829</v>
      </c>
      <c r="O224" s="3" t="s">
        <v>2343</v>
      </c>
      <c r="P224" s="3" t="s">
        <v>2343</v>
      </c>
      <c r="Q224" s="3">
        <v>9</v>
      </c>
      <c r="R224" s="14">
        <v>0.26</v>
      </c>
      <c r="S224" s="14" t="s">
        <v>483</v>
      </c>
      <c r="U224" s="14" t="s">
        <v>2243</v>
      </c>
      <c r="V224" s="56">
        <v>4.5</v>
      </c>
      <c r="W224" s="56">
        <v>4.5</v>
      </c>
      <c r="X224" s="14">
        <v>9</v>
      </c>
      <c r="DA224" s="14">
        <v>0.79777777777777803</v>
      </c>
      <c r="DB224" s="14">
        <v>0.202222222222222</v>
      </c>
      <c r="DC224" s="14">
        <v>0.73444444444444501</v>
      </c>
      <c r="DD224" s="14">
        <v>0.26555555555555499</v>
      </c>
      <c r="DQ224" s="14" t="s">
        <v>1195</v>
      </c>
      <c r="DR224" s="14" t="s">
        <v>483</v>
      </c>
      <c r="DY224">
        <v>3</v>
      </c>
      <c r="DZ224" s="46"/>
      <c r="EA224" s="14" t="s">
        <v>2253</v>
      </c>
      <c r="EB224" s="14" t="s">
        <v>2025</v>
      </c>
    </row>
    <row r="225" spans="1:132" s="14" customFormat="1" x14ac:dyDescent="0.25">
      <c r="A225" s="14">
        <v>224</v>
      </c>
      <c r="B225" s="14" t="s">
        <v>64</v>
      </c>
      <c r="C225" s="14" t="s">
        <v>243</v>
      </c>
      <c r="D225" t="s">
        <v>2437</v>
      </c>
      <c r="E225" s="14" t="s">
        <v>783</v>
      </c>
      <c r="F225" s="14">
        <v>1998</v>
      </c>
      <c r="G225" s="14" t="s">
        <v>784</v>
      </c>
      <c r="H225" s="14">
        <v>40</v>
      </c>
      <c r="I225" s="14">
        <v>1.056</v>
      </c>
      <c r="J225" s="14">
        <v>16</v>
      </c>
      <c r="K225" s="14" t="s">
        <v>485</v>
      </c>
      <c r="L225" s="14">
        <v>0</v>
      </c>
      <c r="M225" s="14" t="s">
        <v>780</v>
      </c>
      <c r="N225" s="14" t="s">
        <v>1775</v>
      </c>
      <c r="O225" s="3" t="s">
        <v>2343</v>
      </c>
      <c r="P225" s="3" t="s">
        <v>2343</v>
      </c>
      <c r="Q225" s="3">
        <v>24</v>
      </c>
      <c r="R225" s="14">
        <v>0.45</v>
      </c>
      <c r="S225" s="14" t="s">
        <v>483</v>
      </c>
      <c r="U225" s="14" t="s">
        <v>1776</v>
      </c>
      <c r="V225" s="56">
        <v>12</v>
      </c>
      <c r="W225" s="56">
        <v>12</v>
      </c>
      <c r="X225" s="14">
        <v>24</v>
      </c>
      <c r="Y225" s="14">
        <v>8.3000000000000004E-2</v>
      </c>
      <c r="Z225" s="14">
        <v>0.188</v>
      </c>
      <c r="AA225" s="14">
        <v>0.1</v>
      </c>
      <c r="AB225" s="14">
        <v>0.11</v>
      </c>
      <c r="DQ225" s="14" t="s">
        <v>2238</v>
      </c>
      <c r="DR225" s="14" t="s">
        <v>483</v>
      </c>
      <c r="DY225">
        <v>0</v>
      </c>
      <c r="DZ225" s="46"/>
      <c r="EA225" s="14" t="s">
        <v>2253</v>
      </c>
      <c r="EB225" s="14" t="s">
        <v>1774</v>
      </c>
    </row>
    <row r="226" spans="1:132" s="14" customFormat="1" x14ac:dyDescent="0.25">
      <c r="A226" s="14">
        <v>225</v>
      </c>
      <c r="B226" s="14" t="s">
        <v>64</v>
      </c>
      <c r="C226" s="14" t="s">
        <v>244</v>
      </c>
      <c r="D226" t="s">
        <v>2437</v>
      </c>
      <c r="E226" s="14" t="s">
        <v>785</v>
      </c>
      <c r="F226" s="14">
        <v>1995</v>
      </c>
      <c r="G226" s="14" t="s">
        <v>786</v>
      </c>
      <c r="H226" s="14">
        <v>67</v>
      </c>
      <c r="I226" s="14">
        <v>3.1179999999999999</v>
      </c>
      <c r="J226" s="14">
        <v>36</v>
      </c>
      <c r="K226" s="14" t="s">
        <v>485</v>
      </c>
      <c r="L226" s="14">
        <v>0</v>
      </c>
      <c r="M226" s="14" t="s">
        <v>2254</v>
      </c>
      <c r="N226" s="14" t="s">
        <v>1777</v>
      </c>
      <c r="O226" s="3" t="s">
        <v>2343</v>
      </c>
      <c r="P226" s="3" t="s">
        <v>2343</v>
      </c>
      <c r="Q226" s="3">
        <v>77</v>
      </c>
      <c r="R226" s="14">
        <v>-0.27</v>
      </c>
      <c r="S226" s="14" t="s">
        <v>483</v>
      </c>
      <c r="U226" s="14" t="s">
        <v>2351</v>
      </c>
      <c r="V226" s="56">
        <v>35</v>
      </c>
      <c r="W226" s="56">
        <v>42</v>
      </c>
      <c r="X226" s="14">
        <v>77</v>
      </c>
      <c r="Y226" s="14">
        <v>20.309999999999999</v>
      </c>
      <c r="Z226" s="14">
        <v>17.12</v>
      </c>
      <c r="AA226" s="14">
        <v>5.79</v>
      </c>
      <c r="AB226" s="14">
        <v>5.57</v>
      </c>
      <c r="DQ226" s="14" t="s">
        <v>2399</v>
      </c>
      <c r="DR226" s="14" t="s">
        <v>483</v>
      </c>
      <c r="DY226">
        <v>0</v>
      </c>
      <c r="DZ226" s="46"/>
      <c r="EA226" s="14" t="s">
        <v>2253</v>
      </c>
      <c r="EB226" s="14" t="s">
        <v>2022</v>
      </c>
    </row>
    <row r="227" spans="1:132" s="14" customFormat="1" x14ac:dyDescent="0.25">
      <c r="A227" s="14">
        <v>226</v>
      </c>
      <c r="B227" s="14" t="s">
        <v>64</v>
      </c>
      <c r="C227" s="14" t="s">
        <v>245</v>
      </c>
      <c r="D227" t="s">
        <v>2437</v>
      </c>
      <c r="E227" s="14" t="s">
        <v>787</v>
      </c>
      <c r="F227" s="14">
        <v>2000</v>
      </c>
      <c r="G227" s="14" t="s">
        <v>788</v>
      </c>
      <c r="H227" s="14">
        <v>35</v>
      </c>
      <c r="I227" s="14">
        <v>0.56100000000000005</v>
      </c>
      <c r="J227" s="14">
        <v>48</v>
      </c>
      <c r="K227" s="14" t="s">
        <v>485</v>
      </c>
      <c r="L227" s="14">
        <v>0</v>
      </c>
      <c r="M227" s="14" t="s">
        <v>2254</v>
      </c>
      <c r="N227" s="14" t="s">
        <v>1778</v>
      </c>
      <c r="O227" s="3" t="s">
        <v>2343</v>
      </c>
      <c r="P227" s="3" t="s">
        <v>2343</v>
      </c>
      <c r="Q227" s="3">
        <v>40</v>
      </c>
      <c r="R227" s="14">
        <v>-0.37</v>
      </c>
      <c r="S227" s="14" t="s">
        <v>483</v>
      </c>
      <c r="U227" s="14" t="s">
        <v>2304</v>
      </c>
      <c r="V227" s="56">
        <v>20</v>
      </c>
      <c r="W227" s="56">
        <v>20</v>
      </c>
      <c r="X227" s="14">
        <v>40</v>
      </c>
      <c r="Y227" s="14">
        <v>57.7</v>
      </c>
      <c r="Z227" s="14">
        <v>46.5</v>
      </c>
      <c r="AA227" s="14">
        <v>16.2</v>
      </c>
      <c r="AB227" s="14">
        <v>11</v>
      </c>
      <c r="DQ227" s="14" t="s">
        <v>2238</v>
      </c>
      <c r="DR227" s="14" t="s">
        <v>483</v>
      </c>
      <c r="DY227">
        <v>0</v>
      </c>
      <c r="DZ227" s="46"/>
      <c r="EA227" s="14" t="s">
        <v>2253</v>
      </c>
      <c r="EB227" s="14" t="s">
        <v>1774</v>
      </c>
    </row>
    <row r="228" spans="1:132" s="14" customFormat="1" x14ac:dyDescent="0.25">
      <c r="A228" s="14">
        <v>227</v>
      </c>
      <c r="B228" s="14" t="s">
        <v>64</v>
      </c>
      <c r="C228" s="14" t="s">
        <v>64</v>
      </c>
      <c r="D228" t="s">
        <v>2437</v>
      </c>
      <c r="E228" s="14" t="s">
        <v>789</v>
      </c>
      <c r="F228" s="14">
        <v>2010</v>
      </c>
      <c r="G228" s="14" t="s">
        <v>790</v>
      </c>
      <c r="H228" s="14">
        <v>45</v>
      </c>
      <c r="I228" s="14">
        <v>1.25</v>
      </c>
      <c r="J228" s="14">
        <v>20</v>
      </c>
      <c r="K228" s="14" t="s">
        <v>485</v>
      </c>
      <c r="L228" s="14">
        <v>0</v>
      </c>
      <c r="M228" s="14" t="s">
        <v>2255</v>
      </c>
      <c r="N228" s="14" t="s">
        <v>1779</v>
      </c>
      <c r="O228" s="3" t="s">
        <v>2343</v>
      </c>
      <c r="P228" s="3" t="s">
        <v>2343</v>
      </c>
      <c r="Q228" s="3">
        <v>30</v>
      </c>
      <c r="R228" s="14">
        <v>0.42</v>
      </c>
      <c r="S228" s="14" t="s">
        <v>483</v>
      </c>
      <c r="U228" s="14" t="s">
        <v>2023</v>
      </c>
      <c r="V228" s="56">
        <v>15</v>
      </c>
      <c r="W228" s="56">
        <v>15</v>
      </c>
      <c r="X228" s="14">
        <v>30</v>
      </c>
      <c r="Y228" s="14">
        <v>1.93</v>
      </c>
      <c r="Z228" s="14">
        <v>3.94</v>
      </c>
      <c r="AA228" s="14">
        <v>1.64</v>
      </c>
      <c r="AB228" s="14">
        <v>2.62</v>
      </c>
      <c r="DQ228" s="14" t="s">
        <v>2238</v>
      </c>
      <c r="DR228" s="14" t="s">
        <v>483</v>
      </c>
      <c r="DY228">
        <v>0</v>
      </c>
      <c r="DZ228" s="46"/>
      <c r="EA228" s="14" t="s">
        <v>2253</v>
      </c>
      <c r="EB228" s="14" t="s">
        <v>2253</v>
      </c>
    </row>
    <row r="229" spans="1:132" s="14" customFormat="1" x14ac:dyDescent="0.25">
      <c r="A229" s="14">
        <v>228</v>
      </c>
      <c r="B229" s="14" t="s">
        <v>64</v>
      </c>
      <c r="C229" s="14" t="s">
        <v>246</v>
      </c>
      <c r="D229" t="s">
        <v>483</v>
      </c>
      <c r="E229" s="14" t="s">
        <v>791</v>
      </c>
      <c r="F229" s="14">
        <v>1999</v>
      </c>
      <c r="G229" s="14" t="s">
        <v>792</v>
      </c>
      <c r="H229" s="14">
        <v>25</v>
      </c>
      <c r="I229" s="14">
        <v>2.9580000000000002</v>
      </c>
      <c r="J229" s="14">
        <v>18</v>
      </c>
      <c r="K229" s="14" t="s">
        <v>485</v>
      </c>
      <c r="L229" s="14">
        <v>0</v>
      </c>
      <c r="M229" s="14" t="s">
        <v>2254</v>
      </c>
      <c r="N229" s="14" t="s">
        <v>1780</v>
      </c>
      <c r="O229" s="3" t="s">
        <v>2343</v>
      </c>
      <c r="P229" s="3" t="s">
        <v>2343</v>
      </c>
      <c r="Q229" s="3">
        <v>40</v>
      </c>
      <c r="R229" s="14">
        <v>-0.03</v>
      </c>
      <c r="S229" s="14" t="s">
        <v>483</v>
      </c>
      <c r="U229" s="14" t="s">
        <v>1781</v>
      </c>
      <c r="V229" s="56">
        <v>20</v>
      </c>
      <c r="W229" s="56">
        <v>20</v>
      </c>
      <c r="X229" s="14">
        <v>40</v>
      </c>
      <c r="Y229" s="14">
        <v>6.57</v>
      </c>
      <c r="Z229" s="14">
        <v>6.59</v>
      </c>
      <c r="DQ229" s="14" t="s">
        <v>2343</v>
      </c>
      <c r="DR229" s="14" t="s">
        <v>483</v>
      </c>
      <c r="DY229">
        <v>2</v>
      </c>
      <c r="DZ229" s="46"/>
      <c r="EA229" s="14" t="s">
        <v>2253</v>
      </c>
      <c r="EB229" s="14" t="s">
        <v>1782</v>
      </c>
    </row>
    <row r="230" spans="1:132" s="14" customFormat="1" x14ac:dyDescent="0.25">
      <c r="A230" s="14">
        <v>229</v>
      </c>
      <c r="B230" s="14" t="s">
        <v>64</v>
      </c>
      <c r="C230" s="14" t="s">
        <v>247</v>
      </c>
      <c r="D230" t="s">
        <v>483</v>
      </c>
      <c r="E230" s="14" t="s">
        <v>793</v>
      </c>
      <c r="F230" s="14">
        <v>2000</v>
      </c>
      <c r="G230" s="14" t="s">
        <v>794</v>
      </c>
      <c r="H230" s="14">
        <v>48</v>
      </c>
      <c r="I230" s="14">
        <v>1.349</v>
      </c>
      <c r="J230" s="14">
        <v>24</v>
      </c>
      <c r="K230" s="14" t="s">
        <v>485</v>
      </c>
      <c r="L230" s="14">
        <v>0</v>
      </c>
      <c r="M230" s="14" t="s">
        <v>795</v>
      </c>
      <c r="N230" s="14" t="s">
        <v>1783</v>
      </c>
      <c r="O230" s="3" t="s">
        <v>2343</v>
      </c>
      <c r="P230" s="3" t="s">
        <v>2343</v>
      </c>
      <c r="Q230" s="3">
        <v>68</v>
      </c>
      <c r="R230" s="14">
        <v>0.08</v>
      </c>
      <c r="S230" s="14" t="s">
        <v>483</v>
      </c>
      <c r="U230" s="14" t="s">
        <v>2401</v>
      </c>
      <c r="V230" s="56">
        <v>24</v>
      </c>
      <c r="W230" s="56">
        <v>44</v>
      </c>
      <c r="X230" s="14">
        <v>68</v>
      </c>
      <c r="Y230" s="14">
        <v>368</v>
      </c>
      <c r="Z230" s="14">
        <v>331</v>
      </c>
      <c r="AA230" s="14">
        <v>249</v>
      </c>
      <c r="AB230" s="14">
        <v>206</v>
      </c>
      <c r="DQ230" s="14" t="s">
        <v>2399</v>
      </c>
      <c r="DR230" s="14" t="s">
        <v>483</v>
      </c>
      <c r="DY230">
        <v>0</v>
      </c>
      <c r="DZ230" s="46"/>
      <c r="EA230" s="14" t="s">
        <v>2253</v>
      </c>
      <c r="EB230" s="14" t="s">
        <v>2024</v>
      </c>
    </row>
    <row r="231" spans="1:132" s="14" customFormat="1" x14ac:dyDescent="0.25">
      <c r="A231" s="14">
        <v>230</v>
      </c>
      <c r="B231" s="14" t="s">
        <v>64</v>
      </c>
      <c r="C231" s="14" t="s">
        <v>248</v>
      </c>
      <c r="D231" t="s">
        <v>483</v>
      </c>
      <c r="E231" s="14" t="s">
        <v>796</v>
      </c>
      <c r="F231" s="14">
        <v>2009</v>
      </c>
      <c r="G231" s="14" t="s">
        <v>797</v>
      </c>
      <c r="H231" s="14">
        <v>52</v>
      </c>
      <c r="I231" s="14">
        <v>1.2110000000000001</v>
      </c>
      <c r="J231" s="14">
        <v>30</v>
      </c>
      <c r="K231" s="14" t="s">
        <v>485</v>
      </c>
      <c r="L231" s="14">
        <v>0</v>
      </c>
      <c r="M231" s="14" t="s">
        <v>2254</v>
      </c>
      <c r="N231" s="14" t="s">
        <v>1784</v>
      </c>
      <c r="O231" s="3" t="s">
        <v>2343</v>
      </c>
      <c r="P231" s="3" t="s">
        <v>2343</v>
      </c>
      <c r="Q231" s="3">
        <v>16</v>
      </c>
      <c r="R231" s="14">
        <v>0.12</v>
      </c>
      <c r="S231" s="14" t="s">
        <v>483</v>
      </c>
      <c r="U231" s="14" t="s">
        <v>2398</v>
      </c>
      <c r="V231" s="56">
        <v>7</v>
      </c>
      <c r="W231" s="56">
        <v>9</v>
      </c>
      <c r="X231" s="14">
        <v>16</v>
      </c>
      <c r="Y231" s="14">
        <v>120</v>
      </c>
      <c r="Z231" s="14">
        <v>138</v>
      </c>
      <c r="AA231" s="14">
        <v>25</v>
      </c>
      <c r="AB231" s="14">
        <v>51</v>
      </c>
      <c r="DA231" s="14">
        <v>0.67</v>
      </c>
      <c r="DB231" s="14">
        <v>0.33</v>
      </c>
      <c r="DC231" s="14">
        <v>0.56999999999999995</v>
      </c>
      <c r="DD231" s="14">
        <v>0.43</v>
      </c>
      <c r="DQ231" s="14" t="s">
        <v>2239</v>
      </c>
      <c r="DR231" s="14" t="s">
        <v>483</v>
      </c>
      <c r="DY231">
        <v>1</v>
      </c>
      <c r="DZ231" s="46"/>
      <c r="EA231" s="14" t="s">
        <v>2253</v>
      </c>
      <c r="EB231" s="14" t="s">
        <v>2352</v>
      </c>
    </row>
    <row r="232" spans="1:132" s="14" customFormat="1" x14ac:dyDescent="0.25">
      <c r="A232" s="14">
        <v>231</v>
      </c>
      <c r="B232" s="14" t="s">
        <v>64</v>
      </c>
      <c r="C232" s="14" t="s">
        <v>249</v>
      </c>
      <c r="D232" t="s">
        <v>483</v>
      </c>
      <c r="E232" s="14" t="s">
        <v>798</v>
      </c>
      <c r="F232" s="14">
        <v>2002</v>
      </c>
      <c r="G232" s="14" t="s">
        <v>799</v>
      </c>
      <c r="H232" s="14">
        <v>62</v>
      </c>
      <c r="I232" s="14">
        <v>1.643</v>
      </c>
      <c r="J232" s="14">
        <v>36</v>
      </c>
      <c r="K232" s="14" t="s">
        <v>485</v>
      </c>
      <c r="L232" s="14">
        <v>0</v>
      </c>
      <c r="M232" s="14" t="s">
        <v>2254</v>
      </c>
      <c r="N232" s="14" t="s">
        <v>1788</v>
      </c>
      <c r="O232" s="3" t="s">
        <v>2343</v>
      </c>
      <c r="P232" s="3" t="s">
        <v>2343</v>
      </c>
      <c r="Q232" s="3">
        <v>20</v>
      </c>
      <c r="R232" s="14">
        <v>0.22</v>
      </c>
      <c r="S232" s="14" t="s">
        <v>483</v>
      </c>
      <c r="U232" s="14" t="s">
        <v>1786</v>
      </c>
      <c r="V232" s="56">
        <v>10</v>
      </c>
      <c r="W232" s="56">
        <v>10</v>
      </c>
      <c r="X232" s="14">
        <v>20</v>
      </c>
      <c r="Y232" s="14">
        <v>7.6</v>
      </c>
      <c r="Z232" s="14">
        <v>8.6</v>
      </c>
      <c r="AA232" s="14">
        <v>2.6</v>
      </c>
      <c r="AB232" s="14">
        <v>1.8</v>
      </c>
      <c r="DQ232" s="14" t="s">
        <v>2238</v>
      </c>
      <c r="DR232" s="14" t="s">
        <v>483</v>
      </c>
      <c r="DY232">
        <v>0</v>
      </c>
      <c r="DZ232" s="46"/>
      <c r="EA232" s="14" t="s">
        <v>2253</v>
      </c>
      <c r="EB232" s="14" t="s">
        <v>1785</v>
      </c>
    </row>
    <row r="233" spans="1:132" s="14" customFormat="1" x14ac:dyDescent="0.25">
      <c r="A233" s="3">
        <v>232</v>
      </c>
      <c r="B233" s="3" t="s">
        <v>64</v>
      </c>
      <c r="C233" s="3" t="s">
        <v>249</v>
      </c>
      <c r="D233" t="s">
        <v>2437</v>
      </c>
      <c r="E233" s="3" t="s">
        <v>798</v>
      </c>
      <c r="F233" s="3">
        <v>2002</v>
      </c>
      <c r="G233" s="3" t="s">
        <v>799</v>
      </c>
      <c r="H233" s="3">
        <v>62</v>
      </c>
      <c r="I233" s="3">
        <v>1.643</v>
      </c>
      <c r="J233" s="3">
        <v>36</v>
      </c>
      <c r="K233" s="3" t="s">
        <v>485</v>
      </c>
      <c r="L233" s="3">
        <v>0</v>
      </c>
      <c r="M233" s="3" t="s">
        <v>2254</v>
      </c>
      <c r="N233" s="3" t="s">
        <v>1789</v>
      </c>
      <c r="O233" s="3" t="s">
        <v>2343</v>
      </c>
      <c r="P233" s="3" t="s">
        <v>2343</v>
      </c>
      <c r="Q233" s="3">
        <v>20</v>
      </c>
      <c r="R233" s="3">
        <v>0.56000000000000005</v>
      </c>
      <c r="S233" s="3" t="s">
        <v>483</v>
      </c>
      <c r="T233" s="3"/>
      <c r="U233" s="3" t="s">
        <v>1787</v>
      </c>
      <c r="V233" s="63">
        <v>10</v>
      </c>
      <c r="W233" s="63">
        <v>10</v>
      </c>
      <c r="X233" s="3">
        <v>20</v>
      </c>
      <c r="Y233" s="3">
        <v>8.1</v>
      </c>
      <c r="Z233" s="3">
        <v>10.5</v>
      </c>
      <c r="AA233" s="3">
        <v>2.2000000000000002</v>
      </c>
      <c r="AB233" s="3">
        <v>1.2</v>
      </c>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t="s">
        <v>2238</v>
      </c>
      <c r="DR233" s="3" t="s">
        <v>483</v>
      </c>
      <c r="DS233" s="3"/>
      <c r="DT233" s="3"/>
      <c r="DU233" s="3"/>
      <c r="DV233" s="3"/>
      <c r="DW233" s="3"/>
      <c r="DX233" s="3"/>
      <c r="DY233">
        <v>0</v>
      </c>
      <c r="DZ233" s="46"/>
      <c r="EA233" s="3" t="s">
        <v>2253</v>
      </c>
      <c r="EB233" s="3" t="s">
        <v>1785</v>
      </c>
    </row>
    <row r="234" spans="1:132" s="14" customFormat="1" x14ac:dyDescent="0.25">
      <c r="A234" s="14">
        <v>233</v>
      </c>
      <c r="B234" s="14" t="s">
        <v>64</v>
      </c>
      <c r="C234" s="14" t="s">
        <v>250</v>
      </c>
      <c r="D234" t="s">
        <v>483</v>
      </c>
      <c r="E234" s="14" t="s">
        <v>800</v>
      </c>
      <c r="F234" s="14">
        <v>1989</v>
      </c>
      <c r="G234" s="14" t="s">
        <v>801</v>
      </c>
      <c r="H234" s="14">
        <v>65</v>
      </c>
      <c r="I234" s="14">
        <v>2.2429999999999999</v>
      </c>
      <c r="J234" s="14">
        <v>31</v>
      </c>
      <c r="K234" s="14" t="s">
        <v>485</v>
      </c>
      <c r="L234" s="14">
        <v>0</v>
      </c>
      <c r="M234" s="14" t="s">
        <v>2256</v>
      </c>
      <c r="N234" s="14" t="s">
        <v>2305</v>
      </c>
      <c r="O234" s="3" t="s">
        <v>2343</v>
      </c>
      <c r="P234" s="3" t="s">
        <v>2343</v>
      </c>
      <c r="Q234" s="3">
        <v>35</v>
      </c>
      <c r="R234" s="14">
        <v>0.33</v>
      </c>
      <c r="S234" s="14" t="s">
        <v>483</v>
      </c>
      <c r="U234" s="14" t="s">
        <v>2353</v>
      </c>
      <c r="V234" s="56">
        <v>15</v>
      </c>
      <c r="W234" s="56">
        <v>20</v>
      </c>
      <c r="X234" s="14">
        <v>35</v>
      </c>
      <c r="CC234" s="14">
        <v>81</v>
      </c>
      <c r="DQ234" s="14" t="s">
        <v>2244</v>
      </c>
      <c r="DR234" s="14" t="s">
        <v>483</v>
      </c>
      <c r="DY234">
        <v>1</v>
      </c>
      <c r="DZ234" s="46"/>
      <c r="EA234" s="14" t="s">
        <v>2253</v>
      </c>
      <c r="EB234" s="14" t="s">
        <v>2354</v>
      </c>
    </row>
    <row r="235" spans="1:132" s="14" customFormat="1" x14ac:dyDescent="0.25">
      <c r="A235" s="14">
        <v>234</v>
      </c>
      <c r="B235" s="14" t="s">
        <v>64</v>
      </c>
      <c r="C235" s="14" t="s">
        <v>251</v>
      </c>
      <c r="D235" t="s">
        <v>2437</v>
      </c>
      <c r="E235" s="14" t="s">
        <v>802</v>
      </c>
      <c r="F235" s="14">
        <v>2007</v>
      </c>
      <c r="G235" s="14" t="s">
        <v>803</v>
      </c>
      <c r="H235" s="14">
        <v>62</v>
      </c>
      <c r="I235" s="14">
        <v>2.234</v>
      </c>
      <c r="J235" s="14">
        <v>28</v>
      </c>
      <c r="K235" s="14" t="s">
        <v>485</v>
      </c>
      <c r="L235" s="14">
        <v>0</v>
      </c>
      <c r="M235" s="14" t="s">
        <v>2256</v>
      </c>
      <c r="N235" s="14" t="s">
        <v>2306</v>
      </c>
      <c r="O235" s="3" t="s">
        <v>2343</v>
      </c>
      <c r="P235" s="3" t="s">
        <v>2343</v>
      </c>
      <c r="Q235" s="3">
        <v>15</v>
      </c>
      <c r="R235" s="14">
        <v>-0.51</v>
      </c>
      <c r="S235" s="14" t="s">
        <v>483</v>
      </c>
      <c r="U235" s="14" t="s">
        <v>2357</v>
      </c>
      <c r="V235" s="56">
        <v>10</v>
      </c>
      <c r="W235" s="56">
        <v>5</v>
      </c>
      <c r="X235" s="14">
        <v>15</v>
      </c>
      <c r="CC235" s="14">
        <v>-1.988</v>
      </c>
      <c r="DQ235" s="14" t="s">
        <v>2400</v>
      </c>
      <c r="DR235" s="14" t="s">
        <v>483</v>
      </c>
      <c r="DY235">
        <v>1</v>
      </c>
      <c r="DZ235" s="46"/>
      <c r="EA235" s="14" t="s">
        <v>2253</v>
      </c>
      <c r="EB235" s="14" t="s">
        <v>2355</v>
      </c>
    </row>
    <row r="236" spans="1:132" s="14" customFormat="1" x14ac:dyDescent="0.25">
      <c r="A236" s="14">
        <v>235</v>
      </c>
      <c r="B236" s="14" t="s">
        <v>64</v>
      </c>
      <c r="C236" s="14" t="s">
        <v>252</v>
      </c>
      <c r="D236" t="s">
        <v>483</v>
      </c>
      <c r="E236" s="14" t="s">
        <v>804</v>
      </c>
      <c r="F236" s="14">
        <v>2009</v>
      </c>
      <c r="G236" s="14" t="s">
        <v>805</v>
      </c>
      <c r="H236" s="14">
        <v>62</v>
      </c>
      <c r="I236" s="14">
        <v>1.869</v>
      </c>
      <c r="J236" s="14">
        <v>36</v>
      </c>
      <c r="K236" s="14" t="s">
        <v>485</v>
      </c>
      <c r="L236" s="14">
        <v>0</v>
      </c>
      <c r="M236" s="14" t="s">
        <v>2255</v>
      </c>
      <c r="N236" s="14" t="s">
        <v>2307</v>
      </c>
      <c r="O236" s="3" t="s">
        <v>2343</v>
      </c>
      <c r="P236" s="3" t="s">
        <v>2343</v>
      </c>
      <c r="Q236" s="3">
        <v>24</v>
      </c>
      <c r="R236" s="14">
        <v>0.41</v>
      </c>
      <c r="S236" s="14" t="s">
        <v>483</v>
      </c>
      <c r="U236" s="14" t="s">
        <v>1790</v>
      </c>
      <c r="V236" s="56">
        <v>13</v>
      </c>
      <c r="W236" s="56">
        <v>11</v>
      </c>
      <c r="X236" s="14">
        <v>24</v>
      </c>
      <c r="Y236" s="14">
        <v>7.17</v>
      </c>
      <c r="Z236" s="14">
        <v>9.69</v>
      </c>
      <c r="AA236" s="14">
        <v>3.01</v>
      </c>
      <c r="AB236" s="14">
        <v>2.56</v>
      </c>
      <c r="DQ236" s="14" t="s">
        <v>2399</v>
      </c>
      <c r="DR236" s="14" t="s">
        <v>483</v>
      </c>
      <c r="DY236">
        <v>0</v>
      </c>
      <c r="DZ236" s="46"/>
      <c r="EA236" s="14" t="s">
        <v>2253</v>
      </c>
      <c r="EB236" s="14" t="s">
        <v>2356</v>
      </c>
    </row>
    <row r="237" spans="1:132" s="14" customFormat="1" x14ac:dyDescent="0.25">
      <c r="A237" s="14">
        <v>236</v>
      </c>
      <c r="B237" s="14" t="s">
        <v>64</v>
      </c>
      <c r="C237" s="14" t="s">
        <v>253</v>
      </c>
      <c r="D237" t="s">
        <v>2437</v>
      </c>
      <c r="E237" s="14" t="s">
        <v>806</v>
      </c>
      <c r="F237" s="14">
        <v>1993</v>
      </c>
      <c r="G237" s="14" t="s">
        <v>807</v>
      </c>
      <c r="H237" s="14">
        <v>121</v>
      </c>
      <c r="I237" s="14">
        <v>4.5369999999999999</v>
      </c>
      <c r="J237" s="14">
        <v>26</v>
      </c>
      <c r="K237" s="14" t="s">
        <v>485</v>
      </c>
      <c r="L237" s="14">
        <v>0</v>
      </c>
      <c r="M237" s="14" t="s">
        <v>2282</v>
      </c>
      <c r="N237" s="14" t="s">
        <v>1792</v>
      </c>
      <c r="O237" s="3" t="s">
        <v>2343</v>
      </c>
      <c r="P237" s="3" t="s">
        <v>2343</v>
      </c>
      <c r="Q237" s="3">
        <v>80</v>
      </c>
      <c r="R237" s="14">
        <v>-0.38</v>
      </c>
      <c r="S237" s="14" t="s">
        <v>483</v>
      </c>
      <c r="U237" s="14" t="s">
        <v>1791</v>
      </c>
      <c r="V237" s="56">
        <v>40</v>
      </c>
      <c r="W237" s="56">
        <v>40</v>
      </c>
      <c r="X237" s="14">
        <v>80</v>
      </c>
      <c r="CC237" s="14">
        <v>12.481999999999999</v>
      </c>
      <c r="DQ237" s="14" t="s">
        <v>1185</v>
      </c>
      <c r="DR237" s="14" t="s">
        <v>483</v>
      </c>
      <c r="DY237">
        <v>0</v>
      </c>
      <c r="DZ237" s="46"/>
      <c r="EA237" s="14" t="s">
        <v>2253</v>
      </c>
      <c r="EB237" s="14" t="s">
        <v>1793</v>
      </c>
    </row>
    <row r="238" spans="1:132" s="14" customFormat="1" x14ac:dyDescent="0.25">
      <c r="A238" s="3">
        <v>237</v>
      </c>
      <c r="B238" s="3" t="s">
        <v>64</v>
      </c>
      <c r="C238" s="3" t="s">
        <v>2308</v>
      </c>
      <c r="D238" t="s">
        <v>483</v>
      </c>
      <c r="E238" s="3" t="s">
        <v>808</v>
      </c>
      <c r="F238" s="3">
        <v>1983</v>
      </c>
      <c r="G238" s="3" t="s">
        <v>660</v>
      </c>
      <c r="H238" s="3">
        <v>227</v>
      </c>
      <c r="I238" s="3">
        <v>6.2329999999999997</v>
      </c>
      <c r="J238" s="3">
        <v>77</v>
      </c>
      <c r="K238" s="3" t="s">
        <v>485</v>
      </c>
      <c r="L238" s="3">
        <v>0</v>
      </c>
      <c r="M238" s="3" t="s">
        <v>2254</v>
      </c>
      <c r="N238" s="3" t="s">
        <v>2309</v>
      </c>
      <c r="O238" s="3" t="s">
        <v>2343</v>
      </c>
      <c r="P238" s="3" t="s">
        <v>2343</v>
      </c>
      <c r="Q238" s="3">
        <v>40</v>
      </c>
      <c r="R238" s="3">
        <v>0.05</v>
      </c>
      <c r="S238" s="3" t="s">
        <v>483</v>
      </c>
      <c r="T238" s="3"/>
      <c r="U238" s="3" t="s">
        <v>1794</v>
      </c>
      <c r="V238" s="63">
        <v>20</v>
      </c>
      <c r="W238" s="63">
        <v>20</v>
      </c>
      <c r="X238" s="3">
        <v>40</v>
      </c>
      <c r="Y238" s="3">
        <v>0.32</v>
      </c>
      <c r="Z238" s="3">
        <v>-0.05</v>
      </c>
      <c r="AA238" s="3">
        <v>2.58</v>
      </c>
      <c r="AB238" s="3">
        <v>2.99</v>
      </c>
      <c r="AC238" s="3">
        <v>0.09</v>
      </c>
      <c r="AD238" s="3">
        <v>0.88</v>
      </c>
      <c r="AE238" s="3">
        <v>5.48</v>
      </c>
      <c r="AF238" s="3">
        <v>4.9000000000000004</v>
      </c>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t="s">
        <v>2238</v>
      </c>
      <c r="DR238" s="3" t="s">
        <v>483</v>
      </c>
      <c r="DS238" s="3"/>
      <c r="DT238" s="3"/>
      <c r="DU238" s="3"/>
      <c r="DV238" s="3"/>
      <c r="DW238" s="3"/>
      <c r="DX238" s="3"/>
      <c r="DY238">
        <v>1</v>
      </c>
      <c r="DZ238" s="46"/>
      <c r="EA238" s="3" t="s">
        <v>2253</v>
      </c>
      <c r="EB238" s="3" t="s">
        <v>1774</v>
      </c>
    </row>
    <row r="239" spans="1:132" s="14" customFormat="1" x14ac:dyDescent="0.25">
      <c r="A239" s="14">
        <v>238</v>
      </c>
      <c r="B239" s="14" t="s">
        <v>64</v>
      </c>
      <c r="C239" s="14" t="s">
        <v>254</v>
      </c>
      <c r="D239" t="s">
        <v>483</v>
      </c>
      <c r="E239" s="14" t="s">
        <v>809</v>
      </c>
      <c r="F239" s="14">
        <v>1991</v>
      </c>
      <c r="G239" s="14" t="s">
        <v>810</v>
      </c>
      <c r="H239" s="14">
        <v>47</v>
      </c>
      <c r="I239" s="14">
        <v>1.631</v>
      </c>
      <c r="J239" s="14">
        <v>41</v>
      </c>
      <c r="K239" s="14" t="s">
        <v>485</v>
      </c>
      <c r="L239" s="14">
        <v>0</v>
      </c>
      <c r="M239" s="14" t="s">
        <v>2255</v>
      </c>
      <c r="N239" s="14" t="s">
        <v>1795</v>
      </c>
      <c r="O239" s="3" t="s">
        <v>2343</v>
      </c>
      <c r="P239" s="3" t="s">
        <v>2343</v>
      </c>
      <c r="Q239" s="3">
        <v>24</v>
      </c>
      <c r="R239" s="14">
        <v>0.17</v>
      </c>
      <c r="S239" s="14" t="s">
        <v>483</v>
      </c>
      <c r="U239" s="14" t="s">
        <v>1796</v>
      </c>
      <c r="V239" s="56">
        <v>12</v>
      </c>
      <c r="W239" s="56">
        <v>12</v>
      </c>
      <c r="X239" s="14">
        <v>24</v>
      </c>
      <c r="Y239" s="14">
        <v>3.92</v>
      </c>
      <c r="Z239" s="14">
        <v>4.58</v>
      </c>
      <c r="AA239" s="14">
        <v>0.8</v>
      </c>
      <c r="AB239" s="14">
        <v>2.6</v>
      </c>
      <c r="DQ239" s="14" t="s">
        <v>2238</v>
      </c>
      <c r="DR239" s="14" t="s">
        <v>483</v>
      </c>
      <c r="DY239">
        <v>0</v>
      </c>
      <c r="DZ239" s="46"/>
      <c r="EA239" s="14" t="s">
        <v>2253</v>
      </c>
      <c r="EB239" s="14" t="s">
        <v>1774</v>
      </c>
    </row>
    <row r="240" spans="1:132" s="14" customFormat="1" x14ac:dyDescent="0.25">
      <c r="A240" s="14">
        <v>239</v>
      </c>
      <c r="B240" s="14" t="s">
        <v>64</v>
      </c>
      <c r="C240" s="14" t="s">
        <v>255</v>
      </c>
      <c r="D240" t="s">
        <v>2437</v>
      </c>
      <c r="E240" s="14" t="s">
        <v>811</v>
      </c>
      <c r="F240" s="14">
        <v>2003</v>
      </c>
      <c r="G240" s="14" t="s">
        <v>812</v>
      </c>
      <c r="H240" s="14">
        <v>52</v>
      </c>
      <c r="I240" s="14">
        <v>1.2110000000000001</v>
      </c>
      <c r="K240" s="14" t="s">
        <v>485</v>
      </c>
      <c r="L240" s="14">
        <v>0</v>
      </c>
      <c r="M240" s="14" t="s">
        <v>2254</v>
      </c>
      <c r="N240" s="14" t="s">
        <v>1798</v>
      </c>
      <c r="O240" s="3" t="s">
        <v>2343</v>
      </c>
      <c r="P240" s="3" t="s">
        <v>2343</v>
      </c>
      <c r="Q240" s="3">
        <v>40</v>
      </c>
      <c r="R240" s="14">
        <v>-0.33</v>
      </c>
      <c r="S240" s="14" t="s">
        <v>483</v>
      </c>
      <c r="U240" s="14" t="s">
        <v>1831</v>
      </c>
      <c r="V240" s="56">
        <v>20</v>
      </c>
      <c r="W240" s="56">
        <v>20</v>
      </c>
      <c r="X240" s="14">
        <v>40</v>
      </c>
      <c r="Y240" s="14">
        <v>3.3</v>
      </c>
      <c r="Z240" s="14">
        <v>2.6</v>
      </c>
      <c r="AA240" s="14">
        <v>1</v>
      </c>
      <c r="AB240" s="14">
        <v>1</v>
      </c>
      <c r="DQ240" s="14" t="s">
        <v>2238</v>
      </c>
      <c r="DR240" s="14" t="s">
        <v>483</v>
      </c>
      <c r="DY240">
        <v>0</v>
      </c>
      <c r="DZ240" s="46"/>
      <c r="EA240" s="14" t="s">
        <v>2253</v>
      </c>
      <c r="EB240" s="14" t="s">
        <v>2253</v>
      </c>
    </row>
    <row r="241" spans="1:132" s="8" customFormat="1" x14ac:dyDescent="0.25">
      <c r="A241" s="8">
        <v>240</v>
      </c>
      <c r="B241" s="8" t="s">
        <v>64</v>
      </c>
      <c r="C241" s="8" t="s">
        <v>215</v>
      </c>
      <c r="D241" s="2" t="s">
        <v>483</v>
      </c>
      <c r="E241" s="8" t="s">
        <v>813</v>
      </c>
      <c r="F241" s="8">
        <v>1997</v>
      </c>
      <c r="G241" s="8" t="s">
        <v>814</v>
      </c>
      <c r="H241" s="8">
        <v>88</v>
      </c>
      <c r="I241" s="8">
        <v>1.34</v>
      </c>
      <c r="K241" s="8" t="s">
        <v>485</v>
      </c>
      <c r="L241" s="8">
        <v>0</v>
      </c>
      <c r="M241" s="8" t="s">
        <v>2256</v>
      </c>
      <c r="N241" s="8" t="s">
        <v>1799</v>
      </c>
      <c r="O241" s="8" t="s">
        <v>2343</v>
      </c>
      <c r="P241" s="8" t="s">
        <v>2343</v>
      </c>
      <c r="Q241" s="8">
        <v>20</v>
      </c>
      <c r="R241" s="8">
        <v>-0.13</v>
      </c>
      <c r="S241" s="8" t="s">
        <v>483</v>
      </c>
      <c r="U241" s="8" t="s">
        <v>1800</v>
      </c>
      <c r="V241" s="60">
        <v>10</v>
      </c>
      <c r="W241" s="60">
        <v>10</v>
      </c>
      <c r="X241" s="8">
        <v>20</v>
      </c>
      <c r="Y241" s="8">
        <v>13.7</v>
      </c>
      <c r="Z241" s="8">
        <v>18.600000000000001</v>
      </c>
      <c r="AA241" s="8">
        <v>7</v>
      </c>
      <c r="AB241" s="8">
        <v>12</v>
      </c>
      <c r="AC241" s="8">
        <v>16.7</v>
      </c>
      <c r="AD241" s="8">
        <v>17</v>
      </c>
      <c r="AE241" s="8">
        <v>11</v>
      </c>
      <c r="AF241" s="8">
        <v>9.3000000000000007</v>
      </c>
      <c r="DQ241" s="8" t="s">
        <v>2238</v>
      </c>
      <c r="DR241" s="8" t="s">
        <v>483</v>
      </c>
      <c r="DY241" s="2">
        <v>0</v>
      </c>
      <c r="DZ241" s="61"/>
      <c r="EA241" s="8" t="s">
        <v>2253</v>
      </c>
      <c r="EB241" s="8" t="s">
        <v>1797</v>
      </c>
    </row>
    <row r="242" spans="1:132" s="14" customFormat="1" x14ac:dyDescent="0.25">
      <c r="A242" s="14">
        <v>241</v>
      </c>
      <c r="B242" s="14" t="s">
        <v>65</v>
      </c>
      <c r="C242" s="14" t="s">
        <v>256</v>
      </c>
      <c r="D242" t="s">
        <v>2437</v>
      </c>
      <c r="E242" s="14" t="s">
        <v>815</v>
      </c>
      <c r="F242" s="14">
        <v>2002</v>
      </c>
      <c r="G242" s="14" t="s">
        <v>734</v>
      </c>
      <c r="H242" s="14">
        <v>108</v>
      </c>
      <c r="I242" s="14">
        <v>1.946</v>
      </c>
      <c r="J242" s="14">
        <v>55</v>
      </c>
      <c r="K242" s="14" t="s">
        <v>485</v>
      </c>
      <c r="L242" s="14">
        <v>0</v>
      </c>
      <c r="M242" s="14" t="s">
        <v>2254</v>
      </c>
      <c r="N242" s="14" t="s">
        <v>1411</v>
      </c>
      <c r="O242" s="3" t="s">
        <v>2343</v>
      </c>
      <c r="P242" s="3" t="s">
        <v>2343</v>
      </c>
      <c r="Q242" s="3">
        <v>228</v>
      </c>
      <c r="R242" s="14">
        <v>0.47</v>
      </c>
      <c r="S242" s="14" t="s">
        <v>483</v>
      </c>
      <c r="U242" s="14" t="s">
        <v>1431</v>
      </c>
      <c r="V242" s="14" t="s">
        <v>2343</v>
      </c>
      <c r="W242" s="14" t="s">
        <v>2343</v>
      </c>
      <c r="X242" s="14">
        <v>228</v>
      </c>
      <c r="CH242" s="14">
        <v>0.46800000000000003</v>
      </c>
      <c r="DQ242" s="14" t="s">
        <v>483</v>
      </c>
      <c r="DR242" s="14" t="s">
        <v>483</v>
      </c>
      <c r="DY242">
        <v>0</v>
      </c>
      <c r="DZ242" s="46"/>
      <c r="EA242" s="14" t="s">
        <v>2253</v>
      </c>
      <c r="EB242" s="14" t="s">
        <v>2253</v>
      </c>
    </row>
    <row r="243" spans="1:132" s="14" customFormat="1" x14ac:dyDescent="0.25">
      <c r="A243" s="14">
        <v>242</v>
      </c>
      <c r="B243" s="14" t="s">
        <v>65</v>
      </c>
      <c r="C243" s="14" t="s">
        <v>256</v>
      </c>
      <c r="D243" t="s">
        <v>2437</v>
      </c>
      <c r="E243" s="14" t="s">
        <v>815</v>
      </c>
      <c r="F243" s="14">
        <v>2002</v>
      </c>
      <c r="G243" s="14" t="s">
        <v>734</v>
      </c>
      <c r="H243" s="14">
        <v>108</v>
      </c>
      <c r="I243" s="14">
        <v>1.946</v>
      </c>
      <c r="J243" s="14">
        <v>55</v>
      </c>
      <c r="K243" s="14" t="s">
        <v>485</v>
      </c>
      <c r="L243" s="14">
        <v>0</v>
      </c>
      <c r="M243" s="14" t="s">
        <v>2254</v>
      </c>
      <c r="N243" s="14" t="s">
        <v>1412</v>
      </c>
      <c r="O243" s="3" t="s">
        <v>2343</v>
      </c>
      <c r="P243" s="3" t="s">
        <v>2343</v>
      </c>
      <c r="Q243" s="3">
        <v>228</v>
      </c>
      <c r="R243" s="14">
        <v>-0.09</v>
      </c>
      <c r="S243" s="14" t="s">
        <v>483</v>
      </c>
      <c r="U243" s="14" t="s">
        <v>1432</v>
      </c>
      <c r="V243" s="14" t="s">
        <v>2343</v>
      </c>
      <c r="W243" s="14" t="s">
        <v>2343</v>
      </c>
      <c r="X243" s="14">
        <v>228</v>
      </c>
      <c r="CH243" s="14">
        <v>-9.0999999999999998E-2</v>
      </c>
      <c r="DQ243" s="14" t="s">
        <v>483</v>
      </c>
      <c r="DR243" s="14" t="s">
        <v>483</v>
      </c>
      <c r="DY243">
        <v>0</v>
      </c>
      <c r="DZ243" s="46"/>
      <c r="EA243" s="14" t="s">
        <v>2253</v>
      </c>
      <c r="EB243" s="14" t="s">
        <v>2253</v>
      </c>
    </row>
    <row r="244" spans="1:132" s="14" customFormat="1" x14ac:dyDescent="0.25">
      <c r="A244" s="14">
        <v>243</v>
      </c>
      <c r="B244" s="14" t="s">
        <v>65</v>
      </c>
      <c r="C244" s="14" t="s">
        <v>257</v>
      </c>
      <c r="D244" t="s">
        <v>483</v>
      </c>
      <c r="E244" s="14" t="s">
        <v>816</v>
      </c>
      <c r="F244" s="14">
        <v>1974</v>
      </c>
      <c r="G244" s="14" t="s">
        <v>817</v>
      </c>
      <c r="H244" s="14">
        <v>39</v>
      </c>
      <c r="I244" s="14">
        <v>0.54200000000000004</v>
      </c>
      <c r="J244" s="14">
        <v>15</v>
      </c>
      <c r="K244" s="14" t="s">
        <v>485</v>
      </c>
      <c r="L244" s="14">
        <v>0</v>
      </c>
      <c r="M244" s="14" t="s">
        <v>2254</v>
      </c>
      <c r="N244" s="14" t="s">
        <v>1413</v>
      </c>
      <c r="O244" s="3" t="s">
        <v>2343</v>
      </c>
      <c r="P244" s="3" t="s">
        <v>2343</v>
      </c>
      <c r="Q244" s="3">
        <v>37</v>
      </c>
      <c r="R244" s="14">
        <v>0.4</v>
      </c>
      <c r="S244" s="14" t="s">
        <v>483</v>
      </c>
      <c r="U244" s="14" t="s">
        <v>1433</v>
      </c>
      <c r="V244" s="14" t="s">
        <v>2343</v>
      </c>
      <c r="W244" s="14" t="s">
        <v>2343</v>
      </c>
      <c r="X244" s="14">
        <v>37</v>
      </c>
      <c r="CH244" s="14">
        <v>0.4</v>
      </c>
      <c r="DQ244" s="14" t="s">
        <v>483</v>
      </c>
      <c r="DR244" s="14" t="s">
        <v>483</v>
      </c>
      <c r="DY244">
        <v>0</v>
      </c>
      <c r="DZ244" s="46"/>
      <c r="EA244" s="14" t="s">
        <v>2253</v>
      </c>
      <c r="EB244" s="14" t="s">
        <v>2253</v>
      </c>
    </row>
    <row r="245" spans="1:132" s="14" customFormat="1" x14ac:dyDescent="0.25">
      <c r="A245" s="14">
        <v>244</v>
      </c>
      <c r="B245" s="14" t="s">
        <v>65</v>
      </c>
      <c r="C245" s="14" t="s">
        <v>257</v>
      </c>
      <c r="D245" t="s">
        <v>483</v>
      </c>
      <c r="E245" s="14" t="s">
        <v>816</v>
      </c>
      <c r="F245" s="14">
        <v>1974</v>
      </c>
      <c r="G245" s="14" t="s">
        <v>817</v>
      </c>
      <c r="H245" s="14">
        <v>39</v>
      </c>
      <c r="I245" s="14">
        <v>0.54200000000000004</v>
      </c>
      <c r="J245" s="14">
        <v>15</v>
      </c>
      <c r="K245" s="14" t="s">
        <v>485</v>
      </c>
      <c r="L245" s="14">
        <v>0</v>
      </c>
      <c r="M245" s="14" t="s">
        <v>2254</v>
      </c>
      <c r="N245" s="14" t="s">
        <v>1414</v>
      </c>
      <c r="O245" s="3" t="s">
        <v>2343</v>
      </c>
      <c r="P245" s="3" t="s">
        <v>2343</v>
      </c>
      <c r="Q245" s="3">
        <v>40</v>
      </c>
      <c r="R245" s="14">
        <v>0.28999999999999998</v>
      </c>
      <c r="S245" s="14" t="s">
        <v>483</v>
      </c>
      <c r="U245" s="14" t="s">
        <v>1434</v>
      </c>
      <c r="V245" s="14" t="s">
        <v>2343</v>
      </c>
      <c r="W245" s="14" t="s">
        <v>2343</v>
      </c>
      <c r="X245" s="14">
        <v>40</v>
      </c>
      <c r="CH245" s="14">
        <v>0.28999999999999998</v>
      </c>
      <c r="DQ245" s="14" t="s">
        <v>483</v>
      </c>
      <c r="DR245" s="14" t="s">
        <v>483</v>
      </c>
      <c r="DY245">
        <v>0</v>
      </c>
      <c r="DZ245" s="46"/>
      <c r="EA245" s="14" t="s">
        <v>2253</v>
      </c>
      <c r="EB245" s="14" t="s">
        <v>2253</v>
      </c>
    </row>
    <row r="246" spans="1:132" s="14" customFormat="1" x14ac:dyDescent="0.25">
      <c r="A246" s="14">
        <v>245</v>
      </c>
      <c r="B246" s="14" t="s">
        <v>65</v>
      </c>
      <c r="C246" s="14" t="s">
        <v>1131</v>
      </c>
      <c r="D246" t="s">
        <v>483</v>
      </c>
      <c r="E246" s="14" t="s">
        <v>818</v>
      </c>
      <c r="F246" s="14">
        <v>2006</v>
      </c>
      <c r="G246" s="14" t="s">
        <v>819</v>
      </c>
      <c r="H246" s="14">
        <v>39</v>
      </c>
      <c r="I246" s="14">
        <v>1.157</v>
      </c>
      <c r="J246" s="14">
        <v>24</v>
      </c>
      <c r="K246" s="14" t="s">
        <v>485</v>
      </c>
      <c r="L246" s="14">
        <v>0</v>
      </c>
      <c r="M246" s="14" t="s">
        <v>2254</v>
      </c>
      <c r="N246" s="14" t="s">
        <v>1415</v>
      </c>
      <c r="O246" s="3" t="s">
        <v>2343</v>
      </c>
      <c r="P246" s="3" t="s">
        <v>2343</v>
      </c>
      <c r="Q246" s="3">
        <v>184</v>
      </c>
      <c r="R246" s="14">
        <v>0.41</v>
      </c>
      <c r="S246" s="14" t="s">
        <v>483</v>
      </c>
      <c r="U246" s="14" t="s">
        <v>2201</v>
      </c>
      <c r="V246" s="14" t="s">
        <v>2343</v>
      </c>
      <c r="W246" s="14" t="s">
        <v>2343</v>
      </c>
      <c r="X246" s="14">
        <v>184</v>
      </c>
      <c r="CH246" s="14">
        <v>0.41399999999999998</v>
      </c>
      <c r="DQ246" s="14" t="s">
        <v>483</v>
      </c>
      <c r="DR246" s="14" t="s">
        <v>483</v>
      </c>
      <c r="DY246">
        <v>0</v>
      </c>
      <c r="DZ246" s="46"/>
      <c r="EA246" s="14" t="s">
        <v>2253</v>
      </c>
      <c r="EB246" s="14" t="s">
        <v>2253</v>
      </c>
    </row>
    <row r="247" spans="1:132" s="14" customFormat="1" x14ac:dyDescent="0.25">
      <c r="A247" s="14">
        <v>246</v>
      </c>
      <c r="B247" s="14" t="s">
        <v>65</v>
      </c>
      <c r="C247" s="14" t="s">
        <v>1131</v>
      </c>
      <c r="D247" t="s">
        <v>483</v>
      </c>
      <c r="E247" s="14" t="s">
        <v>820</v>
      </c>
      <c r="F247" s="14">
        <v>2004</v>
      </c>
      <c r="G247" s="14" t="s">
        <v>821</v>
      </c>
      <c r="H247" s="14">
        <v>76</v>
      </c>
      <c r="I247" s="14">
        <v>2.2509999999999999</v>
      </c>
      <c r="J247" s="14">
        <v>38</v>
      </c>
      <c r="K247" s="14" t="s">
        <v>485</v>
      </c>
      <c r="L247" s="14">
        <v>0</v>
      </c>
      <c r="M247" s="14" t="s">
        <v>2258</v>
      </c>
      <c r="N247" s="14" t="s">
        <v>1416</v>
      </c>
      <c r="O247" s="3" t="s">
        <v>2343</v>
      </c>
      <c r="P247" s="3" t="s">
        <v>2343</v>
      </c>
      <c r="Q247" s="3">
        <v>83</v>
      </c>
      <c r="R247" s="14">
        <v>0.4</v>
      </c>
      <c r="S247" s="14" t="s">
        <v>483</v>
      </c>
      <c r="U247" s="14" t="s">
        <v>1440</v>
      </c>
      <c r="V247" s="14" t="s">
        <v>2343</v>
      </c>
      <c r="W247" s="14" t="s">
        <v>2343</v>
      </c>
      <c r="X247" s="14">
        <v>83</v>
      </c>
      <c r="CH247" s="14">
        <v>0.4</v>
      </c>
      <c r="DQ247" s="14" t="s">
        <v>483</v>
      </c>
      <c r="DR247" s="14" t="s">
        <v>483</v>
      </c>
      <c r="DY247">
        <v>0</v>
      </c>
      <c r="DZ247" s="46"/>
      <c r="EA247" s="14" t="s">
        <v>2253</v>
      </c>
      <c r="EB247" s="14" t="s">
        <v>2253</v>
      </c>
    </row>
    <row r="248" spans="1:132" s="14" customFormat="1" x14ac:dyDescent="0.25">
      <c r="A248" s="14">
        <v>247</v>
      </c>
      <c r="B248" s="14" t="s">
        <v>65</v>
      </c>
      <c r="C248" s="14" t="s">
        <v>258</v>
      </c>
      <c r="D248" t="s">
        <v>483</v>
      </c>
      <c r="E248" s="14" t="s">
        <v>822</v>
      </c>
      <c r="F248" s="14">
        <v>1977</v>
      </c>
      <c r="G248" s="14" t="s">
        <v>612</v>
      </c>
      <c r="H248" s="14">
        <v>195</v>
      </c>
      <c r="I248" s="14">
        <v>3.81</v>
      </c>
      <c r="J248" s="14">
        <v>69</v>
      </c>
      <c r="K248" s="14" t="s">
        <v>485</v>
      </c>
      <c r="L248" s="14">
        <v>0</v>
      </c>
      <c r="M248" s="14" t="s">
        <v>2254</v>
      </c>
      <c r="N248" s="14" t="s">
        <v>1417</v>
      </c>
      <c r="O248" s="3" t="s">
        <v>2343</v>
      </c>
      <c r="P248" s="3" t="s">
        <v>2343</v>
      </c>
      <c r="Q248" s="3">
        <v>114</v>
      </c>
      <c r="R248" s="14">
        <v>0.36</v>
      </c>
      <c r="S248" s="14" t="s">
        <v>483</v>
      </c>
      <c r="U248" s="14" t="s">
        <v>1332</v>
      </c>
      <c r="V248" s="14" t="s">
        <v>2343</v>
      </c>
      <c r="W248" s="14" t="s">
        <v>2343</v>
      </c>
      <c r="X248" s="14">
        <v>114</v>
      </c>
      <c r="CH248" s="14">
        <v>0.36</v>
      </c>
      <c r="DQ248" s="14" t="s">
        <v>483</v>
      </c>
      <c r="DR248" s="14" t="s">
        <v>483</v>
      </c>
      <c r="DY248">
        <v>0</v>
      </c>
      <c r="DZ248" s="46"/>
      <c r="EA248" s="14" t="s">
        <v>2253</v>
      </c>
      <c r="EB248" s="14" t="s">
        <v>2253</v>
      </c>
    </row>
    <row r="249" spans="1:132" s="14" customFormat="1" x14ac:dyDescent="0.25">
      <c r="A249" s="14">
        <v>248</v>
      </c>
      <c r="B249" s="14" t="s">
        <v>65</v>
      </c>
      <c r="C249" s="14" t="s">
        <v>258</v>
      </c>
      <c r="D249" t="s">
        <v>483</v>
      </c>
      <c r="E249" s="14" t="s">
        <v>822</v>
      </c>
      <c r="F249" s="14">
        <v>1977</v>
      </c>
      <c r="G249" s="14" t="s">
        <v>612</v>
      </c>
      <c r="H249" s="14">
        <v>195</v>
      </c>
      <c r="I249" s="14">
        <v>3.81</v>
      </c>
      <c r="J249" s="14">
        <v>69</v>
      </c>
      <c r="K249" s="14" t="s">
        <v>485</v>
      </c>
      <c r="L249" s="14">
        <v>0</v>
      </c>
      <c r="M249" s="14" t="s">
        <v>2254</v>
      </c>
      <c r="N249" s="14" t="s">
        <v>1418</v>
      </c>
      <c r="O249" s="3" t="s">
        <v>2343</v>
      </c>
      <c r="P249" s="3" t="s">
        <v>2343</v>
      </c>
      <c r="Q249" s="3">
        <v>114</v>
      </c>
      <c r="R249" s="14">
        <v>0.35</v>
      </c>
      <c r="S249" s="14" t="s">
        <v>483</v>
      </c>
      <c r="U249" s="14" t="s">
        <v>1332</v>
      </c>
      <c r="V249" s="14" t="s">
        <v>2343</v>
      </c>
      <c r="W249" s="14" t="s">
        <v>2343</v>
      </c>
      <c r="X249" s="14">
        <v>114</v>
      </c>
      <c r="CH249" s="14">
        <v>0.35</v>
      </c>
      <c r="DQ249" s="14" t="s">
        <v>483</v>
      </c>
      <c r="DR249" s="14" t="s">
        <v>483</v>
      </c>
      <c r="DY249">
        <v>0</v>
      </c>
      <c r="DZ249" s="46"/>
      <c r="EA249" s="14" t="s">
        <v>2253</v>
      </c>
      <c r="EB249" s="14" t="s">
        <v>2253</v>
      </c>
    </row>
    <row r="250" spans="1:132" s="14" customFormat="1" x14ac:dyDescent="0.25">
      <c r="A250" s="14">
        <v>249</v>
      </c>
      <c r="B250" s="14" t="s">
        <v>65</v>
      </c>
      <c r="C250" s="14" t="s">
        <v>258</v>
      </c>
      <c r="D250" t="s">
        <v>483</v>
      </c>
      <c r="E250" s="14" t="s">
        <v>822</v>
      </c>
      <c r="F250" s="14">
        <v>1977</v>
      </c>
      <c r="G250" s="14" t="s">
        <v>612</v>
      </c>
      <c r="H250" s="14">
        <v>195</v>
      </c>
      <c r="I250" s="14">
        <v>3.81</v>
      </c>
      <c r="J250" s="14">
        <v>69</v>
      </c>
      <c r="K250" s="14" t="s">
        <v>485</v>
      </c>
      <c r="L250" s="14">
        <v>0</v>
      </c>
      <c r="M250" s="14" t="s">
        <v>2254</v>
      </c>
      <c r="N250" s="14" t="s">
        <v>1419</v>
      </c>
      <c r="O250" s="3" t="s">
        <v>2343</v>
      </c>
      <c r="P250" s="3" t="s">
        <v>2343</v>
      </c>
      <c r="Q250" s="3">
        <v>114</v>
      </c>
      <c r="R250" s="14">
        <v>0.21</v>
      </c>
      <c r="S250" s="14" t="s">
        <v>483</v>
      </c>
      <c r="U250" s="14" t="s">
        <v>1332</v>
      </c>
      <c r="V250" s="14" t="s">
        <v>2343</v>
      </c>
      <c r="W250" s="14" t="s">
        <v>2343</v>
      </c>
      <c r="X250" s="14">
        <v>114</v>
      </c>
      <c r="CH250" s="14">
        <v>0.21</v>
      </c>
      <c r="DQ250" s="14" t="s">
        <v>483</v>
      </c>
      <c r="DR250" s="14" t="s">
        <v>483</v>
      </c>
      <c r="DY250">
        <v>0</v>
      </c>
      <c r="DZ250" s="46"/>
      <c r="EA250" s="14" t="s">
        <v>2253</v>
      </c>
      <c r="EB250" s="14" t="s">
        <v>2253</v>
      </c>
    </row>
    <row r="251" spans="1:132" s="14" customFormat="1" x14ac:dyDescent="0.25">
      <c r="A251" s="14">
        <v>250</v>
      </c>
      <c r="B251" s="14" t="s">
        <v>65</v>
      </c>
      <c r="C251" s="14" t="s">
        <v>458</v>
      </c>
      <c r="D251" t="s">
        <v>2437</v>
      </c>
      <c r="E251" s="14" t="s">
        <v>823</v>
      </c>
      <c r="F251" s="14">
        <v>2007</v>
      </c>
      <c r="G251" s="14" t="s">
        <v>824</v>
      </c>
      <c r="H251" s="14">
        <v>21</v>
      </c>
      <c r="I251" s="14">
        <v>1.946</v>
      </c>
      <c r="J251" s="14">
        <v>55</v>
      </c>
      <c r="K251" s="14" t="s">
        <v>485</v>
      </c>
      <c r="L251" s="14">
        <v>0</v>
      </c>
      <c r="M251" s="14" t="s">
        <v>2254</v>
      </c>
      <c r="N251" s="14" t="s">
        <v>1420</v>
      </c>
      <c r="O251" s="3" t="s">
        <v>2343</v>
      </c>
      <c r="P251" s="3" t="s">
        <v>2343</v>
      </c>
      <c r="Q251" s="3">
        <v>101</v>
      </c>
      <c r="R251" s="14">
        <v>0.53</v>
      </c>
      <c r="S251" s="14" t="s">
        <v>483</v>
      </c>
      <c r="U251" s="14" t="s">
        <v>1332</v>
      </c>
      <c r="V251" s="14" t="s">
        <v>2343</v>
      </c>
      <c r="W251" s="14" t="s">
        <v>2343</v>
      </c>
      <c r="X251" s="14">
        <v>101</v>
      </c>
      <c r="CH251" s="14">
        <v>0.53</v>
      </c>
      <c r="DQ251" s="14" t="s">
        <v>483</v>
      </c>
      <c r="DR251" s="14" t="s">
        <v>483</v>
      </c>
      <c r="DY251">
        <v>0</v>
      </c>
      <c r="DZ251" s="46"/>
      <c r="EA251" s="14" t="s">
        <v>2253</v>
      </c>
      <c r="EB251" s="14" t="s">
        <v>2253</v>
      </c>
    </row>
    <row r="252" spans="1:132" s="14" customFormat="1" x14ac:dyDescent="0.25">
      <c r="A252" s="14">
        <v>251</v>
      </c>
      <c r="B252" s="14" t="s">
        <v>65</v>
      </c>
      <c r="C252" s="14" t="s">
        <v>458</v>
      </c>
      <c r="D252" t="s">
        <v>2437</v>
      </c>
      <c r="E252" s="14" t="s">
        <v>823</v>
      </c>
      <c r="F252" s="14">
        <v>2007</v>
      </c>
      <c r="G252" s="14" t="s">
        <v>824</v>
      </c>
      <c r="H252" s="14">
        <v>21</v>
      </c>
      <c r="I252" s="14">
        <v>1.946</v>
      </c>
      <c r="J252" s="14">
        <v>55</v>
      </c>
      <c r="K252" s="14" t="s">
        <v>485</v>
      </c>
      <c r="L252" s="14">
        <v>0</v>
      </c>
      <c r="M252" s="14" t="s">
        <v>2254</v>
      </c>
      <c r="N252" s="14" t="s">
        <v>1421</v>
      </c>
      <c r="O252" s="3" t="s">
        <v>2343</v>
      </c>
      <c r="P252" s="3" t="s">
        <v>2343</v>
      </c>
      <c r="Q252" s="3">
        <v>101</v>
      </c>
      <c r="R252" s="14">
        <v>0.51</v>
      </c>
      <c r="S252" s="14" t="s">
        <v>483</v>
      </c>
      <c r="U252" s="14" t="s">
        <v>1332</v>
      </c>
      <c r="V252" s="14" t="s">
        <v>2343</v>
      </c>
      <c r="W252" s="14" t="s">
        <v>2343</v>
      </c>
      <c r="X252" s="14">
        <v>101</v>
      </c>
      <c r="CH252" s="14">
        <v>0.51</v>
      </c>
      <c r="DQ252" s="14" t="s">
        <v>483</v>
      </c>
      <c r="DR252" s="14" t="s">
        <v>483</v>
      </c>
      <c r="DY252">
        <v>0</v>
      </c>
      <c r="DZ252" s="46"/>
      <c r="EA252" s="14" t="s">
        <v>2253</v>
      </c>
      <c r="EB252" s="14" t="s">
        <v>2253</v>
      </c>
    </row>
    <row r="253" spans="1:132" s="14" customFormat="1" x14ac:dyDescent="0.25">
      <c r="A253" s="14">
        <v>252</v>
      </c>
      <c r="B253" s="14" t="s">
        <v>65</v>
      </c>
      <c r="C253" s="14" t="s">
        <v>259</v>
      </c>
      <c r="D253" t="s">
        <v>483</v>
      </c>
      <c r="E253" s="14" t="s">
        <v>825</v>
      </c>
      <c r="F253" s="14">
        <v>2009</v>
      </c>
      <c r="G253" s="14" t="s">
        <v>826</v>
      </c>
      <c r="H253" s="14">
        <v>28</v>
      </c>
      <c r="I253" s="14">
        <v>0.64400000000000002</v>
      </c>
      <c r="J253" s="14">
        <v>13</v>
      </c>
      <c r="K253" s="14" t="s">
        <v>485</v>
      </c>
      <c r="L253" s="14">
        <v>0</v>
      </c>
      <c r="M253" s="14" t="s">
        <v>2254</v>
      </c>
      <c r="N253" s="14" t="s">
        <v>1422</v>
      </c>
      <c r="O253" s="3" t="s">
        <v>2343</v>
      </c>
      <c r="P253" s="3" t="s">
        <v>2343</v>
      </c>
      <c r="Q253" s="3">
        <v>187</v>
      </c>
      <c r="R253" s="14">
        <v>0.44</v>
      </c>
      <c r="S253" s="14" t="s">
        <v>483</v>
      </c>
      <c r="U253" s="14" t="s">
        <v>1435</v>
      </c>
      <c r="V253" s="14" t="s">
        <v>2343</v>
      </c>
      <c r="W253" s="14" t="s">
        <v>2343</v>
      </c>
      <c r="X253" s="14">
        <v>187</v>
      </c>
      <c r="CH253" s="14">
        <v>0.44</v>
      </c>
      <c r="DQ253" s="14" t="s">
        <v>483</v>
      </c>
      <c r="DR253" s="14" t="s">
        <v>483</v>
      </c>
      <c r="DY253">
        <v>0</v>
      </c>
      <c r="DZ253" s="46"/>
      <c r="EA253" s="14" t="s">
        <v>2253</v>
      </c>
      <c r="EB253" s="14" t="s">
        <v>2253</v>
      </c>
    </row>
    <row r="254" spans="1:132" s="14" customFormat="1" x14ac:dyDescent="0.25">
      <c r="A254" s="14">
        <v>253</v>
      </c>
      <c r="B254" s="14" t="s">
        <v>65</v>
      </c>
      <c r="C254" s="14" t="s">
        <v>259</v>
      </c>
      <c r="D254" t="s">
        <v>483</v>
      </c>
      <c r="E254" s="14" t="s">
        <v>825</v>
      </c>
      <c r="F254" s="14">
        <v>2009</v>
      </c>
      <c r="G254" s="14" t="s">
        <v>826</v>
      </c>
      <c r="H254" s="14">
        <v>28</v>
      </c>
      <c r="I254" s="14">
        <v>0.64400000000000002</v>
      </c>
      <c r="J254" s="14">
        <v>13</v>
      </c>
      <c r="K254" s="14" t="s">
        <v>485</v>
      </c>
      <c r="L254" s="14">
        <v>0</v>
      </c>
      <c r="M254" s="14" t="s">
        <v>2254</v>
      </c>
      <c r="N254" s="14" t="s">
        <v>1423</v>
      </c>
      <c r="O254" s="3" t="s">
        <v>2343</v>
      </c>
      <c r="P254" s="3" t="s">
        <v>2343</v>
      </c>
      <c r="Q254" s="3">
        <v>187</v>
      </c>
      <c r="R254" s="14">
        <v>0.35</v>
      </c>
      <c r="S254" s="14" t="s">
        <v>483</v>
      </c>
      <c r="U254" s="14" t="s">
        <v>1436</v>
      </c>
      <c r="V254" s="14" t="s">
        <v>2343</v>
      </c>
      <c r="W254" s="14" t="s">
        <v>2343</v>
      </c>
      <c r="X254" s="14">
        <v>187</v>
      </c>
      <c r="CH254" s="14">
        <v>0.35</v>
      </c>
      <c r="DQ254" s="14" t="s">
        <v>483</v>
      </c>
      <c r="DR254" s="14" t="s">
        <v>483</v>
      </c>
      <c r="DY254">
        <v>0</v>
      </c>
      <c r="DZ254" s="46"/>
      <c r="EA254" s="14" t="s">
        <v>2253</v>
      </c>
      <c r="EB254" s="14" t="s">
        <v>2253</v>
      </c>
    </row>
    <row r="255" spans="1:132" s="14" customFormat="1" x14ac:dyDescent="0.25">
      <c r="A255" s="14">
        <v>254</v>
      </c>
      <c r="B255" s="14" t="s">
        <v>65</v>
      </c>
      <c r="C255" s="14" t="s">
        <v>260</v>
      </c>
      <c r="D255" t="s">
        <v>2437</v>
      </c>
      <c r="E255" s="14" t="s">
        <v>827</v>
      </c>
      <c r="F255" s="14">
        <v>2009</v>
      </c>
      <c r="G255" s="14" t="s">
        <v>828</v>
      </c>
      <c r="H255" s="14">
        <v>29</v>
      </c>
      <c r="I255" s="14">
        <v>0.46700000000000003</v>
      </c>
      <c r="J255" s="14">
        <v>16</v>
      </c>
      <c r="K255" s="14" t="s">
        <v>485</v>
      </c>
      <c r="L255" s="14">
        <v>0</v>
      </c>
      <c r="M255" s="14" t="s">
        <v>2255</v>
      </c>
      <c r="N255" s="14" t="s">
        <v>1424</v>
      </c>
      <c r="O255" s="3" t="s">
        <v>2343</v>
      </c>
      <c r="P255" s="3" t="s">
        <v>2343</v>
      </c>
      <c r="Q255" s="3">
        <v>167</v>
      </c>
      <c r="R255" s="14">
        <v>0.16</v>
      </c>
      <c r="S255" s="14" t="s">
        <v>483</v>
      </c>
      <c r="U255" s="14" t="s">
        <v>1441</v>
      </c>
      <c r="V255" s="14" t="s">
        <v>2343</v>
      </c>
      <c r="W255" s="14" t="s">
        <v>2343</v>
      </c>
      <c r="X255" s="14">
        <v>167</v>
      </c>
      <c r="CH255" s="14">
        <v>0.16</v>
      </c>
      <c r="DQ255" s="14" t="s">
        <v>483</v>
      </c>
      <c r="DR255" s="14" t="s">
        <v>483</v>
      </c>
      <c r="DY255">
        <v>0</v>
      </c>
      <c r="DZ255" s="46"/>
      <c r="EA255" s="14" t="s">
        <v>2253</v>
      </c>
      <c r="EB255" s="14" t="s">
        <v>2026</v>
      </c>
    </row>
    <row r="256" spans="1:132" s="14" customFormat="1" x14ac:dyDescent="0.25">
      <c r="A256" s="14">
        <v>255</v>
      </c>
      <c r="B256" s="14" t="s">
        <v>65</v>
      </c>
      <c r="C256" s="14" t="s">
        <v>261</v>
      </c>
      <c r="D256" t="s">
        <v>2437</v>
      </c>
      <c r="E256" s="14" t="s">
        <v>829</v>
      </c>
      <c r="F256" s="14">
        <v>2002</v>
      </c>
      <c r="G256" s="14" t="s">
        <v>830</v>
      </c>
      <c r="H256" s="14">
        <v>35</v>
      </c>
      <c r="K256" s="14" t="s">
        <v>485</v>
      </c>
      <c r="L256" s="14">
        <v>0</v>
      </c>
      <c r="M256" s="14" t="s">
        <v>2254</v>
      </c>
      <c r="N256" s="14" t="s">
        <v>1425</v>
      </c>
      <c r="O256" s="3" t="s">
        <v>2343</v>
      </c>
      <c r="P256" s="3" t="s">
        <v>2343</v>
      </c>
      <c r="Q256" s="3">
        <v>228</v>
      </c>
      <c r="R256" s="14">
        <v>-0.04</v>
      </c>
      <c r="S256" s="14" t="s">
        <v>483</v>
      </c>
      <c r="U256" s="14" t="s">
        <v>1437</v>
      </c>
      <c r="V256" s="14" t="s">
        <v>2343</v>
      </c>
      <c r="W256" s="14" t="s">
        <v>2343</v>
      </c>
      <c r="X256" s="14">
        <v>228</v>
      </c>
      <c r="CH256" s="14">
        <v>-0.04</v>
      </c>
      <c r="DQ256" s="14" t="s">
        <v>483</v>
      </c>
      <c r="DR256" s="14" t="s">
        <v>483</v>
      </c>
      <c r="DY256">
        <v>0</v>
      </c>
      <c r="DZ256" s="46"/>
      <c r="EA256" s="14" t="s">
        <v>2253</v>
      </c>
      <c r="EB256" s="14" t="s">
        <v>2253</v>
      </c>
    </row>
    <row r="257" spans="1:132" s="14" customFormat="1" x14ac:dyDescent="0.25">
      <c r="A257" s="14">
        <v>256</v>
      </c>
      <c r="B257" s="14" t="s">
        <v>65</v>
      </c>
      <c r="C257" s="14" t="s">
        <v>262</v>
      </c>
      <c r="D257" t="s">
        <v>483</v>
      </c>
      <c r="E257" s="14" t="s">
        <v>831</v>
      </c>
      <c r="F257" s="14">
        <v>2009</v>
      </c>
      <c r="G257" s="14" t="s">
        <v>832</v>
      </c>
      <c r="H257" s="14">
        <v>75</v>
      </c>
      <c r="I257" s="14">
        <v>1.5820000000000001</v>
      </c>
      <c r="J257" s="14">
        <v>43</v>
      </c>
      <c r="K257" s="14" t="s">
        <v>485</v>
      </c>
      <c r="L257" s="14">
        <v>0</v>
      </c>
      <c r="M257" s="14" t="s">
        <v>2254</v>
      </c>
      <c r="N257" s="14" t="s">
        <v>1426</v>
      </c>
      <c r="O257" s="3" t="s">
        <v>2343</v>
      </c>
      <c r="P257" s="3" t="s">
        <v>2343</v>
      </c>
      <c r="Q257" s="3">
        <v>203</v>
      </c>
      <c r="R257" s="14">
        <v>0.3</v>
      </c>
      <c r="S257" s="14" t="s">
        <v>483</v>
      </c>
      <c r="U257" s="14" t="s">
        <v>1438</v>
      </c>
      <c r="V257" s="14" t="s">
        <v>2343</v>
      </c>
      <c r="W257" s="14" t="s">
        <v>2343</v>
      </c>
      <c r="X257" s="14">
        <v>203</v>
      </c>
      <c r="CH257" s="14">
        <v>0.3</v>
      </c>
      <c r="DQ257" s="14" t="s">
        <v>483</v>
      </c>
      <c r="DR257" s="14" t="s">
        <v>483</v>
      </c>
      <c r="DY257">
        <v>0</v>
      </c>
      <c r="DZ257" s="46"/>
      <c r="EA257" s="14" t="s">
        <v>2253</v>
      </c>
      <c r="EB257" s="14" t="s">
        <v>2253</v>
      </c>
    </row>
    <row r="258" spans="1:132" s="14" customFormat="1" x14ac:dyDescent="0.25">
      <c r="A258" s="14">
        <v>257</v>
      </c>
      <c r="B258" s="14" t="s">
        <v>65</v>
      </c>
      <c r="C258" s="14" t="s">
        <v>263</v>
      </c>
      <c r="D258" t="s">
        <v>2437</v>
      </c>
      <c r="E258" s="14" t="s">
        <v>833</v>
      </c>
      <c r="F258" s="14">
        <v>2008</v>
      </c>
      <c r="G258" s="14" t="s">
        <v>834</v>
      </c>
      <c r="H258" s="14">
        <v>21</v>
      </c>
      <c r="I258" s="14">
        <v>1.946</v>
      </c>
      <c r="J258" s="14">
        <v>55</v>
      </c>
      <c r="K258" s="14" t="s">
        <v>485</v>
      </c>
      <c r="L258" s="14">
        <v>0</v>
      </c>
      <c r="M258" s="14" t="s">
        <v>2254</v>
      </c>
      <c r="N258" s="14" t="s">
        <v>1427</v>
      </c>
      <c r="O258" s="3" t="s">
        <v>2343</v>
      </c>
      <c r="P258" s="3" t="s">
        <v>2343</v>
      </c>
      <c r="Q258" s="3">
        <v>200</v>
      </c>
      <c r="R258" s="14">
        <v>0.05</v>
      </c>
      <c r="S258" s="14" t="s">
        <v>483</v>
      </c>
      <c r="U258" s="14" t="s">
        <v>1439</v>
      </c>
      <c r="V258" s="14" t="s">
        <v>2343</v>
      </c>
      <c r="W258" s="14" t="s">
        <v>2343</v>
      </c>
      <c r="X258" s="14">
        <v>200</v>
      </c>
      <c r="CH258" s="14">
        <v>0.05</v>
      </c>
      <c r="DQ258" s="14" t="s">
        <v>483</v>
      </c>
      <c r="DR258" s="14" t="s">
        <v>483</v>
      </c>
      <c r="DY258">
        <v>0</v>
      </c>
      <c r="DZ258" s="46"/>
      <c r="EA258" s="14" t="s">
        <v>2253</v>
      </c>
      <c r="EB258" s="14" t="s">
        <v>2253</v>
      </c>
    </row>
    <row r="259" spans="1:132" s="14" customFormat="1" x14ac:dyDescent="0.25">
      <c r="A259" s="14">
        <v>258</v>
      </c>
      <c r="B259" s="14" t="s">
        <v>65</v>
      </c>
      <c r="C259" s="14" t="s">
        <v>264</v>
      </c>
      <c r="D259" t="s">
        <v>2437</v>
      </c>
      <c r="E259" s="14" t="s">
        <v>835</v>
      </c>
      <c r="F259" s="14">
        <v>1994</v>
      </c>
      <c r="G259" s="14" t="s">
        <v>836</v>
      </c>
      <c r="H259" s="14">
        <v>38</v>
      </c>
      <c r="I259" s="14">
        <v>1.3640000000000001</v>
      </c>
      <c r="J259" s="14">
        <v>25</v>
      </c>
      <c r="K259" s="14" t="s">
        <v>485</v>
      </c>
      <c r="L259" s="14">
        <v>0</v>
      </c>
      <c r="M259" s="14" t="s">
        <v>2254</v>
      </c>
      <c r="N259" s="14" t="s">
        <v>1428</v>
      </c>
      <c r="O259" s="3" t="s">
        <v>2343</v>
      </c>
      <c r="P259" s="3" t="s">
        <v>2343</v>
      </c>
      <c r="Q259" s="3">
        <v>111</v>
      </c>
      <c r="R259" s="14">
        <v>0.66</v>
      </c>
      <c r="S259" s="14" t="s">
        <v>483</v>
      </c>
      <c r="U259" s="14" t="s">
        <v>1442</v>
      </c>
      <c r="V259" s="14" t="s">
        <v>2343</v>
      </c>
      <c r="W259" s="14" t="s">
        <v>2343</v>
      </c>
      <c r="X259" s="14">
        <v>111</v>
      </c>
      <c r="CH259" s="14">
        <v>0.66</v>
      </c>
      <c r="DQ259" s="14" t="s">
        <v>483</v>
      </c>
      <c r="DR259" s="14" t="s">
        <v>483</v>
      </c>
      <c r="DY259">
        <v>0</v>
      </c>
      <c r="DZ259" s="46"/>
      <c r="EA259" s="14" t="s">
        <v>2253</v>
      </c>
      <c r="EB259" s="14" t="s">
        <v>2253</v>
      </c>
    </row>
    <row r="260" spans="1:132" s="14" customFormat="1" x14ac:dyDescent="0.25">
      <c r="A260" s="3">
        <v>259</v>
      </c>
      <c r="B260" s="3" t="s">
        <v>65</v>
      </c>
      <c r="C260" s="3" t="s">
        <v>264</v>
      </c>
      <c r="D260" t="s">
        <v>2437</v>
      </c>
      <c r="E260" s="3" t="s">
        <v>835</v>
      </c>
      <c r="F260" s="3">
        <v>1994</v>
      </c>
      <c r="G260" s="3" t="s">
        <v>836</v>
      </c>
      <c r="H260" s="3">
        <v>38</v>
      </c>
      <c r="I260" s="3">
        <v>1.3640000000000001</v>
      </c>
      <c r="J260" s="3">
        <v>25</v>
      </c>
      <c r="K260" s="3" t="s">
        <v>485</v>
      </c>
      <c r="L260" s="3">
        <v>0</v>
      </c>
      <c r="M260" s="3" t="s">
        <v>2254</v>
      </c>
      <c r="N260" s="3" t="s">
        <v>1429</v>
      </c>
      <c r="O260" s="3" t="s">
        <v>2343</v>
      </c>
      <c r="P260" s="3" t="s">
        <v>2343</v>
      </c>
      <c r="Q260" s="3">
        <v>111</v>
      </c>
      <c r="R260" s="3">
        <v>0.59</v>
      </c>
      <c r="S260" s="3" t="s">
        <v>483</v>
      </c>
      <c r="T260" s="3"/>
      <c r="U260" s="3" t="s">
        <v>1443</v>
      </c>
      <c r="V260" s="3" t="s">
        <v>2343</v>
      </c>
      <c r="W260" s="3" t="s">
        <v>2343</v>
      </c>
      <c r="X260" s="3">
        <v>111</v>
      </c>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v>0.59</v>
      </c>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t="s">
        <v>483</v>
      </c>
      <c r="DR260" s="3" t="s">
        <v>483</v>
      </c>
      <c r="DS260" s="3"/>
      <c r="DT260" s="3"/>
      <c r="DU260" s="3"/>
      <c r="DV260" s="3"/>
      <c r="DW260" s="3"/>
      <c r="DX260" s="3"/>
      <c r="DY260">
        <v>0</v>
      </c>
      <c r="DZ260" s="46"/>
      <c r="EA260" s="3" t="s">
        <v>2253</v>
      </c>
      <c r="EB260" s="3" t="s">
        <v>2253</v>
      </c>
    </row>
    <row r="261" spans="1:132" s="8" customFormat="1" x14ac:dyDescent="0.25">
      <c r="A261" s="8">
        <v>260</v>
      </c>
      <c r="B261" s="8" t="s">
        <v>65</v>
      </c>
      <c r="C261" s="8" t="s">
        <v>264</v>
      </c>
      <c r="D261" s="2" t="s">
        <v>483</v>
      </c>
      <c r="E261" s="8" t="s">
        <v>835</v>
      </c>
      <c r="F261" s="8">
        <v>1994</v>
      </c>
      <c r="G261" s="8" t="s">
        <v>836</v>
      </c>
      <c r="H261" s="8">
        <v>38</v>
      </c>
      <c r="I261" s="8">
        <v>1.3640000000000001</v>
      </c>
      <c r="J261" s="8">
        <v>25</v>
      </c>
      <c r="K261" s="8" t="s">
        <v>485</v>
      </c>
      <c r="L261" s="8">
        <v>0</v>
      </c>
      <c r="M261" s="8" t="s">
        <v>2254</v>
      </c>
      <c r="N261" s="8" t="s">
        <v>1430</v>
      </c>
      <c r="O261" s="8" t="s">
        <v>2343</v>
      </c>
      <c r="P261" s="8" t="s">
        <v>2343</v>
      </c>
      <c r="Q261" s="8">
        <v>99</v>
      </c>
      <c r="R261" s="8">
        <v>0.35</v>
      </c>
      <c r="S261" s="8" t="s">
        <v>483</v>
      </c>
      <c r="U261" s="8" t="s">
        <v>1444</v>
      </c>
      <c r="V261" s="8" t="s">
        <v>2343</v>
      </c>
      <c r="W261" s="8" t="s">
        <v>2343</v>
      </c>
      <c r="X261" s="8">
        <v>99</v>
      </c>
      <c r="CH261" s="8">
        <v>0.35</v>
      </c>
      <c r="DQ261" s="8" t="s">
        <v>483</v>
      </c>
      <c r="DR261" s="8" t="s">
        <v>483</v>
      </c>
      <c r="DY261" s="2">
        <v>0</v>
      </c>
      <c r="DZ261" s="61"/>
      <c r="EA261" s="8" t="s">
        <v>2253</v>
      </c>
      <c r="EB261" s="8" t="s">
        <v>2253</v>
      </c>
    </row>
    <row r="262" spans="1:132" s="14" customFormat="1" x14ac:dyDescent="0.25">
      <c r="A262" s="14">
        <v>261</v>
      </c>
      <c r="B262" s="14" t="s">
        <v>66</v>
      </c>
      <c r="C262" s="14" t="s">
        <v>265</v>
      </c>
      <c r="D262" t="s">
        <v>2437</v>
      </c>
      <c r="E262" s="14" t="s">
        <v>837</v>
      </c>
      <c r="F262" s="14">
        <v>2006</v>
      </c>
      <c r="G262" s="14" t="s">
        <v>838</v>
      </c>
      <c r="H262" s="14">
        <v>32</v>
      </c>
      <c r="I262" s="14">
        <v>1.294</v>
      </c>
      <c r="K262" s="14" t="s">
        <v>485</v>
      </c>
      <c r="L262" s="14">
        <v>0</v>
      </c>
      <c r="M262" s="14" t="s">
        <v>2254</v>
      </c>
      <c r="N262" s="14" t="s">
        <v>1468</v>
      </c>
      <c r="O262" s="3">
        <v>20</v>
      </c>
      <c r="P262" s="3">
        <v>43</v>
      </c>
      <c r="Q262" s="3">
        <v>63</v>
      </c>
      <c r="R262" s="14">
        <v>0.5</v>
      </c>
      <c r="S262" s="14" t="s">
        <v>1129</v>
      </c>
      <c r="U262" s="14" t="s">
        <v>1445</v>
      </c>
      <c r="V262" s="56">
        <v>20</v>
      </c>
      <c r="W262" s="56">
        <v>43</v>
      </c>
      <c r="X262" s="14">
        <v>63</v>
      </c>
      <c r="Y262" s="14">
        <v>100.7</v>
      </c>
      <c r="Z262" s="14">
        <v>87.4</v>
      </c>
      <c r="AA262" s="14">
        <v>28</v>
      </c>
      <c r="AB262" s="14">
        <v>23</v>
      </c>
      <c r="DQ262" s="14" t="s">
        <v>2238</v>
      </c>
      <c r="DR262" s="14" t="s">
        <v>1129</v>
      </c>
      <c r="DY262">
        <v>0</v>
      </c>
      <c r="DZ262" s="46"/>
      <c r="EA262" s="14" t="s">
        <v>2253</v>
      </c>
      <c r="EB262" s="14" t="s">
        <v>2253</v>
      </c>
    </row>
    <row r="263" spans="1:132" s="14" customFormat="1" x14ac:dyDescent="0.25">
      <c r="A263" s="14">
        <v>262</v>
      </c>
      <c r="B263" s="14" t="s">
        <v>66</v>
      </c>
      <c r="C263" s="14" t="s">
        <v>266</v>
      </c>
      <c r="D263" t="s">
        <v>2437</v>
      </c>
      <c r="E263" s="14" t="s">
        <v>839</v>
      </c>
      <c r="F263" s="14">
        <v>2007</v>
      </c>
      <c r="G263" s="14" t="s">
        <v>840</v>
      </c>
      <c r="H263" s="14">
        <v>72</v>
      </c>
      <c r="I263" s="14">
        <v>2.258</v>
      </c>
      <c r="J263" s="14">
        <v>30</v>
      </c>
      <c r="K263" s="14" t="s">
        <v>485</v>
      </c>
      <c r="L263" s="14">
        <v>0</v>
      </c>
      <c r="M263" s="14" t="s">
        <v>2254</v>
      </c>
      <c r="N263" s="14" t="s">
        <v>2310</v>
      </c>
      <c r="O263" s="3">
        <v>15</v>
      </c>
      <c r="P263" s="3">
        <v>13</v>
      </c>
      <c r="Q263" s="3">
        <v>28</v>
      </c>
      <c r="R263" s="14">
        <v>0.11</v>
      </c>
      <c r="S263" s="14" t="s">
        <v>1129</v>
      </c>
      <c r="U263" s="14" t="s">
        <v>2253</v>
      </c>
      <c r="V263" s="56">
        <v>15</v>
      </c>
      <c r="W263" s="56">
        <v>13</v>
      </c>
      <c r="X263" s="14">
        <v>28</v>
      </c>
      <c r="DQ263" s="14" t="s">
        <v>2343</v>
      </c>
      <c r="DR263" s="14" t="s">
        <v>1129</v>
      </c>
      <c r="DY263">
        <v>2</v>
      </c>
      <c r="DZ263" s="46"/>
      <c r="EA263" s="14" t="s">
        <v>1405</v>
      </c>
      <c r="EB263" s="14" t="s">
        <v>1446</v>
      </c>
    </row>
    <row r="264" spans="1:132" s="14" customFormat="1" x14ac:dyDescent="0.25">
      <c r="A264" s="14">
        <v>263</v>
      </c>
      <c r="B264" s="14" t="s">
        <v>66</v>
      </c>
      <c r="C264" s="14" t="s">
        <v>266</v>
      </c>
      <c r="D264" t="s">
        <v>483</v>
      </c>
      <c r="E264" s="14" t="s">
        <v>839</v>
      </c>
      <c r="F264" s="14">
        <v>2007</v>
      </c>
      <c r="G264" s="14" t="s">
        <v>840</v>
      </c>
      <c r="H264" s="14">
        <v>72</v>
      </c>
      <c r="I264" s="14">
        <v>2.258</v>
      </c>
      <c r="J264" s="14">
        <v>30</v>
      </c>
      <c r="K264" s="14" t="s">
        <v>485</v>
      </c>
      <c r="L264" s="14">
        <v>0</v>
      </c>
      <c r="M264" s="14" t="s">
        <v>2254</v>
      </c>
      <c r="N264" s="14" t="s">
        <v>2311</v>
      </c>
      <c r="O264" s="3">
        <v>15</v>
      </c>
      <c r="P264" s="3">
        <v>13</v>
      </c>
      <c r="Q264" s="3">
        <v>28</v>
      </c>
      <c r="R264" s="14">
        <v>1.46</v>
      </c>
      <c r="S264" s="14" t="s">
        <v>1129</v>
      </c>
      <c r="U264" s="14" t="s">
        <v>2253</v>
      </c>
      <c r="V264" s="56">
        <v>15</v>
      </c>
      <c r="W264" s="56">
        <v>13</v>
      </c>
      <c r="X264" s="14">
        <v>28</v>
      </c>
      <c r="DQ264" s="14" t="s">
        <v>2343</v>
      </c>
      <c r="DR264" s="14" t="s">
        <v>1129</v>
      </c>
      <c r="DY264">
        <v>2</v>
      </c>
      <c r="DZ264" s="46"/>
      <c r="EA264" s="14" t="s">
        <v>1405</v>
      </c>
      <c r="EB264" s="14" t="s">
        <v>1446</v>
      </c>
    </row>
    <row r="265" spans="1:132" s="14" customFormat="1" x14ac:dyDescent="0.25">
      <c r="A265" s="14">
        <v>264</v>
      </c>
      <c r="B265" s="14" t="s">
        <v>66</v>
      </c>
      <c r="C265" s="14" t="s">
        <v>266</v>
      </c>
      <c r="D265" t="s">
        <v>483</v>
      </c>
      <c r="E265" s="14" t="s">
        <v>839</v>
      </c>
      <c r="F265" s="14">
        <v>2007</v>
      </c>
      <c r="G265" s="14" t="s">
        <v>840</v>
      </c>
      <c r="H265" s="14">
        <v>72</v>
      </c>
      <c r="I265" s="14">
        <v>2.258</v>
      </c>
      <c r="J265" s="14">
        <v>30</v>
      </c>
      <c r="K265" s="14" t="s">
        <v>485</v>
      </c>
      <c r="L265" s="14">
        <v>0</v>
      </c>
      <c r="M265" s="14" t="s">
        <v>2254</v>
      </c>
      <c r="N265" s="14" t="s">
        <v>1447</v>
      </c>
      <c r="O265" s="3">
        <v>15</v>
      </c>
      <c r="P265" s="3">
        <v>14.5</v>
      </c>
      <c r="Q265" s="3">
        <v>29.5</v>
      </c>
      <c r="R265" s="14">
        <v>1.33</v>
      </c>
      <c r="S265" s="14" t="s">
        <v>1129</v>
      </c>
      <c r="U265" s="14" t="s">
        <v>2253</v>
      </c>
      <c r="V265" s="56">
        <v>15</v>
      </c>
      <c r="W265" s="56">
        <v>14.5</v>
      </c>
      <c r="X265" s="14">
        <v>29.5</v>
      </c>
      <c r="DQ265" s="14" t="s">
        <v>2343</v>
      </c>
      <c r="DR265" s="14" t="s">
        <v>1129</v>
      </c>
      <c r="DY265">
        <v>2</v>
      </c>
      <c r="DZ265" s="46"/>
      <c r="EA265" s="14" t="s">
        <v>1405</v>
      </c>
      <c r="EB265" s="14" t="s">
        <v>1446</v>
      </c>
    </row>
    <row r="266" spans="1:132" s="14" customFormat="1" x14ac:dyDescent="0.25">
      <c r="A266" s="14">
        <v>265</v>
      </c>
      <c r="B266" s="14" t="s">
        <v>66</v>
      </c>
      <c r="C266" s="14" t="s">
        <v>266</v>
      </c>
      <c r="D266" t="s">
        <v>483</v>
      </c>
      <c r="E266" s="14" t="s">
        <v>839</v>
      </c>
      <c r="F266" s="14">
        <v>2007</v>
      </c>
      <c r="G266" s="14" t="s">
        <v>840</v>
      </c>
      <c r="H266" s="14">
        <v>72</v>
      </c>
      <c r="I266" s="14">
        <v>2.258</v>
      </c>
      <c r="J266" s="14">
        <v>30</v>
      </c>
      <c r="K266" s="14" t="s">
        <v>485</v>
      </c>
      <c r="L266" s="14">
        <v>0</v>
      </c>
      <c r="M266" s="14" t="s">
        <v>2254</v>
      </c>
      <c r="N266" s="14" t="s">
        <v>1448</v>
      </c>
      <c r="O266" s="3">
        <v>15</v>
      </c>
      <c r="P266" s="3">
        <v>14.5</v>
      </c>
      <c r="Q266" s="3">
        <v>29.5</v>
      </c>
      <c r="R266" s="14">
        <v>2.75</v>
      </c>
      <c r="S266" s="14" t="s">
        <v>1129</v>
      </c>
      <c r="U266" s="14" t="s">
        <v>2253</v>
      </c>
      <c r="V266" s="56">
        <v>15</v>
      </c>
      <c r="W266" s="56">
        <v>14.5</v>
      </c>
      <c r="X266" s="14">
        <v>29.5</v>
      </c>
      <c r="DQ266" s="14" t="s">
        <v>2343</v>
      </c>
      <c r="DR266" s="14" t="s">
        <v>1129</v>
      </c>
      <c r="DY266">
        <v>2</v>
      </c>
      <c r="DZ266" s="46"/>
      <c r="EA266" s="14" t="s">
        <v>1405</v>
      </c>
      <c r="EB266" s="14" t="s">
        <v>1446</v>
      </c>
    </row>
    <row r="267" spans="1:132" s="14" customFormat="1" x14ac:dyDescent="0.25">
      <c r="A267" s="14">
        <v>266</v>
      </c>
      <c r="B267" s="14" t="s">
        <v>66</v>
      </c>
      <c r="C267" s="14" t="s">
        <v>267</v>
      </c>
      <c r="D267" t="s">
        <v>2437</v>
      </c>
      <c r="E267" s="14" t="s">
        <v>841</v>
      </c>
      <c r="F267" s="14">
        <v>1995</v>
      </c>
      <c r="G267" s="14" t="s">
        <v>842</v>
      </c>
      <c r="H267" s="14">
        <v>75</v>
      </c>
      <c r="I267" s="14">
        <v>2.5419999999999998</v>
      </c>
      <c r="J267" s="14">
        <v>30</v>
      </c>
      <c r="K267" s="14" t="s">
        <v>485</v>
      </c>
      <c r="L267" s="14">
        <v>0</v>
      </c>
      <c r="M267" s="14" t="s">
        <v>2254</v>
      </c>
      <c r="N267" s="14" t="s">
        <v>1449</v>
      </c>
      <c r="O267" s="3">
        <v>24</v>
      </c>
      <c r="P267" s="3">
        <v>3.5</v>
      </c>
      <c r="Q267" s="3">
        <v>27.5</v>
      </c>
      <c r="R267" s="14">
        <v>2.87</v>
      </c>
      <c r="S267" s="14" t="s">
        <v>1129</v>
      </c>
      <c r="U267" s="14" t="s">
        <v>1450</v>
      </c>
      <c r="V267" s="56">
        <v>24</v>
      </c>
      <c r="W267" s="56">
        <v>3.5</v>
      </c>
      <c r="X267" s="14">
        <v>27.5</v>
      </c>
      <c r="Y267" s="14">
        <v>39.78</v>
      </c>
      <c r="Z267" s="14">
        <v>90.86</v>
      </c>
      <c r="AA267" s="14">
        <v>16.97</v>
      </c>
      <c r="AB267" s="14">
        <v>11.11</v>
      </c>
      <c r="AC267" s="14">
        <v>25.2</v>
      </c>
      <c r="AD267" s="14">
        <v>90.86</v>
      </c>
      <c r="AE267" s="14">
        <v>24.7</v>
      </c>
      <c r="AF267" s="14">
        <v>11.11</v>
      </c>
      <c r="DQ267" s="14" t="s">
        <v>2238</v>
      </c>
      <c r="DR267" s="14" t="s">
        <v>1129</v>
      </c>
      <c r="DY267">
        <v>1</v>
      </c>
      <c r="DZ267" s="46"/>
      <c r="EA267" s="14" t="s">
        <v>1405</v>
      </c>
      <c r="EB267" s="14" t="s">
        <v>1454</v>
      </c>
    </row>
    <row r="268" spans="1:132" s="14" customFormat="1" x14ac:dyDescent="0.25">
      <c r="A268" s="14">
        <v>267</v>
      </c>
      <c r="B268" s="14" t="s">
        <v>66</v>
      </c>
      <c r="C268" s="14" t="s">
        <v>267</v>
      </c>
      <c r="D268" t="s">
        <v>2437</v>
      </c>
      <c r="E268" s="14" t="s">
        <v>843</v>
      </c>
      <c r="F268" s="14">
        <v>1995</v>
      </c>
      <c r="G268" s="14" t="s">
        <v>842</v>
      </c>
      <c r="H268" s="14">
        <v>75</v>
      </c>
      <c r="I268" s="14">
        <v>2.5419999999999998</v>
      </c>
      <c r="J268" s="14">
        <v>30</v>
      </c>
      <c r="K268" s="14" t="s">
        <v>485</v>
      </c>
      <c r="L268" s="14">
        <v>0</v>
      </c>
      <c r="M268" s="14" t="s">
        <v>2254</v>
      </c>
      <c r="N268" s="14" t="s">
        <v>1451</v>
      </c>
      <c r="O268" s="3">
        <v>15</v>
      </c>
      <c r="P268" s="3">
        <v>3.5</v>
      </c>
      <c r="Q268" s="3">
        <v>18.5</v>
      </c>
      <c r="R268" s="14">
        <v>6.93</v>
      </c>
      <c r="S268" s="14" t="s">
        <v>1129</v>
      </c>
      <c r="U268" s="14" t="s">
        <v>1332</v>
      </c>
      <c r="V268" s="56">
        <v>15</v>
      </c>
      <c r="W268" s="56">
        <v>3.5</v>
      </c>
      <c r="X268" s="14">
        <v>18.5</v>
      </c>
      <c r="Y268" s="14">
        <v>15.47</v>
      </c>
      <c r="Z268" s="14">
        <v>90.86</v>
      </c>
      <c r="AA268" s="14">
        <v>10.83</v>
      </c>
      <c r="AB268" s="14">
        <v>11.11</v>
      </c>
      <c r="DQ268" s="14" t="s">
        <v>2238</v>
      </c>
      <c r="DR268" s="14" t="s">
        <v>1129</v>
      </c>
      <c r="DY268">
        <v>0</v>
      </c>
      <c r="DZ268" s="46"/>
      <c r="EA268" s="14" t="s">
        <v>1405</v>
      </c>
      <c r="EB268" s="14" t="s">
        <v>2253</v>
      </c>
    </row>
    <row r="269" spans="1:132" s="14" customFormat="1" x14ac:dyDescent="0.25">
      <c r="A269" s="14">
        <v>268</v>
      </c>
      <c r="B269" s="14" t="s">
        <v>66</v>
      </c>
      <c r="C269" s="14" t="s">
        <v>267</v>
      </c>
      <c r="D269" t="s">
        <v>2437</v>
      </c>
      <c r="E269" s="14" t="s">
        <v>844</v>
      </c>
      <c r="F269" s="14">
        <v>1995</v>
      </c>
      <c r="G269" s="14" t="s">
        <v>842</v>
      </c>
      <c r="H269" s="14">
        <v>75</v>
      </c>
      <c r="I269" s="14">
        <v>2.5419999999999998</v>
      </c>
      <c r="J269" s="14">
        <v>30</v>
      </c>
      <c r="K269" s="14" t="s">
        <v>485</v>
      </c>
      <c r="L269" s="14">
        <v>0</v>
      </c>
      <c r="M269" s="14" t="s">
        <v>2254</v>
      </c>
      <c r="N269" s="14" t="s">
        <v>1452</v>
      </c>
      <c r="O269" s="3">
        <v>24</v>
      </c>
      <c r="P269" s="3">
        <v>15</v>
      </c>
      <c r="Q269" s="3">
        <v>39</v>
      </c>
      <c r="R269" s="14">
        <v>2.96</v>
      </c>
      <c r="S269" s="14" t="s">
        <v>1129</v>
      </c>
      <c r="U269" s="14" t="s">
        <v>1453</v>
      </c>
      <c r="V269" s="56">
        <v>24</v>
      </c>
      <c r="W269" s="56">
        <v>15</v>
      </c>
      <c r="X269" s="14">
        <v>39</v>
      </c>
      <c r="Y269" s="14">
        <v>39.78</v>
      </c>
      <c r="Z269" s="14">
        <v>114.1</v>
      </c>
      <c r="AA269" s="14">
        <v>16.97</v>
      </c>
      <c r="AB269" s="14">
        <v>35.520000000000003</v>
      </c>
      <c r="AC269" s="14">
        <v>25.2</v>
      </c>
      <c r="AD269" s="14">
        <v>114.1</v>
      </c>
      <c r="AE269" s="14">
        <v>24.7</v>
      </c>
      <c r="AF269" s="14">
        <v>35.520000000000003</v>
      </c>
      <c r="DQ269" s="14" t="s">
        <v>2238</v>
      </c>
      <c r="DR269" s="14" t="s">
        <v>1129</v>
      </c>
      <c r="DY269">
        <v>0</v>
      </c>
      <c r="DZ269" s="46"/>
      <c r="EA269" s="14" t="s">
        <v>1405</v>
      </c>
      <c r="EB269" s="14" t="s">
        <v>1454</v>
      </c>
    </row>
    <row r="270" spans="1:132" s="14" customFormat="1" x14ac:dyDescent="0.25">
      <c r="A270" s="14">
        <v>269</v>
      </c>
      <c r="B270" s="14" t="s">
        <v>66</v>
      </c>
      <c r="C270" s="14" t="s">
        <v>267</v>
      </c>
      <c r="D270" t="s">
        <v>2437</v>
      </c>
      <c r="E270" s="14" t="s">
        <v>845</v>
      </c>
      <c r="F270" s="14">
        <v>1995</v>
      </c>
      <c r="G270" s="14" t="s">
        <v>842</v>
      </c>
      <c r="H270" s="14">
        <v>75</v>
      </c>
      <c r="I270" s="14">
        <v>2.5419999999999998</v>
      </c>
      <c r="J270" s="14">
        <v>30</v>
      </c>
      <c r="K270" s="14" t="s">
        <v>485</v>
      </c>
      <c r="L270" s="14">
        <v>0</v>
      </c>
      <c r="M270" s="14" t="s">
        <v>2254</v>
      </c>
      <c r="N270" s="14" t="s">
        <v>1455</v>
      </c>
      <c r="O270" s="3">
        <v>15</v>
      </c>
      <c r="P270" s="3">
        <v>15</v>
      </c>
      <c r="Q270" s="3">
        <v>30</v>
      </c>
      <c r="R270" s="14">
        <v>3.76</v>
      </c>
      <c r="S270" s="14" t="s">
        <v>1129</v>
      </c>
      <c r="U270" s="14" t="s">
        <v>1184</v>
      </c>
      <c r="V270" s="56">
        <v>15</v>
      </c>
      <c r="W270" s="56">
        <v>15</v>
      </c>
      <c r="X270" s="14">
        <v>30</v>
      </c>
      <c r="Y270" s="14">
        <v>15.47</v>
      </c>
      <c r="Z270" s="14">
        <v>114.1</v>
      </c>
      <c r="AA270" s="14">
        <v>10.83</v>
      </c>
      <c r="AB270" s="14">
        <v>35.520000000000003</v>
      </c>
      <c r="DQ270" s="14" t="s">
        <v>2238</v>
      </c>
      <c r="DR270" s="14" t="s">
        <v>1129</v>
      </c>
      <c r="DY270">
        <v>0</v>
      </c>
      <c r="DZ270" s="46"/>
      <c r="EA270" s="14" t="s">
        <v>1405</v>
      </c>
      <c r="EB270" s="14" t="s">
        <v>2253</v>
      </c>
    </row>
    <row r="271" spans="1:132" s="14" customFormat="1" x14ac:dyDescent="0.25">
      <c r="A271" s="3">
        <v>270</v>
      </c>
      <c r="B271" s="3" t="s">
        <v>66</v>
      </c>
      <c r="C271" s="3" t="s">
        <v>268</v>
      </c>
      <c r="D271" t="s">
        <v>2437</v>
      </c>
      <c r="E271" s="3" t="s">
        <v>846</v>
      </c>
      <c r="F271" s="3">
        <v>2001</v>
      </c>
      <c r="G271" s="3" t="s">
        <v>847</v>
      </c>
      <c r="H271" s="3">
        <v>15</v>
      </c>
      <c r="I271" s="3">
        <v>0.59799999999999998</v>
      </c>
      <c r="J271" s="3">
        <v>17</v>
      </c>
      <c r="K271" s="3" t="s">
        <v>485</v>
      </c>
      <c r="L271" s="3">
        <v>0</v>
      </c>
      <c r="M271" s="3" t="s">
        <v>2254</v>
      </c>
      <c r="N271" s="3" t="s">
        <v>1458</v>
      </c>
      <c r="O271" s="3">
        <v>57</v>
      </c>
      <c r="P271" s="3">
        <v>57</v>
      </c>
      <c r="Q271" s="3">
        <v>114</v>
      </c>
      <c r="R271" s="3">
        <v>5.16</v>
      </c>
      <c r="S271" s="3" t="s">
        <v>1129</v>
      </c>
      <c r="T271" s="3"/>
      <c r="U271" s="3" t="s">
        <v>1457</v>
      </c>
      <c r="V271" s="63">
        <v>57</v>
      </c>
      <c r="W271" s="63">
        <v>57</v>
      </c>
      <c r="X271" s="3">
        <v>114</v>
      </c>
      <c r="Y271" s="3">
        <v>37.340000000000003</v>
      </c>
      <c r="Z271" s="3">
        <v>102.42</v>
      </c>
      <c r="AA271" s="3"/>
      <c r="AB271" s="3">
        <v>49.073920000000001</v>
      </c>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t="s">
        <v>2343</v>
      </c>
      <c r="DR271" s="3" t="s">
        <v>1129</v>
      </c>
      <c r="DS271" s="3"/>
      <c r="DT271" s="3"/>
      <c r="DU271" s="3"/>
      <c r="DV271" s="3"/>
      <c r="DW271" s="3"/>
      <c r="DX271" s="3"/>
      <c r="DY271">
        <v>2</v>
      </c>
      <c r="DZ271" s="46"/>
      <c r="EA271" s="3" t="s">
        <v>2253</v>
      </c>
      <c r="EB271" s="3" t="s">
        <v>1456</v>
      </c>
    </row>
    <row r="272" spans="1:132" s="14" customFormat="1" x14ac:dyDescent="0.25">
      <c r="A272" s="14">
        <v>271</v>
      </c>
      <c r="B272" s="14" t="s">
        <v>66</v>
      </c>
      <c r="C272" s="14" t="s">
        <v>269</v>
      </c>
      <c r="D272" t="s">
        <v>2437</v>
      </c>
      <c r="E272" s="14" t="s">
        <v>848</v>
      </c>
      <c r="F272" s="14">
        <v>2009</v>
      </c>
      <c r="G272" s="14" t="s">
        <v>849</v>
      </c>
      <c r="H272" s="14">
        <v>75</v>
      </c>
      <c r="I272" s="14">
        <v>2.5419999999999998</v>
      </c>
      <c r="J272" s="14">
        <v>30</v>
      </c>
      <c r="K272" s="14" t="s">
        <v>485</v>
      </c>
      <c r="L272" s="14">
        <v>0</v>
      </c>
      <c r="M272" s="14" t="s">
        <v>2254</v>
      </c>
      <c r="N272" s="14" t="s">
        <v>1459</v>
      </c>
      <c r="O272" s="3">
        <v>138</v>
      </c>
      <c r="P272" s="3">
        <v>49</v>
      </c>
      <c r="Q272" s="3">
        <v>187</v>
      </c>
      <c r="R272" s="14">
        <v>2.42</v>
      </c>
      <c r="S272" s="14" t="s">
        <v>1129</v>
      </c>
      <c r="U272" s="14" t="s">
        <v>1462</v>
      </c>
      <c r="V272" s="56">
        <v>138</v>
      </c>
      <c r="W272" s="56">
        <v>49</v>
      </c>
      <c r="X272" s="14">
        <v>187</v>
      </c>
      <c r="Y272" s="14">
        <v>50.82</v>
      </c>
      <c r="Z272" s="14">
        <v>99.41</v>
      </c>
      <c r="AA272" s="14">
        <v>19.39</v>
      </c>
      <c r="AB272" s="14">
        <v>23.81</v>
      </c>
      <c r="DQ272" s="14" t="s">
        <v>2238</v>
      </c>
      <c r="DR272" s="14" t="s">
        <v>1129</v>
      </c>
      <c r="DY272">
        <v>1</v>
      </c>
      <c r="DZ272" s="46"/>
      <c r="EA272" s="14" t="s">
        <v>1405</v>
      </c>
      <c r="EB272" s="14" t="s">
        <v>2253</v>
      </c>
    </row>
    <row r="273" spans="1:132" s="14" customFormat="1" x14ac:dyDescent="0.25">
      <c r="A273" s="14">
        <v>272</v>
      </c>
      <c r="B273" s="14" t="s">
        <v>66</v>
      </c>
      <c r="C273" s="14" t="s">
        <v>269</v>
      </c>
      <c r="D273" t="s">
        <v>2437</v>
      </c>
      <c r="E273" s="14" t="s">
        <v>848</v>
      </c>
      <c r="F273" s="14">
        <v>2009</v>
      </c>
      <c r="G273" s="14" t="s">
        <v>849</v>
      </c>
      <c r="H273" s="14">
        <v>75</v>
      </c>
      <c r="I273" s="14">
        <v>2.5419999999999998</v>
      </c>
      <c r="J273" s="14">
        <v>30</v>
      </c>
      <c r="K273" s="14" t="s">
        <v>485</v>
      </c>
      <c r="L273" s="14">
        <v>0</v>
      </c>
      <c r="M273" s="14" t="s">
        <v>2254</v>
      </c>
      <c r="N273" s="14" t="s">
        <v>1460</v>
      </c>
      <c r="O273" s="3">
        <v>138</v>
      </c>
      <c r="P273" s="3">
        <v>79</v>
      </c>
      <c r="Q273" s="3">
        <v>217</v>
      </c>
      <c r="R273" s="14">
        <v>1.31</v>
      </c>
      <c r="S273" s="14" t="s">
        <v>1129</v>
      </c>
      <c r="U273" s="14" t="s">
        <v>1462</v>
      </c>
      <c r="V273" s="56">
        <v>138</v>
      </c>
      <c r="W273" s="56">
        <v>79</v>
      </c>
      <c r="X273" s="14">
        <v>217</v>
      </c>
      <c r="Y273" s="14">
        <v>50.82</v>
      </c>
      <c r="Z273" s="14">
        <v>78.569999999999993</v>
      </c>
      <c r="AA273" s="14">
        <v>19.39</v>
      </c>
      <c r="AB273" s="14">
        <v>26.72</v>
      </c>
      <c r="DQ273" s="14" t="s">
        <v>2238</v>
      </c>
      <c r="DR273" s="14" t="s">
        <v>1129</v>
      </c>
      <c r="DY273">
        <v>1</v>
      </c>
      <c r="DZ273" s="46"/>
      <c r="EA273" s="14" t="s">
        <v>1405</v>
      </c>
      <c r="EB273" s="14" t="s">
        <v>2253</v>
      </c>
    </row>
    <row r="274" spans="1:132" s="8" customFormat="1" x14ac:dyDescent="0.25">
      <c r="A274" s="8">
        <v>273</v>
      </c>
      <c r="B274" s="8" t="s">
        <v>66</v>
      </c>
      <c r="C274" s="8" t="s">
        <v>270</v>
      </c>
      <c r="D274" s="2" t="s">
        <v>2437</v>
      </c>
      <c r="E274" s="8" t="s">
        <v>850</v>
      </c>
      <c r="F274" s="8">
        <v>2006</v>
      </c>
      <c r="G274" s="8" t="s">
        <v>851</v>
      </c>
      <c r="H274" s="8">
        <v>60</v>
      </c>
      <c r="I274" s="8">
        <v>1.556</v>
      </c>
      <c r="J274" s="8">
        <v>24</v>
      </c>
      <c r="K274" s="8" t="s">
        <v>485</v>
      </c>
      <c r="L274" s="8">
        <v>0</v>
      </c>
      <c r="M274" s="8" t="s">
        <v>2254</v>
      </c>
      <c r="N274" s="8" t="s">
        <v>1461</v>
      </c>
      <c r="O274" s="8">
        <v>37</v>
      </c>
      <c r="P274" s="8">
        <v>53</v>
      </c>
      <c r="Q274" s="8">
        <v>90</v>
      </c>
      <c r="R274" s="8">
        <v>0.89</v>
      </c>
      <c r="S274" s="8" t="s">
        <v>1129</v>
      </c>
      <c r="U274" s="8" t="s">
        <v>1463</v>
      </c>
      <c r="V274" s="60">
        <v>37</v>
      </c>
      <c r="W274" s="60">
        <v>53</v>
      </c>
      <c r="X274" s="8">
        <v>90</v>
      </c>
      <c r="Y274" s="8">
        <v>18.5</v>
      </c>
      <c r="Z274" s="8">
        <v>37.200000000000003</v>
      </c>
      <c r="AA274" s="8">
        <v>15.1</v>
      </c>
      <c r="AB274" s="8">
        <v>24.4</v>
      </c>
      <c r="DQ274" s="8" t="s">
        <v>2238</v>
      </c>
      <c r="DR274" s="8" t="s">
        <v>1129</v>
      </c>
      <c r="DY274" s="2">
        <v>0</v>
      </c>
      <c r="DZ274" s="61"/>
      <c r="EA274" s="8" t="s">
        <v>2253</v>
      </c>
      <c r="EB274" s="8" t="s">
        <v>2253</v>
      </c>
    </row>
    <row r="275" spans="1:132" s="14" customFormat="1" x14ac:dyDescent="0.25">
      <c r="A275" s="14">
        <v>274</v>
      </c>
      <c r="B275" s="14" t="s">
        <v>67</v>
      </c>
      <c r="C275" s="14" t="s">
        <v>271</v>
      </c>
      <c r="D275" t="s">
        <v>483</v>
      </c>
      <c r="E275" s="14" t="s">
        <v>852</v>
      </c>
      <c r="F275" s="14">
        <v>2010</v>
      </c>
      <c r="G275" s="14" t="s">
        <v>853</v>
      </c>
      <c r="H275" s="14">
        <v>79</v>
      </c>
      <c r="I275" s="14">
        <v>5.5380000000000003</v>
      </c>
      <c r="J275" s="14">
        <v>54</v>
      </c>
      <c r="K275" s="14" t="s">
        <v>485</v>
      </c>
      <c r="L275" s="14">
        <v>0</v>
      </c>
      <c r="M275" s="14" t="s">
        <v>2254</v>
      </c>
      <c r="N275" s="14" t="s">
        <v>1469</v>
      </c>
      <c r="O275" s="3" t="s">
        <v>2343</v>
      </c>
      <c r="P275" s="3" t="s">
        <v>2343</v>
      </c>
      <c r="Q275" s="3">
        <v>57</v>
      </c>
      <c r="R275" s="14">
        <v>-0.08</v>
      </c>
      <c r="S275" s="14" t="s">
        <v>482</v>
      </c>
      <c r="U275" s="14" t="s">
        <v>1476</v>
      </c>
      <c r="V275" s="56">
        <v>28</v>
      </c>
      <c r="W275" s="56">
        <v>29</v>
      </c>
      <c r="X275" s="14">
        <v>57</v>
      </c>
      <c r="Y275" s="14">
        <v>38.1</v>
      </c>
      <c r="Z275" s="14">
        <v>38.9</v>
      </c>
      <c r="AA275" s="14">
        <v>10.6</v>
      </c>
      <c r="AB275" s="14">
        <v>10.1</v>
      </c>
      <c r="DQ275" s="14" t="s">
        <v>2238</v>
      </c>
      <c r="DR275" s="14" t="s">
        <v>482</v>
      </c>
      <c r="DY275">
        <v>3</v>
      </c>
      <c r="DZ275" s="46"/>
      <c r="EA275" s="14" t="s">
        <v>2253</v>
      </c>
      <c r="EB275" s="14" t="s">
        <v>2312</v>
      </c>
    </row>
    <row r="276" spans="1:132" s="14" customFormat="1" x14ac:dyDescent="0.25">
      <c r="A276" s="3">
        <v>275</v>
      </c>
      <c r="B276" s="3" t="s">
        <v>67</v>
      </c>
      <c r="C276" s="3" t="s">
        <v>272</v>
      </c>
      <c r="D276" t="s">
        <v>483</v>
      </c>
      <c r="E276" s="3" t="s">
        <v>854</v>
      </c>
      <c r="F276" s="3">
        <v>2010</v>
      </c>
      <c r="G276" s="3" t="s">
        <v>855</v>
      </c>
      <c r="H276" s="3">
        <v>256</v>
      </c>
      <c r="I276" s="3">
        <v>11.212</v>
      </c>
      <c r="J276" s="3">
        <v>94</v>
      </c>
      <c r="K276" s="3" t="s">
        <v>485</v>
      </c>
      <c r="L276" s="3">
        <v>0</v>
      </c>
      <c r="M276" s="3" t="s">
        <v>2254</v>
      </c>
      <c r="N276" s="3" t="s">
        <v>1470</v>
      </c>
      <c r="O276" s="3" t="s">
        <v>2343</v>
      </c>
      <c r="P276" s="3" t="s">
        <v>2343</v>
      </c>
      <c r="Q276" s="3">
        <v>53</v>
      </c>
      <c r="R276" s="3">
        <v>-0.19</v>
      </c>
      <c r="S276" s="3" t="s">
        <v>482</v>
      </c>
      <c r="T276" s="3"/>
      <c r="U276" s="3" t="s">
        <v>1473</v>
      </c>
      <c r="V276" s="63">
        <v>26</v>
      </c>
      <c r="W276" s="63">
        <v>27</v>
      </c>
      <c r="X276" s="3">
        <v>53</v>
      </c>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t="s">
        <v>2343</v>
      </c>
      <c r="DR276" s="3" t="s">
        <v>482</v>
      </c>
      <c r="DS276" s="3"/>
      <c r="DT276" s="3"/>
      <c r="DU276" s="3"/>
      <c r="DV276" s="3"/>
      <c r="DW276" s="3"/>
      <c r="DX276" s="3"/>
      <c r="DY276">
        <v>2</v>
      </c>
      <c r="DZ276" s="46"/>
      <c r="EA276" s="3" t="s">
        <v>2253</v>
      </c>
      <c r="EB276" s="3" t="s">
        <v>2253</v>
      </c>
    </row>
    <row r="277" spans="1:132" s="14" customFormat="1" x14ac:dyDescent="0.25">
      <c r="A277" s="14">
        <v>276</v>
      </c>
      <c r="B277" s="14" t="s">
        <v>67</v>
      </c>
      <c r="C277" s="14" t="s">
        <v>273</v>
      </c>
      <c r="D277" t="s">
        <v>483</v>
      </c>
      <c r="E277" s="14" t="s">
        <v>856</v>
      </c>
      <c r="F277" s="14">
        <v>2007</v>
      </c>
      <c r="G277" s="14" t="s">
        <v>577</v>
      </c>
      <c r="H277" s="14">
        <v>271</v>
      </c>
      <c r="I277" s="14">
        <v>4.7359999999999998</v>
      </c>
      <c r="J277" s="14">
        <v>81</v>
      </c>
      <c r="K277" s="14" t="s">
        <v>485</v>
      </c>
      <c r="L277" s="14">
        <v>0</v>
      </c>
      <c r="M277" s="14" t="s">
        <v>857</v>
      </c>
      <c r="N277" s="14" t="s">
        <v>1471</v>
      </c>
      <c r="O277" s="3" t="s">
        <v>2343</v>
      </c>
      <c r="P277" s="3" t="s">
        <v>2343</v>
      </c>
      <c r="Q277" s="3">
        <v>147</v>
      </c>
      <c r="R277" s="14">
        <v>0.01</v>
      </c>
      <c r="S277" s="14" t="s">
        <v>482</v>
      </c>
      <c r="U277" s="14" t="s">
        <v>1472</v>
      </c>
      <c r="V277" s="56">
        <v>73.5</v>
      </c>
      <c r="W277" s="56">
        <v>73.5</v>
      </c>
      <c r="X277" s="14">
        <v>147</v>
      </c>
      <c r="DQ277" s="14" t="s">
        <v>2343</v>
      </c>
      <c r="DR277" s="14" t="s">
        <v>482</v>
      </c>
      <c r="DY277">
        <v>2</v>
      </c>
      <c r="DZ277" s="46"/>
      <c r="EA277" s="14" t="s">
        <v>2253</v>
      </c>
      <c r="EB277" s="14" t="s">
        <v>2253</v>
      </c>
    </row>
    <row r="278" spans="1:132" s="14" customFormat="1" x14ac:dyDescent="0.25">
      <c r="A278" s="14">
        <v>277</v>
      </c>
      <c r="B278" s="14" t="s">
        <v>67</v>
      </c>
      <c r="C278" s="14" t="s">
        <v>274</v>
      </c>
      <c r="D278" t="s">
        <v>483</v>
      </c>
      <c r="E278" s="14" t="s">
        <v>858</v>
      </c>
      <c r="F278" s="14">
        <v>2009</v>
      </c>
      <c r="G278" s="14" t="s">
        <v>859</v>
      </c>
      <c r="H278" s="14">
        <v>104</v>
      </c>
      <c r="I278" s="14">
        <v>3.3010000000000002</v>
      </c>
      <c r="J278" s="14">
        <v>59</v>
      </c>
      <c r="K278" s="14" t="s">
        <v>485</v>
      </c>
      <c r="L278" s="14">
        <v>0</v>
      </c>
      <c r="M278" s="14" t="s">
        <v>2254</v>
      </c>
      <c r="N278" s="14" t="s">
        <v>1474</v>
      </c>
      <c r="O278" s="3" t="s">
        <v>2343</v>
      </c>
      <c r="P278" s="3" t="s">
        <v>2343</v>
      </c>
      <c r="Q278" s="3">
        <v>23</v>
      </c>
      <c r="R278" s="14">
        <v>0.57999999999999996</v>
      </c>
      <c r="S278" s="14" t="s">
        <v>482</v>
      </c>
      <c r="U278" s="14" t="s">
        <v>1572</v>
      </c>
      <c r="V278" s="56">
        <v>12</v>
      </c>
      <c r="W278" s="56">
        <v>11</v>
      </c>
      <c r="X278" s="14">
        <v>23</v>
      </c>
      <c r="Y278" s="14">
        <v>67.83</v>
      </c>
      <c r="Z278" s="14">
        <v>62.82</v>
      </c>
      <c r="AA278" s="14">
        <v>8.0500000000000007</v>
      </c>
      <c r="AB278" s="14">
        <v>8.75</v>
      </c>
      <c r="AC278" s="14">
        <v>54.17</v>
      </c>
      <c r="AD278" s="14">
        <v>47.73</v>
      </c>
      <c r="AE278" s="14">
        <v>11.26</v>
      </c>
      <c r="AF278" s="14">
        <v>7.7</v>
      </c>
      <c r="AG278" s="14">
        <v>10.96</v>
      </c>
      <c r="AH278" s="14">
        <v>7.23</v>
      </c>
      <c r="AI278" s="14">
        <v>8.1999999999999993</v>
      </c>
      <c r="AJ278" s="14">
        <v>4.47</v>
      </c>
      <c r="DQ278" s="14" t="s">
        <v>2238</v>
      </c>
      <c r="DR278" s="14" t="s">
        <v>482</v>
      </c>
      <c r="DY278">
        <v>0</v>
      </c>
      <c r="DZ278" s="46"/>
      <c r="EA278" s="14" t="s">
        <v>2253</v>
      </c>
      <c r="EB278" s="14" t="s">
        <v>1488</v>
      </c>
    </row>
    <row r="279" spans="1:132" s="14" customFormat="1" x14ac:dyDescent="0.25">
      <c r="A279" s="14">
        <v>278</v>
      </c>
      <c r="B279" s="14" t="s">
        <v>67</v>
      </c>
      <c r="C279" s="14" t="s">
        <v>275</v>
      </c>
      <c r="D279" t="s">
        <v>483</v>
      </c>
      <c r="E279" s="14" t="s">
        <v>860</v>
      </c>
      <c r="F279" s="14">
        <v>2010</v>
      </c>
      <c r="G279" s="14" t="s">
        <v>861</v>
      </c>
      <c r="H279" s="14">
        <v>88</v>
      </c>
      <c r="I279" s="14">
        <v>3.0819999999999999</v>
      </c>
      <c r="J279" s="14">
        <v>56</v>
      </c>
      <c r="K279" s="14" t="s">
        <v>485</v>
      </c>
      <c r="L279" s="14">
        <v>0</v>
      </c>
      <c r="M279" s="14" t="s">
        <v>2254</v>
      </c>
      <c r="N279" s="14" t="s">
        <v>1475</v>
      </c>
      <c r="O279" s="3" t="s">
        <v>2343</v>
      </c>
      <c r="P279" s="3" t="s">
        <v>2343</v>
      </c>
      <c r="Q279" s="3">
        <v>48</v>
      </c>
      <c r="R279" s="14">
        <v>-0.01</v>
      </c>
      <c r="S279" s="14" t="s">
        <v>482</v>
      </c>
      <c r="U279" s="14" t="s">
        <v>1479</v>
      </c>
      <c r="V279" s="56">
        <v>25</v>
      </c>
      <c r="W279" s="56">
        <v>23</v>
      </c>
      <c r="X279" s="14">
        <v>48</v>
      </c>
      <c r="Y279" s="14">
        <v>6.24</v>
      </c>
      <c r="Z279" s="14">
        <v>7.26</v>
      </c>
      <c r="AA279" s="14">
        <v>4.46</v>
      </c>
      <c r="AB279" s="14">
        <v>5.67</v>
      </c>
      <c r="AC279" s="14">
        <v>39.880000000000003</v>
      </c>
      <c r="AD279" s="14">
        <v>37.22</v>
      </c>
      <c r="AE279" s="14">
        <v>8.1199999999999992</v>
      </c>
      <c r="AF279" s="14">
        <v>9.7200000000000006</v>
      </c>
      <c r="DQ279" s="14" t="s">
        <v>2238</v>
      </c>
      <c r="DR279" s="14" t="s">
        <v>482</v>
      </c>
      <c r="DY279">
        <v>1</v>
      </c>
      <c r="DZ279" s="46"/>
      <c r="EA279" s="14" t="s">
        <v>2253</v>
      </c>
      <c r="EB279" s="14" t="s">
        <v>2253</v>
      </c>
    </row>
    <row r="280" spans="1:132" s="14" customFormat="1" x14ac:dyDescent="0.25">
      <c r="A280" s="14">
        <v>279</v>
      </c>
      <c r="B280" s="14" t="s">
        <v>67</v>
      </c>
      <c r="C280" s="14" t="s">
        <v>276</v>
      </c>
      <c r="D280" t="s">
        <v>483</v>
      </c>
      <c r="E280" s="14" t="s">
        <v>862</v>
      </c>
      <c r="F280" s="14">
        <v>2010</v>
      </c>
      <c r="G280" s="14" t="s">
        <v>863</v>
      </c>
      <c r="H280" s="14">
        <v>138</v>
      </c>
      <c r="I280" s="14">
        <v>3.798</v>
      </c>
      <c r="J280" s="14">
        <v>54</v>
      </c>
      <c r="K280" s="14" t="s">
        <v>485</v>
      </c>
      <c r="L280" s="14">
        <v>0</v>
      </c>
      <c r="M280" s="14" t="s">
        <v>2254</v>
      </c>
      <c r="N280" s="14" t="s">
        <v>1477</v>
      </c>
      <c r="O280" s="3" t="s">
        <v>2343</v>
      </c>
      <c r="P280" s="3" t="s">
        <v>2343</v>
      </c>
      <c r="Q280" s="3">
        <v>64</v>
      </c>
      <c r="R280" s="14">
        <v>-0.31</v>
      </c>
      <c r="S280" s="14" t="s">
        <v>482</v>
      </c>
      <c r="U280" s="14" t="s">
        <v>1478</v>
      </c>
      <c r="V280" s="56">
        <v>32</v>
      </c>
      <c r="W280" s="56">
        <v>32</v>
      </c>
      <c r="X280" s="14">
        <v>64</v>
      </c>
      <c r="DQ280" s="14" t="s">
        <v>2343</v>
      </c>
      <c r="DR280" s="14" t="s">
        <v>482</v>
      </c>
      <c r="DY280">
        <v>2</v>
      </c>
      <c r="DZ280" s="46"/>
      <c r="EA280" s="14" t="s">
        <v>2253</v>
      </c>
      <c r="EB280" s="14" t="s">
        <v>2253</v>
      </c>
    </row>
    <row r="281" spans="1:132" s="14" customFormat="1" x14ac:dyDescent="0.25">
      <c r="A281" s="14">
        <v>280</v>
      </c>
      <c r="B281" s="14" t="s">
        <v>67</v>
      </c>
      <c r="C281" s="14" t="s">
        <v>277</v>
      </c>
      <c r="D281" t="s">
        <v>483</v>
      </c>
      <c r="E281" s="14" t="s">
        <v>864</v>
      </c>
      <c r="F281" s="14">
        <v>2009</v>
      </c>
      <c r="G281" s="14" t="s">
        <v>863</v>
      </c>
      <c r="H281" s="14">
        <v>138</v>
      </c>
      <c r="I281" s="14">
        <v>3.798</v>
      </c>
      <c r="J281" s="14">
        <v>54</v>
      </c>
      <c r="K281" s="14" t="s">
        <v>485</v>
      </c>
      <c r="L281" s="14">
        <v>0</v>
      </c>
      <c r="M281" s="14" t="s">
        <v>2254</v>
      </c>
      <c r="N281" s="14" t="s">
        <v>2027</v>
      </c>
      <c r="O281" s="3" t="s">
        <v>2343</v>
      </c>
      <c r="P281" s="3" t="s">
        <v>2343</v>
      </c>
      <c r="Q281" s="3">
        <v>48</v>
      </c>
      <c r="R281" s="14">
        <v>0.43</v>
      </c>
      <c r="S281" s="14" t="s">
        <v>482</v>
      </c>
      <c r="U281" s="14" t="s">
        <v>1489</v>
      </c>
      <c r="V281" s="56">
        <v>24</v>
      </c>
      <c r="W281" s="56">
        <v>24</v>
      </c>
      <c r="X281" s="14">
        <v>48</v>
      </c>
      <c r="Y281" s="14">
        <v>28.75</v>
      </c>
      <c r="Z281" s="14">
        <v>29.54</v>
      </c>
      <c r="AA281" s="14">
        <v>8.14</v>
      </c>
      <c r="AB281" s="14">
        <v>10.83</v>
      </c>
      <c r="AC281" s="14">
        <v>-0.53</v>
      </c>
      <c r="AD281" s="14">
        <v>1.04</v>
      </c>
      <c r="AE281" s="14">
        <v>1.1399999999999999</v>
      </c>
      <c r="AF281" s="14">
        <v>0.76</v>
      </c>
      <c r="DQ281" s="14" t="s">
        <v>2238</v>
      </c>
      <c r="DR281" s="14" t="s">
        <v>482</v>
      </c>
      <c r="DY281">
        <v>3</v>
      </c>
      <c r="DZ281" s="46"/>
      <c r="EA281" s="14" t="s">
        <v>2253</v>
      </c>
      <c r="EB281" s="14" t="s">
        <v>1490</v>
      </c>
    </row>
    <row r="282" spans="1:132" s="14" customFormat="1" x14ac:dyDescent="0.25">
      <c r="A282" s="14">
        <v>281</v>
      </c>
      <c r="B282" s="14" t="s">
        <v>67</v>
      </c>
      <c r="C282" s="14" t="s">
        <v>278</v>
      </c>
      <c r="D282" t="s">
        <v>483</v>
      </c>
      <c r="E282" s="14" t="s">
        <v>865</v>
      </c>
      <c r="F282" s="14">
        <v>2006</v>
      </c>
      <c r="G282" s="14" t="s">
        <v>866</v>
      </c>
      <c r="H282" s="14">
        <v>80</v>
      </c>
      <c r="I282" s="14">
        <v>3.2759999999999998</v>
      </c>
      <c r="J282" s="14">
        <v>43</v>
      </c>
      <c r="K282" s="14" t="s">
        <v>485</v>
      </c>
      <c r="L282" s="14">
        <v>0</v>
      </c>
      <c r="M282" s="14" t="s">
        <v>2255</v>
      </c>
      <c r="N282" s="14" t="s">
        <v>1482</v>
      </c>
      <c r="O282" s="3" t="s">
        <v>2343</v>
      </c>
      <c r="P282" s="3" t="s">
        <v>2343</v>
      </c>
      <c r="Q282" s="3">
        <v>40</v>
      </c>
      <c r="R282" s="14">
        <v>0.76</v>
      </c>
      <c r="S282" s="14" t="s">
        <v>482</v>
      </c>
      <c r="U282" s="14" t="s">
        <v>1480</v>
      </c>
      <c r="V282" s="56">
        <v>20</v>
      </c>
      <c r="W282" s="56">
        <v>20</v>
      </c>
      <c r="X282" s="14">
        <v>40</v>
      </c>
      <c r="Y282" s="14">
        <v>31.67</v>
      </c>
      <c r="Z282" s="14">
        <v>25.78</v>
      </c>
      <c r="AA282" s="14">
        <v>10.35</v>
      </c>
      <c r="AB282" s="14">
        <v>3.02</v>
      </c>
      <c r="DQ282" s="14" t="s">
        <v>2238</v>
      </c>
      <c r="DR282" s="14" t="s">
        <v>482</v>
      </c>
      <c r="DY282">
        <v>0</v>
      </c>
      <c r="DZ282" s="46"/>
      <c r="EA282" s="14" t="s">
        <v>2253</v>
      </c>
      <c r="EB282" s="14" t="s">
        <v>1481</v>
      </c>
    </row>
    <row r="283" spans="1:132" s="14" customFormat="1" x14ac:dyDescent="0.25">
      <c r="A283" s="14">
        <v>282</v>
      </c>
      <c r="B283" s="14" t="s">
        <v>67</v>
      </c>
      <c r="C283" s="14" t="s">
        <v>279</v>
      </c>
      <c r="D283" t="s">
        <v>483</v>
      </c>
      <c r="E283" s="14" t="s">
        <v>867</v>
      </c>
      <c r="F283" s="14">
        <v>2007</v>
      </c>
      <c r="G283" s="14" t="s">
        <v>863</v>
      </c>
      <c r="H283" s="14">
        <v>138</v>
      </c>
      <c r="I283" s="14">
        <v>3.798</v>
      </c>
      <c r="J283" s="14">
        <v>54</v>
      </c>
      <c r="K283" s="14" t="s">
        <v>485</v>
      </c>
      <c r="L283" s="14">
        <v>0</v>
      </c>
      <c r="M283" s="14" t="s">
        <v>2254</v>
      </c>
      <c r="N283" s="14" t="s">
        <v>1483</v>
      </c>
      <c r="O283" s="3" t="s">
        <v>2343</v>
      </c>
      <c r="P283" s="3" t="s">
        <v>2343</v>
      </c>
      <c r="Q283" s="3">
        <v>44</v>
      </c>
      <c r="R283" s="14">
        <v>0.64</v>
      </c>
      <c r="S283" s="14" t="s">
        <v>482</v>
      </c>
      <c r="U283" s="14" t="s">
        <v>1491</v>
      </c>
      <c r="V283" s="56">
        <v>22</v>
      </c>
      <c r="W283" s="56">
        <v>22</v>
      </c>
      <c r="X283" s="14">
        <v>44</v>
      </c>
      <c r="Y283" s="14">
        <v>2.5499999999999998</v>
      </c>
      <c r="Z283" s="14">
        <v>3.32</v>
      </c>
      <c r="AA283" s="14">
        <v>0.8</v>
      </c>
      <c r="AB283" s="14">
        <v>1.55</v>
      </c>
      <c r="AC283" s="14">
        <v>32.1</v>
      </c>
      <c r="AD283" s="14">
        <v>38.18</v>
      </c>
      <c r="AE283" s="14">
        <v>11.04</v>
      </c>
      <c r="AF283" s="14">
        <v>7.06</v>
      </c>
      <c r="DQ283" s="14" t="s">
        <v>2238</v>
      </c>
      <c r="DR283" s="14" t="s">
        <v>482</v>
      </c>
      <c r="DY283">
        <v>3</v>
      </c>
      <c r="DZ283" s="46"/>
      <c r="EA283" s="14" t="s">
        <v>2253</v>
      </c>
      <c r="EB283" s="14" t="s">
        <v>1492</v>
      </c>
    </row>
    <row r="284" spans="1:132" s="14" customFormat="1" x14ac:dyDescent="0.25">
      <c r="A284" s="3">
        <v>283</v>
      </c>
      <c r="B284" s="3" t="s">
        <v>67</v>
      </c>
      <c r="C284" s="3" t="s">
        <v>280</v>
      </c>
      <c r="D284" t="s">
        <v>2437</v>
      </c>
      <c r="E284" s="3" t="s">
        <v>868</v>
      </c>
      <c r="F284" s="3">
        <v>2009</v>
      </c>
      <c r="G284" s="3" t="s">
        <v>853</v>
      </c>
      <c r="H284" s="3">
        <v>151</v>
      </c>
      <c r="I284" s="3">
        <v>5.5380000000000003</v>
      </c>
      <c r="J284" s="3">
        <v>54</v>
      </c>
      <c r="K284" s="3" t="s">
        <v>485</v>
      </c>
      <c r="L284" s="3">
        <v>0</v>
      </c>
      <c r="M284" s="3" t="s">
        <v>2254</v>
      </c>
      <c r="N284" s="3" t="s">
        <v>1484</v>
      </c>
      <c r="O284" s="3" t="s">
        <v>2343</v>
      </c>
      <c r="P284" s="3" t="s">
        <v>2343</v>
      </c>
      <c r="Q284" s="3">
        <v>36</v>
      </c>
      <c r="R284" s="3">
        <v>2.1</v>
      </c>
      <c r="S284" s="3" t="s">
        <v>482</v>
      </c>
      <c r="T284" s="3"/>
      <c r="U284" s="3" t="s">
        <v>1487</v>
      </c>
      <c r="V284" s="63">
        <v>18</v>
      </c>
      <c r="W284" s="63">
        <v>18</v>
      </c>
      <c r="X284" s="3">
        <v>36</v>
      </c>
      <c r="Y284" s="3">
        <v>78.040000000000006</v>
      </c>
      <c r="Z284" s="3">
        <v>68.510000000000005</v>
      </c>
      <c r="AA284" s="3">
        <v>17.097841969090702</v>
      </c>
      <c r="AB284" s="3">
        <v>16.546298679765201</v>
      </c>
      <c r="AC284" s="3">
        <v>42.51</v>
      </c>
      <c r="AD284" s="3">
        <v>35.07</v>
      </c>
      <c r="AE284" s="3">
        <v>10.564175310927</v>
      </c>
      <c r="AF284" s="3">
        <v>10.4368960903134</v>
      </c>
      <c r="AG284" s="3">
        <v>102.49</v>
      </c>
      <c r="AH284" s="3">
        <v>92.47</v>
      </c>
      <c r="AI284" s="3">
        <v>16.885709934734798</v>
      </c>
      <c r="AJ284" s="3">
        <v>16.71600430725</v>
      </c>
      <c r="AK284" s="3">
        <v>51.28</v>
      </c>
      <c r="AL284" s="3">
        <v>48.65</v>
      </c>
      <c r="AM284" s="3">
        <v>4.5396255352176302</v>
      </c>
      <c r="AN284" s="3">
        <v>4.4547727214752504</v>
      </c>
      <c r="AO284" s="3">
        <v>17.13</v>
      </c>
      <c r="AP284" s="3">
        <v>16.39</v>
      </c>
      <c r="AQ284" s="3">
        <v>10.267190462828699</v>
      </c>
      <c r="AR284" s="3">
        <v>10.2247640559575</v>
      </c>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t="s">
        <v>2238</v>
      </c>
      <c r="DR284" s="3" t="s">
        <v>482</v>
      </c>
      <c r="DS284" s="3"/>
      <c r="DT284" s="3"/>
      <c r="DU284" s="3"/>
      <c r="DV284" s="3"/>
      <c r="DW284" s="3"/>
      <c r="DX284" s="3"/>
      <c r="DY284">
        <v>1</v>
      </c>
      <c r="DZ284" s="46"/>
      <c r="EA284" s="3" t="s">
        <v>2253</v>
      </c>
      <c r="EB284" s="3" t="s">
        <v>1485</v>
      </c>
    </row>
    <row r="285" spans="1:132" s="8" customFormat="1" x14ac:dyDescent="0.25">
      <c r="A285" s="8">
        <v>284</v>
      </c>
      <c r="B285" s="8" t="s">
        <v>67</v>
      </c>
      <c r="C285" s="8" t="s">
        <v>281</v>
      </c>
      <c r="D285" s="2" t="s">
        <v>483</v>
      </c>
      <c r="E285" s="8" t="s">
        <v>869</v>
      </c>
      <c r="F285" s="8">
        <v>2005</v>
      </c>
      <c r="G285" s="8" t="s">
        <v>863</v>
      </c>
      <c r="H285" s="8">
        <v>138</v>
      </c>
      <c r="I285" s="8">
        <v>3.798</v>
      </c>
      <c r="J285" s="8">
        <v>54</v>
      </c>
      <c r="K285" s="8" t="s">
        <v>485</v>
      </c>
      <c r="L285" s="8">
        <v>0</v>
      </c>
      <c r="M285" s="8" t="s">
        <v>2255</v>
      </c>
      <c r="N285" s="8" t="s">
        <v>1486</v>
      </c>
      <c r="O285" s="8" t="s">
        <v>2343</v>
      </c>
      <c r="P285" s="8" t="s">
        <v>2343</v>
      </c>
      <c r="Q285" s="8">
        <v>24</v>
      </c>
      <c r="R285" s="8">
        <v>0.15</v>
      </c>
      <c r="S285" s="8" t="s">
        <v>482</v>
      </c>
      <c r="U285" s="8" t="s">
        <v>2028</v>
      </c>
      <c r="V285" s="60">
        <v>12</v>
      </c>
      <c r="W285" s="60">
        <v>12</v>
      </c>
      <c r="X285" s="8">
        <v>24</v>
      </c>
      <c r="Y285" s="8">
        <v>30.9</v>
      </c>
      <c r="Z285" s="8">
        <v>30.4</v>
      </c>
      <c r="AA285" s="8">
        <v>7.3</v>
      </c>
      <c r="AB285" s="8">
        <v>8.5</v>
      </c>
      <c r="AC285" s="8">
        <v>36</v>
      </c>
      <c r="AD285" s="8">
        <v>33.6</v>
      </c>
      <c r="AE285" s="8">
        <v>7.2</v>
      </c>
      <c r="AF285" s="8">
        <v>11.1</v>
      </c>
      <c r="DQ285" s="8" t="s">
        <v>2238</v>
      </c>
      <c r="DR285" s="8" t="s">
        <v>482</v>
      </c>
      <c r="DY285" s="2">
        <v>0</v>
      </c>
      <c r="DZ285" s="61"/>
      <c r="EA285" s="8" t="s">
        <v>2253</v>
      </c>
      <c r="EB285" s="8" t="s">
        <v>2253</v>
      </c>
    </row>
    <row r="286" spans="1:132" s="14" customFormat="1" x14ac:dyDescent="0.25">
      <c r="A286" s="14">
        <v>285</v>
      </c>
      <c r="B286" s="14" t="s">
        <v>68</v>
      </c>
      <c r="C286" s="14" t="s">
        <v>282</v>
      </c>
      <c r="D286" t="s">
        <v>483</v>
      </c>
      <c r="E286" s="14" t="s">
        <v>870</v>
      </c>
      <c r="F286" s="14">
        <v>2010</v>
      </c>
      <c r="G286" s="14" t="s">
        <v>871</v>
      </c>
      <c r="H286" s="14">
        <v>117</v>
      </c>
      <c r="I286" s="14">
        <v>2.7610000000000001</v>
      </c>
      <c r="J286" s="14">
        <v>44</v>
      </c>
      <c r="K286" s="14" t="s">
        <v>485</v>
      </c>
      <c r="L286" s="14">
        <v>0</v>
      </c>
      <c r="M286" s="14" t="s">
        <v>2254</v>
      </c>
      <c r="N286" s="14" t="s">
        <v>1496</v>
      </c>
      <c r="O286" s="3">
        <v>38</v>
      </c>
      <c r="P286" s="3">
        <v>12</v>
      </c>
      <c r="Q286" s="3">
        <v>50</v>
      </c>
      <c r="R286" s="14">
        <v>0.27</v>
      </c>
      <c r="S286" s="14" t="s">
        <v>482</v>
      </c>
      <c r="U286" s="14" t="s">
        <v>2253</v>
      </c>
      <c r="V286" s="56">
        <v>38</v>
      </c>
      <c r="W286" s="56">
        <v>12</v>
      </c>
      <c r="X286" s="14">
        <v>50</v>
      </c>
      <c r="DQ286" s="14" t="s">
        <v>2343</v>
      </c>
      <c r="DR286" s="14" t="s">
        <v>482</v>
      </c>
      <c r="DY286">
        <v>2</v>
      </c>
      <c r="DZ286" s="46"/>
      <c r="EA286" s="14" t="s">
        <v>2253</v>
      </c>
      <c r="EB286" s="14" t="s">
        <v>1493</v>
      </c>
    </row>
    <row r="287" spans="1:132" s="14" customFormat="1" x14ac:dyDescent="0.25">
      <c r="A287" s="14">
        <v>286</v>
      </c>
      <c r="B287" s="14" t="s">
        <v>68</v>
      </c>
      <c r="C287" s="14" t="s">
        <v>283</v>
      </c>
      <c r="D287" t="s">
        <v>483</v>
      </c>
      <c r="E287" s="14" t="s">
        <v>872</v>
      </c>
      <c r="F287" s="14">
        <v>2010</v>
      </c>
      <c r="G287" s="14" t="s">
        <v>855</v>
      </c>
      <c r="H287" s="14">
        <v>142</v>
      </c>
      <c r="I287" s="14">
        <v>11.212</v>
      </c>
      <c r="J287" s="14">
        <v>94</v>
      </c>
      <c r="K287" s="14" t="s">
        <v>485</v>
      </c>
      <c r="L287" s="14">
        <v>0</v>
      </c>
      <c r="M287" s="14" t="s">
        <v>2254</v>
      </c>
      <c r="N287" s="14" t="s">
        <v>1494</v>
      </c>
      <c r="O287" s="3">
        <v>113</v>
      </c>
      <c r="P287" s="3">
        <v>32</v>
      </c>
      <c r="Q287" s="3">
        <v>145</v>
      </c>
      <c r="R287" s="14">
        <v>0.01</v>
      </c>
      <c r="S287" s="14" t="s">
        <v>482</v>
      </c>
      <c r="U287" s="14" t="s">
        <v>2029</v>
      </c>
      <c r="V287" s="56">
        <v>56.5</v>
      </c>
      <c r="W287" s="56">
        <v>16</v>
      </c>
      <c r="X287" s="14">
        <v>113</v>
      </c>
      <c r="Y287" s="14">
        <v>45.32</v>
      </c>
      <c r="Z287" s="14">
        <v>54.56</v>
      </c>
      <c r="AA287" s="14">
        <v>16.190000000000001</v>
      </c>
      <c r="AB287" s="14">
        <v>8.74</v>
      </c>
      <c r="AC287" s="14">
        <v>52.58</v>
      </c>
      <c r="AD287" s="14">
        <v>54.56</v>
      </c>
      <c r="AE287" s="14">
        <v>12.32</v>
      </c>
      <c r="AF287" s="14">
        <v>8.74</v>
      </c>
      <c r="AG287" s="14">
        <v>67.67</v>
      </c>
      <c r="AH287" s="14">
        <v>61.43</v>
      </c>
      <c r="AI287" s="14">
        <v>17.78</v>
      </c>
      <c r="AJ287" s="14">
        <v>19.48</v>
      </c>
      <c r="AK287" s="14">
        <v>62.68</v>
      </c>
      <c r="AL287" s="14">
        <v>61.43</v>
      </c>
      <c r="AM287" s="14">
        <v>20.149999999999999</v>
      </c>
      <c r="AN287" s="14">
        <v>19.48</v>
      </c>
      <c r="AO287" s="14">
        <v>70.86</v>
      </c>
      <c r="AP287" s="14">
        <v>64.790000000000006</v>
      </c>
      <c r="AQ287" s="14">
        <v>16.46</v>
      </c>
      <c r="AR287" s="14">
        <v>19.71</v>
      </c>
      <c r="AS287" s="14">
        <v>66.02</v>
      </c>
      <c r="AT287" s="14">
        <v>64.790000000000006</v>
      </c>
      <c r="AU287" s="14">
        <v>21.8</v>
      </c>
      <c r="AV287" s="14">
        <v>19.71</v>
      </c>
      <c r="AW287" s="14">
        <v>69.62</v>
      </c>
      <c r="AX287" s="14">
        <v>65.25</v>
      </c>
      <c r="AY287" s="14">
        <v>18.309999999999999</v>
      </c>
      <c r="AZ287" s="14">
        <v>15.06</v>
      </c>
      <c r="BA287" s="14">
        <v>65.86</v>
      </c>
      <c r="BB287" s="14">
        <v>65.25</v>
      </c>
      <c r="BC287" s="14">
        <v>19.88</v>
      </c>
      <c r="BD287" s="14">
        <v>15.06</v>
      </c>
      <c r="BE287" s="14">
        <v>66.52</v>
      </c>
      <c r="BF287" s="14">
        <v>64.959999999999994</v>
      </c>
      <c r="BG287" s="14">
        <v>15.6</v>
      </c>
      <c r="BH287" s="14">
        <v>24.95</v>
      </c>
      <c r="BI287" s="14">
        <v>63.19</v>
      </c>
      <c r="BJ287" s="14">
        <v>64.959999999999994</v>
      </c>
      <c r="BK287" s="14">
        <v>19.11</v>
      </c>
      <c r="BL287" s="14">
        <v>24.95</v>
      </c>
      <c r="DQ287" s="14" t="s">
        <v>2238</v>
      </c>
      <c r="DR287" s="14" t="s">
        <v>482</v>
      </c>
      <c r="DY287">
        <v>0</v>
      </c>
      <c r="DZ287" s="46"/>
      <c r="EA287" s="14" t="s">
        <v>1143</v>
      </c>
      <c r="EB287" s="14" t="s">
        <v>1515</v>
      </c>
    </row>
    <row r="288" spans="1:132" s="14" customFormat="1" x14ac:dyDescent="0.25">
      <c r="A288" s="14">
        <v>287</v>
      </c>
      <c r="B288" s="14" t="s">
        <v>68</v>
      </c>
      <c r="C288" s="14" t="s">
        <v>284</v>
      </c>
      <c r="D288" t="s">
        <v>483</v>
      </c>
      <c r="E288" s="14" t="s">
        <v>873</v>
      </c>
      <c r="F288" s="14">
        <v>2009</v>
      </c>
      <c r="G288" s="14" t="s">
        <v>874</v>
      </c>
      <c r="H288" s="14">
        <v>604</v>
      </c>
      <c r="I288" s="14">
        <v>9.423</v>
      </c>
      <c r="K288" s="14" t="s">
        <v>485</v>
      </c>
      <c r="L288" s="14">
        <v>0</v>
      </c>
      <c r="M288" s="14" t="s">
        <v>2254</v>
      </c>
      <c r="N288" s="14" t="s">
        <v>1495</v>
      </c>
      <c r="O288" s="3">
        <v>18</v>
      </c>
      <c r="P288" s="3">
        <v>18</v>
      </c>
      <c r="Q288" s="3">
        <v>36</v>
      </c>
      <c r="R288" s="14">
        <v>0.06</v>
      </c>
      <c r="S288" s="14" t="s">
        <v>482</v>
      </c>
      <c r="U288" s="14" t="s">
        <v>2313</v>
      </c>
      <c r="V288" s="56">
        <v>18</v>
      </c>
      <c r="W288" s="56">
        <v>18</v>
      </c>
      <c r="X288" s="14">
        <v>36</v>
      </c>
      <c r="DA288" s="14">
        <v>0.84399999999999997</v>
      </c>
      <c r="DB288" s="14">
        <v>0.156</v>
      </c>
      <c r="DC288" s="14">
        <v>0.83799999999999997</v>
      </c>
      <c r="DD288" s="14">
        <v>0.16200000000000001</v>
      </c>
      <c r="DQ288" s="14" t="s">
        <v>1195</v>
      </c>
      <c r="DR288" s="14" t="s">
        <v>482</v>
      </c>
      <c r="DY288">
        <v>0</v>
      </c>
      <c r="DZ288" s="46"/>
      <c r="EA288" s="14" t="s">
        <v>2253</v>
      </c>
      <c r="EB288" s="14" t="s">
        <v>2253</v>
      </c>
    </row>
    <row r="289" spans="1:132" s="14" customFormat="1" x14ac:dyDescent="0.25">
      <c r="A289" s="14">
        <v>288</v>
      </c>
      <c r="B289" s="14" t="s">
        <v>68</v>
      </c>
      <c r="C289" s="14" t="s">
        <v>285</v>
      </c>
      <c r="D289" t="s">
        <v>483</v>
      </c>
      <c r="E289" s="14" t="s">
        <v>875</v>
      </c>
      <c r="F289" s="14">
        <v>2007</v>
      </c>
      <c r="G289" s="14" t="s">
        <v>876</v>
      </c>
      <c r="H289" s="14">
        <v>100</v>
      </c>
      <c r="I289" s="14">
        <v>2.879</v>
      </c>
      <c r="J289" s="14">
        <v>39</v>
      </c>
      <c r="K289" s="14" t="s">
        <v>485</v>
      </c>
      <c r="L289" s="14">
        <v>0</v>
      </c>
      <c r="M289" s="14" t="s">
        <v>2254</v>
      </c>
      <c r="N289" s="14" t="s">
        <v>2031</v>
      </c>
      <c r="O289" s="3">
        <v>1524</v>
      </c>
      <c r="P289" s="3">
        <v>573</v>
      </c>
      <c r="Q289" s="3">
        <v>2097</v>
      </c>
      <c r="R289" s="14">
        <v>0.01</v>
      </c>
      <c r="S289" s="14" t="s">
        <v>482</v>
      </c>
      <c r="U289" s="14" t="s">
        <v>2030</v>
      </c>
      <c r="V289" s="56">
        <v>762</v>
      </c>
      <c r="W289" s="56">
        <v>573</v>
      </c>
      <c r="X289" s="14">
        <v>1335</v>
      </c>
      <c r="Y289" s="14">
        <v>63.82</v>
      </c>
      <c r="Z289" s="14">
        <v>64.599999999999994</v>
      </c>
      <c r="AA289" s="14">
        <v>10.050000000000001</v>
      </c>
      <c r="AB289" s="14">
        <v>10.210000000000001</v>
      </c>
      <c r="AC289" s="14">
        <v>8.08</v>
      </c>
      <c r="AD289" s="14">
        <v>8.32</v>
      </c>
      <c r="AE289" s="14">
        <v>2.17</v>
      </c>
      <c r="AF289" s="14">
        <v>2.08</v>
      </c>
      <c r="AG289" s="14">
        <v>7.34</v>
      </c>
      <c r="AH289" s="14">
        <v>7.71</v>
      </c>
      <c r="AI289" s="14">
        <v>2.36</v>
      </c>
      <c r="AJ289" s="14">
        <v>2.64</v>
      </c>
      <c r="AK289" s="14">
        <v>5.36</v>
      </c>
      <c r="AL289" s="14">
        <v>5.68</v>
      </c>
      <c r="AM289" s="14">
        <v>2.31</v>
      </c>
      <c r="AN289" s="14">
        <v>1.86</v>
      </c>
      <c r="AO289" s="14">
        <v>47.67</v>
      </c>
      <c r="AP289" s="14">
        <v>48.13</v>
      </c>
      <c r="AQ289" s="14">
        <v>5.21</v>
      </c>
      <c r="AR289" s="14">
        <v>4.68</v>
      </c>
      <c r="AS289" s="14">
        <v>219</v>
      </c>
      <c r="AT289" s="14">
        <v>216</v>
      </c>
      <c r="AU289" s="14">
        <v>31</v>
      </c>
      <c r="AV289" s="14">
        <v>26</v>
      </c>
      <c r="AW289" s="14">
        <v>266</v>
      </c>
      <c r="AX289" s="14">
        <v>267</v>
      </c>
      <c r="AY289" s="14">
        <v>33</v>
      </c>
      <c r="AZ289" s="14">
        <v>28</v>
      </c>
      <c r="BA289" s="14">
        <v>63.82</v>
      </c>
      <c r="BB289" s="14">
        <v>64.19</v>
      </c>
      <c r="BC289" s="14">
        <v>10.050000000000001</v>
      </c>
      <c r="BD289" s="14">
        <v>10.37</v>
      </c>
      <c r="BE289" s="14">
        <v>8.08</v>
      </c>
      <c r="BF289" s="14">
        <v>7.93</v>
      </c>
      <c r="BG289" s="14">
        <v>2.17</v>
      </c>
      <c r="BH289" s="14">
        <v>2.14</v>
      </c>
      <c r="BI289" s="14">
        <v>7.34</v>
      </c>
      <c r="BJ289" s="14">
        <v>7.18</v>
      </c>
      <c r="BK289" s="14">
        <v>2.36</v>
      </c>
      <c r="BL289" s="14">
        <v>2.39</v>
      </c>
      <c r="BM289" s="14">
        <v>5.36</v>
      </c>
      <c r="BN289" s="14">
        <v>5.35</v>
      </c>
      <c r="BO289" s="14">
        <v>2.31</v>
      </c>
      <c r="BP289" s="14">
        <v>2.27</v>
      </c>
      <c r="BQ289" s="14">
        <v>47.67</v>
      </c>
      <c r="BR289" s="14">
        <v>47.99</v>
      </c>
      <c r="BS289" s="14">
        <v>5.21</v>
      </c>
      <c r="BT289" s="14">
        <v>5.15</v>
      </c>
      <c r="BU289" s="14">
        <v>219</v>
      </c>
      <c r="BV289" s="14">
        <v>218</v>
      </c>
      <c r="BW289" s="14">
        <v>31</v>
      </c>
      <c r="BX289" s="14">
        <v>30</v>
      </c>
      <c r="BY289" s="14">
        <v>266</v>
      </c>
      <c r="BZ289" s="14">
        <v>265</v>
      </c>
      <c r="CA289" s="14">
        <v>33</v>
      </c>
      <c r="CB289" s="14">
        <v>34</v>
      </c>
      <c r="DQ289" s="14" t="s">
        <v>2238</v>
      </c>
      <c r="DR289" s="14" t="s">
        <v>482</v>
      </c>
      <c r="DY289">
        <v>0</v>
      </c>
      <c r="DZ289" s="46"/>
      <c r="EA289" s="14" t="s">
        <v>1143</v>
      </c>
      <c r="EB289" s="14" t="s">
        <v>2253</v>
      </c>
    </row>
    <row r="290" spans="1:132" s="14" customFormat="1" x14ac:dyDescent="0.25">
      <c r="A290" s="14">
        <v>289</v>
      </c>
      <c r="B290" s="14" t="s">
        <v>68</v>
      </c>
      <c r="C290" s="14" t="s">
        <v>286</v>
      </c>
      <c r="D290" t="s">
        <v>483</v>
      </c>
      <c r="E290" s="14" t="s">
        <v>877</v>
      </c>
      <c r="F290" s="14">
        <v>2009</v>
      </c>
      <c r="G290" s="14" t="s">
        <v>878</v>
      </c>
      <c r="H290" s="14">
        <v>114</v>
      </c>
      <c r="I290" s="14">
        <v>2.7250000000000001</v>
      </c>
      <c r="J290" s="14">
        <v>40</v>
      </c>
      <c r="K290" s="14" t="s">
        <v>485</v>
      </c>
      <c r="L290" s="14">
        <v>0</v>
      </c>
      <c r="M290" s="14" t="s">
        <v>2254</v>
      </c>
      <c r="N290" s="14" t="s">
        <v>1497</v>
      </c>
      <c r="O290" s="3">
        <v>668</v>
      </c>
      <c r="P290" s="3">
        <v>279</v>
      </c>
      <c r="Q290" s="3">
        <v>947</v>
      </c>
      <c r="R290" s="14">
        <v>0.03</v>
      </c>
      <c r="S290" s="14" t="s">
        <v>482</v>
      </c>
      <c r="U290" s="14" t="s">
        <v>1184</v>
      </c>
      <c r="V290" s="56">
        <v>700</v>
      </c>
      <c r="W290" s="56">
        <v>292</v>
      </c>
      <c r="X290" s="14">
        <v>992</v>
      </c>
      <c r="Y290" s="14">
        <v>64.95</v>
      </c>
      <c r="Z290" s="14">
        <v>64.650000000000006</v>
      </c>
      <c r="AA290" s="14">
        <v>7.6</v>
      </c>
      <c r="AB290" s="14">
        <v>7.79</v>
      </c>
      <c r="DQ290" s="14" t="s">
        <v>2238</v>
      </c>
      <c r="DR290" s="14" t="s">
        <v>482</v>
      </c>
      <c r="DY290">
        <v>1</v>
      </c>
      <c r="DZ290" s="46"/>
      <c r="EA290" s="14" t="s">
        <v>1211</v>
      </c>
      <c r="EB290" s="14" t="s">
        <v>2032</v>
      </c>
    </row>
    <row r="291" spans="1:132" s="14" customFormat="1" x14ac:dyDescent="0.25">
      <c r="A291" s="14">
        <v>290</v>
      </c>
      <c r="B291" s="14" t="s">
        <v>68</v>
      </c>
      <c r="C291" s="14" t="s">
        <v>287</v>
      </c>
      <c r="D291" t="s">
        <v>483</v>
      </c>
      <c r="E291" s="14" t="s">
        <v>879</v>
      </c>
      <c r="F291" s="14">
        <v>2010</v>
      </c>
      <c r="G291" s="14" t="s">
        <v>880</v>
      </c>
      <c r="H291" s="14">
        <v>174</v>
      </c>
      <c r="I291" s="14">
        <v>6.399</v>
      </c>
      <c r="J291" s="14">
        <v>74</v>
      </c>
      <c r="K291" s="14" t="s">
        <v>485</v>
      </c>
      <c r="L291" s="14">
        <v>0</v>
      </c>
      <c r="M291" s="14" t="s">
        <v>2254</v>
      </c>
      <c r="N291" s="14" t="s">
        <v>1498</v>
      </c>
      <c r="O291" s="3">
        <v>32</v>
      </c>
      <c r="P291" s="3">
        <v>27</v>
      </c>
      <c r="Q291" s="3">
        <v>59</v>
      </c>
      <c r="R291" s="14">
        <v>0.37</v>
      </c>
      <c r="S291" s="14" t="s">
        <v>482</v>
      </c>
      <c r="U291" s="14" t="s">
        <v>2253</v>
      </c>
      <c r="V291" s="56">
        <v>32</v>
      </c>
      <c r="W291" s="56">
        <v>27</v>
      </c>
      <c r="X291" s="14">
        <v>59</v>
      </c>
      <c r="DQ291" s="14" t="s">
        <v>2343</v>
      </c>
      <c r="DR291" s="14" t="s">
        <v>482</v>
      </c>
      <c r="DY291">
        <v>2</v>
      </c>
      <c r="DZ291" s="46"/>
      <c r="EA291" s="14" t="s">
        <v>2253</v>
      </c>
      <c r="EB291" s="14" t="s">
        <v>2314</v>
      </c>
    </row>
    <row r="292" spans="1:132" s="14" customFormat="1" x14ac:dyDescent="0.25">
      <c r="A292" s="14">
        <v>291</v>
      </c>
      <c r="B292" s="14" t="s">
        <v>68</v>
      </c>
      <c r="C292" s="14" t="s">
        <v>288</v>
      </c>
      <c r="D292" t="s">
        <v>483</v>
      </c>
      <c r="E292" s="14" t="s">
        <v>881</v>
      </c>
      <c r="F292" s="14">
        <v>2003</v>
      </c>
      <c r="G292" s="14" t="s">
        <v>882</v>
      </c>
      <c r="H292" s="14">
        <v>70</v>
      </c>
      <c r="I292" s="14">
        <v>1.7629999999999999</v>
      </c>
      <c r="J292" s="14">
        <v>25</v>
      </c>
      <c r="K292" s="14" t="s">
        <v>485</v>
      </c>
      <c r="L292" s="14">
        <v>0</v>
      </c>
      <c r="M292" s="14" t="s">
        <v>2254</v>
      </c>
      <c r="N292" s="14" t="s">
        <v>1502</v>
      </c>
      <c r="O292" s="3">
        <v>37</v>
      </c>
      <c r="P292" s="3">
        <v>20</v>
      </c>
      <c r="Q292" s="3">
        <v>57</v>
      </c>
      <c r="R292" s="14">
        <v>0.28999999999999998</v>
      </c>
      <c r="S292" s="14" t="s">
        <v>482</v>
      </c>
      <c r="U292" s="14" t="s">
        <v>1499</v>
      </c>
      <c r="V292" s="56">
        <v>37</v>
      </c>
      <c r="W292" s="56">
        <v>20</v>
      </c>
      <c r="X292" s="14">
        <v>57</v>
      </c>
      <c r="DQ292" s="14" t="s">
        <v>2343</v>
      </c>
      <c r="DR292" s="14" t="s">
        <v>482</v>
      </c>
      <c r="DY292">
        <v>2</v>
      </c>
      <c r="DZ292" s="46"/>
      <c r="EA292" s="14" t="s">
        <v>2253</v>
      </c>
      <c r="EB292" s="14" t="s">
        <v>1500</v>
      </c>
    </row>
    <row r="293" spans="1:132" s="14" customFormat="1" x14ac:dyDescent="0.25">
      <c r="A293" s="14">
        <v>292</v>
      </c>
      <c r="B293" s="14" t="s">
        <v>68</v>
      </c>
      <c r="C293" s="14" t="s">
        <v>289</v>
      </c>
      <c r="D293" t="s">
        <v>483</v>
      </c>
      <c r="E293" s="14" t="s">
        <v>883</v>
      </c>
      <c r="F293" s="14">
        <v>2011</v>
      </c>
      <c r="G293" s="14" t="s">
        <v>884</v>
      </c>
      <c r="H293" s="14">
        <v>86</v>
      </c>
      <c r="I293" s="14">
        <v>2.5870000000000002</v>
      </c>
      <c r="J293" s="14">
        <v>40</v>
      </c>
      <c r="K293" s="14" t="s">
        <v>485</v>
      </c>
      <c r="L293" s="14">
        <v>0</v>
      </c>
      <c r="M293" s="14" t="s">
        <v>2254</v>
      </c>
      <c r="N293" s="14" t="s">
        <v>1501</v>
      </c>
      <c r="O293" s="3">
        <v>117</v>
      </c>
      <c r="P293" s="3">
        <v>18</v>
      </c>
      <c r="Q293" s="3">
        <v>135</v>
      </c>
      <c r="R293" s="14">
        <v>0.04</v>
      </c>
      <c r="S293" s="14" t="s">
        <v>482</v>
      </c>
      <c r="U293" s="14" t="s">
        <v>1503</v>
      </c>
      <c r="V293" s="56">
        <v>117</v>
      </c>
      <c r="W293" s="56">
        <v>18</v>
      </c>
      <c r="X293" s="14">
        <v>135</v>
      </c>
      <c r="Y293" s="14">
        <v>54.29</v>
      </c>
      <c r="Z293" s="14">
        <v>55.75</v>
      </c>
      <c r="AA293" s="14">
        <v>8.9</v>
      </c>
      <c r="AB293" s="14">
        <v>6.03</v>
      </c>
      <c r="AC293" s="14">
        <v>53.79</v>
      </c>
      <c r="AD293" s="14">
        <v>53.56</v>
      </c>
      <c r="AE293" s="14">
        <v>3.67</v>
      </c>
      <c r="AF293" s="14">
        <v>3.75</v>
      </c>
      <c r="AG293" s="14">
        <v>47.33</v>
      </c>
      <c r="AH293" s="14">
        <v>47</v>
      </c>
      <c r="AI293" s="14">
        <v>5.7</v>
      </c>
      <c r="AJ293" s="14">
        <v>4.26</v>
      </c>
      <c r="AK293" s="14">
        <v>61.77</v>
      </c>
      <c r="AL293" s="14">
        <v>61.22</v>
      </c>
      <c r="AM293" s="14">
        <v>7.25</v>
      </c>
      <c r="AN293" s="14">
        <v>5.38</v>
      </c>
      <c r="AO293" s="14">
        <v>52.13</v>
      </c>
      <c r="AP293" s="14">
        <v>51.17</v>
      </c>
      <c r="AQ293" s="14">
        <v>5.75</v>
      </c>
      <c r="AR293" s="14">
        <v>4.95</v>
      </c>
      <c r="DQ293" s="14" t="s">
        <v>2238</v>
      </c>
      <c r="DR293" s="14" t="s">
        <v>482</v>
      </c>
      <c r="DY293">
        <v>1</v>
      </c>
      <c r="DZ293" s="46"/>
      <c r="EA293" s="14" t="s">
        <v>2253</v>
      </c>
      <c r="EB293" s="14" t="s">
        <v>1504</v>
      </c>
    </row>
    <row r="294" spans="1:132" s="14" customFormat="1" x14ac:dyDescent="0.25">
      <c r="A294" s="14">
        <v>293</v>
      </c>
      <c r="B294" s="14" t="s">
        <v>68</v>
      </c>
      <c r="C294" s="14" t="s">
        <v>290</v>
      </c>
      <c r="D294" t="s">
        <v>483</v>
      </c>
      <c r="E294" s="14" t="s">
        <v>885</v>
      </c>
      <c r="F294" s="14">
        <v>2010</v>
      </c>
      <c r="G294" s="14" t="s">
        <v>886</v>
      </c>
      <c r="H294" s="14">
        <v>163</v>
      </c>
      <c r="I294" s="14">
        <v>4.1219999999999999</v>
      </c>
      <c r="J294" s="14">
        <v>61</v>
      </c>
      <c r="K294" s="14" t="s">
        <v>485</v>
      </c>
      <c r="L294" s="14">
        <v>0</v>
      </c>
      <c r="M294" s="14" t="s">
        <v>2254</v>
      </c>
      <c r="N294" s="14" t="s">
        <v>1505</v>
      </c>
      <c r="O294" s="3">
        <v>336</v>
      </c>
      <c r="P294" s="3">
        <v>76</v>
      </c>
      <c r="Q294" s="3">
        <v>412</v>
      </c>
      <c r="R294" s="14">
        <v>-0.06</v>
      </c>
      <c r="S294" s="14" t="s">
        <v>482</v>
      </c>
      <c r="U294" s="14" t="s">
        <v>1516</v>
      </c>
      <c r="V294" s="56">
        <v>336</v>
      </c>
      <c r="W294" s="56">
        <v>76</v>
      </c>
      <c r="X294" s="14">
        <v>412</v>
      </c>
      <c r="Y294" s="14">
        <v>53.9</v>
      </c>
      <c r="Z294" s="14">
        <v>53</v>
      </c>
      <c r="AA294" s="14">
        <v>15.4</v>
      </c>
      <c r="AB294" s="14">
        <v>15.1</v>
      </c>
      <c r="DQ294" s="14" t="s">
        <v>2238</v>
      </c>
      <c r="DR294" s="14" t="s">
        <v>482</v>
      </c>
      <c r="DY294">
        <v>0</v>
      </c>
      <c r="DZ294" s="46"/>
      <c r="EA294" s="14" t="s">
        <v>2253</v>
      </c>
      <c r="EB294" s="14" t="s">
        <v>2253</v>
      </c>
    </row>
    <row r="295" spans="1:132" s="14" customFormat="1" x14ac:dyDescent="0.25">
      <c r="A295" s="14">
        <v>294</v>
      </c>
      <c r="B295" s="14" t="s">
        <v>68</v>
      </c>
      <c r="C295" s="14" t="s">
        <v>291</v>
      </c>
      <c r="D295" t="s">
        <v>483</v>
      </c>
      <c r="E295" s="14" t="s">
        <v>887</v>
      </c>
      <c r="F295" s="14">
        <v>2005</v>
      </c>
      <c r="G295" s="14" t="s">
        <v>888</v>
      </c>
      <c r="H295" s="14">
        <v>161</v>
      </c>
      <c r="I295" s="14">
        <v>6.431</v>
      </c>
      <c r="K295" s="14" t="s">
        <v>485</v>
      </c>
      <c r="L295" s="14">
        <v>0</v>
      </c>
      <c r="M295" s="14" t="s">
        <v>2254</v>
      </c>
      <c r="N295" s="14" t="s">
        <v>1508</v>
      </c>
      <c r="O295" s="3">
        <v>16</v>
      </c>
      <c r="P295" s="3">
        <v>4</v>
      </c>
      <c r="Q295" s="3">
        <v>20</v>
      </c>
      <c r="R295" s="14">
        <v>-0.25</v>
      </c>
      <c r="S295" s="14" t="s">
        <v>482</v>
      </c>
      <c r="U295" s="14" t="s">
        <v>1506</v>
      </c>
      <c r="V295" s="56">
        <v>14</v>
      </c>
      <c r="W295" s="56">
        <v>4</v>
      </c>
      <c r="X295" s="14">
        <v>18</v>
      </c>
      <c r="Y295" s="14">
        <v>120.8</v>
      </c>
      <c r="Z295" s="14">
        <v>122.3</v>
      </c>
      <c r="AA295" s="14">
        <v>3.19</v>
      </c>
      <c r="AB295" s="14">
        <v>4.6399999999999997</v>
      </c>
      <c r="AC295" s="14">
        <v>13.6</v>
      </c>
      <c r="AD295" s="14">
        <v>12.5</v>
      </c>
      <c r="AE295" s="14">
        <v>1.37</v>
      </c>
      <c r="AF295" s="14">
        <v>2.38</v>
      </c>
      <c r="AG295" s="14">
        <v>59.1</v>
      </c>
      <c r="AH295" s="14">
        <v>55</v>
      </c>
      <c r="AI295" s="14">
        <v>6.31</v>
      </c>
      <c r="AJ295" s="14">
        <v>8.83</v>
      </c>
      <c r="AK295" s="14">
        <v>12.5</v>
      </c>
      <c r="AL295" s="14">
        <v>10.8</v>
      </c>
      <c r="AM295" s="14">
        <v>2.94</v>
      </c>
      <c r="AN295" s="14">
        <v>4.2699999999999996</v>
      </c>
      <c r="AO295" s="14">
        <v>0.81</v>
      </c>
      <c r="AP295" s="14">
        <v>0.79</v>
      </c>
      <c r="AQ295" s="14">
        <v>0.11</v>
      </c>
      <c r="AR295" s="14">
        <v>0.13</v>
      </c>
      <c r="AS295" s="14">
        <v>14.9</v>
      </c>
      <c r="AT295" s="14">
        <v>14.8</v>
      </c>
      <c r="AU295" s="14">
        <v>6.69</v>
      </c>
      <c r="AV295" s="14">
        <v>4.92</v>
      </c>
      <c r="DQ295" s="14" t="s">
        <v>2238</v>
      </c>
      <c r="DR295" s="14" t="s">
        <v>482</v>
      </c>
      <c r="DY295">
        <v>3</v>
      </c>
      <c r="DZ295" s="46"/>
      <c r="EA295" s="14" t="s">
        <v>1143</v>
      </c>
      <c r="EB295" s="14" t="s">
        <v>1507</v>
      </c>
    </row>
    <row r="296" spans="1:132" s="14" customFormat="1" x14ac:dyDescent="0.25">
      <c r="A296" s="14">
        <v>295</v>
      </c>
      <c r="B296" s="14" t="s">
        <v>68</v>
      </c>
      <c r="C296" s="14" t="s">
        <v>292</v>
      </c>
      <c r="D296" t="s">
        <v>2437</v>
      </c>
      <c r="E296" s="14" t="s">
        <v>889</v>
      </c>
      <c r="F296" s="14">
        <v>2008</v>
      </c>
      <c r="G296" s="14" t="s">
        <v>890</v>
      </c>
      <c r="H296" s="14">
        <v>292</v>
      </c>
      <c r="I296" s="14">
        <v>8.1660000000000004</v>
      </c>
      <c r="J296" s="14">
        <v>106</v>
      </c>
      <c r="K296" s="14" t="s">
        <v>485</v>
      </c>
      <c r="L296" s="14">
        <v>0</v>
      </c>
      <c r="M296" s="14" t="s">
        <v>2254</v>
      </c>
      <c r="N296" s="14" t="s">
        <v>1509</v>
      </c>
      <c r="O296" s="3">
        <v>437</v>
      </c>
      <c r="P296" s="3">
        <v>188</v>
      </c>
      <c r="Q296" s="3">
        <v>625</v>
      </c>
      <c r="R296" s="14">
        <v>0.25</v>
      </c>
      <c r="S296" s="14" t="s">
        <v>482</v>
      </c>
      <c r="U296" s="14" t="s">
        <v>1510</v>
      </c>
      <c r="V296" s="56">
        <v>437</v>
      </c>
      <c r="W296" s="56">
        <v>188</v>
      </c>
      <c r="X296" s="14">
        <v>625</v>
      </c>
      <c r="Y296" s="14">
        <v>60.03</v>
      </c>
      <c r="Z296" s="14">
        <v>65.510000000000005</v>
      </c>
      <c r="AA296" s="14">
        <v>22.12</v>
      </c>
      <c r="AB296" s="14">
        <v>21.54</v>
      </c>
      <c r="DQ296" s="14" t="s">
        <v>2238</v>
      </c>
      <c r="DR296" s="14" t="s">
        <v>482</v>
      </c>
      <c r="DY296">
        <v>0</v>
      </c>
      <c r="DZ296" s="46"/>
      <c r="EA296" s="14" t="s">
        <v>2253</v>
      </c>
      <c r="EB296" s="14" t="s">
        <v>2253</v>
      </c>
    </row>
    <row r="297" spans="1:132" s="14" customFormat="1" x14ac:dyDescent="0.25">
      <c r="A297" s="14">
        <v>296</v>
      </c>
      <c r="B297" s="14" t="s">
        <v>68</v>
      </c>
      <c r="C297" s="14" t="s">
        <v>293</v>
      </c>
      <c r="D297" t="s">
        <v>483</v>
      </c>
      <c r="E297" s="14" t="s">
        <v>891</v>
      </c>
      <c r="F297" s="14">
        <v>2010</v>
      </c>
      <c r="G297" s="14" t="s">
        <v>855</v>
      </c>
      <c r="H297" s="14">
        <v>256</v>
      </c>
      <c r="I297" s="14">
        <v>11.212</v>
      </c>
      <c r="J297" s="14">
        <v>94</v>
      </c>
      <c r="K297" s="14" t="s">
        <v>485</v>
      </c>
      <c r="L297" s="14">
        <v>0</v>
      </c>
      <c r="M297" s="14" t="s">
        <v>2254</v>
      </c>
      <c r="N297" s="14" t="s">
        <v>1511</v>
      </c>
      <c r="O297" s="3">
        <v>3824</v>
      </c>
      <c r="P297" s="3">
        <v>1486</v>
      </c>
      <c r="Q297" s="3">
        <v>5310</v>
      </c>
      <c r="R297" s="14">
        <v>0.01</v>
      </c>
      <c r="S297" s="14" t="s">
        <v>482</v>
      </c>
      <c r="U297" s="14" t="s">
        <v>2253</v>
      </c>
      <c r="V297" s="56">
        <v>3824</v>
      </c>
      <c r="W297" s="56">
        <v>1486</v>
      </c>
      <c r="X297" s="14">
        <v>5310</v>
      </c>
      <c r="DQ297" s="14" t="s">
        <v>2343</v>
      </c>
      <c r="DR297" s="14" t="s">
        <v>482</v>
      </c>
      <c r="DY297">
        <v>3</v>
      </c>
      <c r="DZ297" s="46"/>
      <c r="EA297" s="14" t="s">
        <v>2253</v>
      </c>
      <c r="EB297" s="14" t="s">
        <v>2074</v>
      </c>
    </row>
    <row r="298" spans="1:132" s="14" customFormat="1" x14ac:dyDescent="0.25">
      <c r="A298" s="14">
        <v>297</v>
      </c>
      <c r="B298" s="14" t="s">
        <v>68</v>
      </c>
      <c r="C298" s="14" t="s">
        <v>294</v>
      </c>
      <c r="D298" t="s">
        <v>483</v>
      </c>
      <c r="E298" s="14" t="s">
        <v>892</v>
      </c>
      <c r="F298" s="14">
        <v>2001</v>
      </c>
      <c r="G298" s="14" t="s">
        <v>893</v>
      </c>
      <c r="H298" s="14">
        <v>137</v>
      </c>
      <c r="I298" s="14">
        <v>2.1070000000000002</v>
      </c>
      <c r="J298" s="14">
        <v>49</v>
      </c>
      <c r="K298" s="14" t="s">
        <v>485</v>
      </c>
      <c r="L298" s="14">
        <v>0</v>
      </c>
      <c r="M298" s="14" t="s">
        <v>2254</v>
      </c>
      <c r="N298" s="14" t="s">
        <v>1513</v>
      </c>
      <c r="O298" s="3">
        <v>143</v>
      </c>
      <c r="P298" s="3">
        <v>52</v>
      </c>
      <c r="Q298" s="3">
        <v>195</v>
      </c>
      <c r="R298" s="14">
        <v>-0.01</v>
      </c>
      <c r="S298" s="14" t="s">
        <v>482</v>
      </c>
      <c r="U298" s="14" t="s">
        <v>1512</v>
      </c>
      <c r="V298" s="56">
        <v>143</v>
      </c>
      <c r="W298" s="56">
        <v>52</v>
      </c>
      <c r="X298" s="14">
        <v>195</v>
      </c>
      <c r="DA298" s="14">
        <v>25</v>
      </c>
      <c r="DB298" s="14">
        <v>27</v>
      </c>
      <c r="DC298" s="14">
        <v>72</v>
      </c>
      <c r="DD298" s="14">
        <v>71</v>
      </c>
      <c r="DQ298" s="14" t="s">
        <v>1195</v>
      </c>
      <c r="DR298" s="14" t="s">
        <v>482</v>
      </c>
      <c r="DY298">
        <v>0</v>
      </c>
      <c r="DZ298" s="46"/>
      <c r="EA298" s="14" t="s">
        <v>2253</v>
      </c>
      <c r="EB298" s="14" t="s">
        <v>2253</v>
      </c>
    </row>
    <row r="299" spans="1:132" s="8" customFormat="1" x14ac:dyDescent="0.25">
      <c r="A299" s="8">
        <v>298</v>
      </c>
      <c r="B299" s="8" t="s">
        <v>68</v>
      </c>
      <c r="C299" s="8" t="s">
        <v>295</v>
      </c>
      <c r="D299" s="2" t="s">
        <v>483</v>
      </c>
      <c r="E299" s="8" t="s">
        <v>894</v>
      </c>
      <c r="F299" s="8">
        <v>2000</v>
      </c>
      <c r="G299" s="8" t="s">
        <v>893</v>
      </c>
      <c r="H299" s="8">
        <v>137</v>
      </c>
      <c r="I299" s="8">
        <v>2.1070000000000002</v>
      </c>
      <c r="J299" s="8">
        <v>49</v>
      </c>
      <c r="K299" s="8" t="s">
        <v>485</v>
      </c>
      <c r="L299" s="8">
        <v>0</v>
      </c>
      <c r="M299" s="8" t="s">
        <v>2254</v>
      </c>
      <c r="N299" s="8" t="s">
        <v>1513</v>
      </c>
      <c r="O299" s="8">
        <v>97</v>
      </c>
      <c r="P299" s="8">
        <v>26</v>
      </c>
      <c r="Q299" s="8">
        <v>123</v>
      </c>
      <c r="R299" s="8">
        <v>0.33</v>
      </c>
      <c r="S299" s="8" t="s">
        <v>482</v>
      </c>
      <c r="U299" s="8" t="s">
        <v>1514</v>
      </c>
      <c r="V299" s="60">
        <v>97</v>
      </c>
      <c r="W299" s="60">
        <v>26</v>
      </c>
      <c r="X299" s="8">
        <v>123</v>
      </c>
      <c r="Y299" s="8">
        <v>109.8</v>
      </c>
      <c r="Z299" s="8">
        <v>113.6</v>
      </c>
      <c r="AA299" s="8">
        <v>11</v>
      </c>
      <c r="AB299" s="8">
        <v>12.3</v>
      </c>
      <c r="DQ299" s="8" t="s">
        <v>2238</v>
      </c>
      <c r="DR299" s="8" t="s">
        <v>482</v>
      </c>
      <c r="DY299" s="2">
        <v>0</v>
      </c>
      <c r="DZ299" s="61"/>
      <c r="EA299" s="8" t="s">
        <v>2253</v>
      </c>
      <c r="EB299" s="8" t="s">
        <v>2253</v>
      </c>
    </row>
    <row r="300" spans="1:132" s="14" customFormat="1" x14ac:dyDescent="0.25">
      <c r="A300" s="14">
        <v>299</v>
      </c>
      <c r="B300" s="14" t="s">
        <v>69</v>
      </c>
      <c r="C300" s="14" t="s">
        <v>296</v>
      </c>
      <c r="D300" t="s">
        <v>2437</v>
      </c>
      <c r="E300" s="14" t="s">
        <v>895</v>
      </c>
      <c r="F300" s="14">
        <v>1981</v>
      </c>
      <c r="G300" s="14" t="s">
        <v>896</v>
      </c>
      <c r="H300" s="14">
        <v>50</v>
      </c>
      <c r="I300" s="14">
        <v>0.61799999999999999</v>
      </c>
      <c r="J300" s="14">
        <v>18</v>
      </c>
      <c r="K300" s="14" t="s">
        <v>485</v>
      </c>
      <c r="L300" s="14">
        <v>0</v>
      </c>
      <c r="M300" s="14" t="s">
        <v>2254</v>
      </c>
      <c r="N300" s="14" t="s">
        <v>1517</v>
      </c>
      <c r="O300" s="3" t="s">
        <v>2343</v>
      </c>
      <c r="P300" s="3" t="s">
        <v>2343</v>
      </c>
      <c r="Q300" s="3">
        <v>128</v>
      </c>
      <c r="R300" s="14">
        <v>2.36</v>
      </c>
      <c r="S300" s="14" t="s">
        <v>482</v>
      </c>
      <c r="U300" s="14" t="s">
        <v>1523</v>
      </c>
      <c r="V300" s="56">
        <v>64</v>
      </c>
      <c r="W300" s="56">
        <v>64</v>
      </c>
      <c r="X300" s="14">
        <v>128</v>
      </c>
      <c r="Y300" s="14">
        <v>3.92</v>
      </c>
      <c r="Z300" s="14">
        <v>5.34</v>
      </c>
      <c r="AA300" s="14">
        <v>0.48</v>
      </c>
      <c r="AB300" s="14">
        <v>0.7</v>
      </c>
      <c r="DQ300" s="14" t="s">
        <v>2238</v>
      </c>
      <c r="DR300" s="14" t="s">
        <v>482</v>
      </c>
      <c r="DY300">
        <v>0</v>
      </c>
      <c r="DZ300" s="46"/>
      <c r="EA300" s="14" t="s">
        <v>2253</v>
      </c>
      <c r="EB300" s="14" t="s">
        <v>1525</v>
      </c>
    </row>
    <row r="301" spans="1:132" s="14" customFormat="1" x14ac:dyDescent="0.25">
      <c r="A301" s="14">
        <v>300</v>
      </c>
      <c r="B301" s="14" t="s">
        <v>69</v>
      </c>
      <c r="C301" s="14" t="s">
        <v>297</v>
      </c>
      <c r="D301" t="s">
        <v>2437</v>
      </c>
      <c r="E301" s="14" t="s">
        <v>897</v>
      </c>
      <c r="F301" s="14">
        <v>1993</v>
      </c>
      <c r="G301" s="14" t="s">
        <v>898</v>
      </c>
      <c r="H301" s="14">
        <v>52</v>
      </c>
      <c r="I301" s="14">
        <v>1.1160000000000001</v>
      </c>
      <c r="J301" s="14">
        <v>31</v>
      </c>
      <c r="K301" s="14" t="s">
        <v>485</v>
      </c>
      <c r="L301" s="14">
        <v>0</v>
      </c>
      <c r="M301" s="14" t="s">
        <v>2254</v>
      </c>
      <c r="N301" s="14" t="s">
        <v>1518</v>
      </c>
      <c r="O301" s="3" t="s">
        <v>2343</v>
      </c>
      <c r="P301" s="3" t="s">
        <v>2343</v>
      </c>
      <c r="Q301" s="3">
        <v>133</v>
      </c>
      <c r="R301" s="14">
        <v>0.48</v>
      </c>
      <c r="S301" s="14" t="s">
        <v>482</v>
      </c>
      <c r="U301" s="14" t="s">
        <v>1524</v>
      </c>
      <c r="V301" s="56">
        <v>72</v>
      </c>
      <c r="W301" s="56">
        <v>72</v>
      </c>
      <c r="X301" s="14">
        <v>133</v>
      </c>
      <c r="Y301" s="14">
        <v>10.68</v>
      </c>
      <c r="Z301" s="14">
        <v>12.39</v>
      </c>
      <c r="DQ301" s="14" t="s">
        <v>2343</v>
      </c>
      <c r="DR301" s="14" t="s">
        <v>482</v>
      </c>
      <c r="DY301">
        <v>2</v>
      </c>
      <c r="DZ301" s="46"/>
      <c r="EA301" s="14" t="s">
        <v>2253</v>
      </c>
      <c r="EB301" s="14" t="s">
        <v>1526</v>
      </c>
    </row>
    <row r="302" spans="1:132" s="14" customFormat="1" x14ac:dyDescent="0.25">
      <c r="A302" s="14">
        <v>301</v>
      </c>
      <c r="B302" s="14" t="s">
        <v>69</v>
      </c>
      <c r="C302" s="14" t="s">
        <v>297</v>
      </c>
      <c r="D302" t="s">
        <v>2437</v>
      </c>
      <c r="E302" s="14" t="s">
        <v>897</v>
      </c>
      <c r="F302" s="14">
        <v>1993</v>
      </c>
      <c r="G302" s="14" t="s">
        <v>898</v>
      </c>
      <c r="H302" s="14">
        <v>52</v>
      </c>
      <c r="I302" s="14">
        <v>1.1160000000000001</v>
      </c>
      <c r="J302" s="14">
        <v>31</v>
      </c>
      <c r="K302" s="14" t="s">
        <v>485</v>
      </c>
      <c r="L302" s="14">
        <v>0</v>
      </c>
      <c r="M302" s="14" t="s">
        <v>2254</v>
      </c>
      <c r="N302" s="14" t="s">
        <v>1519</v>
      </c>
      <c r="O302" s="3" t="s">
        <v>2343</v>
      </c>
      <c r="P302" s="3" t="s">
        <v>2343</v>
      </c>
      <c r="Q302" s="3">
        <v>149</v>
      </c>
      <c r="R302" s="14">
        <v>0.2</v>
      </c>
      <c r="S302" s="14" t="s">
        <v>482</v>
      </c>
      <c r="U302" s="14" t="s">
        <v>1524</v>
      </c>
      <c r="V302" s="56">
        <v>76.5</v>
      </c>
      <c r="W302" s="56">
        <v>76.5</v>
      </c>
      <c r="X302" s="14">
        <v>149</v>
      </c>
      <c r="Y302" s="14">
        <v>10.82</v>
      </c>
      <c r="Z302" s="14">
        <v>12.39</v>
      </c>
      <c r="DQ302" s="14" t="s">
        <v>2343</v>
      </c>
      <c r="DR302" s="14" t="s">
        <v>482</v>
      </c>
      <c r="DY302">
        <v>2</v>
      </c>
      <c r="DZ302" s="46"/>
      <c r="EA302" s="14" t="s">
        <v>2253</v>
      </c>
      <c r="EB302" s="14" t="s">
        <v>1526</v>
      </c>
    </row>
    <row r="303" spans="1:132" s="14" customFormat="1" x14ac:dyDescent="0.25">
      <c r="A303" s="14">
        <v>302</v>
      </c>
      <c r="B303" s="14" t="s">
        <v>69</v>
      </c>
      <c r="C303" s="14" t="s">
        <v>297</v>
      </c>
      <c r="D303" t="s">
        <v>2437</v>
      </c>
      <c r="E303" s="14" t="s">
        <v>897</v>
      </c>
      <c r="F303" s="14">
        <v>1993</v>
      </c>
      <c r="G303" s="14" t="s">
        <v>898</v>
      </c>
      <c r="H303" s="14">
        <v>52</v>
      </c>
      <c r="I303" s="14">
        <v>1.1160000000000001</v>
      </c>
      <c r="J303" s="14">
        <v>31</v>
      </c>
      <c r="K303" s="14" t="s">
        <v>485</v>
      </c>
      <c r="L303" s="14">
        <v>0</v>
      </c>
      <c r="M303" s="14" t="s">
        <v>2254</v>
      </c>
      <c r="N303" s="14" t="s">
        <v>1520</v>
      </c>
      <c r="O303" s="3" t="s">
        <v>2343</v>
      </c>
      <c r="P303" s="3" t="s">
        <v>2343</v>
      </c>
      <c r="Q303" s="3">
        <v>153</v>
      </c>
      <c r="R303" s="14">
        <v>0.75</v>
      </c>
      <c r="S303" s="14" t="s">
        <v>482</v>
      </c>
      <c r="U303" s="14" t="s">
        <v>1524</v>
      </c>
      <c r="V303" s="56">
        <v>76.5</v>
      </c>
      <c r="W303" s="56">
        <v>76.5</v>
      </c>
      <c r="X303" s="14">
        <v>153</v>
      </c>
      <c r="Y303" s="14">
        <v>10.5</v>
      </c>
      <c r="Z303" s="14">
        <v>13.04</v>
      </c>
      <c r="DQ303" s="14" t="s">
        <v>2343</v>
      </c>
      <c r="DR303" s="14" t="s">
        <v>482</v>
      </c>
      <c r="DY303">
        <v>2</v>
      </c>
      <c r="DZ303" s="46"/>
      <c r="EA303" s="14" t="s">
        <v>2253</v>
      </c>
      <c r="EB303" s="14" t="s">
        <v>1526</v>
      </c>
    </row>
    <row r="304" spans="1:132" s="14" customFormat="1" x14ac:dyDescent="0.25">
      <c r="A304" s="14">
        <v>303</v>
      </c>
      <c r="B304" s="14" t="s">
        <v>69</v>
      </c>
      <c r="C304" s="14" t="s">
        <v>298</v>
      </c>
      <c r="D304" t="s">
        <v>2437</v>
      </c>
      <c r="E304" s="14" t="s">
        <v>899</v>
      </c>
      <c r="F304" s="14">
        <v>1979</v>
      </c>
      <c r="G304" s="14" t="s">
        <v>900</v>
      </c>
      <c r="H304" s="14">
        <v>75</v>
      </c>
      <c r="I304" s="14">
        <v>1.5820000000000001</v>
      </c>
      <c r="J304" s="14">
        <v>43</v>
      </c>
      <c r="K304" s="14" t="s">
        <v>485</v>
      </c>
      <c r="L304" s="14">
        <v>0</v>
      </c>
      <c r="M304" s="14" t="s">
        <v>2254</v>
      </c>
      <c r="N304" s="14" t="s">
        <v>1521</v>
      </c>
      <c r="O304" s="3" t="s">
        <v>2343</v>
      </c>
      <c r="P304" s="3" t="s">
        <v>2343</v>
      </c>
      <c r="Q304" s="3">
        <v>41</v>
      </c>
      <c r="R304" s="14">
        <v>2.65</v>
      </c>
      <c r="S304" s="14" t="s">
        <v>482</v>
      </c>
      <c r="U304" s="14" t="s">
        <v>1527</v>
      </c>
      <c r="V304" s="56">
        <v>20.5</v>
      </c>
      <c r="W304" s="56">
        <v>20.5</v>
      </c>
      <c r="X304" s="14">
        <v>41</v>
      </c>
      <c r="Y304" s="14">
        <v>4.42</v>
      </c>
      <c r="Z304" s="14">
        <v>5.73</v>
      </c>
      <c r="AA304" s="14">
        <v>0.5</v>
      </c>
      <c r="AB304" s="14">
        <v>0.48</v>
      </c>
      <c r="DQ304" s="14" t="s">
        <v>2238</v>
      </c>
      <c r="DR304" s="14" t="s">
        <v>482</v>
      </c>
      <c r="DY304">
        <v>0</v>
      </c>
      <c r="DZ304" s="46"/>
      <c r="EA304" s="14" t="s">
        <v>2253</v>
      </c>
      <c r="EB304" s="14" t="s">
        <v>1525</v>
      </c>
    </row>
    <row r="305" spans="1:132" s="14" customFormat="1" x14ac:dyDescent="0.25">
      <c r="A305" s="14">
        <v>304</v>
      </c>
      <c r="B305" s="14" t="s">
        <v>69</v>
      </c>
      <c r="C305" s="14" t="s">
        <v>298</v>
      </c>
      <c r="D305" t="s">
        <v>2437</v>
      </c>
      <c r="E305" s="14" t="s">
        <v>899</v>
      </c>
      <c r="F305" s="14">
        <v>1979</v>
      </c>
      <c r="G305" s="14" t="s">
        <v>900</v>
      </c>
      <c r="H305" s="14">
        <v>75</v>
      </c>
      <c r="I305" s="14">
        <v>1.5820000000000001</v>
      </c>
      <c r="J305" s="14">
        <v>43</v>
      </c>
      <c r="K305" s="14" t="s">
        <v>485</v>
      </c>
      <c r="L305" s="14">
        <v>0</v>
      </c>
      <c r="M305" s="14" t="s">
        <v>2254</v>
      </c>
      <c r="N305" s="14" t="s">
        <v>1522</v>
      </c>
      <c r="O305" s="3" t="s">
        <v>2343</v>
      </c>
      <c r="P305" s="3" t="s">
        <v>2343</v>
      </c>
      <c r="Q305" s="3">
        <v>259</v>
      </c>
      <c r="R305" s="14">
        <v>1.22</v>
      </c>
      <c r="S305" s="14" t="s">
        <v>482</v>
      </c>
      <c r="U305" s="14" t="s">
        <v>1528</v>
      </c>
      <c r="V305" s="56">
        <v>129.5</v>
      </c>
      <c r="W305" s="56">
        <v>129.5</v>
      </c>
      <c r="X305" s="14">
        <v>259</v>
      </c>
      <c r="Y305" s="14">
        <v>4.4400000000000004</v>
      </c>
      <c r="Z305" s="14">
        <v>5.58</v>
      </c>
      <c r="AA305" s="14">
        <v>0.87</v>
      </c>
      <c r="AB305" s="14">
        <v>0.99</v>
      </c>
      <c r="DQ305" s="14" t="s">
        <v>2238</v>
      </c>
      <c r="DR305" s="14" t="s">
        <v>482</v>
      </c>
      <c r="DY305">
        <v>0</v>
      </c>
      <c r="DZ305" s="46"/>
      <c r="EA305" s="14" t="s">
        <v>2253</v>
      </c>
      <c r="EB305" s="14" t="s">
        <v>1525</v>
      </c>
    </row>
    <row r="306" spans="1:132" s="14" customFormat="1" x14ac:dyDescent="0.25">
      <c r="A306" s="14">
        <v>305</v>
      </c>
      <c r="B306" s="14" t="s">
        <v>69</v>
      </c>
      <c r="C306" s="14" t="s">
        <v>299</v>
      </c>
      <c r="D306" t="s">
        <v>2437</v>
      </c>
      <c r="E306" s="14" t="s">
        <v>901</v>
      </c>
      <c r="F306" s="14">
        <v>2000</v>
      </c>
      <c r="G306" s="14" t="s">
        <v>902</v>
      </c>
      <c r="H306" s="14">
        <v>53</v>
      </c>
      <c r="I306" s="14">
        <v>1.3640000000000001</v>
      </c>
      <c r="J306" s="14">
        <v>24</v>
      </c>
      <c r="K306" s="14" t="s">
        <v>485</v>
      </c>
      <c r="L306" s="14">
        <v>0</v>
      </c>
      <c r="M306" s="14" t="s">
        <v>2253</v>
      </c>
      <c r="N306" s="14" t="s">
        <v>1564</v>
      </c>
      <c r="O306" s="3" t="s">
        <v>2343</v>
      </c>
      <c r="P306" s="3" t="s">
        <v>2343</v>
      </c>
      <c r="Q306" s="3">
        <v>87</v>
      </c>
      <c r="R306" s="14">
        <v>0.65</v>
      </c>
      <c r="S306" s="14" t="s">
        <v>482</v>
      </c>
      <c r="U306" s="14" t="s">
        <v>2253</v>
      </c>
      <c r="V306" s="56">
        <v>44</v>
      </c>
      <c r="W306" s="56">
        <v>44</v>
      </c>
      <c r="X306" s="14">
        <v>88</v>
      </c>
      <c r="DQ306" s="14" t="s">
        <v>2343</v>
      </c>
      <c r="DR306" s="14" t="s">
        <v>482</v>
      </c>
      <c r="DY306">
        <v>2</v>
      </c>
      <c r="DZ306" s="46"/>
      <c r="EA306" s="14" t="s">
        <v>1211</v>
      </c>
      <c r="EB306" s="14" t="s">
        <v>1565</v>
      </c>
    </row>
    <row r="307" spans="1:132" s="14" customFormat="1" x14ac:dyDescent="0.25">
      <c r="A307" s="14">
        <v>306</v>
      </c>
      <c r="B307" s="14" t="s">
        <v>69</v>
      </c>
      <c r="C307" s="14" t="s">
        <v>459</v>
      </c>
      <c r="D307" t="s">
        <v>2437</v>
      </c>
      <c r="E307" s="14" t="s">
        <v>903</v>
      </c>
      <c r="F307" s="14">
        <v>1984</v>
      </c>
      <c r="G307" s="14" t="s">
        <v>900</v>
      </c>
      <c r="H307" s="14">
        <v>75</v>
      </c>
      <c r="I307" s="14">
        <v>1.5820000000000001</v>
      </c>
      <c r="J307" s="14">
        <v>43</v>
      </c>
      <c r="K307" s="14" t="s">
        <v>485</v>
      </c>
      <c r="L307" s="14">
        <v>0</v>
      </c>
      <c r="M307" s="14" t="s">
        <v>2254</v>
      </c>
      <c r="N307" s="14" t="s">
        <v>1534</v>
      </c>
      <c r="O307" s="3" t="s">
        <v>2343</v>
      </c>
      <c r="P307" s="3" t="s">
        <v>2343</v>
      </c>
      <c r="Q307" s="3">
        <v>627</v>
      </c>
      <c r="R307" s="14">
        <v>2.4700000000000002</v>
      </c>
      <c r="S307" s="14" t="s">
        <v>482</v>
      </c>
      <c r="U307" s="14" t="s">
        <v>1535</v>
      </c>
      <c r="V307" s="56">
        <v>313.5</v>
      </c>
      <c r="W307" s="56">
        <v>313.5</v>
      </c>
      <c r="X307" s="14">
        <v>627</v>
      </c>
      <c r="Y307" s="14">
        <v>4.17</v>
      </c>
      <c r="Z307" s="14">
        <v>5.65</v>
      </c>
      <c r="AA307" s="14">
        <v>0.6</v>
      </c>
      <c r="AB307" s="14">
        <v>0.6</v>
      </c>
      <c r="DQ307" s="14" t="s">
        <v>2238</v>
      </c>
      <c r="DR307" s="14" t="s">
        <v>482</v>
      </c>
      <c r="DY307">
        <v>0</v>
      </c>
      <c r="DZ307" s="46"/>
      <c r="EA307" s="14" t="s">
        <v>2253</v>
      </c>
      <c r="EB307" s="14" t="s">
        <v>1525</v>
      </c>
    </row>
    <row r="308" spans="1:132" s="14" customFormat="1" x14ac:dyDescent="0.25">
      <c r="A308" s="14">
        <v>307</v>
      </c>
      <c r="B308" s="14" t="s">
        <v>69</v>
      </c>
      <c r="C308" s="14" t="s">
        <v>460</v>
      </c>
      <c r="D308" t="s">
        <v>483</v>
      </c>
      <c r="E308" s="14" t="s">
        <v>904</v>
      </c>
      <c r="F308" s="14">
        <v>1987</v>
      </c>
      <c r="G308" s="14" t="s">
        <v>905</v>
      </c>
      <c r="H308" s="14">
        <v>48</v>
      </c>
      <c r="I308" s="14">
        <v>0.41399999999999998</v>
      </c>
      <c r="J308" s="14">
        <v>17</v>
      </c>
      <c r="K308" s="14" t="s">
        <v>485</v>
      </c>
      <c r="L308" s="14">
        <v>0</v>
      </c>
      <c r="M308" s="14" t="s">
        <v>2254</v>
      </c>
      <c r="N308" s="14" t="s">
        <v>1529</v>
      </c>
      <c r="O308" s="3" t="s">
        <v>2343</v>
      </c>
      <c r="P308" s="3" t="s">
        <v>2343</v>
      </c>
      <c r="Q308" s="3">
        <v>50</v>
      </c>
      <c r="R308" s="14">
        <v>1.53</v>
      </c>
      <c r="S308" s="14" t="s">
        <v>482</v>
      </c>
      <c r="U308" s="14" t="s">
        <v>1536</v>
      </c>
      <c r="V308" s="56">
        <v>25</v>
      </c>
      <c r="W308" s="56">
        <v>25</v>
      </c>
      <c r="X308" s="14">
        <v>50</v>
      </c>
      <c r="Y308" s="14">
        <v>4.54</v>
      </c>
      <c r="Z308" s="14">
        <v>5.64</v>
      </c>
      <c r="AA308" s="14">
        <v>0.8</v>
      </c>
      <c r="AB308" s="14">
        <v>0.62</v>
      </c>
      <c r="DQ308" s="14" t="s">
        <v>2238</v>
      </c>
      <c r="DR308" s="14" t="s">
        <v>482</v>
      </c>
      <c r="DY308">
        <v>0</v>
      </c>
      <c r="DZ308" s="46"/>
      <c r="EA308" s="14" t="s">
        <v>2253</v>
      </c>
      <c r="EB308" s="14" t="s">
        <v>2253</v>
      </c>
    </row>
    <row r="309" spans="1:132" s="14" customFormat="1" x14ac:dyDescent="0.25">
      <c r="A309" s="14">
        <v>308</v>
      </c>
      <c r="B309" s="14" t="s">
        <v>69</v>
      </c>
      <c r="C309" s="14" t="s">
        <v>461</v>
      </c>
      <c r="D309" t="s">
        <v>2437</v>
      </c>
      <c r="E309" s="14" t="s">
        <v>906</v>
      </c>
      <c r="F309" s="14">
        <v>1994</v>
      </c>
      <c r="G309" s="14" t="s">
        <v>905</v>
      </c>
      <c r="H309" s="14">
        <v>48</v>
      </c>
      <c r="I309" s="14">
        <v>0.41399999999999998</v>
      </c>
      <c r="J309" s="14">
        <v>17</v>
      </c>
      <c r="K309" s="14" t="s">
        <v>485</v>
      </c>
      <c r="L309" s="14">
        <v>0</v>
      </c>
      <c r="M309" s="14" t="s">
        <v>2254</v>
      </c>
      <c r="N309" s="14" t="s">
        <v>1530</v>
      </c>
      <c r="O309" s="3" t="s">
        <v>2343</v>
      </c>
      <c r="P309" s="3" t="s">
        <v>2343</v>
      </c>
      <c r="Q309" s="3">
        <v>88</v>
      </c>
      <c r="R309" s="14">
        <v>-1.18</v>
      </c>
      <c r="S309" s="14" t="s">
        <v>482</v>
      </c>
      <c r="U309" s="14" t="s">
        <v>1537</v>
      </c>
      <c r="V309" s="56">
        <v>44</v>
      </c>
      <c r="W309" s="56">
        <v>44</v>
      </c>
      <c r="X309" s="14">
        <v>88</v>
      </c>
      <c r="Y309" s="14">
        <v>5.0999999999999996</v>
      </c>
      <c r="Z309" s="14">
        <v>4.2</v>
      </c>
      <c r="AA309" s="14">
        <v>0.8</v>
      </c>
      <c r="AB309" s="14">
        <v>0.7</v>
      </c>
      <c r="DQ309" s="14" t="s">
        <v>2238</v>
      </c>
      <c r="DR309" s="14" t="s">
        <v>482</v>
      </c>
      <c r="DY309">
        <v>0</v>
      </c>
      <c r="DZ309" s="46"/>
      <c r="EA309" s="14" t="s">
        <v>2253</v>
      </c>
      <c r="EB309" s="14" t="s">
        <v>2253</v>
      </c>
    </row>
    <row r="310" spans="1:132" s="14" customFormat="1" x14ac:dyDescent="0.25">
      <c r="A310" s="14">
        <v>309</v>
      </c>
      <c r="B310" s="14" t="s">
        <v>69</v>
      </c>
      <c r="C310" s="14" t="s">
        <v>462</v>
      </c>
      <c r="D310" t="s">
        <v>483</v>
      </c>
      <c r="E310" s="14" t="s">
        <v>907</v>
      </c>
      <c r="F310" s="14">
        <v>2002</v>
      </c>
      <c r="G310" s="14" t="s">
        <v>687</v>
      </c>
      <c r="H310" s="14">
        <v>145</v>
      </c>
      <c r="I310" s="14">
        <v>6.0510000000000002</v>
      </c>
      <c r="J310" s="14">
        <v>79</v>
      </c>
      <c r="K310" s="14" t="s">
        <v>485</v>
      </c>
      <c r="L310" s="14">
        <v>0</v>
      </c>
      <c r="M310" s="14" t="s">
        <v>2254</v>
      </c>
      <c r="N310" s="14" t="s">
        <v>1531</v>
      </c>
      <c r="O310" s="3" t="s">
        <v>2343</v>
      </c>
      <c r="P310" s="3" t="s">
        <v>2343</v>
      </c>
      <c r="Q310" s="3">
        <v>123</v>
      </c>
      <c r="R310" s="14">
        <v>1.49</v>
      </c>
      <c r="S310" s="14" t="s">
        <v>482</v>
      </c>
      <c r="U310" s="14" t="s">
        <v>1566</v>
      </c>
      <c r="V310" s="56">
        <v>24</v>
      </c>
      <c r="W310" s="56">
        <v>99</v>
      </c>
      <c r="X310" s="14">
        <v>123</v>
      </c>
      <c r="DA310" s="14">
        <v>70</v>
      </c>
      <c r="DB310" s="14">
        <v>29</v>
      </c>
      <c r="DC310" s="14">
        <v>3</v>
      </c>
      <c r="DD310" s="14">
        <v>21</v>
      </c>
      <c r="DQ310" s="14" t="s">
        <v>1195</v>
      </c>
      <c r="DR310" s="14" t="s">
        <v>482</v>
      </c>
      <c r="DY310">
        <v>3</v>
      </c>
      <c r="DZ310" s="46"/>
      <c r="EA310" s="14" t="s">
        <v>2253</v>
      </c>
      <c r="EB310" s="14" t="s">
        <v>2253</v>
      </c>
    </row>
    <row r="311" spans="1:132" s="14" customFormat="1" x14ac:dyDescent="0.25">
      <c r="A311" s="14">
        <v>310</v>
      </c>
      <c r="B311" s="14" t="s">
        <v>69</v>
      </c>
      <c r="C311" s="14" t="s">
        <v>463</v>
      </c>
      <c r="D311" t="s">
        <v>2437</v>
      </c>
      <c r="E311" s="14" t="s">
        <v>908</v>
      </c>
      <c r="F311" s="14">
        <v>1979</v>
      </c>
      <c r="G311" s="14" t="s">
        <v>660</v>
      </c>
      <c r="H311" s="14">
        <v>227</v>
      </c>
      <c r="I311" s="14">
        <v>6.2329999999999997</v>
      </c>
      <c r="J311" s="14">
        <v>77</v>
      </c>
      <c r="K311" s="14" t="s">
        <v>485</v>
      </c>
      <c r="L311" s="14">
        <v>0</v>
      </c>
      <c r="M311" s="14" t="s">
        <v>2254</v>
      </c>
      <c r="N311" s="14" t="s">
        <v>1532</v>
      </c>
      <c r="O311" s="3" t="s">
        <v>2343</v>
      </c>
      <c r="P311" s="3" t="s">
        <v>2343</v>
      </c>
      <c r="Q311" s="3">
        <v>110</v>
      </c>
      <c r="R311" s="14">
        <v>2.35</v>
      </c>
      <c r="S311" s="14" t="s">
        <v>482</v>
      </c>
      <c r="U311" s="14" t="s">
        <v>1567</v>
      </c>
      <c r="V311" s="56">
        <v>23</v>
      </c>
      <c r="W311" s="56">
        <v>87</v>
      </c>
      <c r="X311" s="14">
        <v>110</v>
      </c>
      <c r="DA311" s="14">
        <v>81</v>
      </c>
      <c r="DB311" s="14">
        <v>6</v>
      </c>
      <c r="DC311" s="14">
        <v>2</v>
      </c>
      <c r="DD311" s="14">
        <v>21</v>
      </c>
      <c r="DQ311" s="14" t="s">
        <v>1195</v>
      </c>
      <c r="DR311" s="14" t="s">
        <v>482</v>
      </c>
      <c r="DY311">
        <v>3</v>
      </c>
      <c r="DZ311" s="46"/>
      <c r="EA311" s="14" t="s">
        <v>2253</v>
      </c>
      <c r="EB311" s="14" t="s">
        <v>2253</v>
      </c>
    </row>
    <row r="312" spans="1:132" s="14" customFormat="1" x14ac:dyDescent="0.25">
      <c r="A312" s="14">
        <v>311</v>
      </c>
      <c r="B312" s="14" t="s">
        <v>69</v>
      </c>
      <c r="C312" s="14" t="s">
        <v>463</v>
      </c>
      <c r="D312" t="s">
        <v>2437</v>
      </c>
      <c r="E312" s="14" t="s">
        <v>908</v>
      </c>
      <c r="F312" s="14">
        <v>1979</v>
      </c>
      <c r="G312" s="14" t="s">
        <v>660</v>
      </c>
      <c r="H312" s="14">
        <v>227</v>
      </c>
      <c r="I312" s="14">
        <v>6.2329999999999997</v>
      </c>
      <c r="J312" s="14">
        <v>77</v>
      </c>
      <c r="K312" s="14" t="s">
        <v>485</v>
      </c>
      <c r="L312" s="14">
        <v>0</v>
      </c>
      <c r="M312" s="14" t="s">
        <v>2254</v>
      </c>
      <c r="N312" s="14" t="s">
        <v>1533</v>
      </c>
      <c r="O312" s="3" t="s">
        <v>2343</v>
      </c>
      <c r="P312" s="3" t="s">
        <v>2343</v>
      </c>
      <c r="Q312" s="3">
        <v>574</v>
      </c>
      <c r="R312" s="14">
        <v>1.98</v>
      </c>
      <c r="S312" s="14" t="s">
        <v>482</v>
      </c>
      <c r="U312" s="14" t="s">
        <v>1568</v>
      </c>
      <c r="V312" s="56">
        <v>105</v>
      </c>
      <c r="W312" s="56">
        <v>470</v>
      </c>
      <c r="X312" s="14">
        <v>575</v>
      </c>
      <c r="DA312" s="14">
        <v>395</v>
      </c>
      <c r="DB312" s="14">
        <v>75</v>
      </c>
      <c r="DC312" s="14">
        <v>8</v>
      </c>
      <c r="DD312" s="14">
        <v>97</v>
      </c>
      <c r="DQ312" s="14" t="s">
        <v>1195</v>
      </c>
      <c r="DR312" s="14" t="s">
        <v>482</v>
      </c>
      <c r="DY312">
        <v>3</v>
      </c>
      <c r="DZ312" s="46"/>
      <c r="EA312" s="14" t="s">
        <v>1211</v>
      </c>
      <c r="EB312" s="14" t="s">
        <v>2253</v>
      </c>
    </row>
    <row r="313" spans="1:132" s="14" customFormat="1" x14ac:dyDescent="0.25">
      <c r="A313" s="14">
        <v>312</v>
      </c>
      <c r="B313" s="14" t="s">
        <v>69</v>
      </c>
      <c r="C313" s="14" t="s">
        <v>300</v>
      </c>
      <c r="D313" t="s">
        <v>483</v>
      </c>
      <c r="E313" s="14" t="s">
        <v>909</v>
      </c>
      <c r="F313" s="14">
        <v>1989</v>
      </c>
      <c r="G313" s="14" t="s">
        <v>910</v>
      </c>
      <c r="H313" s="14">
        <v>66</v>
      </c>
      <c r="I313" s="14">
        <v>2.3969999999999998</v>
      </c>
      <c r="J313" s="14">
        <v>28</v>
      </c>
      <c r="K313" s="14" t="s">
        <v>485</v>
      </c>
      <c r="L313" s="14">
        <v>0</v>
      </c>
      <c r="M313" s="14" t="s">
        <v>2256</v>
      </c>
      <c r="N313" s="14" t="s">
        <v>1538</v>
      </c>
      <c r="O313" s="3" t="s">
        <v>2343</v>
      </c>
      <c r="P313" s="3" t="s">
        <v>2343</v>
      </c>
      <c r="Q313" s="3">
        <v>14</v>
      </c>
      <c r="R313" s="14">
        <v>1.01</v>
      </c>
      <c r="S313" s="14" t="s">
        <v>482</v>
      </c>
      <c r="U313" s="14" t="s">
        <v>1545</v>
      </c>
      <c r="V313" s="56">
        <v>7.39</v>
      </c>
      <c r="W313" s="56">
        <v>7.39</v>
      </c>
      <c r="X313" s="14">
        <v>14.78</v>
      </c>
      <c r="Y313" s="14">
        <v>60.9</v>
      </c>
      <c r="Z313" s="14">
        <v>69.900000000000006</v>
      </c>
      <c r="AA313" s="14">
        <v>9.15</v>
      </c>
      <c r="AB313" s="14">
        <v>8.0500000000000007</v>
      </c>
      <c r="DQ313" s="14" t="s">
        <v>2238</v>
      </c>
      <c r="DR313" s="14" t="s">
        <v>482</v>
      </c>
      <c r="DY313">
        <v>0</v>
      </c>
      <c r="DZ313" s="46"/>
      <c r="EA313" s="14" t="s">
        <v>1211</v>
      </c>
      <c r="EB313" s="14" t="s">
        <v>2033</v>
      </c>
    </row>
    <row r="314" spans="1:132" s="14" customFormat="1" x14ac:dyDescent="0.25">
      <c r="A314" s="14">
        <v>313</v>
      </c>
      <c r="B314" s="14" t="s">
        <v>69</v>
      </c>
      <c r="C314" s="14" t="s">
        <v>300</v>
      </c>
      <c r="D314" t="s">
        <v>483</v>
      </c>
      <c r="E314" s="14" t="s">
        <v>909</v>
      </c>
      <c r="F314" s="14">
        <v>1989</v>
      </c>
      <c r="G314" s="14" t="s">
        <v>910</v>
      </c>
      <c r="H314" s="14">
        <v>66</v>
      </c>
      <c r="I314" s="14">
        <v>2.3969999999999998</v>
      </c>
      <c r="J314" s="14">
        <v>28</v>
      </c>
      <c r="K314" s="14" t="s">
        <v>485</v>
      </c>
      <c r="L314" s="14">
        <v>0</v>
      </c>
      <c r="M314" s="14" t="s">
        <v>2256</v>
      </c>
      <c r="N314" s="14" t="s">
        <v>1539</v>
      </c>
      <c r="O314" s="3" t="s">
        <v>2343</v>
      </c>
      <c r="P314" s="3" t="s">
        <v>2343</v>
      </c>
      <c r="Q314" s="3">
        <v>14</v>
      </c>
      <c r="R314" s="14">
        <v>2.44</v>
      </c>
      <c r="S314" s="14" t="s">
        <v>482</v>
      </c>
      <c r="U314" s="14" t="s">
        <v>1546</v>
      </c>
      <c r="V314" s="56">
        <v>7.39</v>
      </c>
      <c r="W314" s="56">
        <v>7.39</v>
      </c>
      <c r="X314" s="14">
        <v>14.78</v>
      </c>
      <c r="Y314" s="14">
        <v>55.5</v>
      </c>
      <c r="Z314" s="14">
        <v>74.5</v>
      </c>
      <c r="AA314" s="14">
        <v>8.0299999999999994</v>
      </c>
      <c r="AB314" s="14">
        <v>7.08</v>
      </c>
      <c r="DQ314" s="14" t="s">
        <v>2238</v>
      </c>
      <c r="DR314" s="14" t="s">
        <v>482</v>
      </c>
      <c r="DY314">
        <v>1</v>
      </c>
      <c r="DZ314" s="46"/>
      <c r="EA314" s="14" t="s">
        <v>1211</v>
      </c>
      <c r="EB314" s="14" t="s">
        <v>2033</v>
      </c>
    </row>
    <row r="315" spans="1:132" s="14" customFormat="1" x14ac:dyDescent="0.25">
      <c r="A315" s="14">
        <v>314</v>
      </c>
      <c r="B315" s="14" t="s">
        <v>69</v>
      </c>
      <c r="C315" s="14" t="s">
        <v>300</v>
      </c>
      <c r="D315" t="s">
        <v>483</v>
      </c>
      <c r="E315" s="14" t="s">
        <v>909</v>
      </c>
      <c r="F315" s="14">
        <v>1989</v>
      </c>
      <c r="G315" s="14" t="s">
        <v>910</v>
      </c>
      <c r="H315" s="14">
        <v>66</v>
      </c>
      <c r="I315" s="14">
        <v>2.3969999999999998</v>
      </c>
      <c r="J315" s="14">
        <v>28</v>
      </c>
      <c r="K315" s="14" t="s">
        <v>485</v>
      </c>
      <c r="L315" s="14">
        <v>0</v>
      </c>
      <c r="M315" s="14" t="s">
        <v>2256</v>
      </c>
      <c r="N315" s="14" t="s">
        <v>1540</v>
      </c>
      <c r="O315" s="3" t="s">
        <v>2343</v>
      </c>
      <c r="P315" s="3" t="s">
        <v>2343</v>
      </c>
      <c r="Q315" s="3">
        <v>14</v>
      </c>
      <c r="R315" s="14">
        <v>2.31</v>
      </c>
      <c r="S315" s="14" t="s">
        <v>482</v>
      </c>
      <c r="U315" s="14" t="s">
        <v>1547</v>
      </c>
      <c r="V315" s="56">
        <v>7.39</v>
      </c>
      <c r="W315" s="56">
        <v>7.39</v>
      </c>
      <c r="X315" s="14">
        <v>14.78</v>
      </c>
      <c r="Y315" s="14">
        <v>61.63</v>
      </c>
      <c r="Z315" s="14">
        <v>76.5</v>
      </c>
      <c r="AA315" s="14">
        <v>6.19</v>
      </c>
      <c r="AB315" s="14">
        <v>6.3</v>
      </c>
      <c r="DQ315" s="14" t="s">
        <v>2238</v>
      </c>
      <c r="DR315" s="14" t="s">
        <v>482</v>
      </c>
      <c r="DY315">
        <v>1</v>
      </c>
      <c r="DZ315" s="46"/>
      <c r="EA315" s="14" t="s">
        <v>1211</v>
      </c>
      <c r="EB315" s="14" t="s">
        <v>2033</v>
      </c>
    </row>
    <row r="316" spans="1:132" s="14" customFormat="1" x14ac:dyDescent="0.25">
      <c r="A316" s="14">
        <v>315</v>
      </c>
      <c r="B316" s="14" t="s">
        <v>69</v>
      </c>
      <c r="C316" s="14" t="s">
        <v>300</v>
      </c>
      <c r="D316" t="s">
        <v>483</v>
      </c>
      <c r="E316" s="14" t="s">
        <v>909</v>
      </c>
      <c r="F316" s="14">
        <v>1989</v>
      </c>
      <c r="G316" s="14" t="s">
        <v>910</v>
      </c>
      <c r="H316" s="14">
        <v>66</v>
      </c>
      <c r="I316" s="14">
        <v>2.3969999999999998</v>
      </c>
      <c r="J316" s="14">
        <v>28</v>
      </c>
      <c r="K316" s="14" t="s">
        <v>485</v>
      </c>
      <c r="L316" s="14">
        <v>0</v>
      </c>
      <c r="M316" s="14" t="s">
        <v>2256</v>
      </c>
      <c r="N316" s="14" t="s">
        <v>1541</v>
      </c>
      <c r="O316" s="3" t="s">
        <v>2343</v>
      </c>
      <c r="P316" s="3" t="s">
        <v>2343</v>
      </c>
      <c r="Q316" s="3">
        <v>14</v>
      </c>
      <c r="R316" s="14">
        <v>2.4</v>
      </c>
      <c r="S316" s="14" t="s">
        <v>482</v>
      </c>
      <c r="U316" s="14" t="s">
        <v>1548</v>
      </c>
      <c r="V316" s="56">
        <v>7.39</v>
      </c>
      <c r="W316" s="56">
        <v>7.39</v>
      </c>
      <c r="X316" s="14">
        <v>14.78</v>
      </c>
      <c r="Y316" s="14">
        <v>58.55</v>
      </c>
      <c r="Z316" s="14">
        <v>74.09</v>
      </c>
      <c r="AA316" s="14">
        <v>4.37</v>
      </c>
      <c r="AB316" s="14">
        <v>7.76</v>
      </c>
      <c r="DQ316" s="14" t="s">
        <v>2238</v>
      </c>
      <c r="DR316" s="14" t="s">
        <v>482</v>
      </c>
      <c r="DY316">
        <v>1</v>
      </c>
      <c r="DZ316" s="46"/>
      <c r="EA316" s="14" t="s">
        <v>1211</v>
      </c>
      <c r="EB316" s="14" t="s">
        <v>2033</v>
      </c>
    </row>
    <row r="317" spans="1:132" s="14" customFormat="1" x14ac:dyDescent="0.25">
      <c r="A317" s="3">
        <v>316</v>
      </c>
      <c r="B317" s="3" t="s">
        <v>69</v>
      </c>
      <c r="C317" s="3" t="s">
        <v>300</v>
      </c>
      <c r="D317" t="s">
        <v>483</v>
      </c>
      <c r="E317" s="3" t="s">
        <v>909</v>
      </c>
      <c r="F317" s="3">
        <v>1989</v>
      </c>
      <c r="G317" s="3" t="s">
        <v>910</v>
      </c>
      <c r="H317" s="3">
        <v>66</v>
      </c>
      <c r="I317" s="3">
        <v>2.3969999999999998</v>
      </c>
      <c r="J317" s="3">
        <v>28</v>
      </c>
      <c r="K317" s="3" t="s">
        <v>485</v>
      </c>
      <c r="L317" s="3">
        <v>0</v>
      </c>
      <c r="M317" s="3" t="s">
        <v>2256</v>
      </c>
      <c r="N317" s="3" t="s">
        <v>1542</v>
      </c>
      <c r="O317" s="3" t="s">
        <v>2343</v>
      </c>
      <c r="P317" s="3" t="s">
        <v>2343</v>
      </c>
      <c r="Q317" s="3">
        <v>14</v>
      </c>
      <c r="R317" s="3">
        <v>1.98</v>
      </c>
      <c r="S317" s="3" t="s">
        <v>482</v>
      </c>
      <c r="T317" s="3"/>
      <c r="U317" s="3" t="s">
        <v>1549</v>
      </c>
      <c r="V317" s="63">
        <v>7.39</v>
      </c>
      <c r="W317" s="63">
        <v>7.39</v>
      </c>
      <c r="X317" s="3">
        <v>14.78</v>
      </c>
      <c r="Y317" s="3">
        <v>55.43</v>
      </c>
      <c r="Z317" s="3">
        <v>74.069999999999993</v>
      </c>
      <c r="AA317" s="3">
        <v>9.9600000000000009</v>
      </c>
      <c r="AB317" s="3">
        <v>8.19</v>
      </c>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t="s">
        <v>2238</v>
      </c>
      <c r="DR317" s="3" t="s">
        <v>482</v>
      </c>
      <c r="DS317" s="3"/>
      <c r="DT317" s="3"/>
      <c r="DU317" s="3"/>
      <c r="DV317" s="3"/>
      <c r="DW317" s="3"/>
      <c r="DX317" s="3"/>
      <c r="DY317">
        <v>1</v>
      </c>
      <c r="DZ317" s="46"/>
      <c r="EA317" s="3" t="s">
        <v>1211</v>
      </c>
      <c r="EB317" s="3" t="s">
        <v>2033</v>
      </c>
    </row>
    <row r="318" spans="1:132" s="14" customFormat="1" x14ac:dyDescent="0.25">
      <c r="A318" s="3">
        <v>317</v>
      </c>
      <c r="B318" s="3" t="s">
        <v>69</v>
      </c>
      <c r="C318" s="3" t="s">
        <v>301</v>
      </c>
      <c r="D318" t="s">
        <v>2437</v>
      </c>
      <c r="E318" s="3" t="s">
        <v>911</v>
      </c>
      <c r="F318" s="3">
        <v>2006</v>
      </c>
      <c r="G318" s="3" t="s">
        <v>832</v>
      </c>
      <c r="H318" s="3">
        <v>75</v>
      </c>
      <c r="I318" s="3">
        <v>1.5820000000000001</v>
      </c>
      <c r="J318" s="3">
        <v>43</v>
      </c>
      <c r="K318" s="3" t="s">
        <v>485</v>
      </c>
      <c r="L318" s="3">
        <v>0</v>
      </c>
      <c r="M318" s="3" t="s">
        <v>2254</v>
      </c>
      <c r="N318" s="3" t="s">
        <v>1543</v>
      </c>
      <c r="O318" s="3" t="s">
        <v>2343</v>
      </c>
      <c r="P318" s="3" t="s">
        <v>2343</v>
      </c>
      <c r="Q318" s="3">
        <v>369</v>
      </c>
      <c r="R318" s="3">
        <v>1.29</v>
      </c>
      <c r="S318" s="3" t="s">
        <v>482</v>
      </c>
      <c r="T318" s="3"/>
      <c r="U318" s="3" t="s">
        <v>1550</v>
      </c>
      <c r="V318" s="63">
        <v>184.5</v>
      </c>
      <c r="W318" s="63">
        <v>184.5</v>
      </c>
      <c r="X318" s="3">
        <v>369</v>
      </c>
      <c r="Y318" s="3">
        <v>3.52</v>
      </c>
      <c r="Z318" s="3">
        <v>4.2300000000000004</v>
      </c>
      <c r="AA318" s="3">
        <v>0.63</v>
      </c>
      <c r="AB318" s="3">
        <v>0.46</v>
      </c>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t="s">
        <v>2238</v>
      </c>
      <c r="DR318" s="3" t="s">
        <v>482</v>
      </c>
      <c r="DS318" s="3"/>
      <c r="DT318" s="3"/>
      <c r="DU318" s="3"/>
      <c r="DV318" s="3"/>
      <c r="DW318" s="3"/>
      <c r="DX318" s="3"/>
      <c r="DY318">
        <v>0</v>
      </c>
      <c r="DZ318" s="46"/>
      <c r="EA318" s="3" t="s">
        <v>2253</v>
      </c>
      <c r="EB318" s="3" t="s">
        <v>2034</v>
      </c>
    </row>
    <row r="319" spans="1:132" s="8" customFormat="1" x14ac:dyDescent="0.25">
      <c r="A319" s="8">
        <v>318</v>
      </c>
      <c r="B319" s="8" t="s">
        <v>69</v>
      </c>
      <c r="C319" s="8" t="s">
        <v>302</v>
      </c>
      <c r="D319" s="2" t="s">
        <v>2437</v>
      </c>
      <c r="E319" s="8" t="s">
        <v>912</v>
      </c>
      <c r="F319" s="8">
        <v>2002</v>
      </c>
      <c r="G319" s="8" t="s">
        <v>832</v>
      </c>
      <c r="I319" s="8">
        <v>1.5820000000000001</v>
      </c>
      <c r="J319" s="8">
        <v>43</v>
      </c>
      <c r="K319" s="8" t="s">
        <v>485</v>
      </c>
      <c r="L319" s="8">
        <v>0</v>
      </c>
      <c r="M319" s="8" t="s">
        <v>2253</v>
      </c>
      <c r="N319" s="8" t="s">
        <v>1544</v>
      </c>
      <c r="O319" s="8" t="s">
        <v>2343</v>
      </c>
      <c r="P319" s="8" t="s">
        <v>2343</v>
      </c>
      <c r="Q319" s="8">
        <v>139</v>
      </c>
      <c r="R319" s="8">
        <v>1.19</v>
      </c>
      <c r="S319" s="8" t="s">
        <v>482</v>
      </c>
      <c r="U319" s="8" t="s">
        <v>2341</v>
      </c>
      <c r="V319" s="60">
        <v>69.5</v>
      </c>
      <c r="W319" s="60">
        <v>69.5</v>
      </c>
      <c r="X319" s="8">
        <v>139</v>
      </c>
      <c r="CC319" s="8">
        <v>12.31</v>
      </c>
      <c r="DQ319" s="8" t="s">
        <v>1201</v>
      </c>
      <c r="DR319" s="8" t="s">
        <v>482</v>
      </c>
      <c r="DY319" s="2">
        <v>1</v>
      </c>
      <c r="DZ319" s="61"/>
      <c r="EA319" s="8" t="s">
        <v>2253</v>
      </c>
      <c r="EB319" s="8" t="s">
        <v>1551</v>
      </c>
    </row>
    <row r="320" spans="1:132" s="14" customFormat="1" x14ac:dyDescent="0.25">
      <c r="A320" s="14">
        <v>319</v>
      </c>
      <c r="B320" s="14" t="s">
        <v>70</v>
      </c>
      <c r="C320" s="14" t="s">
        <v>303</v>
      </c>
      <c r="D320" t="s">
        <v>2437</v>
      </c>
      <c r="E320" s="14" t="s">
        <v>913</v>
      </c>
      <c r="F320" s="14">
        <v>1981</v>
      </c>
      <c r="G320" s="14" t="s">
        <v>914</v>
      </c>
      <c r="H320" s="14">
        <v>43</v>
      </c>
      <c r="I320" s="14">
        <v>1.7350000000000001</v>
      </c>
      <c r="J320" s="14">
        <v>22</v>
      </c>
      <c r="K320" s="14" t="s">
        <v>485</v>
      </c>
      <c r="L320" s="14">
        <v>0</v>
      </c>
      <c r="M320" s="14" t="s">
        <v>2254</v>
      </c>
      <c r="N320" s="14" t="s">
        <v>1692</v>
      </c>
      <c r="O320" s="3" t="s">
        <v>2343</v>
      </c>
      <c r="P320" s="3" t="s">
        <v>2343</v>
      </c>
      <c r="Q320" s="3">
        <v>71</v>
      </c>
      <c r="R320" s="14">
        <v>0.06</v>
      </c>
      <c r="S320" s="14" t="s">
        <v>483</v>
      </c>
      <c r="U320" s="14" t="s">
        <v>2040</v>
      </c>
      <c r="V320" s="14" t="s">
        <v>2343</v>
      </c>
      <c r="W320" s="14" t="s">
        <v>2343</v>
      </c>
      <c r="X320" s="14">
        <v>71</v>
      </c>
      <c r="CH320" s="14">
        <v>0.28999999999999998</v>
      </c>
      <c r="CI320" s="14">
        <v>0</v>
      </c>
      <c r="CJ320" s="14">
        <v>0</v>
      </c>
      <c r="CK320" s="14">
        <v>0</v>
      </c>
      <c r="CL320" s="14">
        <v>0</v>
      </c>
      <c r="CV320" s="14">
        <v>0.5</v>
      </c>
      <c r="DQ320" s="14" t="s">
        <v>2217</v>
      </c>
      <c r="DR320" s="14" t="s">
        <v>483</v>
      </c>
      <c r="DY320">
        <v>3</v>
      </c>
      <c r="DZ320" s="46"/>
      <c r="EA320" s="14" t="s">
        <v>2253</v>
      </c>
      <c r="EB320" s="14" t="s">
        <v>2035</v>
      </c>
    </row>
    <row r="321" spans="1:132" s="14" customFormat="1" x14ac:dyDescent="0.25">
      <c r="A321" s="14">
        <v>320</v>
      </c>
      <c r="B321" s="14" t="s">
        <v>70</v>
      </c>
      <c r="C321" s="14" t="s">
        <v>304</v>
      </c>
      <c r="D321" t="s">
        <v>483</v>
      </c>
      <c r="E321" s="14" t="s">
        <v>915</v>
      </c>
      <c r="F321" s="14">
        <v>1966</v>
      </c>
      <c r="G321" s="14" t="s">
        <v>916</v>
      </c>
      <c r="H321" s="14">
        <v>94</v>
      </c>
      <c r="I321" s="14">
        <v>3.149</v>
      </c>
      <c r="J321" s="14">
        <v>41</v>
      </c>
      <c r="K321" s="14" t="s">
        <v>485</v>
      </c>
      <c r="L321" s="14">
        <v>0</v>
      </c>
      <c r="M321" s="14" t="s">
        <v>2254</v>
      </c>
      <c r="N321" s="14" t="s">
        <v>1693</v>
      </c>
      <c r="O321" s="3" t="s">
        <v>2343</v>
      </c>
      <c r="P321" s="3" t="s">
        <v>2343</v>
      </c>
      <c r="Q321" s="3">
        <v>17</v>
      </c>
      <c r="R321" s="14">
        <v>0.25</v>
      </c>
      <c r="S321" s="14" t="s">
        <v>483</v>
      </c>
      <c r="U321" s="14" t="s">
        <v>2041</v>
      </c>
      <c r="V321" s="14" t="s">
        <v>2343</v>
      </c>
      <c r="W321" s="14" t="s">
        <v>2343</v>
      </c>
      <c r="X321" s="14">
        <v>17</v>
      </c>
      <c r="CH321" s="14">
        <v>0.31</v>
      </c>
      <c r="CI321" s="14">
        <v>0</v>
      </c>
      <c r="CV321" s="14">
        <v>0.25</v>
      </c>
      <c r="DQ321" s="14" t="s">
        <v>2217</v>
      </c>
      <c r="DR321" s="14" t="s">
        <v>483</v>
      </c>
      <c r="DY321">
        <v>3</v>
      </c>
      <c r="DZ321" s="46"/>
      <c r="EA321" s="14" t="s">
        <v>2253</v>
      </c>
      <c r="EB321" s="14" t="s">
        <v>2036</v>
      </c>
    </row>
    <row r="322" spans="1:132" s="14" customFormat="1" x14ac:dyDescent="0.25">
      <c r="A322" s="14">
        <v>321</v>
      </c>
      <c r="B322" s="14" t="s">
        <v>70</v>
      </c>
      <c r="C322" s="14" t="s">
        <v>305</v>
      </c>
      <c r="D322" t="s">
        <v>2437</v>
      </c>
      <c r="E322" s="14" t="s">
        <v>917</v>
      </c>
      <c r="F322" s="14">
        <v>1971</v>
      </c>
      <c r="G322" s="14" t="s">
        <v>853</v>
      </c>
      <c r="H322" s="14">
        <v>151</v>
      </c>
      <c r="I322" s="14">
        <v>5.5380000000000003</v>
      </c>
      <c r="J322" s="14">
        <v>54</v>
      </c>
      <c r="K322" s="14" t="s">
        <v>485</v>
      </c>
      <c r="L322" s="14">
        <v>0</v>
      </c>
      <c r="M322" s="14" t="s">
        <v>2254</v>
      </c>
      <c r="N322" s="14" t="s">
        <v>1694</v>
      </c>
      <c r="O322" s="3" t="s">
        <v>2343</v>
      </c>
      <c r="P322" s="3" t="s">
        <v>2343</v>
      </c>
      <c r="Q322" s="3">
        <v>38</v>
      </c>
      <c r="R322" s="14">
        <v>-0.26</v>
      </c>
      <c r="S322" s="14" t="s">
        <v>483</v>
      </c>
      <c r="U322" s="14" t="s">
        <v>2038</v>
      </c>
      <c r="V322" s="14" t="s">
        <v>2343</v>
      </c>
      <c r="W322" s="14" t="s">
        <v>2343</v>
      </c>
      <c r="X322" s="14">
        <v>38</v>
      </c>
      <c r="CH322" s="14">
        <v>7.0000000000000007E-2</v>
      </c>
      <c r="CI322" s="14">
        <v>-0.22</v>
      </c>
      <c r="CJ322" s="14">
        <v>0.04</v>
      </c>
      <c r="CK322" s="14">
        <v>-0.01</v>
      </c>
      <c r="CL322" s="14">
        <v>-0.04</v>
      </c>
      <c r="CM322" s="14">
        <v>7.0000000000000007E-2</v>
      </c>
      <c r="CN322" s="14">
        <v>-0.18</v>
      </c>
      <c r="CV322" s="14">
        <v>0.25</v>
      </c>
      <c r="DQ322" s="14" t="s">
        <v>2217</v>
      </c>
      <c r="DR322" s="14" t="s">
        <v>483</v>
      </c>
      <c r="DY322">
        <v>3</v>
      </c>
      <c r="DZ322" s="46"/>
      <c r="EA322" s="14" t="s">
        <v>2253</v>
      </c>
      <c r="EB322" s="14" t="s">
        <v>1721</v>
      </c>
    </row>
    <row r="323" spans="1:132" s="14" customFormat="1" x14ac:dyDescent="0.25">
      <c r="A323" s="14">
        <v>322</v>
      </c>
      <c r="B323" s="14" t="s">
        <v>70</v>
      </c>
      <c r="C323" s="14" t="s">
        <v>306</v>
      </c>
      <c r="D323" t="s">
        <v>2437</v>
      </c>
      <c r="E323" s="14" t="s">
        <v>918</v>
      </c>
      <c r="F323" s="14">
        <v>1968</v>
      </c>
      <c r="G323" s="14" t="s">
        <v>919</v>
      </c>
      <c r="H323" s="14">
        <v>94</v>
      </c>
      <c r="I323" s="14">
        <v>3.149</v>
      </c>
      <c r="J323" s="14">
        <v>41</v>
      </c>
      <c r="K323" s="14" t="s">
        <v>485</v>
      </c>
      <c r="L323" s="14">
        <v>0</v>
      </c>
      <c r="M323" s="14" t="s">
        <v>2254</v>
      </c>
      <c r="N323" s="14" t="s">
        <v>1695</v>
      </c>
      <c r="O323" s="3" t="s">
        <v>2343</v>
      </c>
      <c r="P323" s="3" t="s">
        <v>2343</v>
      </c>
      <c r="Q323" s="3">
        <v>70</v>
      </c>
      <c r="R323" s="14">
        <v>0.69</v>
      </c>
      <c r="S323" s="14" t="s">
        <v>483</v>
      </c>
      <c r="U323" s="14" t="s">
        <v>2039</v>
      </c>
      <c r="V323" s="14" t="s">
        <v>2343</v>
      </c>
      <c r="W323" s="14" t="s">
        <v>2343</v>
      </c>
      <c r="X323" s="14">
        <v>70</v>
      </c>
      <c r="CH323" s="14">
        <v>0.01</v>
      </c>
      <c r="CI323" s="14">
        <v>0.88</v>
      </c>
      <c r="CV323" s="14">
        <v>0.25</v>
      </c>
      <c r="DQ323" s="14" t="s">
        <v>2217</v>
      </c>
      <c r="DR323" s="14" t="s">
        <v>483</v>
      </c>
      <c r="DY323">
        <v>3</v>
      </c>
      <c r="DZ323" s="46"/>
      <c r="EA323" s="14" t="s">
        <v>2253</v>
      </c>
      <c r="EB323" s="14" t="s">
        <v>2037</v>
      </c>
    </row>
    <row r="324" spans="1:132" s="14" customFormat="1" x14ac:dyDescent="0.25">
      <c r="A324" s="3">
        <v>323</v>
      </c>
      <c r="B324" s="3" t="s">
        <v>70</v>
      </c>
      <c r="C324" s="3" t="s">
        <v>307</v>
      </c>
      <c r="D324" t="s">
        <v>2437</v>
      </c>
      <c r="E324" s="3" t="s">
        <v>920</v>
      </c>
      <c r="F324" s="3">
        <v>1982</v>
      </c>
      <c r="G324" s="3" t="s">
        <v>921</v>
      </c>
      <c r="H324" s="3">
        <v>192</v>
      </c>
      <c r="I324" s="3">
        <v>4.7130000000000001</v>
      </c>
      <c r="J324" s="3">
        <v>62</v>
      </c>
      <c r="K324" s="3" t="s">
        <v>485</v>
      </c>
      <c r="L324" s="3">
        <v>0</v>
      </c>
      <c r="M324" s="3" t="s">
        <v>2255</v>
      </c>
      <c r="N324" s="3" t="s">
        <v>1696</v>
      </c>
      <c r="O324" s="3" t="s">
        <v>2343</v>
      </c>
      <c r="P324" s="3" t="s">
        <v>2343</v>
      </c>
      <c r="Q324" s="3">
        <v>99</v>
      </c>
      <c r="R324" s="3">
        <v>-0.02</v>
      </c>
      <c r="S324" s="3" t="s">
        <v>483</v>
      </c>
      <c r="T324" s="3"/>
      <c r="U324" s="3" t="s">
        <v>2043</v>
      </c>
      <c r="V324" s="3" t="s">
        <v>2343</v>
      </c>
      <c r="W324" s="3" t="s">
        <v>2343</v>
      </c>
      <c r="X324" s="3">
        <v>99</v>
      </c>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v>-0.41</v>
      </c>
      <c r="CI324" s="3">
        <v>-0.48</v>
      </c>
      <c r="CJ324" s="3">
        <v>0.17</v>
      </c>
      <c r="CK324" s="3">
        <v>0.2</v>
      </c>
      <c r="CL324" s="3">
        <v>0.2</v>
      </c>
      <c r="CM324" s="3"/>
      <c r="CN324" s="3"/>
      <c r="CO324" s="3"/>
      <c r="CP324" s="3"/>
      <c r="CQ324" s="3"/>
      <c r="CR324" s="3"/>
      <c r="CS324" s="3"/>
      <c r="CT324" s="3"/>
      <c r="CU324" s="3"/>
      <c r="CV324" s="3">
        <v>0.5</v>
      </c>
      <c r="CW324" s="3"/>
      <c r="CX324" s="3"/>
      <c r="CY324" s="3"/>
      <c r="CZ324" s="3"/>
      <c r="DA324" s="3"/>
      <c r="DB324" s="3"/>
      <c r="DC324" s="3"/>
      <c r="DD324" s="3"/>
      <c r="DE324" s="3"/>
      <c r="DF324" s="3"/>
      <c r="DG324" s="3"/>
      <c r="DH324" s="3"/>
      <c r="DI324" s="3"/>
      <c r="DJ324" s="3"/>
      <c r="DK324" s="3"/>
      <c r="DL324" s="3"/>
      <c r="DM324" s="3"/>
      <c r="DN324" s="3"/>
      <c r="DO324" s="3"/>
      <c r="DP324" s="3"/>
      <c r="DQ324" s="3" t="s">
        <v>2217</v>
      </c>
      <c r="DR324" s="3" t="s">
        <v>483</v>
      </c>
      <c r="DS324" s="3"/>
      <c r="DT324" s="3"/>
      <c r="DU324" s="3"/>
      <c r="DV324" s="3"/>
      <c r="DW324" s="3"/>
      <c r="DX324" s="3"/>
      <c r="DY324">
        <v>3</v>
      </c>
      <c r="DZ324" s="46"/>
      <c r="EA324" s="3" t="s">
        <v>2253</v>
      </c>
      <c r="EB324" s="3" t="s">
        <v>2042</v>
      </c>
    </row>
    <row r="325" spans="1:132" s="14" customFormat="1" x14ac:dyDescent="0.25">
      <c r="A325" s="14">
        <v>324</v>
      </c>
      <c r="B325" s="14" t="s">
        <v>70</v>
      </c>
      <c r="C325" s="14" t="s">
        <v>308</v>
      </c>
      <c r="D325" t="s">
        <v>483</v>
      </c>
      <c r="E325" s="14" t="s">
        <v>922</v>
      </c>
      <c r="F325" s="14">
        <v>2009</v>
      </c>
      <c r="G325" s="14" t="s">
        <v>919</v>
      </c>
      <c r="H325" s="14">
        <v>94</v>
      </c>
      <c r="I325" s="14">
        <v>3.149</v>
      </c>
      <c r="J325" s="14">
        <v>41</v>
      </c>
      <c r="K325" s="14" t="s">
        <v>485</v>
      </c>
      <c r="L325" s="14">
        <v>0</v>
      </c>
      <c r="M325" s="14" t="s">
        <v>2254</v>
      </c>
      <c r="N325" s="14" t="s">
        <v>1697</v>
      </c>
      <c r="O325" s="3" t="s">
        <v>2343</v>
      </c>
      <c r="P325" s="3" t="s">
        <v>2343</v>
      </c>
      <c r="Q325" s="3">
        <v>31</v>
      </c>
      <c r="R325" s="14">
        <v>0.41</v>
      </c>
      <c r="S325" s="14" t="s">
        <v>483</v>
      </c>
      <c r="U325" s="14" t="s">
        <v>1722</v>
      </c>
      <c r="V325" s="14" t="s">
        <v>2343</v>
      </c>
      <c r="W325" s="14" t="s">
        <v>2343</v>
      </c>
      <c r="X325" s="14">
        <v>31</v>
      </c>
      <c r="CH325" s="14">
        <v>0.28000000000000003</v>
      </c>
      <c r="CI325" s="14">
        <v>0.57999999999999996</v>
      </c>
      <c r="CV325" s="14">
        <v>0.25</v>
      </c>
      <c r="DQ325" s="14" t="s">
        <v>2217</v>
      </c>
      <c r="DR325" s="14" t="s">
        <v>483</v>
      </c>
      <c r="DY325">
        <v>3</v>
      </c>
      <c r="DZ325" s="46"/>
      <c r="EA325" s="14" t="s">
        <v>2253</v>
      </c>
      <c r="EB325" s="14" t="s">
        <v>2044</v>
      </c>
    </row>
    <row r="326" spans="1:132" s="14" customFormat="1" x14ac:dyDescent="0.25">
      <c r="A326" s="14">
        <v>325</v>
      </c>
      <c r="B326" s="14" t="s">
        <v>70</v>
      </c>
      <c r="C326" s="14" t="s">
        <v>309</v>
      </c>
      <c r="D326" t="s">
        <v>483</v>
      </c>
      <c r="E326" s="14" t="s">
        <v>923</v>
      </c>
      <c r="F326" s="14">
        <v>1971</v>
      </c>
      <c r="G326" s="14" t="s">
        <v>924</v>
      </c>
      <c r="H326" s="14">
        <v>81</v>
      </c>
      <c r="I326" s="14">
        <v>2.2360000000000002</v>
      </c>
      <c r="J326" s="14">
        <v>40</v>
      </c>
      <c r="K326" s="14" t="s">
        <v>485</v>
      </c>
      <c r="L326" s="14">
        <v>0</v>
      </c>
      <c r="M326" s="14" t="s">
        <v>2254</v>
      </c>
      <c r="N326" s="14" t="s">
        <v>1698</v>
      </c>
      <c r="O326" s="3" t="s">
        <v>2343</v>
      </c>
      <c r="P326" s="3" t="s">
        <v>2343</v>
      </c>
      <c r="Q326" s="3">
        <v>18</v>
      </c>
      <c r="R326" s="14">
        <v>0.42</v>
      </c>
      <c r="S326" s="14" t="s">
        <v>483</v>
      </c>
      <c r="U326" s="14" t="s">
        <v>1723</v>
      </c>
      <c r="V326" s="14" t="s">
        <v>2343</v>
      </c>
      <c r="W326" s="14" t="s">
        <v>2343</v>
      </c>
      <c r="X326" s="14">
        <v>18</v>
      </c>
      <c r="CH326" s="14">
        <v>0.4</v>
      </c>
      <c r="CI326" s="14">
        <v>0.47</v>
      </c>
      <c r="CJ326" s="14">
        <v>0.61</v>
      </c>
      <c r="CK326" s="14">
        <v>0.25</v>
      </c>
      <c r="CL326" s="14">
        <v>0.4</v>
      </c>
      <c r="CM326" s="14">
        <v>0.41</v>
      </c>
      <c r="CN326" s="14">
        <v>0.37</v>
      </c>
      <c r="CO326" s="14">
        <v>0.36</v>
      </c>
      <c r="CP326" s="14">
        <v>0.33</v>
      </c>
      <c r="CV326" s="14">
        <v>0.25</v>
      </c>
      <c r="DQ326" s="14" t="s">
        <v>2217</v>
      </c>
      <c r="DR326" s="14" t="s">
        <v>483</v>
      </c>
      <c r="DY326">
        <v>3</v>
      </c>
      <c r="DZ326" s="46"/>
      <c r="EA326" s="14" t="s">
        <v>2253</v>
      </c>
      <c r="EB326" s="14" t="s">
        <v>2253</v>
      </c>
    </row>
    <row r="327" spans="1:132" s="14" customFormat="1" x14ac:dyDescent="0.25">
      <c r="A327" s="14">
        <v>326</v>
      </c>
      <c r="B327" s="14" t="s">
        <v>70</v>
      </c>
      <c r="C327" s="14" t="s">
        <v>310</v>
      </c>
      <c r="D327" t="s">
        <v>483</v>
      </c>
      <c r="E327" s="14" t="s">
        <v>925</v>
      </c>
      <c r="F327" s="14">
        <v>2002</v>
      </c>
      <c r="G327" s="14" t="s">
        <v>926</v>
      </c>
      <c r="H327" s="14">
        <v>54</v>
      </c>
      <c r="I327" s="14">
        <v>2.4049999999999998</v>
      </c>
      <c r="J327" s="14">
        <v>32</v>
      </c>
      <c r="K327" s="14" t="s">
        <v>485</v>
      </c>
      <c r="L327" s="14">
        <v>0</v>
      </c>
      <c r="M327" s="14" t="s">
        <v>2254</v>
      </c>
      <c r="N327" s="14" t="s">
        <v>1699</v>
      </c>
      <c r="O327" s="3" t="s">
        <v>2343</v>
      </c>
      <c r="P327" s="3" t="s">
        <v>2343</v>
      </c>
      <c r="Q327" s="3">
        <v>37</v>
      </c>
      <c r="R327" s="14">
        <v>0.21</v>
      </c>
      <c r="S327" s="14" t="s">
        <v>483</v>
      </c>
      <c r="U327" s="14" t="s">
        <v>2358</v>
      </c>
      <c r="V327" s="14" t="s">
        <v>2343</v>
      </c>
      <c r="W327" s="14" t="s">
        <v>2343</v>
      </c>
      <c r="X327" s="14">
        <v>37</v>
      </c>
      <c r="CH327" s="14">
        <v>0.22</v>
      </c>
      <c r="CI327" s="14">
        <v>0.15</v>
      </c>
      <c r="CJ327" s="14">
        <v>0.22</v>
      </c>
      <c r="CK327" s="14">
        <v>0.23</v>
      </c>
      <c r="CV327" s="14">
        <v>0.5</v>
      </c>
      <c r="DQ327" s="14" t="s">
        <v>2217</v>
      </c>
      <c r="DR327" s="14" t="s">
        <v>483</v>
      </c>
      <c r="DY327">
        <v>3</v>
      </c>
      <c r="DZ327" s="46"/>
      <c r="EA327" s="14" t="s">
        <v>2253</v>
      </c>
      <c r="EB327" s="14" t="s">
        <v>2253</v>
      </c>
    </row>
    <row r="328" spans="1:132" s="14" customFormat="1" x14ac:dyDescent="0.25">
      <c r="A328" s="14">
        <v>327</v>
      </c>
      <c r="B328" s="14" t="s">
        <v>70</v>
      </c>
      <c r="C328" s="14" t="s">
        <v>311</v>
      </c>
      <c r="D328" t="s">
        <v>483</v>
      </c>
      <c r="E328" s="14" t="s">
        <v>927</v>
      </c>
      <c r="F328" s="14">
        <v>1976</v>
      </c>
      <c r="G328" s="14" t="s">
        <v>928</v>
      </c>
      <c r="H328" s="14">
        <v>98</v>
      </c>
      <c r="I328" s="14">
        <v>1.8360000000000001</v>
      </c>
      <c r="J328" s="14">
        <v>34</v>
      </c>
      <c r="K328" s="14" t="s">
        <v>485</v>
      </c>
      <c r="L328" s="14">
        <v>0</v>
      </c>
      <c r="M328" s="14" t="s">
        <v>2254</v>
      </c>
      <c r="N328" s="14" t="s">
        <v>1700</v>
      </c>
      <c r="O328" s="3" t="s">
        <v>2343</v>
      </c>
      <c r="P328" s="3" t="s">
        <v>2343</v>
      </c>
      <c r="Q328" s="3">
        <v>17</v>
      </c>
      <c r="R328" s="14">
        <v>0.16</v>
      </c>
      <c r="S328" s="14" t="s">
        <v>483</v>
      </c>
      <c r="U328" s="14" t="s">
        <v>2045</v>
      </c>
      <c r="V328" s="14" t="s">
        <v>2343</v>
      </c>
      <c r="W328" s="14" t="s">
        <v>2343</v>
      </c>
      <c r="X328" s="14">
        <v>17</v>
      </c>
      <c r="CH328" s="14">
        <v>0.157</v>
      </c>
      <c r="DQ328" s="14" t="s">
        <v>483</v>
      </c>
      <c r="DR328" s="14" t="s">
        <v>483</v>
      </c>
      <c r="DY328">
        <v>0</v>
      </c>
      <c r="DZ328" s="46"/>
      <c r="EA328" s="14" t="s">
        <v>2253</v>
      </c>
      <c r="EB328" s="14" t="s">
        <v>2253</v>
      </c>
    </row>
    <row r="329" spans="1:132" s="8" customFormat="1" x14ac:dyDescent="0.25">
      <c r="A329" s="8">
        <v>328</v>
      </c>
      <c r="B329" s="8" t="s">
        <v>70</v>
      </c>
      <c r="C329" s="8" t="s">
        <v>312</v>
      </c>
      <c r="D329" s="2" t="s">
        <v>483</v>
      </c>
      <c r="E329" s="8" t="s">
        <v>929</v>
      </c>
      <c r="F329" s="8">
        <v>1966</v>
      </c>
      <c r="G329" s="8" t="s">
        <v>924</v>
      </c>
      <c r="H329" s="8">
        <v>81</v>
      </c>
      <c r="I329" s="8">
        <v>2.2360000000000002</v>
      </c>
      <c r="J329" s="8">
        <v>40</v>
      </c>
      <c r="K329" s="8" t="s">
        <v>485</v>
      </c>
      <c r="L329" s="8">
        <v>0</v>
      </c>
      <c r="M329" s="8" t="s">
        <v>2254</v>
      </c>
      <c r="N329" s="8" t="s">
        <v>1701</v>
      </c>
      <c r="O329" s="8" t="s">
        <v>2343</v>
      </c>
      <c r="P329" s="8" t="s">
        <v>2343</v>
      </c>
      <c r="Q329" s="8">
        <v>63</v>
      </c>
      <c r="R329" s="8">
        <v>0.38</v>
      </c>
      <c r="S329" s="8" t="s">
        <v>483</v>
      </c>
      <c r="U329" s="8" t="s">
        <v>1724</v>
      </c>
      <c r="V329" s="8" t="s">
        <v>2343</v>
      </c>
      <c r="W329" s="8" t="s">
        <v>2343</v>
      </c>
      <c r="X329" s="8">
        <v>63</v>
      </c>
      <c r="CH329" s="8">
        <v>0.44</v>
      </c>
      <c r="CI329" s="8">
        <v>0.37</v>
      </c>
      <c r="CV329" s="8">
        <v>0.25</v>
      </c>
      <c r="DQ329" s="8" t="s">
        <v>2217</v>
      </c>
      <c r="DR329" s="8" t="s">
        <v>483</v>
      </c>
      <c r="DY329" s="2">
        <v>3</v>
      </c>
      <c r="DZ329" s="61"/>
      <c r="EA329" s="8" t="s">
        <v>2253</v>
      </c>
      <c r="EB329" s="8" t="s">
        <v>2253</v>
      </c>
    </row>
    <row r="330" spans="1:132" s="14" customFormat="1" x14ac:dyDescent="0.25">
      <c r="A330" s="14">
        <v>329</v>
      </c>
      <c r="B330" s="14" t="s">
        <v>71</v>
      </c>
      <c r="C330" s="14" t="s">
        <v>313</v>
      </c>
      <c r="D330" t="s">
        <v>483</v>
      </c>
      <c r="E330" s="14" t="s">
        <v>930</v>
      </c>
      <c r="F330" s="14">
        <v>2001</v>
      </c>
      <c r="G330" s="14" t="s">
        <v>931</v>
      </c>
      <c r="H330" s="14">
        <v>189</v>
      </c>
      <c r="I330" s="14">
        <v>3.7909999999999999</v>
      </c>
      <c r="J330" s="14">
        <v>68</v>
      </c>
      <c r="K330" s="14" t="s">
        <v>485</v>
      </c>
      <c r="L330" s="14">
        <v>0</v>
      </c>
      <c r="M330" s="14" t="s">
        <v>2254</v>
      </c>
      <c r="N330" s="14" t="s">
        <v>1725</v>
      </c>
      <c r="O330" s="3" t="s">
        <v>2343</v>
      </c>
      <c r="P330" s="3" t="s">
        <v>2343</v>
      </c>
      <c r="Q330" s="3">
        <v>86</v>
      </c>
      <c r="R330" s="14">
        <v>0.11</v>
      </c>
      <c r="S330" s="14" t="s">
        <v>483</v>
      </c>
      <c r="U330" s="14" t="s">
        <v>2253</v>
      </c>
      <c r="V330" s="14" t="s">
        <v>2343</v>
      </c>
      <c r="W330" s="14" t="s">
        <v>2343</v>
      </c>
      <c r="X330" s="14">
        <v>86</v>
      </c>
      <c r="DQ330" s="14" t="s">
        <v>2343</v>
      </c>
      <c r="DR330" s="14" t="s">
        <v>483</v>
      </c>
      <c r="DY330">
        <v>2</v>
      </c>
      <c r="DZ330" s="46"/>
      <c r="EA330" s="14" t="s">
        <v>2253</v>
      </c>
      <c r="EB330" s="14" t="s">
        <v>2046</v>
      </c>
    </row>
    <row r="331" spans="1:132" s="14" customFormat="1" x14ac:dyDescent="0.25">
      <c r="A331" s="14">
        <v>330</v>
      </c>
      <c r="B331" s="14" t="s">
        <v>71</v>
      </c>
      <c r="C331" s="14" t="s">
        <v>314</v>
      </c>
      <c r="D331" t="s">
        <v>2437</v>
      </c>
      <c r="E331" s="14" t="s">
        <v>932</v>
      </c>
      <c r="F331" s="14">
        <v>1992</v>
      </c>
      <c r="G331" s="14" t="s">
        <v>933</v>
      </c>
      <c r="H331" s="14">
        <v>159</v>
      </c>
      <c r="I331" s="14">
        <v>3.1160000000000001</v>
      </c>
      <c r="J331" s="14">
        <v>62</v>
      </c>
      <c r="K331" s="14" t="s">
        <v>485</v>
      </c>
      <c r="L331" s="14">
        <v>0</v>
      </c>
      <c r="M331" s="14" t="s">
        <v>2254</v>
      </c>
      <c r="N331" s="14" t="s">
        <v>1702</v>
      </c>
      <c r="O331" s="3" t="s">
        <v>2343</v>
      </c>
      <c r="P331" s="3" t="s">
        <v>2343</v>
      </c>
      <c r="Q331" s="3">
        <v>33</v>
      </c>
      <c r="R331" s="14">
        <v>0.43</v>
      </c>
      <c r="S331" s="14" t="s">
        <v>483</v>
      </c>
      <c r="U331" s="14" t="s">
        <v>1703</v>
      </c>
      <c r="V331" s="14" t="s">
        <v>2343</v>
      </c>
      <c r="W331" s="14" t="s">
        <v>2343</v>
      </c>
      <c r="X331" s="14">
        <v>33</v>
      </c>
      <c r="CH331" s="14">
        <v>0.43</v>
      </c>
      <c r="DQ331" s="14" t="s">
        <v>483</v>
      </c>
      <c r="DR331" s="14" t="s">
        <v>483</v>
      </c>
      <c r="DY331">
        <v>0</v>
      </c>
      <c r="DZ331" s="46"/>
      <c r="EA331" s="14" t="s">
        <v>2253</v>
      </c>
      <c r="EB331" s="14" t="s">
        <v>2253</v>
      </c>
    </row>
    <row r="332" spans="1:132" s="14" customFormat="1" x14ac:dyDescent="0.25">
      <c r="A332" s="14">
        <v>331</v>
      </c>
      <c r="B332" s="14" t="s">
        <v>71</v>
      </c>
      <c r="C332" s="14" t="s">
        <v>315</v>
      </c>
      <c r="D332" t="s">
        <v>483</v>
      </c>
      <c r="E332" s="14" t="s">
        <v>934</v>
      </c>
      <c r="F332" s="14">
        <v>1984</v>
      </c>
      <c r="G332" s="14" t="s">
        <v>931</v>
      </c>
      <c r="H332" s="14">
        <v>189</v>
      </c>
      <c r="I332" s="14">
        <v>3.7909999999999999</v>
      </c>
      <c r="J332" s="14">
        <v>68</v>
      </c>
      <c r="K332" s="14" t="s">
        <v>485</v>
      </c>
      <c r="L332" s="14">
        <v>0</v>
      </c>
      <c r="M332" s="14" t="s">
        <v>2254</v>
      </c>
      <c r="N332" s="14" t="s">
        <v>1704</v>
      </c>
      <c r="O332" s="3" t="s">
        <v>2343</v>
      </c>
      <c r="P332" s="3" t="s">
        <v>2343</v>
      </c>
      <c r="Q332" s="3">
        <v>75</v>
      </c>
      <c r="R332" s="14">
        <v>0</v>
      </c>
      <c r="S332" s="14" t="s">
        <v>483</v>
      </c>
      <c r="U332" s="14" t="s">
        <v>1705</v>
      </c>
      <c r="V332" s="14" t="s">
        <v>2343</v>
      </c>
      <c r="W332" s="14" t="s">
        <v>2343</v>
      </c>
      <c r="X332" s="14">
        <v>75</v>
      </c>
      <c r="DQ332" s="14" t="s">
        <v>2254</v>
      </c>
      <c r="DR332" s="14" t="s">
        <v>483</v>
      </c>
      <c r="DY332">
        <v>0</v>
      </c>
      <c r="DZ332" s="46"/>
      <c r="EA332" s="14" t="s">
        <v>2253</v>
      </c>
      <c r="EB332" s="14" t="s">
        <v>2253</v>
      </c>
    </row>
    <row r="333" spans="1:132" s="14" customFormat="1" x14ac:dyDescent="0.25">
      <c r="A333" s="14">
        <v>332</v>
      </c>
      <c r="B333" s="14" t="s">
        <v>71</v>
      </c>
      <c r="C333" s="14" t="s">
        <v>316</v>
      </c>
      <c r="D333" t="s">
        <v>483</v>
      </c>
      <c r="E333" s="14" t="s">
        <v>935</v>
      </c>
      <c r="F333" s="14">
        <v>2002</v>
      </c>
      <c r="G333" s="14" t="s">
        <v>936</v>
      </c>
      <c r="H333" s="14">
        <v>131</v>
      </c>
      <c r="I333" s="14">
        <v>3.6459999999999999</v>
      </c>
      <c r="J333" s="14">
        <v>52</v>
      </c>
      <c r="K333" s="14" t="s">
        <v>485</v>
      </c>
      <c r="L333" s="14">
        <v>0</v>
      </c>
      <c r="M333" s="14" t="s">
        <v>2254</v>
      </c>
      <c r="N333" s="14" t="s">
        <v>1706</v>
      </c>
      <c r="O333" s="3" t="s">
        <v>2343</v>
      </c>
      <c r="P333" s="3" t="s">
        <v>2343</v>
      </c>
      <c r="Q333" s="3">
        <v>220</v>
      </c>
      <c r="R333" s="14">
        <v>0.14000000000000001</v>
      </c>
      <c r="S333" s="14" t="s">
        <v>483</v>
      </c>
      <c r="U333" s="14" t="s">
        <v>2412</v>
      </c>
      <c r="V333" s="14" t="s">
        <v>2343</v>
      </c>
      <c r="W333" s="14" t="s">
        <v>2343</v>
      </c>
      <c r="X333" s="14">
        <v>220</v>
      </c>
      <c r="CH333" s="14">
        <v>0.14000000000000001</v>
      </c>
      <c r="DQ333" s="14" t="s">
        <v>483</v>
      </c>
      <c r="DR333" s="14" t="s">
        <v>483</v>
      </c>
      <c r="DY333">
        <v>0</v>
      </c>
      <c r="DZ333" s="46"/>
      <c r="EA333" s="14" t="s">
        <v>2253</v>
      </c>
      <c r="EB333" s="14" t="s">
        <v>2253</v>
      </c>
    </row>
    <row r="334" spans="1:132" s="14" customFormat="1" x14ac:dyDescent="0.25">
      <c r="A334" s="14">
        <v>333</v>
      </c>
      <c r="B334" s="14" t="s">
        <v>71</v>
      </c>
      <c r="C334" s="14" t="s">
        <v>317</v>
      </c>
      <c r="D334" t="s">
        <v>483</v>
      </c>
      <c r="E334" s="14" t="s">
        <v>937</v>
      </c>
      <c r="F334" s="14">
        <v>1990</v>
      </c>
      <c r="G334" s="14" t="s">
        <v>931</v>
      </c>
      <c r="H334" s="14">
        <v>189</v>
      </c>
      <c r="I334" s="14">
        <v>3.7909999999999999</v>
      </c>
      <c r="J334" s="14">
        <v>68</v>
      </c>
      <c r="K334" s="14" t="s">
        <v>485</v>
      </c>
      <c r="L334" s="14">
        <v>0</v>
      </c>
      <c r="M334" s="14" t="s">
        <v>2254</v>
      </c>
      <c r="N334" s="14" t="s">
        <v>1707</v>
      </c>
      <c r="O334" s="3" t="s">
        <v>2343</v>
      </c>
      <c r="P334" s="3" t="s">
        <v>2343</v>
      </c>
      <c r="Q334" s="3">
        <v>75</v>
      </c>
      <c r="R334" s="14">
        <v>0.26</v>
      </c>
      <c r="S334" s="14" t="s">
        <v>483</v>
      </c>
      <c r="U334" s="14" t="s">
        <v>1708</v>
      </c>
      <c r="V334" s="14" t="s">
        <v>2343</v>
      </c>
      <c r="W334" s="14" t="s">
        <v>2343</v>
      </c>
      <c r="X334" s="14">
        <v>75</v>
      </c>
      <c r="DQ334" s="14" t="s">
        <v>2343</v>
      </c>
      <c r="DR334" s="14" t="s">
        <v>483</v>
      </c>
      <c r="DY334">
        <v>2</v>
      </c>
      <c r="DZ334" s="46"/>
      <c r="EA334" s="14" t="s">
        <v>2253</v>
      </c>
      <c r="EB334" s="14" t="s">
        <v>2253</v>
      </c>
    </row>
    <row r="335" spans="1:132" s="14" customFormat="1" x14ac:dyDescent="0.25">
      <c r="A335" s="14">
        <v>334</v>
      </c>
      <c r="B335" s="14" t="s">
        <v>71</v>
      </c>
      <c r="C335" s="14" t="s">
        <v>274</v>
      </c>
      <c r="D335" t="s">
        <v>483</v>
      </c>
      <c r="E335" s="14" t="s">
        <v>938</v>
      </c>
      <c r="F335" s="14">
        <v>2010</v>
      </c>
      <c r="G335" s="14" t="s">
        <v>939</v>
      </c>
      <c r="H335" s="14">
        <v>27</v>
      </c>
      <c r="J335" s="14">
        <v>20</v>
      </c>
      <c r="K335" s="14" t="s">
        <v>485</v>
      </c>
      <c r="L335" s="14">
        <v>0</v>
      </c>
      <c r="M335" s="14" t="s">
        <v>2254</v>
      </c>
      <c r="N335" s="14" t="s">
        <v>1707</v>
      </c>
      <c r="O335" s="3" t="s">
        <v>2343</v>
      </c>
      <c r="P335" s="3" t="s">
        <v>2343</v>
      </c>
      <c r="Q335" s="3">
        <v>105</v>
      </c>
      <c r="R335" s="14">
        <v>0</v>
      </c>
      <c r="S335" s="14" t="s">
        <v>483</v>
      </c>
      <c r="U335" s="14" t="s">
        <v>2436</v>
      </c>
      <c r="V335" s="14" t="s">
        <v>2343</v>
      </c>
      <c r="W335" s="14" t="s">
        <v>2343</v>
      </c>
      <c r="X335" s="14">
        <v>105</v>
      </c>
      <c r="DQ335" s="14" t="s">
        <v>2254</v>
      </c>
      <c r="DR335" s="14" t="s">
        <v>483</v>
      </c>
      <c r="DY335">
        <v>0</v>
      </c>
      <c r="DZ335" s="46"/>
      <c r="EA335" s="14" t="s">
        <v>2253</v>
      </c>
      <c r="EB335" s="14" t="s">
        <v>1720</v>
      </c>
    </row>
    <row r="336" spans="1:132" s="14" customFormat="1" x14ac:dyDescent="0.25">
      <c r="A336" s="14">
        <v>335</v>
      </c>
      <c r="B336" s="14" t="s">
        <v>71</v>
      </c>
      <c r="C336" s="14" t="s">
        <v>318</v>
      </c>
      <c r="D336" t="s">
        <v>483</v>
      </c>
      <c r="E336" s="14" t="s">
        <v>940</v>
      </c>
      <c r="F336" s="14">
        <v>2005</v>
      </c>
      <c r="G336" s="14" t="s">
        <v>933</v>
      </c>
      <c r="H336" s="14">
        <v>159</v>
      </c>
      <c r="I336" s="14">
        <v>3.1160000000000001</v>
      </c>
      <c r="J336" s="14">
        <v>62</v>
      </c>
      <c r="K336" s="14" t="s">
        <v>485</v>
      </c>
      <c r="L336" s="14">
        <v>0</v>
      </c>
      <c r="M336" s="14" t="s">
        <v>2254</v>
      </c>
      <c r="N336" s="14" t="s">
        <v>1709</v>
      </c>
      <c r="O336" s="3" t="s">
        <v>2343</v>
      </c>
      <c r="P336" s="3" t="s">
        <v>2343</v>
      </c>
      <c r="Q336" s="3">
        <v>100</v>
      </c>
      <c r="R336" s="14">
        <v>0</v>
      </c>
      <c r="S336" s="14" t="s">
        <v>483</v>
      </c>
      <c r="U336" s="14" t="s">
        <v>1714</v>
      </c>
      <c r="V336" s="14" t="s">
        <v>2343</v>
      </c>
      <c r="W336" s="14" t="s">
        <v>2343</v>
      </c>
      <c r="X336" s="14">
        <v>100</v>
      </c>
      <c r="DQ336" s="14" t="s">
        <v>2254</v>
      </c>
      <c r="DR336" s="14" t="s">
        <v>483</v>
      </c>
      <c r="DY336">
        <v>0</v>
      </c>
      <c r="DZ336" s="46"/>
      <c r="EA336" s="14" t="s">
        <v>2253</v>
      </c>
      <c r="EB336" s="14" t="s">
        <v>2253</v>
      </c>
    </row>
    <row r="337" spans="1:132" s="14" customFormat="1" x14ac:dyDescent="0.25">
      <c r="A337" s="14">
        <v>336</v>
      </c>
      <c r="B337" s="14" t="s">
        <v>71</v>
      </c>
      <c r="C337" s="14" t="s">
        <v>319</v>
      </c>
      <c r="D337" t="s">
        <v>483</v>
      </c>
      <c r="E337" s="14" t="s">
        <v>941</v>
      </c>
      <c r="F337" s="14">
        <v>1993</v>
      </c>
      <c r="G337" s="14" t="s">
        <v>933</v>
      </c>
      <c r="H337" s="14">
        <v>159</v>
      </c>
      <c r="I337" s="14">
        <v>3.1160000000000001</v>
      </c>
      <c r="J337" s="14">
        <v>62</v>
      </c>
      <c r="K337" s="14" t="s">
        <v>485</v>
      </c>
      <c r="L337" s="14">
        <v>0</v>
      </c>
      <c r="M337" s="14" t="s">
        <v>2254</v>
      </c>
      <c r="N337" s="14" t="s">
        <v>1709</v>
      </c>
      <c r="O337" s="3" t="s">
        <v>2343</v>
      </c>
      <c r="P337" s="3" t="s">
        <v>2343</v>
      </c>
      <c r="Q337" s="3">
        <v>62</v>
      </c>
      <c r="R337" s="14">
        <v>0</v>
      </c>
      <c r="S337" s="14" t="s">
        <v>483</v>
      </c>
      <c r="U337" s="14" t="s">
        <v>1713</v>
      </c>
      <c r="V337" s="14" t="s">
        <v>2343</v>
      </c>
      <c r="W337" s="14" t="s">
        <v>2343</v>
      </c>
      <c r="X337" s="14">
        <v>62</v>
      </c>
      <c r="DQ337" s="14" t="s">
        <v>2254</v>
      </c>
      <c r="DR337" s="14" t="s">
        <v>483</v>
      </c>
      <c r="DY337">
        <v>0</v>
      </c>
      <c r="DZ337" s="46"/>
      <c r="EA337" s="14" t="s">
        <v>2253</v>
      </c>
      <c r="EB337" s="14" t="s">
        <v>2253</v>
      </c>
    </row>
    <row r="338" spans="1:132" s="14" customFormat="1" x14ac:dyDescent="0.25">
      <c r="A338" s="14">
        <v>337</v>
      </c>
      <c r="B338" s="14" t="s">
        <v>71</v>
      </c>
      <c r="C338" s="14" t="s">
        <v>320</v>
      </c>
      <c r="D338" t="s">
        <v>483</v>
      </c>
      <c r="E338" s="14" t="s">
        <v>942</v>
      </c>
      <c r="F338" s="14">
        <v>2006</v>
      </c>
      <c r="G338" s="14" t="s">
        <v>943</v>
      </c>
      <c r="H338" s="14">
        <v>38</v>
      </c>
      <c r="K338" s="14" t="s">
        <v>485</v>
      </c>
      <c r="L338" s="14">
        <v>0</v>
      </c>
      <c r="M338" s="14" t="s">
        <v>2254</v>
      </c>
      <c r="N338" s="14" t="s">
        <v>1710</v>
      </c>
      <c r="O338" s="3" t="s">
        <v>2343</v>
      </c>
      <c r="P338" s="3" t="s">
        <v>2343</v>
      </c>
      <c r="Q338" s="3">
        <v>91</v>
      </c>
      <c r="R338" s="14">
        <v>0.17</v>
      </c>
      <c r="S338" s="14" t="s">
        <v>483</v>
      </c>
      <c r="U338" s="14" t="s">
        <v>1715</v>
      </c>
      <c r="V338" s="14" t="s">
        <v>2343</v>
      </c>
      <c r="W338" s="14" t="s">
        <v>2343</v>
      </c>
      <c r="X338" s="14">
        <v>91</v>
      </c>
      <c r="DQ338" s="14" t="s">
        <v>2343</v>
      </c>
      <c r="DR338" s="14" t="s">
        <v>483</v>
      </c>
      <c r="DY338">
        <v>2</v>
      </c>
      <c r="DZ338" s="46"/>
      <c r="EA338" s="14" t="s">
        <v>2253</v>
      </c>
      <c r="EB338" s="14" t="s">
        <v>2253</v>
      </c>
    </row>
    <row r="339" spans="1:132" s="14" customFormat="1" x14ac:dyDescent="0.25">
      <c r="A339" s="14">
        <v>338</v>
      </c>
      <c r="B339" s="14" t="s">
        <v>71</v>
      </c>
      <c r="C339" s="14" t="s">
        <v>321</v>
      </c>
      <c r="D339" t="s">
        <v>483</v>
      </c>
      <c r="E339" s="14" t="s">
        <v>944</v>
      </c>
      <c r="F339" s="14">
        <v>2002</v>
      </c>
      <c r="G339" s="14" t="s">
        <v>945</v>
      </c>
      <c r="H339" s="14">
        <v>87</v>
      </c>
      <c r="I339" s="14">
        <v>1.61</v>
      </c>
      <c r="J339" s="14">
        <v>28</v>
      </c>
      <c r="K339" s="14" t="s">
        <v>485</v>
      </c>
      <c r="L339" s="14">
        <v>0</v>
      </c>
      <c r="M339" s="14" t="s">
        <v>2254</v>
      </c>
      <c r="N339" s="14" t="s">
        <v>1711</v>
      </c>
      <c r="O339" s="3" t="s">
        <v>2343</v>
      </c>
      <c r="P339" s="3" t="s">
        <v>2343</v>
      </c>
      <c r="Q339" s="3">
        <v>62</v>
      </c>
      <c r="R339" s="14">
        <v>0</v>
      </c>
      <c r="S339" s="14" t="s">
        <v>483</v>
      </c>
      <c r="U339" s="14" t="s">
        <v>1718</v>
      </c>
      <c r="V339" s="14" t="s">
        <v>2343</v>
      </c>
      <c r="W339" s="14" t="s">
        <v>2343</v>
      </c>
      <c r="X339" s="14">
        <v>62</v>
      </c>
      <c r="DQ339" s="14" t="s">
        <v>2254</v>
      </c>
      <c r="DR339" s="14" t="s">
        <v>483</v>
      </c>
      <c r="DY339">
        <v>0</v>
      </c>
      <c r="DZ339" s="46"/>
      <c r="EA339" s="14" t="s">
        <v>2253</v>
      </c>
      <c r="EB339" s="14" t="s">
        <v>2253</v>
      </c>
    </row>
    <row r="340" spans="1:132" s="8" customFormat="1" x14ac:dyDescent="0.25">
      <c r="A340" s="8">
        <v>339</v>
      </c>
      <c r="B340" s="8" t="s">
        <v>71</v>
      </c>
      <c r="C340" s="8" t="s">
        <v>322</v>
      </c>
      <c r="D340" s="2" t="s">
        <v>483</v>
      </c>
      <c r="E340" s="8" t="s">
        <v>946</v>
      </c>
      <c r="F340" s="8">
        <v>2009</v>
      </c>
      <c r="G340" s="8" t="s">
        <v>947</v>
      </c>
      <c r="H340" s="8">
        <v>87</v>
      </c>
      <c r="I340" s="8">
        <v>1.665</v>
      </c>
      <c r="J340" s="8">
        <v>38</v>
      </c>
      <c r="K340" s="8" t="s">
        <v>485</v>
      </c>
      <c r="L340" s="8">
        <v>0</v>
      </c>
      <c r="M340" s="8" t="s">
        <v>2254</v>
      </c>
      <c r="N340" s="8" t="s">
        <v>1712</v>
      </c>
      <c r="O340" s="8" t="s">
        <v>2343</v>
      </c>
      <c r="P340" s="8" t="s">
        <v>2343</v>
      </c>
      <c r="Q340" s="8">
        <v>62</v>
      </c>
      <c r="R340" s="8">
        <v>0.24</v>
      </c>
      <c r="S340" s="8" t="s">
        <v>483</v>
      </c>
      <c r="U340" s="8" t="s">
        <v>1719</v>
      </c>
      <c r="V340" s="8" t="s">
        <v>2343</v>
      </c>
      <c r="W340" s="8" t="s">
        <v>2343</v>
      </c>
      <c r="X340" s="8">
        <v>62</v>
      </c>
      <c r="CH340" s="8">
        <v>0.15</v>
      </c>
      <c r="DQ340" s="8" t="s">
        <v>483</v>
      </c>
      <c r="DR340" s="8" t="s">
        <v>483</v>
      </c>
      <c r="DY340" s="2">
        <v>1</v>
      </c>
      <c r="DZ340" s="61"/>
      <c r="EA340" s="8" t="s">
        <v>1716</v>
      </c>
      <c r="EB340" s="8" t="s">
        <v>1717</v>
      </c>
    </row>
    <row r="341" spans="1:132" s="14" customFormat="1" x14ac:dyDescent="0.25">
      <c r="A341" s="14">
        <v>340</v>
      </c>
      <c r="B341" s="14" t="s">
        <v>72</v>
      </c>
      <c r="C341" s="14" t="s">
        <v>323</v>
      </c>
      <c r="D341" t="s">
        <v>483</v>
      </c>
      <c r="E341" s="14" t="s">
        <v>948</v>
      </c>
      <c r="F341" s="14">
        <v>2005</v>
      </c>
      <c r="G341" s="14" t="s">
        <v>949</v>
      </c>
      <c r="H341" s="14">
        <v>26</v>
      </c>
      <c r="I341" s="14">
        <v>1.254</v>
      </c>
      <c r="J341" s="14">
        <v>18</v>
      </c>
      <c r="K341" s="14" t="s">
        <v>485</v>
      </c>
      <c r="L341" s="14">
        <v>0</v>
      </c>
      <c r="M341" s="14" t="s">
        <v>2254</v>
      </c>
      <c r="N341" s="14" t="s">
        <v>1569</v>
      </c>
      <c r="O341" s="12" t="s">
        <v>2343</v>
      </c>
      <c r="P341" s="3" t="s">
        <v>2343</v>
      </c>
      <c r="Q341" s="3">
        <v>41</v>
      </c>
      <c r="R341" s="14">
        <v>0.18</v>
      </c>
      <c r="S341" s="14" t="s">
        <v>23</v>
      </c>
      <c r="U341" s="14" t="s">
        <v>1333</v>
      </c>
      <c r="V341" s="14" t="s">
        <v>2343</v>
      </c>
      <c r="W341" s="14" t="s">
        <v>2343</v>
      </c>
      <c r="X341" s="14">
        <v>41</v>
      </c>
      <c r="CH341" s="14">
        <v>0.18</v>
      </c>
      <c r="DQ341" s="14" t="s">
        <v>483</v>
      </c>
      <c r="DR341" s="14" t="s">
        <v>23</v>
      </c>
      <c r="DY341">
        <v>0</v>
      </c>
      <c r="DZ341" s="46"/>
      <c r="EA341" s="14" t="s">
        <v>2253</v>
      </c>
      <c r="EB341" s="14" t="s">
        <v>2253</v>
      </c>
    </row>
    <row r="342" spans="1:132" s="14" customFormat="1" x14ac:dyDescent="0.25">
      <c r="A342" s="14">
        <v>341</v>
      </c>
      <c r="B342" s="14" t="s">
        <v>72</v>
      </c>
      <c r="C342" s="14" t="s">
        <v>324</v>
      </c>
      <c r="D342" t="s">
        <v>483</v>
      </c>
      <c r="E342" s="14" t="s">
        <v>950</v>
      </c>
      <c r="F342" s="14">
        <v>2010</v>
      </c>
      <c r="G342" s="14" t="s">
        <v>505</v>
      </c>
      <c r="H342" s="14">
        <v>48</v>
      </c>
      <c r="I342" s="14">
        <v>1.3080000000000001</v>
      </c>
      <c r="J342" s="14">
        <v>33</v>
      </c>
      <c r="K342" s="14" t="s">
        <v>485</v>
      </c>
      <c r="L342" s="14">
        <v>0</v>
      </c>
      <c r="M342" s="14" t="s">
        <v>2254</v>
      </c>
      <c r="N342" s="14" t="s">
        <v>1552</v>
      </c>
      <c r="O342" s="3" t="s">
        <v>2343</v>
      </c>
      <c r="P342" s="3" t="s">
        <v>2343</v>
      </c>
      <c r="Q342" s="3">
        <v>118</v>
      </c>
      <c r="R342" s="14">
        <v>0.21</v>
      </c>
      <c r="S342" s="14" t="s">
        <v>23</v>
      </c>
      <c r="U342" s="14" t="s">
        <v>1556</v>
      </c>
      <c r="V342" s="14" t="s">
        <v>2343</v>
      </c>
      <c r="W342" s="14" t="s">
        <v>2343</v>
      </c>
      <c r="X342" s="14">
        <v>181</v>
      </c>
      <c r="CH342" s="14">
        <v>0.21</v>
      </c>
      <c r="DQ342" s="14" t="s">
        <v>483</v>
      </c>
      <c r="DR342" s="14" t="s">
        <v>23</v>
      </c>
      <c r="DY342">
        <v>0</v>
      </c>
      <c r="DZ342" s="46"/>
      <c r="EA342" s="14" t="s">
        <v>1211</v>
      </c>
      <c r="EB342" s="14" t="s">
        <v>1560</v>
      </c>
    </row>
    <row r="343" spans="1:132" s="14" customFormat="1" x14ac:dyDescent="0.25">
      <c r="A343" s="14">
        <v>342</v>
      </c>
      <c r="B343" s="14" t="s">
        <v>72</v>
      </c>
      <c r="C343" s="14" t="s">
        <v>464</v>
      </c>
      <c r="D343" t="s">
        <v>2437</v>
      </c>
      <c r="E343" s="14" t="s">
        <v>951</v>
      </c>
      <c r="F343" s="14">
        <v>1996</v>
      </c>
      <c r="G343" s="14" t="s">
        <v>487</v>
      </c>
      <c r="H343" s="14">
        <v>142</v>
      </c>
      <c r="I343" s="14">
        <v>3.2559999999999998</v>
      </c>
      <c r="J343" s="14">
        <v>54</v>
      </c>
      <c r="K343" s="14" t="s">
        <v>485</v>
      </c>
      <c r="L343" s="14">
        <v>0</v>
      </c>
      <c r="M343" s="14" t="s">
        <v>2256</v>
      </c>
      <c r="N343" s="14" t="s">
        <v>1553</v>
      </c>
      <c r="O343" s="3" t="s">
        <v>2343</v>
      </c>
      <c r="P343" s="3" t="s">
        <v>2343</v>
      </c>
      <c r="Q343" s="3">
        <v>117</v>
      </c>
      <c r="R343" s="14">
        <v>0.44</v>
      </c>
      <c r="S343" s="14" t="s">
        <v>23</v>
      </c>
      <c r="U343" s="14" t="s">
        <v>2315</v>
      </c>
      <c r="V343" s="14" t="s">
        <v>2343</v>
      </c>
      <c r="W343" s="14" t="s">
        <v>2343</v>
      </c>
      <c r="X343" s="14">
        <v>117</v>
      </c>
      <c r="CH343" s="14">
        <v>0.41</v>
      </c>
      <c r="DQ343" s="14" t="s">
        <v>483</v>
      </c>
      <c r="DR343" s="14" t="s">
        <v>23</v>
      </c>
      <c r="DY343">
        <v>0</v>
      </c>
      <c r="DZ343" s="46"/>
      <c r="EA343" s="14" t="s">
        <v>2253</v>
      </c>
      <c r="EB343" s="14" t="s">
        <v>2253</v>
      </c>
    </row>
    <row r="344" spans="1:132" s="14" customFormat="1" x14ac:dyDescent="0.25">
      <c r="A344" s="14">
        <v>343</v>
      </c>
      <c r="B344" s="14" t="s">
        <v>72</v>
      </c>
      <c r="C344" s="14" t="s">
        <v>464</v>
      </c>
      <c r="D344" t="s">
        <v>483</v>
      </c>
      <c r="E344" s="14" t="s">
        <v>951</v>
      </c>
      <c r="F344" s="14">
        <v>1996</v>
      </c>
      <c r="G344" s="14" t="s">
        <v>487</v>
      </c>
      <c r="H344" s="14">
        <v>142</v>
      </c>
      <c r="I344" s="14">
        <v>3.2559999999999998</v>
      </c>
      <c r="J344" s="14">
        <v>54</v>
      </c>
      <c r="K344" s="14" t="s">
        <v>485</v>
      </c>
      <c r="L344" s="14">
        <v>0</v>
      </c>
      <c r="M344" s="14" t="s">
        <v>2255</v>
      </c>
      <c r="N344" s="14" t="s">
        <v>1554</v>
      </c>
      <c r="O344" s="3" t="s">
        <v>2343</v>
      </c>
      <c r="P344" s="3" t="s">
        <v>2343</v>
      </c>
      <c r="Q344" s="3">
        <v>47</v>
      </c>
      <c r="R344" s="14">
        <v>0.32</v>
      </c>
      <c r="S344" s="14" t="s">
        <v>23</v>
      </c>
      <c r="U344" s="14" t="s">
        <v>2047</v>
      </c>
      <c r="V344" s="14" t="s">
        <v>2343</v>
      </c>
      <c r="W344" s="14" t="s">
        <v>2343</v>
      </c>
      <c r="X344" s="14">
        <v>47</v>
      </c>
      <c r="CH344" s="14">
        <v>0.43</v>
      </c>
      <c r="CI344" s="14">
        <v>0.17</v>
      </c>
      <c r="DQ344" s="14" t="s">
        <v>483</v>
      </c>
      <c r="DR344" s="14" t="s">
        <v>23</v>
      </c>
      <c r="DY344">
        <v>0</v>
      </c>
      <c r="DZ344" s="46"/>
      <c r="EA344" s="14" t="s">
        <v>2253</v>
      </c>
      <c r="EB344" s="14" t="s">
        <v>2253</v>
      </c>
    </row>
    <row r="345" spans="1:132" s="14" customFormat="1" x14ac:dyDescent="0.25">
      <c r="A345" s="14">
        <v>344</v>
      </c>
      <c r="B345" s="14" t="s">
        <v>72</v>
      </c>
      <c r="C345" s="14" t="s">
        <v>465</v>
      </c>
      <c r="D345" t="s">
        <v>483</v>
      </c>
      <c r="E345" s="14" t="s">
        <v>952</v>
      </c>
      <c r="F345" s="14">
        <v>1998</v>
      </c>
      <c r="G345" s="14" t="s">
        <v>507</v>
      </c>
      <c r="H345" s="14">
        <v>62</v>
      </c>
      <c r="I345" s="14">
        <v>2.0870000000000002</v>
      </c>
      <c r="J345" s="14">
        <v>28</v>
      </c>
      <c r="K345" s="14" t="s">
        <v>485</v>
      </c>
      <c r="L345" s="14">
        <v>0</v>
      </c>
      <c r="M345" s="14" t="s">
        <v>2254</v>
      </c>
      <c r="N345" s="14" t="s">
        <v>1552</v>
      </c>
      <c r="O345" s="3" t="s">
        <v>2343</v>
      </c>
      <c r="P345" s="3" t="s">
        <v>2343</v>
      </c>
      <c r="Q345" s="3">
        <v>110</v>
      </c>
      <c r="R345" s="14">
        <v>0.25</v>
      </c>
      <c r="S345" s="14" t="s">
        <v>23</v>
      </c>
      <c r="U345" s="14" t="s">
        <v>1557</v>
      </c>
      <c r="V345" s="14" t="s">
        <v>2343</v>
      </c>
      <c r="W345" s="14" t="s">
        <v>2343</v>
      </c>
      <c r="X345" s="14">
        <v>110</v>
      </c>
      <c r="CH345" s="14">
        <v>0.28000000000000003</v>
      </c>
      <c r="CI345" s="14">
        <v>0.2</v>
      </c>
      <c r="CJ345" s="14">
        <v>0.28000000000000003</v>
      </c>
      <c r="DQ345" s="14" t="s">
        <v>483</v>
      </c>
      <c r="DR345" s="14" t="s">
        <v>23</v>
      </c>
      <c r="DY345">
        <v>0</v>
      </c>
      <c r="DZ345" s="46"/>
      <c r="EA345" s="14" t="s">
        <v>2253</v>
      </c>
      <c r="EB345" s="14" t="s">
        <v>2253</v>
      </c>
    </row>
    <row r="346" spans="1:132" s="14" customFormat="1" x14ac:dyDescent="0.25">
      <c r="A346" s="14">
        <v>345</v>
      </c>
      <c r="B346" s="14" t="s">
        <v>72</v>
      </c>
      <c r="C346" s="14" t="s">
        <v>466</v>
      </c>
      <c r="D346" t="s">
        <v>483</v>
      </c>
      <c r="E346" s="14" t="s">
        <v>953</v>
      </c>
      <c r="F346" s="14">
        <v>2000</v>
      </c>
      <c r="G346" s="14" t="s">
        <v>954</v>
      </c>
      <c r="H346" s="14">
        <v>8</v>
      </c>
      <c r="J346" s="14">
        <v>5</v>
      </c>
      <c r="K346" s="14" t="s">
        <v>485</v>
      </c>
      <c r="L346" s="14">
        <v>0</v>
      </c>
      <c r="M346" s="14" t="s">
        <v>2254</v>
      </c>
      <c r="N346" s="14" t="s">
        <v>1555</v>
      </c>
      <c r="O346" s="3" t="s">
        <v>2343</v>
      </c>
      <c r="P346" s="3" t="s">
        <v>2343</v>
      </c>
      <c r="Q346" s="3">
        <v>80</v>
      </c>
      <c r="R346" s="14">
        <v>0.09</v>
      </c>
      <c r="S346" s="14" t="s">
        <v>23</v>
      </c>
      <c r="U346" s="14" t="s">
        <v>1558</v>
      </c>
      <c r="V346" s="14" t="s">
        <v>2343</v>
      </c>
      <c r="W346" s="14" t="s">
        <v>2343</v>
      </c>
      <c r="X346" s="14">
        <v>80</v>
      </c>
      <c r="CH346" s="14">
        <v>0.09</v>
      </c>
      <c r="DQ346" s="14" t="s">
        <v>483</v>
      </c>
      <c r="DR346" s="14" t="s">
        <v>23</v>
      </c>
      <c r="DY346">
        <v>0</v>
      </c>
      <c r="DZ346" s="46"/>
      <c r="EA346" s="14" t="s">
        <v>2253</v>
      </c>
      <c r="EB346" s="14" t="s">
        <v>2253</v>
      </c>
    </row>
    <row r="347" spans="1:132" s="14" customFormat="1" x14ac:dyDescent="0.25">
      <c r="A347" s="14">
        <v>346</v>
      </c>
      <c r="B347" s="14" t="s">
        <v>72</v>
      </c>
      <c r="C347" s="14" t="s">
        <v>467</v>
      </c>
      <c r="D347" t="s">
        <v>483</v>
      </c>
      <c r="E347" s="14" t="s">
        <v>955</v>
      </c>
      <c r="F347" s="14">
        <v>2008</v>
      </c>
      <c r="G347" s="14" t="s">
        <v>956</v>
      </c>
      <c r="H347" s="14">
        <v>29</v>
      </c>
      <c r="I347" s="14">
        <v>1.1830000000000001</v>
      </c>
      <c r="J347" s="14">
        <v>23</v>
      </c>
      <c r="K347" s="14" t="s">
        <v>485</v>
      </c>
      <c r="L347" s="14">
        <v>0</v>
      </c>
      <c r="M347" s="14" t="s">
        <v>2254</v>
      </c>
      <c r="N347" s="14" t="s">
        <v>1552</v>
      </c>
      <c r="O347" s="3" t="s">
        <v>2343</v>
      </c>
      <c r="P347" s="3" t="s">
        <v>2343</v>
      </c>
      <c r="Q347" s="3">
        <v>106</v>
      </c>
      <c r="R347" s="14">
        <v>0.28999999999999998</v>
      </c>
      <c r="S347" s="14" t="s">
        <v>23</v>
      </c>
      <c r="U347" s="14" t="s">
        <v>1559</v>
      </c>
      <c r="V347" s="14" t="s">
        <v>2343</v>
      </c>
      <c r="W347" s="14" t="s">
        <v>2343</v>
      </c>
      <c r="X347" s="14">
        <v>106</v>
      </c>
      <c r="CH347" s="14">
        <v>0.3</v>
      </c>
      <c r="CI347" s="14">
        <v>0.26</v>
      </c>
      <c r="CJ347" s="14">
        <v>0.26</v>
      </c>
      <c r="DQ347" s="14" t="s">
        <v>483</v>
      </c>
      <c r="DR347" s="14" t="s">
        <v>23</v>
      </c>
      <c r="DY347">
        <v>0</v>
      </c>
      <c r="DZ347" s="46"/>
      <c r="EA347" s="14" t="s">
        <v>2253</v>
      </c>
      <c r="EB347" s="14" t="s">
        <v>2253</v>
      </c>
    </row>
    <row r="348" spans="1:132" s="8" customFormat="1" x14ac:dyDescent="0.25">
      <c r="A348" s="8">
        <v>347</v>
      </c>
      <c r="B348" s="8" t="s">
        <v>72</v>
      </c>
      <c r="C348" s="8" t="s">
        <v>325</v>
      </c>
      <c r="D348" s="2" t="s">
        <v>483</v>
      </c>
      <c r="E348" s="8" t="s">
        <v>2253</v>
      </c>
      <c r="F348" s="8">
        <v>1996</v>
      </c>
      <c r="G348" s="8" t="s">
        <v>957</v>
      </c>
      <c r="H348" s="8">
        <v>53</v>
      </c>
      <c r="J348" s="8">
        <v>10</v>
      </c>
      <c r="K348" s="8" t="s">
        <v>485</v>
      </c>
      <c r="L348" s="8">
        <v>0</v>
      </c>
      <c r="M348" s="8" t="s">
        <v>2254</v>
      </c>
      <c r="N348" s="8" t="s">
        <v>1570</v>
      </c>
      <c r="O348" s="8" t="s">
        <v>2343</v>
      </c>
      <c r="P348" s="8" t="s">
        <v>2343</v>
      </c>
      <c r="Q348" s="8">
        <v>39</v>
      </c>
      <c r="R348" s="8">
        <v>0.38</v>
      </c>
      <c r="S348" s="8" t="s">
        <v>23</v>
      </c>
      <c r="U348" s="8" t="s">
        <v>1610</v>
      </c>
      <c r="V348" s="8" t="s">
        <v>2343</v>
      </c>
      <c r="W348" s="8" t="s">
        <v>2343</v>
      </c>
      <c r="X348" s="8">
        <v>39</v>
      </c>
      <c r="CH348" s="8">
        <v>0.36</v>
      </c>
      <c r="DQ348" s="8" t="s">
        <v>483</v>
      </c>
      <c r="DR348" s="8" t="s">
        <v>23</v>
      </c>
      <c r="DY348" s="2">
        <v>0</v>
      </c>
      <c r="DZ348" s="61"/>
      <c r="EA348" s="8" t="s">
        <v>2253</v>
      </c>
      <c r="EB348" s="8" t="s">
        <v>1571</v>
      </c>
    </row>
    <row r="349" spans="1:132" s="14" customFormat="1" x14ac:dyDescent="0.25">
      <c r="A349" s="3">
        <v>348</v>
      </c>
      <c r="B349" s="3" t="s">
        <v>73</v>
      </c>
      <c r="C349" s="3" t="s">
        <v>326</v>
      </c>
      <c r="D349" s="3" t="s">
        <v>483</v>
      </c>
      <c r="E349" s="3" t="s">
        <v>958</v>
      </c>
      <c r="F349" s="3">
        <v>1998</v>
      </c>
      <c r="G349" s="3" t="s">
        <v>959</v>
      </c>
      <c r="H349" s="3">
        <v>38</v>
      </c>
      <c r="I349" s="3">
        <v>1.446</v>
      </c>
      <c r="J349" s="3">
        <v>20</v>
      </c>
      <c r="K349" s="3" t="s">
        <v>485</v>
      </c>
      <c r="L349" s="3">
        <v>0</v>
      </c>
      <c r="M349" s="3" t="s">
        <v>2254</v>
      </c>
      <c r="N349" s="3" t="s">
        <v>1157</v>
      </c>
      <c r="O349" s="3" t="s">
        <v>2343</v>
      </c>
      <c r="P349" s="3" t="s">
        <v>2343</v>
      </c>
      <c r="Q349" s="3">
        <v>10</v>
      </c>
      <c r="R349" s="3">
        <v>0.31</v>
      </c>
      <c r="S349" s="3" t="s">
        <v>1129</v>
      </c>
      <c r="T349" s="3"/>
      <c r="U349" s="3" t="s">
        <v>2411</v>
      </c>
      <c r="V349" s="63">
        <v>10</v>
      </c>
      <c r="W349" s="63">
        <v>10</v>
      </c>
      <c r="X349" s="3">
        <v>10</v>
      </c>
      <c r="Y349" s="3">
        <v>3.6</v>
      </c>
      <c r="Z349" s="3">
        <v>4.3</v>
      </c>
      <c r="AA349" s="3">
        <v>2.7162099999999998</v>
      </c>
      <c r="AB349" s="3">
        <v>2.7908599999999999</v>
      </c>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64">
        <v>0.9263477</v>
      </c>
      <c r="CW349" s="3"/>
      <c r="CX349" s="3"/>
      <c r="CY349" s="3"/>
      <c r="CZ349" s="3"/>
      <c r="DA349" s="3"/>
      <c r="DB349" s="3"/>
      <c r="DC349" s="3"/>
      <c r="DD349" s="3"/>
      <c r="DE349" s="3"/>
      <c r="DF349" s="3"/>
      <c r="DG349" s="3"/>
      <c r="DH349" s="3"/>
      <c r="DI349" s="3"/>
      <c r="DJ349" s="3"/>
      <c r="DK349" s="3"/>
      <c r="DL349" s="3"/>
      <c r="DM349" s="3"/>
      <c r="DN349" s="3"/>
      <c r="DO349" s="3"/>
      <c r="DP349" s="3"/>
      <c r="DQ349" s="3" t="s">
        <v>2414</v>
      </c>
      <c r="DR349" s="3" t="s">
        <v>1129</v>
      </c>
      <c r="DS349" s="3"/>
      <c r="DT349" s="3"/>
      <c r="DU349" s="3"/>
      <c r="DV349" s="3"/>
      <c r="DW349" s="3"/>
      <c r="DX349" s="3"/>
      <c r="DY349">
        <v>1</v>
      </c>
      <c r="DZ349" s="46"/>
      <c r="EA349" s="3" t="s">
        <v>2253</v>
      </c>
      <c r="EB349" s="3" t="s">
        <v>2048</v>
      </c>
    </row>
    <row r="350" spans="1:132" s="14" customFormat="1" x14ac:dyDescent="0.25">
      <c r="A350" s="14">
        <v>349</v>
      </c>
      <c r="B350" s="14" t="s">
        <v>73</v>
      </c>
      <c r="C350" s="14" t="s">
        <v>327</v>
      </c>
      <c r="D350" s="14" t="s">
        <v>483</v>
      </c>
      <c r="E350" s="14" t="s">
        <v>960</v>
      </c>
      <c r="F350" s="14">
        <v>1997</v>
      </c>
      <c r="G350" s="14" t="s">
        <v>961</v>
      </c>
      <c r="H350" s="14">
        <v>57</v>
      </c>
      <c r="I350" s="14">
        <v>1.0549999999999999</v>
      </c>
      <c r="K350" s="14" t="s">
        <v>485</v>
      </c>
      <c r="L350" s="14">
        <v>0</v>
      </c>
      <c r="M350" s="14" t="s">
        <v>2254</v>
      </c>
      <c r="N350" s="14" t="s">
        <v>1158</v>
      </c>
      <c r="O350" s="3" t="s">
        <v>2343</v>
      </c>
      <c r="P350" s="3" t="s">
        <v>2343</v>
      </c>
      <c r="Q350" s="3">
        <v>49</v>
      </c>
      <c r="R350" s="14">
        <v>1.1399999999999999</v>
      </c>
      <c r="S350" s="14" t="s">
        <v>1129</v>
      </c>
      <c r="U350" s="14" t="s">
        <v>1142</v>
      </c>
      <c r="V350" s="56">
        <v>49</v>
      </c>
      <c r="W350" s="56">
        <v>49</v>
      </c>
      <c r="X350" s="14">
        <v>49</v>
      </c>
      <c r="DQ350" s="14" t="s">
        <v>2343</v>
      </c>
      <c r="DR350" s="14" t="s">
        <v>1129</v>
      </c>
      <c r="DY350">
        <v>2</v>
      </c>
      <c r="DZ350" s="46"/>
      <c r="EA350" s="14" t="s">
        <v>2253</v>
      </c>
      <c r="EB350" s="14" t="s">
        <v>1167</v>
      </c>
    </row>
    <row r="351" spans="1:132" s="14" customFormat="1" x14ac:dyDescent="0.25">
      <c r="A351" s="14">
        <v>350</v>
      </c>
      <c r="B351" s="14" t="s">
        <v>73</v>
      </c>
      <c r="C351" s="14" t="s">
        <v>328</v>
      </c>
      <c r="D351" s="14" t="s">
        <v>483</v>
      </c>
      <c r="E351" s="14" t="s">
        <v>962</v>
      </c>
      <c r="F351" s="14">
        <v>2003</v>
      </c>
      <c r="G351" s="14" t="s">
        <v>963</v>
      </c>
      <c r="H351" s="14">
        <v>33</v>
      </c>
      <c r="I351" s="14">
        <v>0.59799999999999998</v>
      </c>
      <c r="J351" s="14">
        <v>17</v>
      </c>
      <c r="K351" s="14" t="s">
        <v>485</v>
      </c>
      <c r="L351" s="14">
        <v>0</v>
      </c>
      <c r="M351" s="14" t="s">
        <v>2254</v>
      </c>
      <c r="N351" s="14" t="s">
        <v>1159</v>
      </c>
      <c r="O351" s="3" t="s">
        <v>2343</v>
      </c>
      <c r="P351" s="3" t="s">
        <v>2343</v>
      </c>
      <c r="Q351" s="3">
        <v>13</v>
      </c>
      <c r="R351" s="14">
        <v>0.89</v>
      </c>
      <c r="S351" s="14" t="s">
        <v>1129</v>
      </c>
      <c r="U351" s="14" t="s">
        <v>2417</v>
      </c>
      <c r="V351" s="56">
        <v>13</v>
      </c>
      <c r="W351" s="56">
        <v>13</v>
      </c>
      <c r="X351" s="14">
        <v>13</v>
      </c>
      <c r="Y351" s="14">
        <v>58.4</v>
      </c>
      <c r="Z351" s="14">
        <v>64.7</v>
      </c>
      <c r="AA351" s="14">
        <v>11.9</v>
      </c>
      <c r="AB351" s="14">
        <v>13.9</v>
      </c>
      <c r="DQ351" s="14" t="s">
        <v>2343</v>
      </c>
      <c r="DR351" s="14" t="s">
        <v>1129</v>
      </c>
      <c r="DY351">
        <v>2</v>
      </c>
      <c r="DZ351" s="46"/>
      <c r="EA351" s="14" t="s">
        <v>2253</v>
      </c>
      <c r="EB351" s="14" t="s">
        <v>2253</v>
      </c>
    </row>
    <row r="352" spans="1:132" s="14" customFormat="1" x14ac:dyDescent="0.25">
      <c r="A352" s="14">
        <v>351</v>
      </c>
      <c r="B352" s="14" t="s">
        <v>73</v>
      </c>
      <c r="C352" s="14" t="s">
        <v>329</v>
      </c>
      <c r="D352" s="14" t="s">
        <v>483</v>
      </c>
      <c r="E352" s="14" t="s">
        <v>964</v>
      </c>
      <c r="F352" s="14">
        <v>2001</v>
      </c>
      <c r="G352" s="14" t="s">
        <v>965</v>
      </c>
      <c r="H352" s="14">
        <v>40</v>
      </c>
      <c r="I352" s="14">
        <v>0.97799999999999998</v>
      </c>
      <c r="J352" s="14">
        <v>18</v>
      </c>
      <c r="K352" s="14" t="s">
        <v>485</v>
      </c>
      <c r="L352" s="14">
        <v>0</v>
      </c>
      <c r="M352" s="14" t="s">
        <v>2254</v>
      </c>
      <c r="N352" s="14" t="s">
        <v>1160</v>
      </c>
      <c r="O352" s="3" t="s">
        <v>2343</v>
      </c>
      <c r="P352" s="3" t="s">
        <v>2343</v>
      </c>
      <c r="Q352" s="3">
        <v>44</v>
      </c>
      <c r="R352" s="14">
        <v>1.24</v>
      </c>
      <c r="S352" s="14" t="s">
        <v>1129</v>
      </c>
      <c r="U352" s="14" t="s">
        <v>2418</v>
      </c>
      <c r="V352" s="56">
        <v>41</v>
      </c>
      <c r="W352" s="56">
        <v>41</v>
      </c>
      <c r="X352" s="14">
        <v>41</v>
      </c>
      <c r="Y352" s="14">
        <v>51.5</v>
      </c>
      <c r="Z352" s="14">
        <v>61.5</v>
      </c>
      <c r="AA352" s="14">
        <v>7.6</v>
      </c>
      <c r="AB352" s="14">
        <v>8.6</v>
      </c>
      <c r="DQ352" s="14" t="s">
        <v>2343</v>
      </c>
      <c r="DR352" s="14" t="s">
        <v>1129</v>
      </c>
      <c r="DY352">
        <v>2</v>
      </c>
      <c r="DZ352" s="46"/>
      <c r="EA352" s="14" t="s">
        <v>1143</v>
      </c>
      <c r="EB352" s="14" t="s">
        <v>2253</v>
      </c>
    </row>
    <row r="353" spans="1:132" s="14" customFormat="1" x14ac:dyDescent="0.25">
      <c r="A353" s="14">
        <v>352</v>
      </c>
      <c r="B353" s="14" t="s">
        <v>73</v>
      </c>
      <c r="C353" s="14" t="s">
        <v>330</v>
      </c>
      <c r="D353" s="14" t="s">
        <v>483</v>
      </c>
      <c r="E353" s="14" t="s">
        <v>966</v>
      </c>
      <c r="F353" s="14">
        <v>2001</v>
      </c>
      <c r="G353" s="14" t="s">
        <v>967</v>
      </c>
      <c r="H353" s="14">
        <v>66</v>
      </c>
      <c r="I353" s="14">
        <v>1.383</v>
      </c>
      <c r="J353" s="14">
        <v>31</v>
      </c>
      <c r="K353" s="14" t="s">
        <v>485</v>
      </c>
      <c r="L353" s="14">
        <v>0</v>
      </c>
      <c r="M353" s="14" t="s">
        <v>2254</v>
      </c>
      <c r="N353" s="14" t="s">
        <v>1161</v>
      </c>
      <c r="O353" s="3" t="s">
        <v>2343</v>
      </c>
      <c r="P353" s="3" t="s">
        <v>2343</v>
      </c>
      <c r="Q353" s="3">
        <v>150</v>
      </c>
      <c r="R353" s="14">
        <v>0.67</v>
      </c>
      <c r="S353" s="14" t="s">
        <v>1129</v>
      </c>
      <c r="U353" s="14" t="s">
        <v>2410</v>
      </c>
      <c r="V353" s="56">
        <v>150</v>
      </c>
      <c r="W353" s="56">
        <v>150</v>
      </c>
      <c r="X353" s="14">
        <v>150</v>
      </c>
      <c r="DA353" s="14">
        <v>34</v>
      </c>
      <c r="DB353" s="14">
        <v>116</v>
      </c>
      <c r="DC353" s="14">
        <v>12</v>
      </c>
      <c r="DD353" s="14">
        <v>138</v>
      </c>
      <c r="DQ353" s="14" t="s">
        <v>1195</v>
      </c>
      <c r="DR353" s="14" t="s">
        <v>1129</v>
      </c>
      <c r="DY353">
        <v>3</v>
      </c>
      <c r="DZ353" s="46"/>
      <c r="EA353" s="14" t="s">
        <v>2253</v>
      </c>
      <c r="EB353" s="14" t="s">
        <v>1169</v>
      </c>
    </row>
    <row r="354" spans="1:132" s="14" customFormat="1" x14ac:dyDescent="0.25">
      <c r="A354" s="14">
        <v>353</v>
      </c>
      <c r="B354" s="14" t="s">
        <v>73</v>
      </c>
      <c r="C354" s="14" t="s">
        <v>331</v>
      </c>
      <c r="D354" s="14" t="s">
        <v>483</v>
      </c>
      <c r="E354" s="14" t="s">
        <v>968</v>
      </c>
      <c r="F354" s="14">
        <v>2001</v>
      </c>
      <c r="G354" s="14" t="s">
        <v>969</v>
      </c>
      <c r="H354" s="14">
        <v>137</v>
      </c>
      <c r="I354" s="14">
        <v>3.57</v>
      </c>
      <c r="J354" s="14">
        <v>72</v>
      </c>
      <c r="K354" s="14" t="s">
        <v>485</v>
      </c>
      <c r="L354" s="14">
        <v>0</v>
      </c>
      <c r="M354" s="14" t="s">
        <v>2254</v>
      </c>
      <c r="N354" s="14" t="s">
        <v>1162</v>
      </c>
      <c r="O354" s="3" t="s">
        <v>2343</v>
      </c>
      <c r="P354" s="3" t="s">
        <v>2343</v>
      </c>
      <c r="Q354" s="3">
        <v>16</v>
      </c>
      <c r="R354" s="14">
        <v>0.75</v>
      </c>
      <c r="S354" s="14" t="s">
        <v>1129</v>
      </c>
      <c r="U354" s="14" t="s">
        <v>1166</v>
      </c>
      <c r="V354" s="56">
        <v>16</v>
      </c>
      <c r="W354" s="56">
        <v>16</v>
      </c>
      <c r="X354" s="14">
        <v>16</v>
      </c>
      <c r="DQ354" s="14" t="s">
        <v>2239</v>
      </c>
      <c r="DR354" s="14" t="s">
        <v>1129</v>
      </c>
      <c r="DY354">
        <v>0</v>
      </c>
      <c r="DZ354" s="46"/>
      <c r="EA354" s="14" t="s">
        <v>2253</v>
      </c>
      <c r="EB354" s="14" t="s">
        <v>1168</v>
      </c>
    </row>
    <row r="355" spans="1:132" s="14" customFormat="1" x14ac:dyDescent="0.25">
      <c r="A355" s="14">
        <v>354</v>
      </c>
      <c r="B355" s="14" t="s">
        <v>73</v>
      </c>
      <c r="C355" s="14" t="s">
        <v>158</v>
      </c>
      <c r="D355" s="14" t="s">
        <v>483</v>
      </c>
      <c r="E355" s="14" t="s">
        <v>970</v>
      </c>
      <c r="F355" s="14">
        <v>2001</v>
      </c>
      <c r="G355" s="14" t="s">
        <v>971</v>
      </c>
      <c r="H355" s="14">
        <v>44</v>
      </c>
      <c r="J355" s="14">
        <v>14</v>
      </c>
      <c r="K355" s="14" t="s">
        <v>485</v>
      </c>
      <c r="L355" s="14">
        <v>0</v>
      </c>
      <c r="M355" s="14" t="s">
        <v>2254</v>
      </c>
      <c r="N355" s="14" t="s">
        <v>1163</v>
      </c>
      <c r="O355" s="3" t="s">
        <v>2343</v>
      </c>
      <c r="P355" s="3" t="s">
        <v>2343</v>
      </c>
      <c r="Q355" s="3">
        <v>56</v>
      </c>
      <c r="R355" s="14">
        <v>0.78</v>
      </c>
      <c r="S355" s="14" t="s">
        <v>1129</v>
      </c>
      <c r="U355" s="14" t="s">
        <v>2419</v>
      </c>
      <c r="V355" s="56">
        <v>56</v>
      </c>
      <c r="W355" s="56">
        <v>56</v>
      </c>
      <c r="X355" s="14">
        <v>56</v>
      </c>
      <c r="Y355" s="14">
        <v>12.6</v>
      </c>
      <c r="Z355" s="14">
        <v>21</v>
      </c>
      <c r="AA355" s="14">
        <v>9.3000000000000007</v>
      </c>
      <c r="AB355" s="14">
        <v>11.1</v>
      </c>
      <c r="AC355" s="14">
        <v>61.1</v>
      </c>
      <c r="AD355" s="14">
        <v>52.7</v>
      </c>
      <c r="AE355" s="14">
        <v>15.1</v>
      </c>
      <c r="AF355" s="14">
        <v>16.600000000000001</v>
      </c>
      <c r="AG355" s="14">
        <v>24.6</v>
      </c>
      <c r="AH355" s="14">
        <v>14.1</v>
      </c>
      <c r="AI355" s="14">
        <v>11.9</v>
      </c>
      <c r="AJ355" s="14">
        <v>12.6</v>
      </c>
      <c r="DQ355" s="14" t="s">
        <v>2343</v>
      </c>
      <c r="DR355" s="14" t="s">
        <v>1129</v>
      </c>
      <c r="DY355">
        <v>2</v>
      </c>
      <c r="DZ355" s="46"/>
      <c r="EA355" s="14" t="s">
        <v>2359</v>
      </c>
      <c r="EB355" s="14" t="s">
        <v>2316</v>
      </c>
    </row>
    <row r="356" spans="1:132" s="14" customFormat="1" x14ac:dyDescent="0.25">
      <c r="A356" s="14">
        <v>355</v>
      </c>
      <c r="B356" s="14" t="s">
        <v>73</v>
      </c>
      <c r="C356" s="14" t="s">
        <v>2317</v>
      </c>
      <c r="D356" s="14" t="s">
        <v>483</v>
      </c>
      <c r="E356" s="14" t="s">
        <v>972</v>
      </c>
      <c r="F356" s="14">
        <v>1990</v>
      </c>
      <c r="G356" s="14" t="s">
        <v>905</v>
      </c>
      <c r="H356" s="14">
        <v>48</v>
      </c>
      <c r="I356" s="14">
        <v>0.41399999999999998</v>
      </c>
      <c r="J356" s="14">
        <v>17</v>
      </c>
      <c r="K356" s="14" t="s">
        <v>485</v>
      </c>
      <c r="L356" s="14">
        <v>0</v>
      </c>
      <c r="M356" s="14" t="s">
        <v>2254</v>
      </c>
      <c r="N356" s="14" t="s">
        <v>1164</v>
      </c>
      <c r="O356" s="3" t="s">
        <v>2343</v>
      </c>
      <c r="P356" s="3" t="s">
        <v>2343</v>
      </c>
      <c r="Q356" s="3">
        <v>5</v>
      </c>
      <c r="R356" s="14">
        <v>1.4</v>
      </c>
      <c r="S356" s="14" t="s">
        <v>1129</v>
      </c>
      <c r="U356" s="14" t="s">
        <v>2420</v>
      </c>
      <c r="V356" s="56">
        <v>5</v>
      </c>
      <c r="W356" s="56">
        <v>5</v>
      </c>
      <c r="X356" s="14">
        <v>5</v>
      </c>
      <c r="Y356" s="3">
        <v>-13</v>
      </c>
      <c r="Z356" s="3">
        <v>-26.6</v>
      </c>
      <c r="AA356" s="3">
        <v>6.67</v>
      </c>
      <c r="AB356" s="3">
        <v>12.3</v>
      </c>
      <c r="AC356" s="3">
        <v>-8.8000000000000007</v>
      </c>
      <c r="AD356" s="3">
        <v>-14</v>
      </c>
      <c r="AE356" s="3">
        <v>5.26</v>
      </c>
      <c r="AF356" s="3">
        <v>7.42</v>
      </c>
      <c r="AG356" s="3">
        <v>-6.8</v>
      </c>
      <c r="AH356" s="3">
        <v>-10</v>
      </c>
      <c r="AI356" s="3">
        <v>7.59</v>
      </c>
      <c r="AJ356" s="3">
        <v>6.71</v>
      </c>
      <c r="AK356" s="3">
        <v>-69.8</v>
      </c>
      <c r="AL356" s="3">
        <v>-82</v>
      </c>
      <c r="AM356" s="3">
        <v>14.56</v>
      </c>
      <c r="AN356" s="3">
        <v>13.69</v>
      </c>
      <c r="AO356" s="3">
        <v>1.8</v>
      </c>
      <c r="AP356" s="3">
        <v>8</v>
      </c>
      <c r="AQ356" s="3">
        <v>1.05</v>
      </c>
      <c r="AR356" s="3">
        <v>2.15</v>
      </c>
      <c r="DQ356" s="14" t="s">
        <v>2343</v>
      </c>
      <c r="DR356" s="14" t="s">
        <v>1129</v>
      </c>
      <c r="DY356">
        <v>2</v>
      </c>
      <c r="DZ356" s="46"/>
      <c r="EA356" s="14" t="s">
        <v>2253</v>
      </c>
      <c r="EB356" s="14" t="s">
        <v>2049</v>
      </c>
    </row>
    <row r="357" spans="1:132" s="8" customFormat="1" x14ac:dyDescent="0.25">
      <c r="A357" s="8">
        <v>356</v>
      </c>
      <c r="B357" s="8" t="s">
        <v>73</v>
      </c>
      <c r="C357" s="8" t="s">
        <v>332</v>
      </c>
      <c r="D357" s="8" t="s">
        <v>483</v>
      </c>
      <c r="E357" s="8" t="s">
        <v>973</v>
      </c>
      <c r="F357" s="8">
        <v>2003</v>
      </c>
      <c r="G357" s="8" t="s">
        <v>725</v>
      </c>
      <c r="H357" s="8">
        <v>81</v>
      </c>
      <c r="I357" s="8">
        <v>2.4649999999999999</v>
      </c>
      <c r="J357" s="8">
        <v>28</v>
      </c>
      <c r="K357" s="8" t="s">
        <v>485</v>
      </c>
      <c r="L357" s="8">
        <v>0</v>
      </c>
      <c r="M357" s="8" t="s">
        <v>2254</v>
      </c>
      <c r="N357" s="8" t="s">
        <v>1165</v>
      </c>
      <c r="O357" s="8" t="s">
        <v>2343</v>
      </c>
      <c r="P357" s="8" t="s">
        <v>2343</v>
      </c>
      <c r="Q357" s="8">
        <v>17</v>
      </c>
      <c r="R357" s="8">
        <v>1.74</v>
      </c>
      <c r="S357" s="8" t="s">
        <v>1129</v>
      </c>
      <c r="U357" s="8" t="s">
        <v>2423</v>
      </c>
      <c r="V357" s="60">
        <v>9</v>
      </c>
      <c r="W357" s="60">
        <v>9</v>
      </c>
      <c r="X357" s="8">
        <v>18</v>
      </c>
      <c r="CC357" s="8">
        <v>3.81</v>
      </c>
      <c r="DQ357" s="8" t="s">
        <v>2343</v>
      </c>
      <c r="DR357" s="8" t="s">
        <v>1129</v>
      </c>
      <c r="DY357" s="2">
        <v>2</v>
      </c>
      <c r="DZ357" s="61"/>
      <c r="EA357" s="8" t="s">
        <v>1144</v>
      </c>
      <c r="EB357" s="8" t="s">
        <v>2421</v>
      </c>
    </row>
    <row r="358" spans="1:132" s="14" customFormat="1" x14ac:dyDescent="0.25">
      <c r="A358" s="14">
        <v>357</v>
      </c>
      <c r="B358" s="14" t="s">
        <v>74</v>
      </c>
      <c r="C358" s="14" t="s">
        <v>468</v>
      </c>
      <c r="D358" t="s">
        <v>2437</v>
      </c>
      <c r="E358" s="14" t="s">
        <v>974</v>
      </c>
      <c r="F358" s="14">
        <v>2003</v>
      </c>
      <c r="G358" s="14" t="s">
        <v>921</v>
      </c>
      <c r="H358" s="14">
        <v>192</v>
      </c>
      <c r="I358" s="14">
        <v>4.7130000000000001</v>
      </c>
      <c r="J358" s="14">
        <v>62</v>
      </c>
      <c r="K358" s="14" t="s">
        <v>485</v>
      </c>
      <c r="L358" s="14">
        <v>0</v>
      </c>
      <c r="M358" s="14" t="s">
        <v>2254</v>
      </c>
      <c r="N358" s="14" t="s">
        <v>1573</v>
      </c>
      <c r="O358" s="3" t="s">
        <v>2343</v>
      </c>
      <c r="P358" s="3" t="s">
        <v>2343</v>
      </c>
      <c r="Q358" s="3">
        <v>40</v>
      </c>
      <c r="R358" s="14">
        <v>-0.96</v>
      </c>
      <c r="S358" s="14" t="s">
        <v>482</v>
      </c>
      <c r="U358" s="14" t="s">
        <v>2318</v>
      </c>
      <c r="V358" s="56">
        <v>15</v>
      </c>
      <c r="W358" s="56">
        <v>15</v>
      </c>
      <c r="X358" s="14">
        <v>30</v>
      </c>
      <c r="Y358" s="14">
        <v>8.93</v>
      </c>
      <c r="Z358" s="14">
        <v>15.07</v>
      </c>
      <c r="AA358" s="14">
        <v>6.25</v>
      </c>
      <c r="AB358" s="14">
        <v>6.26</v>
      </c>
      <c r="DQ358" s="14" t="s">
        <v>2238</v>
      </c>
      <c r="DR358" s="14" t="s">
        <v>482</v>
      </c>
      <c r="DY358">
        <v>3</v>
      </c>
      <c r="DZ358" s="46"/>
      <c r="EA358" s="14" t="s">
        <v>1143</v>
      </c>
      <c r="EB358" s="14" t="s">
        <v>1578</v>
      </c>
    </row>
    <row r="359" spans="1:132" s="14" customFormat="1" x14ac:dyDescent="0.25">
      <c r="A359" s="14">
        <v>358</v>
      </c>
      <c r="B359" s="14" t="s">
        <v>74</v>
      </c>
      <c r="C359" s="14" t="s">
        <v>469</v>
      </c>
      <c r="D359" t="s">
        <v>2437</v>
      </c>
      <c r="E359" s="14" t="s">
        <v>975</v>
      </c>
      <c r="F359" s="14">
        <v>2008</v>
      </c>
      <c r="G359" s="14" t="s">
        <v>921</v>
      </c>
      <c r="H359" s="14">
        <v>192</v>
      </c>
      <c r="I359" s="14">
        <v>4.7130000000000001</v>
      </c>
      <c r="J359" s="14">
        <v>62</v>
      </c>
      <c r="K359" s="14" t="s">
        <v>485</v>
      </c>
      <c r="L359" s="14">
        <v>0</v>
      </c>
      <c r="M359" s="14" t="s">
        <v>2254</v>
      </c>
      <c r="N359" s="14" t="s">
        <v>1574</v>
      </c>
      <c r="O359" s="3" t="s">
        <v>2343</v>
      </c>
      <c r="P359" s="3" t="s">
        <v>2343</v>
      </c>
      <c r="Q359" s="3">
        <v>59</v>
      </c>
      <c r="R359" s="14">
        <v>-0.63</v>
      </c>
      <c r="S359" s="14" t="s">
        <v>482</v>
      </c>
      <c r="U359" s="14" t="s">
        <v>2319</v>
      </c>
      <c r="V359" s="56">
        <v>24</v>
      </c>
      <c r="W359" s="56">
        <v>23</v>
      </c>
      <c r="X359" s="14">
        <v>47</v>
      </c>
      <c r="Y359" s="14">
        <v>11.96</v>
      </c>
      <c r="Z359" s="14">
        <v>17.829999999999998</v>
      </c>
      <c r="AA359" s="14">
        <v>9.68</v>
      </c>
      <c r="AB359" s="14">
        <v>8.4700000000000006</v>
      </c>
      <c r="DQ359" s="14" t="s">
        <v>2238</v>
      </c>
      <c r="DR359" s="14" t="s">
        <v>482</v>
      </c>
      <c r="DY359">
        <v>3</v>
      </c>
      <c r="DZ359" s="46"/>
      <c r="EA359" s="14" t="s">
        <v>1143</v>
      </c>
      <c r="EB359" s="14" t="s">
        <v>1579</v>
      </c>
    </row>
    <row r="360" spans="1:132" s="14" customFormat="1" x14ac:dyDescent="0.25">
      <c r="A360" s="14">
        <v>359</v>
      </c>
      <c r="B360" s="14" t="s">
        <v>74</v>
      </c>
      <c r="C360" s="14" t="s">
        <v>469</v>
      </c>
      <c r="D360" t="s">
        <v>483</v>
      </c>
      <c r="E360" s="14" t="s">
        <v>975</v>
      </c>
      <c r="F360" s="14">
        <v>2008</v>
      </c>
      <c r="G360" s="14" t="s">
        <v>921</v>
      </c>
      <c r="H360" s="14">
        <v>192</v>
      </c>
      <c r="I360" s="14">
        <v>4.7130000000000001</v>
      </c>
      <c r="J360" s="14">
        <v>62</v>
      </c>
      <c r="K360" s="14" t="s">
        <v>485</v>
      </c>
      <c r="L360" s="14">
        <v>0</v>
      </c>
      <c r="M360" s="14" t="s">
        <v>2254</v>
      </c>
      <c r="N360" s="14" t="s">
        <v>1575</v>
      </c>
      <c r="O360" s="3" t="s">
        <v>2343</v>
      </c>
      <c r="P360" s="3" t="s">
        <v>2343</v>
      </c>
      <c r="Q360" s="3">
        <v>56</v>
      </c>
      <c r="R360" s="14">
        <v>-0.31</v>
      </c>
      <c r="S360" s="14" t="s">
        <v>482</v>
      </c>
      <c r="U360" s="14" t="s">
        <v>2319</v>
      </c>
      <c r="V360" s="56">
        <v>24</v>
      </c>
      <c r="W360" s="56">
        <v>22</v>
      </c>
      <c r="X360" s="14">
        <v>46</v>
      </c>
      <c r="Y360" s="14">
        <v>11.96</v>
      </c>
      <c r="Z360" s="14">
        <v>15.18</v>
      </c>
      <c r="AA360" s="14">
        <v>9.68</v>
      </c>
      <c r="AB360" s="14">
        <v>10.87</v>
      </c>
      <c r="DQ360" s="14" t="s">
        <v>2238</v>
      </c>
      <c r="DR360" s="14" t="s">
        <v>2422</v>
      </c>
      <c r="DY360">
        <v>3</v>
      </c>
      <c r="DZ360" s="46"/>
      <c r="EA360" s="14" t="s">
        <v>1143</v>
      </c>
      <c r="EB360" s="14" t="s">
        <v>1579</v>
      </c>
    </row>
    <row r="361" spans="1:132" s="14" customFormat="1" x14ac:dyDescent="0.25">
      <c r="A361" s="3">
        <v>360</v>
      </c>
      <c r="B361" s="3" t="s">
        <v>74</v>
      </c>
      <c r="C361" s="3" t="s">
        <v>333</v>
      </c>
      <c r="D361" t="s">
        <v>2437</v>
      </c>
      <c r="E361" s="3" t="s">
        <v>976</v>
      </c>
      <c r="F361" s="3">
        <v>2010</v>
      </c>
      <c r="G361" s="3" t="s">
        <v>977</v>
      </c>
      <c r="H361" s="3">
        <v>291</v>
      </c>
      <c r="I361" s="3">
        <v>13.505000000000001</v>
      </c>
      <c r="J361" s="3">
        <v>95</v>
      </c>
      <c r="K361" s="3" t="s">
        <v>485</v>
      </c>
      <c r="L361" s="3">
        <v>0</v>
      </c>
      <c r="M361" s="3" t="s">
        <v>2254</v>
      </c>
      <c r="N361" s="3" t="s">
        <v>2050</v>
      </c>
      <c r="O361" s="3" t="s">
        <v>2343</v>
      </c>
      <c r="P361" s="3" t="s">
        <v>2343</v>
      </c>
      <c r="Q361" s="3">
        <v>66</v>
      </c>
      <c r="R361" s="3">
        <v>0.46</v>
      </c>
      <c r="S361" s="3" t="s">
        <v>482</v>
      </c>
      <c r="T361" s="3"/>
      <c r="U361" s="3" t="s">
        <v>1576</v>
      </c>
      <c r="V361" s="63">
        <v>20</v>
      </c>
      <c r="W361" s="63">
        <v>28</v>
      </c>
      <c r="X361" s="3">
        <v>48</v>
      </c>
      <c r="Y361" s="3">
        <v>19</v>
      </c>
      <c r="Z361" s="3">
        <v>14</v>
      </c>
      <c r="AA361" s="3">
        <v>9.83</v>
      </c>
      <c r="AB361" s="3">
        <v>11.46</v>
      </c>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c r="DG361" s="3"/>
      <c r="DH361" s="3"/>
      <c r="DI361" s="3"/>
      <c r="DJ361" s="3"/>
      <c r="DK361" s="3"/>
      <c r="DL361" s="3"/>
      <c r="DM361" s="3"/>
      <c r="DN361" s="3"/>
      <c r="DO361" s="3"/>
      <c r="DP361" s="3"/>
      <c r="DQ361" s="3" t="s">
        <v>2238</v>
      </c>
      <c r="DR361" s="3" t="s">
        <v>482</v>
      </c>
      <c r="DS361" s="3"/>
      <c r="DT361" s="3"/>
      <c r="DU361" s="3"/>
      <c r="DV361" s="3"/>
      <c r="DW361" s="3"/>
      <c r="DX361" s="3"/>
      <c r="DY361">
        <v>3</v>
      </c>
      <c r="DZ361" s="46"/>
      <c r="EA361" s="3" t="s">
        <v>1143</v>
      </c>
      <c r="EB361" s="3" t="s">
        <v>1577</v>
      </c>
    </row>
    <row r="362" spans="1:132" s="14" customFormat="1" x14ac:dyDescent="0.25">
      <c r="A362" s="14">
        <v>361</v>
      </c>
      <c r="B362" s="14" t="s">
        <v>74</v>
      </c>
      <c r="C362" s="14" t="s">
        <v>334</v>
      </c>
      <c r="D362" t="s">
        <v>483</v>
      </c>
      <c r="E362" s="14" t="s">
        <v>978</v>
      </c>
      <c r="F362" s="14">
        <v>1999</v>
      </c>
      <c r="G362" s="14" t="s">
        <v>979</v>
      </c>
      <c r="H362" s="14">
        <v>79</v>
      </c>
      <c r="I362" s="14">
        <v>2.3809999999999998</v>
      </c>
      <c r="J362" s="14">
        <v>46</v>
      </c>
      <c r="K362" s="14" t="s">
        <v>485</v>
      </c>
      <c r="L362" s="14">
        <v>0</v>
      </c>
      <c r="M362" s="14" t="s">
        <v>2254</v>
      </c>
      <c r="N362" s="14" t="s">
        <v>1580</v>
      </c>
      <c r="O362" s="3" t="s">
        <v>2343</v>
      </c>
      <c r="P362" s="3" t="s">
        <v>2343</v>
      </c>
      <c r="Q362" s="3">
        <v>23</v>
      </c>
      <c r="R362" s="14">
        <v>-0.65</v>
      </c>
      <c r="S362" s="14" t="s">
        <v>482</v>
      </c>
      <c r="U362" s="14" t="s">
        <v>2318</v>
      </c>
      <c r="V362" s="56">
        <v>12</v>
      </c>
      <c r="W362" s="56">
        <v>11</v>
      </c>
      <c r="X362" s="14">
        <v>23</v>
      </c>
      <c r="Y362" s="14">
        <v>20.75</v>
      </c>
      <c r="Z362" s="14">
        <v>35.64</v>
      </c>
      <c r="AA362" s="14">
        <v>22.28</v>
      </c>
      <c r="AB362" s="14">
        <v>21.66</v>
      </c>
      <c r="DQ362" s="14" t="s">
        <v>2238</v>
      </c>
      <c r="DR362" s="14" t="s">
        <v>482</v>
      </c>
      <c r="DY362">
        <v>3</v>
      </c>
      <c r="DZ362" s="46"/>
      <c r="EA362" s="14" t="s">
        <v>2253</v>
      </c>
      <c r="EB362" s="14" t="s">
        <v>1581</v>
      </c>
    </row>
    <row r="363" spans="1:132" s="14" customFormat="1" x14ac:dyDescent="0.25">
      <c r="A363" s="14">
        <v>362</v>
      </c>
      <c r="B363" s="14" t="s">
        <v>74</v>
      </c>
      <c r="C363" s="14" t="s">
        <v>335</v>
      </c>
      <c r="D363" t="s">
        <v>483</v>
      </c>
      <c r="E363" s="14" t="s">
        <v>980</v>
      </c>
      <c r="F363" s="14">
        <v>2005</v>
      </c>
      <c r="G363" s="14" t="s">
        <v>921</v>
      </c>
      <c r="H363" s="14">
        <v>192</v>
      </c>
      <c r="I363" s="14">
        <v>4.7130000000000001</v>
      </c>
      <c r="J363" s="14">
        <v>62</v>
      </c>
      <c r="K363" s="14" t="s">
        <v>485</v>
      </c>
      <c r="L363" s="14">
        <v>0</v>
      </c>
      <c r="M363" s="14" t="s">
        <v>2254</v>
      </c>
      <c r="N363" s="14" t="s">
        <v>1583</v>
      </c>
      <c r="O363" s="3" t="s">
        <v>2343</v>
      </c>
      <c r="P363" s="3" t="s">
        <v>2343</v>
      </c>
      <c r="Q363" s="3">
        <v>127</v>
      </c>
      <c r="R363" s="14">
        <v>0</v>
      </c>
      <c r="S363" s="14" t="s">
        <v>482</v>
      </c>
      <c r="U363" s="14" t="s">
        <v>1582</v>
      </c>
      <c r="V363" s="56">
        <v>44</v>
      </c>
      <c r="W363" s="56">
        <v>52</v>
      </c>
      <c r="X363" s="14">
        <v>96</v>
      </c>
      <c r="Y363" s="14">
        <v>9.3000000000000007</v>
      </c>
      <c r="Z363" s="14">
        <v>9.3000000000000007</v>
      </c>
      <c r="AA363" s="14">
        <v>9.1999999999999993</v>
      </c>
      <c r="AB363" s="14">
        <v>8.4</v>
      </c>
      <c r="DQ363" s="14" t="s">
        <v>2238</v>
      </c>
      <c r="DR363" s="14" t="s">
        <v>482</v>
      </c>
      <c r="DY363">
        <v>0</v>
      </c>
      <c r="DZ363" s="46"/>
      <c r="EA363" s="14" t="s">
        <v>1143</v>
      </c>
      <c r="EB363" s="14" t="s">
        <v>2253</v>
      </c>
    </row>
    <row r="364" spans="1:132" s="14" customFormat="1" x14ac:dyDescent="0.25">
      <c r="A364" s="14">
        <v>363</v>
      </c>
      <c r="B364" s="14" t="s">
        <v>74</v>
      </c>
      <c r="C364" s="14" t="s">
        <v>336</v>
      </c>
      <c r="D364" t="s">
        <v>483</v>
      </c>
      <c r="E364" s="14" t="s">
        <v>981</v>
      </c>
      <c r="F364" s="14">
        <v>2006</v>
      </c>
      <c r="G364" s="14" t="s">
        <v>982</v>
      </c>
      <c r="H364" s="14">
        <v>19</v>
      </c>
      <c r="K364" s="14" t="s">
        <v>485</v>
      </c>
      <c r="L364" s="14">
        <v>0</v>
      </c>
      <c r="M364" s="14" t="s">
        <v>2254</v>
      </c>
      <c r="N364" s="14" t="s">
        <v>1584</v>
      </c>
      <c r="O364" s="3" t="s">
        <v>2343</v>
      </c>
      <c r="P364" s="3" t="s">
        <v>2343</v>
      </c>
      <c r="Q364" s="3">
        <v>26</v>
      </c>
      <c r="R364" s="14">
        <v>-0.51</v>
      </c>
      <c r="S364" s="14" t="s">
        <v>482</v>
      </c>
      <c r="U364" s="14" t="s">
        <v>2320</v>
      </c>
      <c r="V364" s="56">
        <v>9</v>
      </c>
      <c r="W364" s="56">
        <v>9</v>
      </c>
      <c r="X364" s="14">
        <v>18</v>
      </c>
      <c r="Y364" s="14">
        <v>98.78</v>
      </c>
      <c r="Z364" s="14">
        <v>110.89</v>
      </c>
      <c r="AA364" s="14">
        <v>23.87</v>
      </c>
      <c r="AB364" s="14">
        <v>21.28</v>
      </c>
      <c r="DQ364" s="14" t="s">
        <v>2238</v>
      </c>
      <c r="DR364" s="14" t="s">
        <v>482</v>
      </c>
      <c r="DY364">
        <v>3</v>
      </c>
      <c r="DZ364" s="46"/>
      <c r="EA364" s="14" t="s">
        <v>1143</v>
      </c>
      <c r="EB364" s="14" t="s">
        <v>1581</v>
      </c>
    </row>
    <row r="365" spans="1:132" s="14" customFormat="1" x14ac:dyDescent="0.25">
      <c r="A365" s="14">
        <v>364</v>
      </c>
      <c r="B365" s="14" t="s">
        <v>74</v>
      </c>
      <c r="C365" s="14" t="s">
        <v>336</v>
      </c>
      <c r="D365" t="s">
        <v>2437</v>
      </c>
      <c r="E365" s="14" t="s">
        <v>981</v>
      </c>
      <c r="F365" s="14">
        <v>2006</v>
      </c>
      <c r="G365" s="14" t="s">
        <v>982</v>
      </c>
      <c r="H365" s="14">
        <v>19</v>
      </c>
      <c r="K365" s="14" t="s">
        <v>485</v>
      </c>
      <c r="L365" s="14">
        <v>0</v>
      </c>
      <c r="M365" s="14" t="s">
        <v>2254</v>
      </c>
      <c r="N365" s="14" t="s">
        <v>1585</v>
      </c>
      <c r="O365" s="3" t="s">
        <v>2343</v>
      </c>
      <c r="P365" s="3" t="s">
        <v>2343</v>
      </c>
      <c r="Q365" s="3">
        <v>26</v>
      </c>
      <c r="R365" s="14">
        <v>1.24</v>
      </c>
      <c r="S365" s="14" t="s">
        <v>482</v>
      </c>
      <c r="U365" s="14" t="s">
        <v>2320</v>
      </c>
      <c r="V365" s="56">
        <v>9</v>
      </c>
      <c r="W365" s="56">
        <v>9</v>
      </c>
      <c r="X365" s="14">
        <v>18</v>
      </c>
      <c r="Y365" s="14">
        <v>123.67</v>
      </c>
      <c r="Z365" s="14">
        <v>98.78</v>
      </c>
      <c r="AA365" s="14">
        <v>12.58</v>
      </c>
      <c r="AB365" s="14">
        <v>23.87</v>
      </c>
      <c r="DQ365" s="14" t="s">
        <v>2238</v>
      </c>
      <c r="DR365" s="14" t="s">
        <v>482</v>
      </c>
      <c r="DY365">
        <v>3</v>
      </c>
      <c r="DZ365" s="46"/>
      <c r="EA365" s="14" t="s">
        <v>1143</v>
      </c>
      <c r="EB365" s="14" t="s">
        <v>1586</v>
      </c>
    </row>
    <row r="366" spans="1:132" s="14" customFormat="1" x14ac:dyDescent="0.25">
      <c r="A366" s="3">
        <v>365</v>
      </c>
      <c r="B366" s="3" t="s">
        <v>74</v>
      </c>
      <c r="C366" s="3" t="s">
        <v>337</v>
      </c>
      <c r="D366" t="s">
        <v>483</v>
      </c>
      <c r="E366" s="3" t="s">
        <v>983</v>
      </c>
      <c r="F366" s="3">
        <v>1998</v>
      </c>
      <c r="G366" s="3" t="s">
        <v>984</v>
      </c>
      <c r="H366" s="3"/>
      <c r="I366" s="3">
        <v>14.48</v>
      </c>
      <c r="J366" s="3"/>
      <c r="K366" s="3" t="s">
        <v>485</v>
      </c>
      <c r="L366" s="3">
        <v>0</v>
      </c>
      <c r="M366" s="3" t="s">
        <v>2254</v>
      </c>
      <c r="N366" s="3" t="s">
        <v>1587</v>
      </c>
      <c r="O366" s="3" t="s">
        <v>2343</v>
      </c>
      <c r="P366" s="3" t="s">
        <v>2343</v>
      </c>
      <c r="Q366" s="3">
        <v>47</v>
      </c>
      <c r="R366" s="3">
        <v>0.28000000000000003</v>
      </c>
      <c r="S366" s="3" t="s">
        <v>482</v>
      </c>
      <c r="T366" s="3"/>
      <c r="U366" s="3" t="s">
        <v>2051</v>
      </c>
      <c r="V366" s="63">
        <v>24</v>
      </c>
      <c r="W366" s="63">
        <v>23</v>
      </c>
      <c r="X366" s="3">
        <v>47</v>
      </c>
      <c r="Y366" s="3">
        <v>35</v>
      </c>
      <c r="Z366" s="3">
        <v>28</v>
      </c>
      <c r="AA366" s="3">
        <v>31.243490000000001</v>
      </c>
      <c r="AB366" s="3">
        <v>22.02168</v>
      </c>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t="s">
        <v>2238</v>
      </c>
      <c r="DR366" s="3" t="s">
        <v>482</v>
      </c>
      <c r="DS366" s="3"/>
      <c r="DT366" s="3"/>
      <c r="DU366" s="3"/>
      <c r="DV366" s="3"/>
      <c r="DW366" s="3"/>
      <c r="DX366" s="3"/>
      <c r="DY366">
        <v>0</v>
      </c>
      <c r="DZ366" s="46"/>
      <c r="EA366" s="3" t="s">
        <v>2253</v>
      </c>
      <c r="EB366" s="3" t="s">
        <v>1627</v>
      </c>
    </row>
    <row r="367" spans="1:132" s="14" customFormat="1" x14ac:dyDescent="0.25">
      <c r="A367" s="14">
        <v>366</v>
      </c>
      <c r="B367" s="14" t="s">
        <v>74</v>
      </c>
      <c r="C367" s="14" t="s">
        <v>337</v>
      </c>
      <c r="D367" t="s">
        <v>483</v>
      </c>
      <c r="E367" s="14" t="s">
        <v>983</v>
      </c>
      <c r="F367" s="14">
        <v>1998</v>
      </c>
      <c r="G367" s="14" t="s">
        <v>984</v>
      </c>
      <c r="I367" s="14">
        <v>14.48</v>
      </c>
      <c r="K367" s="14" t="s">
        <v>485</v>
      </c>
      <c r="L367" s="14">
        <v>0</v>
      </c>
      <c r="M367" s="14" t="s">
        <v>2254</v>
      </c>
      <c r="N367" s="14" t="s">
        <v>1588</v>
      </c>
      <c r="O367" s="3" t="s">
        <v>2343</v>
      </c>
      <c r="P367" s="3" t="s">
        <v>2343</v>
      </c>
      <c r="Q367" s="3">
        <v>43</v>
      </c>
      <c r="R367" s="14">
        <v>0.4</v>
      </c>
      <c r="S367" s="14" t="s">
        <v>482</v>
      </c>
      <c r="U367" s="14" t="s">
        <v>2052</v>
      </c>
      <c r="V367" s="56">
        <v>24</v>
      </c>
      <c r="W367" s="56">
        <v>19</v>
      </c>
      <c r="X367" s="14">
        <v>43</v>
      </c>
      <c r="Y367" s="14">
        <v>35</v>
      </c>
      <c r="Z367" s="14">
        <v>25</v>
      </c>
      <c r="AA367" s="14">
        <v>31.243490000000001</v>
      </c>
      <c r="AB367" s="14">
        <v>24.234690000000001</v>
      </c>
      <c r="DQ367" s="14" t="s">
        <v>2238</v>
      </c>
      <c r="DR367" s="14" t="s">
        <v>482</v>
      </c>
      <c r="DY367">
        <v>1</v>
      </c>
      <c r="DZ367" s="46"/>
      <c r="EA367" s="14" t="s">
        <v>2253</v>
      </c>
      <c r="EB367" s="14" t="s">
        <v>1648</v>
      </c>
    </row>
    <row r="368" spans="1:132" s="14" customFormat="1" x14ac:dyDescent="0.25">
      <c r="A368" s="14">
        <v>367</v>
      </c>
      <c r="B368" s="14" t="s">
        <v>74</v>
      </c>
      <c r="C368" s="14" t="s">
        <v>338</v>
      </c>
      <c r="D368" t="s">
        <v>2437</v>
      </c>
      <c r="E368" s="14" t="s">
        <v>985</v>
      </c>
      <c r="F368" s="14">
        <v>2002</v>
      </c>
      <c r="G368" s="14" t="s">
        <v>986</v>
      </c>
      <c r="H368" s="14">
        <v>51</v>
      </c>
      <c r="I368" s="14">
        <v>2.5779999999999998</v>
      </c>
      <c r="J368" s="14">
        <v>33</v>
      </c>
      <c r="K368" s="14" t="s">
        <v>485</v>
      </c>
      <c r="L368" s="14">
        <v>0</v>
      </c>
      <c r="M368" s="14" t="s">
        <v>2254</v>
      </c>
      <c r="N368" s="14" t="s">
        <v>1589</v>
      </c>
      <c r="O368" s="3" t="s">
        <v>2343</v>
      </c>
      <c r="P368" s="3" t="s">
        <v>2343</v>
      </c>
      <c r="Q368" s="3">
        <v>76</v>
      </c>
      <c r="R368" s="14">
        <v>0.6</v>
      </c>
      <c r="S368" s="14" t="s">
        <v>482</v>
      </c>
      <c r="U368" s="14" t="s">
        <v>1561</v>
      </c>
      <c r="V368" s="56">
        <v>21</v>
      </c>
      <c r="W368" s="56">
        <v>27</v>
      </c>
      <c r="X368" s="14">
        <v>48</v>
      </c>
      <c r="Y368" s="14">
        <v>19.2</v>
      </c>
      <c r="Z368" s="14">
        <v>11.8</v>
      </c>
      <c r="AA368" s="14">
        <v>12.3</v>
      </c>
      <c r="AB368" s="14">
        <v>12</v>
      </c>
      <c r="DQ368" s="14" t="s">
        <v>2238</v>
      </c>
      <c r="DR368" s="14" t="s">
        <v>482</v>
      </c>
      <c r="DY368">
        <v>0</v>
      </c>
      <c r="DZ368" s="46"/>
      <c r="EA368" s="14" t="s">
        <v>1143</v>
      </c>
      <c r="EB368" s="14" t="s">
        <v>2253</v>
      </c>
    </row>
    <row r="369" spans="1:132" s="14" customFormat="1" x14ac:dyDescent="0.25">
      <c r="A369" s="14">
        <v>368</v>
      </c>
      <c r="B369" s="14" t="s">
        <v>74</v>
      </c>
      <c r="C369" s="14" t="s">
        <v>470</v>
      </c>
      <c r="D369" t="s">
        <v>483</v>
      </c>
      <c r="E369" s="14" t="s">
        <v>987</v>
      </c>
      <c r="F369" s="14">
        <v>2002</v>
      </c>
      <c r="G369" s="14" t="s">
        <v>921</v>
      </c>
      <c r="H369" s="14">
        <v>192</v>
      </c>
      <c r="I369" s="14">
        <v>4.7130000000000001</v>
      </c>
      <c r="J369" s="14">
        <v>62</v>
      </c>
      <c r="K369" s="14" t="s">
        <v>485</v>
      </c>
      <c r="L369" s="14">
        <v>0</v>
      </c>
      <c r="M369" s="14" t="s">
        <v>2254</v>
      </c>
      <c r="N369" s="14" t="s">
        <v>1590</v>
      </c>
      <c r="O369" s="3" t="s">
        <v>2343</v>
      </c>
      <c r="P369" s="3" t="s">
        <v>2343</v>
      </c>
      <c r="Q369" s="3">
        <v>121</v>
      </c>
      <c r="R369" s="14">
        <v>0.42</v>
      </c>
      <c r="S369" s="14" t="s">
        <v>482</v>
      </c>
      <c r="U369" s="14" t="s">
        <v>2318</v>
      </c>
      <c r="V369" s="56">
        <v>40</v>
      </c>
      <c r="W369" s="56">
        <v>40</v>
      </c>
      <c r="X369" s="14">
        <v>80</v>
      </c>
      <c r="Y369" s="14">
        <v>11.8</v>
      </c>
      <c r="Z369" s="14">
        <v>8.3000000000000007</v>
      </c>
      <c r="AA369" s="14">
        <v>9.8699999999999992</v>
      </c>
      <c r="AB369" s="14">
        <v>6</v>
      </c>
      <c r="DQ369" s="14" t="s">
        <v>2238</v>
      </c>
      <c r="DR369" s="14" t="s">
        <v>482</v>
      </c>
      <c r="DY369">
        <v>3</v>
      </c>
      <c r="DZ369" s="46"/>
      <c r="EA369" s="14" t="s">
        <v>1143</v>
      </c>
      <c r="EB369" s="14" t="s">
        <v>1581</v>
      </c>
    </row>
    <row r="370" spans="1:132" s="14" customFormat="1" x14ac:dyDescent="0.25">
      <c r="A370" s="14">
        <v>369</v>
      </c>
      <c r="B370" s="14" t="s">
        <v>74</v>
      </c>
      <c r="C370" s="14" t="s">
        <v>471</v>
      </c>
      <c r="D370" t="s">
        <v>2437</v>
      </c>
      <c r="E370" s="14" t="s">
        <v>988</v>
      </c>
      <c r="F370" s="14">
        <v>2008</v>
      </c>
      <c r="G370" s="14" t="s">
        <v>921</v>
      </c>
      <c r="H370" s="14">
        <v>192</v>
      </c>
      <c r="I370" s="14">
        <v>4.7130000000000001</v>
      </c>
      <c r="J370" s="14">
        <v>62</v>
      </c>
      <c r="K370" s="14" t="s">
        <v>485</v>
      </c>
      <c r="L370" s="14">
        <v>0</v>
      </c>
      <c r="M370" s="14" t="s">
        <v>2254</v>
      </c>
      <c r="N370" s="14" t="s">
        <v>1591</v>
      </c>
      <c r="O370" s="3" t="s">
        <v>2343</v>
      </c>
      <c r="P370" s="3" t="s">
        <v>2343</v>
      </c>
      <c r="Q370" s="3">
        <v>107</v>
      </c>
      <c r="R370" s="14">
        <v>-0.09</v>
      </c>
      <c r="S370" s="14" t="s">
        <v>482</v>
      </c>
      <c r="U370" s="14" t="s">
        <v>2321</v>
      </c>
      <c r="V370" s="56">
        <v>38</v>
      </c>
      <c r="W370" s="56">
        <v>42</v>
      </c>
      <c r="X370" s="14">
        <v>80</v>
      </c>
      <c r="Y370" s="14">
        <v>12.89</v>
      </c>
      <c r="Z370" s="14">
        <v>13.98</v>
      </c>
      <c r="AA370" s="14">
        <v>12.06</v>
      </c>
      <c r="AB370" s="14">
        <v>11.77</v>
      </c>
      <c r="DQ370" s="14" t="s">
        <v>2238</v>
      </c>
      <c r="DR370" s="14" t="s">
        <v>482</v>
      </c>
      <c r="DY370">
        <v>0</v>
      </c>
      <c r="DZ370" s="46"/>
      <c r="EA370" s="14" t="s">
        <v>1143</v>
      </c>
      <c r="EB370" s="14" t="s">
        <v>1594</v>
      </c>
    </row>
    <row r="371" spans="1:132" s="14" customFormat="1" x14ac:dyDescent="0.25">
      <c r="A371" s="14">
        <v>370</v>
      </c>
      <c r="B371" s="14" t="s">
        <v>74</v>
      </c>
      <c r="C371" s="14" t="s">
        <v>269</v>
      </c>
      <c r="D371" t="s">
        <v>2437</v>
      </c>
      <c r="E371" s="14" t="s">
        <v>989</v>
      </c>
      <c r="F371" s="14">
        <v>1999</v>
      </c>
      <c r="G371" s="14" t="s">
        <v>979</v>
      </c>
      <c r="H371" s="14">
        <v>79</v>
      </c>
      <c r="I371" s="14">
        <v>2.3809999999999998</v>
      </c>
      <c r="J371" s="14">
        <v>46</v>
      </c>
      <c r="K371" s="14" t="s">
        <v>485</v>
      </c>
      <c r="L371" s="14">
        <v>0</v>
      </c>
      <c r="M371" s="14" t="s">
        <v>2254</v>
      </c>
      <c r="N371" s="14" t="s">
        <v>1592</v>
      </c>
      <c r="O371" s="3" t="s">
        <v>2343</v>
      </c>
      <c r="P371" s="3" t="s">
        <v>2343</v>
      </c>
      <c r="Q371" s="3">
        <v>12</v>
      </c>
      <c r="R371" s="14">
        <v>1.04</v>
      </c>
      <c r="S371" s="14" t="s">
        <v>482</v>
      </c>
      <c r="U371" s="14" t="s">
        <v>2321</v>
      </c>
      <c r="V371" s="56">
        <v>6</v>
      </c>
      <c r="W371" s="56">
        <v>6</v>
      </c>
      <c r="X371" s="14">
        <v>12</v>
      </c>
      <c r="Y371" s="14">
        <v>39.6</v>
      </c>
      <c r="Z371" s="14">
        <v>29.8</v>
      </c>
      <c r="AA371" s="14">
        <v>6.6</v>
      </c>
      <c r="AB371" s="14">
        <v>10.4</v>
      </c>
      <c r="DQ371" s="14" t="s">
        <v>2238</v>
      </c>
      <c r="DR371" s="14" t="s">
        <v>482</v>
      </c>
      <c r="DY371">
        <v>0</v>
      </c>
      <c r="DZ371" s="46"/>
      <c r="EA371" s="14" t="s">
        <v>2253</v>
      </c>
      <c r="EB371" s="14" t="s">
        <v>2253</v>
      </c>
    </row>
    <row r="372" spans="1:132" s="14" customFormat="1" x14ac:dyDescent="0.25">
      <c r="A372" s="14">
        <v>371</v>
      </c>
      <c r="B372" s="14" t="s">
        <v>74</v>
      </c>
      <c r="C372" s="14" t="s">
        <v>339</v>
      </c>
      <c r="D372" t="s">
        <v>483</v>
      </c>
      <c r="E372" s="14" t="s">
        <v>2322</v>
      </c>
      <c r="F372" s="14">
        <v>1999</v>
      </c>
      <c r="G372" s="14" t="s">
        <v>921</v>
      </c>
      <c r="H372" s="14">
        <v>192</v>
      </c>
      <c r="I372" s="14">
        <v>4.7130000000000001</v>
      </c>
      <c r="J372" s="14">
        <v>62</v>
      </c>
      <c r="K372" s="14" t="s">
        <v>485</v>
      </c>
      <c r="L372" s="14">
        <v>0</v>
      </c>
      <c r="M372" s="14" t="s">
        <v>2254</v>
      </c>
      <c r="N372" s="14" t="s">
        <v>1593</v>
      </c>
      <c r="O372" s="3" t="s">
        <v>2343</v>
      </c>
      <c r="P372" s="3" t="s">
        <v>2343</v>
      </c>
      <c r="Q372" s="3">
        <v>72</v>
      </c>
      <c r="R372" s="14">
        <v>-0.15</v>
      </c>
      <c r="S372" s="14" t="s">
        <v>482</v>
      </c>
      <c r="U372" s="14" t="s">
        <v>2323</v>
      </c>
      <c r="V372" s="56">
        <v>29</v>
      </c>
      <c r="W372" s="56">
        <v>33</v>
      </c>
      <c r="X372" s="14">
        <v>62</v>
      </c>
      <c r="Y372" s="14">
        <v>16.39</v>
      </c>
      <c r="Z372" s="14">
        <v>17.91</v>
      </c>
      <c r="AA372" s="14">
        <v>10.039999999999999</v>
      </c>
      <c r="AB372" s="14">
        <v>10.29</v>
      </c>
      <c r="DQ372" s="14" t="s">
        <v>2238</v>
      </c>
      <c r="DR372" s="14" t="s">
        <v>482</v>
      </c>
      <c r="DY372">
        <v>3</v>
      </c>
      <c r="DZ372" s="46"/>
      <c r="EA372" s="14" t="s">
        <v>1143</v>
      </c>
      <c r="EB372" s="14" t="s">
        <v>1595</v>
      </c>
    </row>
    <row r="373" spans="1:132" s="8" customFormat="1" x14ac:dyDescent="0.25">
      <c r="A373" s="8">
        <v>372</v>
      </c>
      <c r="B373" s="8" t="s">
        <v>74</v>
      </c>
      <c r="C373" s="8" t="s">
        <v>340</v>
      </c>
      <c r="D373" s="2" t="s">
        <v>2437</v>
      </c>
      <c r="E373" s="8" t="s">
        <v>990</v>
      </c>
      <c r="F373" s="8">
        <v>2003</v>
      </c>
      <c r="G373" s="8" t="s">
        <v>921</v>
      </c>
      <c r="H373" s="8">
        <v>192</v>
      </c>
      <c r="I373" s="8">
        <v>4.7130000000000001</v>
      </c>
      <c r="J373" s="8">
        <v>62</v>
      </c>
      <c r="K373" s="8" t="s">
        <v>485</v>
      </c>
      <c r="L373" s="8">
        <v>0</v>
      </c>
      <c r="M373" s="8" t="s">
        <v>2254</v>
      </c>
      <c r="N373" s="8" t="s">
        <v>2324</v>
      </c>
      <c r="O373" s="8" t="s">
        <v>2343</v>
      </c>
      <c r="P373" s="8" t="s">
        <v>2343</v>
      </c>
      <c r="Q373" s="8">
        <v>41</v>
      </c>
      <c r="R373" s="8">
        <v>-1.1000000000000001</v>
      </c>
      <c r="S373" s="8" t="s">
        <v>482</v>
      </c>
      <c r="U373" s="8" t="s">
        <v>1562</v>
      </c>
      <c r="V373" s="60">
        <v>15</v>
      </c>
      <c r="W373" s="60">
        <v>15</v>
      </c>
      <c r="X373" s="8">
        <v>30</v>
      </c>
      <c r="DQ373" s="8" t="s">
        <v>2343</v>
      </c>
      <c r="DR373" s="8" t="s">
        <v>482</v>
      </c>
      <c r="DY373" s="2">
        <v>2</v>
      </c>
      <c r="DZ373" s="61"/>
      <c r="EA373" s="8" t="s">
        <v>1143</v>
      </c>
      <c r="EB373" s="8" t="s">
        <v>1563</v>
      </c>
    </row>
    <row r="374" spans="1:132" s="14" customFormat="1" x14ac:dyDescent="0.25">
      <c r="A374" s="14">
        <v>373</v>
      </c>
      <c r="B374" s="14" t="s">
        <v>75</v>
      </c>
      <c r="C374" s="14" t="s">
        <v>341</v>
      </c>
      <c r="D374" s="14" t="s">
        <v>483</v>
      </c>
      <c r="E374" s="14" t="s">
        <v>991</v>
      </c>
      <c r="F374" s="14">
        <v>2010</v>
      </c>
      <c r="G374" s="14" t="s">
        <v>992</v>
      </c>
      <c r="H374" s="14">
        <v>46</v>
      </c>
      <c r="I374" s="14">
        <v>1.8720000000000001</v>
      </c>
      <c r="J374" s="14">
        <v>29</v>
      </c>
      <c r="K374" s="14" t="s">
        <v>485</v>
      </c>
      <c r="L374" s="14">
        <v>0</v>
      </c>
      <c r="M374" s="14" t="s">
        <v>2254</v>
      </c>
      <c r="N374" s="14" t="s">
        <v>1597</v>
      </c>
      <c r="O374" s="3" t="s">
        <v>2343</v>
      </c>
      <c r="P374" s="3" t="s">
        <v>2343</v>
      </c>
      <c r="Q374" s="3">
        <v>71</v>
      </c>
      <c r="R374" s="14">
        <v>0.26</v>
      </c>
      <c r="S374" s="14" t="s">
        <v>482</v>
      </c>
      <c r="U374" s="14" t="s">
        <v>1596</v>
      </c>
      <c r="V374" s="56">
        <v>35</v>
      </c>
      <c r="W374" s="56">
        <v>25</v>
      </c>
      <c r="X374" s="14">
        <v>60</v>
      </c>
      <c r="Y374" s="14">
        <v>1.1499999999999999</v>
      </c>
      <c r="Z374" s="14">
        <v>2.27</v>
      </c>
      <c r="AA374" s="14">
        <v>3.97</v>
      </c>
      <c r="AB374" s="14">
        <v>4.46</v>
      </c>
      <c r="DQ374" s="14" t="s">
        <v>2238</v>
      </c>
      <c r="DR374" s="14" t="s">
        <v>482</v>
      </c>
      <c r="DY374">
        <v>0</v>
      </c>
      <c r="DZ374" s="46"/>
      <c r="EA374" s="14" t="s">
        <v>1143</v>
      </c>
      <c r="EB374" s="14" t="s">
        <v>2253</v>
      </c>
    </row>
    <row r="375" spans="1:132" s="14" customFormat="1" x14ac:dyDescent="0.25">
      <c r="A375" s="14">
        <v>374</v>
      </c>
      <c r="B375" s="14" t="s">
        <v>75</v>
      </c>
      <c r="C375" s="14" t="s">
        <v>342</v>
      </c>
      <c r="D375" s="14" t="s">
        <v>483</v>
      </c>
      <c r="E375" s="14" t="s">
        <v>993</v>
      </c>
      <c r="F375" s="14">
        <v>2010</v>
      </c>
      <c r="G375" s="14" t="s">
        <v>921</v>
      </c>
      <c r="H375" s="14">
        <v>192</v>
      </c>
      <c r="I375" s="14">
        <v>4.7130000000000001</v>
      </c>
      <c r="J375" s="14">
        <v>62</v>
      </c>
      <c r="K375" s="14" t="s">
        <v>485</v>
      </c>
      <c r="L375" s="14">
        <v>0</v>
      </c>
      <c r="M375" s="14" t="s">
        <v>2254</v>
      </c>
      <c r="N375" s="14" t="s">
        <v>1598</v>
      </c>
      <c r="O375" s="3" t="s">
        <v>2343</v>
      </c>
      <c r="P375" s="3" t="s">
        <v>2343</v>
      </c>
      <c r="Q375" s="3">
        <v>115</v>
      </c>
      <c r="R375" s="14">
        <v>0.64</v>
      </c>
      <c r="S375" s="14" t="s">
        <v>482</v>
      </c>
      <c r="U375" s="14" t="s">
        <v>2325</v>
      </c>
      <c r="V375" s="56">
        <v>54</v>
      </c>
      <c r="W375" s="56">
        <v>53</v>
      </c>
      <c r="X375" s="14">
        <v>107</v>
      </c>
      <c r="Y375" s="14">
        <v>5.47</v>
      </c>
      <c r="Z375" s="14">
        <v>10</v>
      </c>
      <c r="AA375" s="14">
        <v>8.39</v>
      </c>
      <c r="AB375" s="14">
        <v>5.13</v>
      </c>
      <c r="DQ375" s="14" t="s">
        <v>2238</v>
      </c>
      <c r="DR375" s="14" t="s">
        <v>482</v>
      </c>
      <c r="DY375">
        <v>0</v>
      </c>
      <c r="DZ375" s="46"/>
      <c r="EA375" s="14" t="s">
        <v>2253</v>
      </c>
      <c r="EB375" s="14" t="s">
        <v>2253</v>
      </c>
    </row>
    <row r="376" spans="1:132" s="14" customFormat="1" x14ac:dyDescent="0.25">
      <c r="A376" s="14">
        <v>375</v>
      </c>
      <c r="B376" s="14" t="s">
        <v>75</v>
      </c>
      <c r="C376" s="14" t="s">
        <v>343</v>
      </c>
      <c r="D376" s="14" t="s">
        <v>483</v>
      </c>
      <c r="E376" s="14" t="s">
        <v>994</v>
      </c>
      <c r="F376" s="14">
        <v>2012</v>
      </c>
      <c r="G376" s="14" t="s">
        <v>995</v>
      </c>
      <c r="H376" s="14">
        <v>428</v>
      </c>
      <c r="I376" s="14">
        <v>20.981999999999999</v>
      </c>
      <c r="J376" s="14">
        <v>197</v>
      </c>
      <c r="K376" s="14" t="s">
        <v>485</v>
      </c>
      <c r="L376" s="14">
        <v>0</v>
      </c>
      <c r="M376" s="14" t="s">
        <v>2254</v>
      </c>
      <c r="N376" s="14" t="s">
        <v>1599</v>
      </c>
      <c r="O376" s="3" t="s">
        <v>2343</v>
      </c>
      <c r="P376" s="3" t="s">
        <v>2343</v>
      </c>
      <c r="Q376" s="3">
        <v>214</v>
      </c>
      <c r="R376" s="14">
        <v>0.39</v>
      </c>
      <c r="S376" s="14" t="s">
        <v>482</v>
      </c>
      <c r="U376" s="14" t="s">
        <v>1600</v>
      </c>
      <c r="V376" s="56">
        <v>111</v>
      </c>
      <c r="W376" s="56">
        <v>103</v>
      </c>
      <c r="X376" s="14">
        <v>214</v>
      </c>
      <c r="Y376" s="14">
        <v>-0.69</v>
      </c>
      <c r="Z376" s="14">
        <v>-2.83</v>
      </c>
      <c r="AA376" s="14">
        <v>6.59</v>
      </c>
      <c r="AB376" s="14">
        <v>7.02</v>
      </c>
      <c r="DQ376" s="14" t="s">
        <v>2238</v>
      </c>
      <c r="DR376" s="14" t="s">
        <v>482</v>
      </c>
      <c r="DY376">
        <v>1</v>
      </c>
      <c r="DZ376" s="46"/>
      <c r="EA376" s="14" t="s">
        <v>2253</v>
      </c>
      <c r="EB376" s="14" t="s">
        <v>1628</v>
      </c>
    </row>
    <row r="377" spans="1:132" s="14" customFormat="1" x14ac:dyDescent="0.25">
      <c r="A377" s="14">
        <v>376</v>
      </c>
      <c r="B377" s="14" t="s">
        <v>75</v>
      </c>
      <c r="C377" s="14" t="s">
        <v>344</v>
      </c>
      <c r="D377" s="14" t="s">
        <v>483</v>
      </c>
      <c r="E377" s="14" t="s">
        <v>996</v>
      </c>
      <c r="F377" s="14">
        <v>2015</v>
      </c>
      <c r="G377" s="14" t="s">
        <v>997</v>
      </c>
      <c r="H377" s="14">
        <v>105</v>
      </c>
      <c r="I377" s="14">
        <v>3.15</v>
      </c>
      <c r="J377" s="14">
        <v>51</v>
      </c>
      <c r="K377" s="14" t="s">
        <v>485</v>
      </c>
      <c r="L377" s="14">
        <v>0</v>
      </c>
      <c r="M377" s="14" t="s">
        <v>2254</v>
      </c>
      <c r="N377" s="14" t="s">
        <v>1601</v>
      </c>
      <c r="O377" s="3" t="s">
        <v>2343</v>
      </c>
      <c r="P377" s="3" t="s">
        <v>2343</v>
      </c>
      <c r="Q377" s="3">
        <v>35</v>
      </c>
      <c r="R377" s="14">
        <v>0.3</v>
      </c>
      <c r="S377" s="14" t="s">
        <v>482</v>
      </c>
      <c r="U377" s="14" t="s">
        <v>1629</v>
      </c>
      <c r="V377" s="56">
        <v>17</v>
      </c>
      <c r="W377" s="56">
        <v>18</v>
      </c>
      <c r="X377" s="14">
        <v>35</v>
      </c>
      <c r="Y377" s="14">
        <v>7.82</v>
      </c>
      <c r="Z377" s="14">
        <v>3.39</v>
      </c>
      <c r="AA377" s="14">
        <v>4.54</v>
      </c>
      <c r="AB377" s="14">
        <v>4.54</v>
      </c>
      <c r="DQ377" s="14" t="s">
        <v>2238</v>
      </c>
      <c r="DR377" s="14" t="s">
        <v>482</v>
      </c>
      <c r="DY377">
        <v>1</v>
      </c>
      <c r="DZ377" s="46"/>
      <c r="EA377" s="14" t="s">
        <v>2253</v>
      </c>
      <c r="EB377" s="14" t="s">
        <v>2408</v>
      </c>
    </row>
    <row r="378" spans="1:132" s="14" customFormat="1" x14ac:dyDescent="0.25">
      <c r="A378" s="14">
        <v>377</v>
      </c>
      <c r="B378" s="14" t="s">
        <v>75</v>
      </c>
      <c r="C378" s="14" t="s">
        <v>345</v>
      </c>
      <c r="D378" s="14" t="s">
        <v>483</v>
      </c>
      <c r="E378" s="14" t="s">
        <v>998</v>
      </c>
      <c r="F378" s="14">
        <v>2009</v>
      </c>
      <c r="G378" s="14" t="s">
        <v>999</v>
      </c>
      <c r="H378" s="14">
        <v>105</v>
      </c>
      <c r="J378" s="14">
        <v>17</v>
      </c>
      <c r="K378" s="14" t="s">
        <v>485</v>
      </c>
      <c r="L378" s="14">
        <v>0</v>
      </c>
      <c r="M378" s="14" t="s">
        <v>2254</v>
      </c>
      <c r="N378" s="14" t="s">
        <v>1602</v>
      </c>
      <c r="O378" s="3" t="s">
        <v>2343</v>
      </c>
      <c r="P378" s="3" t="s">
        <v>2343</v>
      </c>
      <c r="Q378" s="3">
        <v>82</v>
      </c>
      <c r="R378" s="14">
        <v>0.56999999999999995</v>
      </c>
      <c r="S378" s="14" t="s">
        <v>482</v>
      </c>
      <c r="U378" s="14" t="s">
        <v>1603</v>
      </c>
      <c r="V378" s="56">
        <v>42</v>
      </c>
      <c r="W378" s="56">
        <v>40</v>
      </c>
      <c r="X378" s="14">
        <v>82</v>
      </c>
      <c r="Y378" s="14">
        <v>33</v>
      </c>
      <c r="Z378" s="14">
        <v>28.3</v>
      </c>
      <c r="AA378" s="14">
        <v>9.4235279999999992</v>
      </c>
      <c r="AB378" s="14">
        <v>9.1964220000000001</v>
      </c>
      <c r="AC378" s="14">
        <v>34.5</v>
      </c>
      <c r="AD378" s="14">
        <v>30.4</v>
      </c>
      <c r="AE378" s="14">
        <v>6.1170289999999996</v>
      </c>
      <c r="AF378" s="14">
        <v>6.292287</v>
      </c>
      <c r="DQ378" s="14" t="s">
        <v>2238</v>
      </c>
      <c r="DR378" s="14" t="s">
        <v>482</v>
      </c>
      <c r="DY378">
        <v>0</v>
      </c>
      <c r="DZ378" s="46"/>
      <c r="EA378" s="14" t="s">
        <v>2253</v>
      </c>
      <c r="EB378" s="14" t="s">
        <v>2409</v>
      </c>
    </row>
    <row r="379" spans="1:132" s="14" customFormat="1" x14ac:dyDescent="0.25">
      <c r="A379" s="14">
        <v>378</v>
      </c>
      <c r="B379" s="14" t="s">
        <v>75</v>
      </c>
      <c r="C379" s="14" t="s">
        <v>346</v>
      </c>
      <c r="D379" s="14" t="s">
        <v>483</v>
      </c>
      <c r="E379" s="14" t="s">
        <v>1000</v>
      </c>
      <c r="F379" s="14">
        <v>2012</v>
      </c>
      <c r="G379" s="14" t="s">
        <v>1001</v>
      </c>
      <c r="H379" s="14">
        <v>127</v>
      </c>
      <c r="I379" s="14">
        <v>3.6549999999999998</v>
      </c>
      <c r="J379" s="14">
        <v>72</v>
      </c>
      <c r="K379" s="14" t="s">
        <v>485</v>
      </c>
      <c r="L379" s="14">
        <v>0</v>
      </c>
      <c r="M379" s="14" t="s">
        <v>2254</v>
      </c>
      <c r="N379" s="14" t="s">
        <v>1605</v>
      </c>
      <c r="O379" s="3" t="s">
        <v>2343</v>
      </c>
      <c r="P379" s="3" t="s">
        <v>2343</v>
      </c>
      <c r="Q379" s="3">
        <v>68</v>
      </c>
      <c r="R379" s="14">
        <v>0.2</v>
      </c>
      <c r="S379" s="14" t="s">
        <v>482</v>
      </c>
      <c r="U379" s="14" t="s">
        <v>2253</v>
      </c>
      <c r="V379" s="56">
        <v>20</v>
      </c>
      <c r="W379" s="56">
        <v>48</v>
      </c>
      <c r="X379" s="14">
        <v>68</v>
      </c>
      <c r="DQ379" s="14" t="s">
        <v>2343</v>
      </c>
      <c r="DR379" s="14" t="s">
        <v>482</v>
      </c>
      <c r="DY379">
        <v>2</v>
      </c>
      <c r="DZ379" s="46"/>
      <c r="EA379" s="14" t="s">
        <v>2253</v>
      </c>
      <c r="EB379" s="14" t="s">
        <v>1604</v>
      </c>
    </row>
    <row r="380" spans="1:132" s="14" customFormat="1" x14ac:dyDescent="0.25">
      <c r="A380" s="14">
        <v>379</v>
      </c>
      <c r="B380" s="14" t="s">
        <v>75</v>
      </c>
      <c r="C380" s="14" t="s">
        <v>347</v>
      </c>
      <c r="D380" s="14" t="s">
        <v>483</v>
      </c>
      <c r="E380" s="14" t="s">
        <v>1002</v>
      </c>
      <c r="F380" s="14">
        <v>2000</v>
      </c>
      <c r="G380" s="14" t="s">
        <v>1003</v>
      </c>
      <c r="H380" s="14">
        <v>148</v>
      </c>
      <c r="I380" s="14">
        <v>3.6379999999999999</v>
      </c>
      <c r="J380" s="14">
        <v>46</v>
      </c>
      <c r="K380" s="14" t="s">
        <v>485</v>
      </c>
      <c r="L380" s="14">
        <v>0</v>
      </c>
      <c r="M380" s="14" t="s">
        <v>2254</v>
      </c>
      <c r="N380" s="14" t="s">
        <v>1606</v>
      </c>
      <c r="O380" s="3" t="s">
        <v>2343</v>
      </c>
      <c r="P380" s="3" t="s">
        <v>2343</v>
      </c>
      <c r="Q380" s="3">
        <v>90</v>
      </c>
      <c r="R380" s="14">
        <v>0.42</v>
      </c>
      <c r="S380" s="14" t="s">
        <v>482</v>
      </c>
      <c r="U380" s="14" t="s">
        <v>2326</v>
      </c>
      <c r="V380" s="56">
        <v>37</v>
      </c>
      <c r="W380" s="56">
        <v>53</v>
      </c>
      <c r="X380" s="14">
        <v>90</v>
      </c>
      <c r="Y380" s="14">
        <v>0.2</v>
      </c>
      <c r="Z380" s="14">
        <v>4.3</v>
      </c>
      <c r="AA380" s="14">
        <v>6.7</v>
      </c>
      <c r="AB380" s="14">
        <v>5.8</v>
      </c>
      <c r="AC380" s="14">
        <v>2.2999999999999998</v>
      </c>
      <c r="AD380" s="14">
        <v>3.5</v>
      </c>
      <c r="AE380" s="14">
        <v>7.1</v>
      </c>
      <c r="AF380" s="14">
        <v>5.6</v>
      </c>
      <c r="DQ380" s="14" t="s">
        <v>2238</v>
      </c>
      <c r="DR380" s="14" t="s">
        <v>482</v>
      </c>
      <c r="DY380">
        <v>0</v>
      </c>
      <c r="DZ380" s="46"/>
      <c r="EA380" s="14" t="s">
        <v>2253</v>
      </c>
      <c r="EB380" s="14" t="s">
        <v>2253</v>
      </c>
    </row>
    <row r="381" spans="1:132" s="8" customFormat="1" x14ac:dyDescent="0.25">
      <c r="A381" s="8">
        <v>380</v>
      </c>
      <c r="B381" s="8" t="s">
        <v>75</v>
      </c>
      <c r="C381" s="8" t="s">
        <v>348</v>
      </c>
      <c r="D381" s="8" t="s">
        <v>483</v>
      </c>
      <c r="E381" s="8" t="s">
        <v>1004</v>
      </c>
      <c r="F381" s="8">
        <v>2013</v>
      </c>
      <c r="G381" s="8" t="s">
        <v>1005</v>
      </c>
      <c r="H381" s="8">
        <v>167</v>
      </c>
      <c r="I381" s="8">
        <v>6.1630000000000003</v>
      </c>
      <c r="J381" s="8">
        <v>81</v>
      </c>
      <c r="K381" s="8" t="s">
        <v>485</v>
      </c>
      <c r="L381" s="8">
        <v>0</v>
      </c>
      <c r="M381" s="8" t="s">
        <v>2254</v>
      </c>
      <c r="N381" s="8" t="s">
        <v>1607</v>
      </c>
      <c r="O381" s="8" t="s">
        <v>2343</v>
      </c>
      <c r="P381" s="8" t="s">
        <v>2343</v>
      </c>
      <c r="Q381" s="8">
        <v>267</v>
      </c>
      <c r="R381" s="8">
        <v>0.22</v>
      </c>
      <c r="S381" s="8" t="s">
        <v>482</v>
      </c>
      <c r="U381" s="8" t="s">
        <v>2253</v>
      </c>
      <c r="V381" s="60">
        <v>138</v>
      </c>
      <c r="W381" s="60">
        <v>120</v>
      </c>
      <c r="X381" s="8">
        <v>258</v>
      </c>
      <c r="Y381" s="8">
        <v>0.09</v>
      </c>
      <c r="Z381" s="8">
        <v>0.19</v>
      </c>
      <c r="DQ381" s="8" t="s">
        <v>2343</v>
      </c>
      <c r="DR381" s="8" t="s">
        <v>482</v>
      </c>
      <c r="DY381" s="2">
        <v>2</v>
      </c>
      <c r="DZ381" s="61"/>
      <c r="EA381" s="8" t="s">
        <v>1143</v>
      </c>
      <c r="EB381" s="8" t="s">
        <v>2327</v>
      </c>
    </row>
    <row r="382" spans="1:132" s="14" customFormat="1" x14ac:dyDescent="0.25">
      <c r="A382" s="3">
        <v>381</v>
      </c>
      <c r="B382" s="3" t="s">
        <v>76</v>
      </c>
      <c r="C382" s="3" t="s">
        <v>349</v>
      </c>
      <c r="D382" t="s">
        <v>2437</v>
      </c>
      <c r="E382" s="3" t="s">
        <v>1006</v>
      </c>
      <c r="F382" s="3">
        <v>2006</v>
      </c>
      <c r="G382" s="3" t="s">
        <v>1007</v>
      </c>
      <c r="H382" s="3">
        <v>177</v>
      </c>
      <c r="I382" s="3">
        <v>2.8140000000000001</v>
      </c>
      <c r="J382" s="3">
        <v>71</v>
      </c>
      <c r="K382" s="3" t="s">
        <v>485</v>
      </c>
      <c r="L382" s="3">
        <v>0</v>
      </c>
      <c r="M382" s="3" t="s">
        <v>2254</v>
      </c>
      <c r="N382" s="3" t="s">
        <v>1608</v>
      </c>
      <c r="O382" s="3" t="s">
        <v>2343</v>
      </c>
      <c r="P382" s="3" t="s">
        <v>2343</v>
      </c>
      <c r="Q382" s="3">
        <v>647</v>
      </c>
      <c r="R382" s="3">
        <v>0.02</v>
      </c>
      <c r="S382" s="3" t="s">
        <v>483</v>
      </c>
      <c r="T382" s="3"/>
      <c r="U382" s="3" t="s">
        <v>1609</v>
      </c>
      <c r="V382" s="3" t="s">
        <v>2343</v>
      </c>
      <c r="W382" s="3" t="s">
        <v>2343</v>
      </c>
      <c r="X382" s="3">
        <v>647</v>
      </c>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v>0.02</v>
      </c>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t="s">
        <v>483</v>
      </c>
      <c r="DR382" s="3" t="s">
        <v>483</v>
      </c>
      <c r="DS382" s="3"/>
      <c r="DT382" s="3"/>
      <c r="DU382" s="3"/>
      <c r="DV382" s="3"/>
      <c r="DW382" s="3"/>
      <c r="DX382" s="3"/>
      <c r="DY382">
        <v>0</v>
      </c>
      <c r="DZ382" s="46"/>
      <c r="EA382" s="3" t="s">
        <v>2253</v>
      </c>
      <c r="EB382" s="3" t="s">
        <v>2253</v>
      </c>
    </row>
    <row r="383" spans="1:132" s="14" customFormat="1" x14ac:dyDescent="0.25">
      <c r="A383" s="14">
        <v>382</v>
      </c>
      <c r="B383" s="14" t="s">
        <v>76</v>
      </c>
      <c r="C383" s="14" t="s">
        <v>350</v>
      </c>
      <c r="D383" t="s">
        <v>2437</v>
      </c>
      <c r="E383" s="14" t="s">
        <v>2253</v>
      </c>
      <c r="F383" s="14">
        <v>2001</v>
      </c>
      <c r="G383" s="14" t="s">
        <v>2253</v>
      </c>
      <c r="K383" s="14" t="s">
        <v>501</v>
      </c>
      <c r="L383" s="14">
        <v>1</v>
      </c>
      <c r="M383" s="14" t="s">
        <v>2254</v>
      </c>
      <c r="N383" s="14" t="s">
        <v>2053</v>
      </c>
      <c r="O383" s="3" t="s">
        <v>2343</v>
      </c>
      <c r="P383" s="3" t="s">
        <v>2343</v>
      </c>
      <c r="Q383" s="3">
        <v>360</v>
      </c>
      <c r="R383" s="14">
        <v>7.0000000000000007E-2</v>
      </c>
      <c r="S383" s="14" t="s">
        <v>483</v>
      </c>
      <c r="U383" s="14" t="s">
        <v>1610</v>
      </c>
      <c r="V383" s="56">
        <v>180</v>
      </c>
      <c r="W383" s="56">
        <v>180</v>
      </c>
      <c r="X383" s="14">
        <v>360</v>
      </c>
      <c r="Y383" s="14">
        <v>3.9</v>
      </c>
      <c r="Z383" s="14">
        <v>3.97</v>
      </c>
      <c r="AA383" s="14">
        <v>0.53</v>
      </c>
      <c r="AB383" s="14">
        <v>0.47</v>
      </c>
      <c r="DQ383" s="14" t="s">
        <v>2238</v>
      </c>
      <c r="DR383" s="14" t="s">
        <v>483</v>
      </c>
      <c r="DY383">
        <v>0</v>
      </c>
      <c r="DZ383" s="46"/>
      <c r="EA383" s="14" t="s">
        <v>2253</v>
      </c>
      <c r="EB383" s="14" t="s">
        <v>2253</v>
      </c>
    </row>
    <row r="384" spans="1:132" s="14" customFormat="1" x14ac:dyDescent="0.25">
      <c r="A384" s="14">
        <v>383</v>
      </c>
      <c r="B384" s="14" t="s">
        <v>76</v>
      </c>
      <c r="C384" s="14" t="s">
        <v>351</v>
      </c>
      <c r="D384" t="s">
        <v>483</v>
      </c>
      <c r="E384" s="14" t="s">
        <v>1008</v>
      </c>
      <c r="F384" s="14">
        <v>1995</v>
      </c>
      <c r="G384" s="14" t="s">
        <v>1009</v>
      </c>
      <c r="H384" s="14">
        <v>50</v>
      </c>
      <c r="I384" s="14">
        <v>1.802</v>
      </c>
      <c r="J384" s="14">
        <v>32</v>
      </c>
      <c r="K384" s="14" t="s">
        <v>485</v>
      </c>
      <c r="L384" s="14">
        <v>0</v>
      </c>
      <c r="M384" s="14" t="s">
        <v>2254</v>
      </c>
      <c r="N384" s="14" t="s">
        <v>1631</v>
      </c>
      <c r="O384" s="3" t="s">
        <v>2343</v>
      </c>
      <c r="P384" s="3" t="s">
        <v>2343</v>
      </c>
      <c r="Q384" s="3">
        <v>68</v>
      </c>
      <c r="R384" s="14">
        <v>0.2</v>
      </c>
      <c r="S384" s="14" t="s">
        <v>483</v>
      </c>
      <c r="U384" s="14" t="s">
        <v>1630</v>
      </c>
      <c r="V384" s="14" t="s">
        <v>2343</v>
      </c>
      <c r="W384" s="14" t="s">
        <v>2343</v>
      </c>
      <c r="X384" s="14">
        <v>68</v>
      </c>
      <c r="CH384" s="14">
        <v>0.23</v>
      </c>
      <c r="DQ384" s="14" t="s">
        <v>483</v>
      </c>
      <c r="DR384" s="14" t="s">
        <v>483</v>
      </c>
      <c r="DY384">
        <v>1</v>
      </c>
      <c r="DZ384" s="46"/>
      <c r="EA384" s="14" t="s">
        <v>2253</v>
      </c>
      <c r="EB384" s="14" t="s">
        <v>2328</v>
      </c>
    </row>
    <row r="385" spans="1:132" s="14" customFormat="1" x14ac:dyDescent="0.25">
      <c r="A385" s="14">
        <v>384</v>
      </c>
      <c r="B385" s="14" t="s">
        <v>76</v>
      </c>
      <c r="C385" s="14" t="s">
        <v>352</v>
      </c>
      <c r="D385" t="s">
        <v>2437</v>
      </c>
      <c r="E385" s="14" t="s">
        <v>1010</v>
      </c>
      <c r="F385" s="14">
        <v>2000</v>
      </c>
      <c r="G385" s="14" t="s">
        <v>1011</v>
      </c>
      <c r="H385" s="14">
        <v>51</v>
      </c>
      <c r="I385" s="14">
        <v>1.413</v>
      </c>
      <c r="J385" s="14">
        <v>23</v>
      </c>
      <c r="K385" s="14" t="s">
        <v>485</v>
      </c>
      <c r="L385" s="14">
        <v>0</v>
      </c>
      <c r="M385" s="14" t="s">
        <v>2254</v>
      </c>
      <c r="N385" s="14" t="s">
        <v>1612</v>
      </c>
      <c r="O385" s="3" t="s">
        <v>2343</v>
      </c>
      <c r="P385" s="3" t="s">
        <v>2343</v>
      </c>
      <c r="Q385" s="3">
        <v>685</v>
      </c>
      <c r="R385" s="14">
        <v>0.31</v>
      </c>
      <c r="S385" s="14" t="s">
        <v>483</v>
      </c>
      <c r="U385" s="14" t="s">
        <v>1611</v>
      </c>
      <c r="V385" s="14" t="s">
        <v>2343</v>
      </c>
      <c r="W385" s="14" t="s">
        <v>2343</v>
      </c>
      <c r="X385" s="14">
        <v>685</v>
      </c>
      <c r="DQ385" s="14" t="s">
        <v>2239</v>
      </c>
      <c r="DR385" s="14" t="s">
        <v>483</v>
      </c>
      <c r="DY385">
        <v>0</v>
      </c>
      <c r="DZ385" s="46"/>
      <c r="EA385" s="14" t="s">
        <v>2253</v>
      </c>
      <c r="EB385" s="14" t="s">
        <v>2253</v>
      </c>
    </row>
    <row r="386" spans="1:132" s="14" customFormat="1" x14ac:dyDescent="0.25">
      <c r="A386" s="14">
        <v>385</v>
      </c>
      <c r="B386" s="14" t="s">
        <v>76</v>
      </c>
      <c r="C386" s="14" t="s">
        <v>353</v>
      </c>
      <c r="D386" t="s">
        <v>483</v>
      </c>
      <c r="E386" s="14" t="s">
        <v>1012</v>
      </c>
      <c r="F386" s="14">
        <v>2001</v>
      </c>
      <c r="G386" s="14" t="s">
        <v>979</v>
      </c>
      <c r="H386" s="14">
        <v>79</v>
      </c>
      <c r="I386" s="14">
        <v>2.3809999999999998</v>
      </c>
      <c r="J386" s="14">
        <v>46</v>
      </c>
      <c r="K386" s="14" t="s">
        <v>485</v>
      </c>
      <c r="L386" s="14">
        <v>0</v>
      </c>
      <c r="M386" s="14" t="s">
        <v>2254</v>
      </c>
      <c r="N386" s="14" t="s">
        <v>1634</v>
      </c>
      <c r="O386" s="3" t="s">
        <v>2343</v>
      </c>
      <c r="P386" s="3" t="s">
        <v>2343</v>
      </c>
      <c r="Q386" s="3">
        <v>59</v>
      </c>
      <c r="R386" s="14">
        <v>0.2</v>
      </c>
      <c r="S386" s="14" t="s">
        <v>483</v>
      </c>
      <c r="U386" s="14" t="s">
        <v>1632</v>
      </c>
      <c r="V386" s="14" t="s">
        <v>2343</v>
      </c>
      <c r="W386" s="14" t="s">
        <v>2343</v>
      </c>
      <c r="X386" s="14">
        <v>59</v>
      </c>
      <c r="CH386" s="14">
        <v>6.2E-2</v>
      </c>
      <c r="CI386" s="14">
        <v>0.314</v>
      </c>
      <c r="CJ386" s="14">
        <v>0.17599999999999999</v>
      </c>
      <c r="CK386" s="14">
        <v>0.21</v>
      </c>
      <c r="DQ386" s="14" t="s">
        <v>483</v>
      </c>
      <c r="DR386" s="14" t="s">
        <v>483</v>
      </c>
      <c r="DY386">
        <v>0</v>
      </c>
      <c r="DZ386" s="46"/>
      <c r="EA386" s="14" t="s">
        <v>2253</v>
      </c>
      <c r="EB386" s="14" t="s">
        <v>1633</v>
      </c>
    </row>
    <row r="387" spans="1:132" s="14" customFormat="1" x14ac:dyDescent="0.25">
      <c r="A387" s="14">
        <v>386</v>
      </c>
      <c r="B387" s="14" t="s">
        <v>76</v>
      </c>
      <c r="C387" s="14" t="s">
        <v>354</v>
      </c>
      <c r="D387" t="s">
        <v>483</v>
      </c>
      <c r="E387" s="14" t="s">
        <v>1013</v>
      </c>
      <c r="F387" s="14">
        <v>2002</v>
      </c>
      <c r="G387" s="14" t="s">
        <v>924</v>
      </c>
      <c r="H387" s="14">
        <v>47</v>
      </c>
      <c r="I387" s="14">
        <v>2.2360000000000002</v>
      </c>
      <c r="J387" s="14">
        <v>40</v>
      </c>
      <c r="K387" s="14" t="s">
        <v>485</v>
      </c>
      <c r="L387" s="14">
        <v>0</v>
      </c>
      <c r="M387" s="14" t="s">
        <v>2254</v>
      </c>
      <c r="N387" s="14" t="s">
        <v>1613</v>
      </c>
      <c r="O387" s="3" t="s">
        <v>2343</v>
      </c>
      <c r="P387" s="3" t="s">
        <v>2343</v>
      </c>
      <c r="Q387" s="3">
        <v>204</v>
      </c>
      <c r="R387" s="14">
        <v>0.13</v>
      </c>
      <c r="S387" s="14" t="s">
        <v>483</v>
      </c>
      <c r="U387" s="14" t="s">
        <v>1614</v>
      </c>
      <c r="V387" s="14" t="s">
        <v>2343</v>
      </c>
      <c r="W387" s="14" t="s">
        <v>2343</v>
      </c>
      <c r="X387" s="14">
        <v>204</v>
      </c>
      <c r="CH387" s="14">
        <v>0.16</v>
      </c>
      <c r="CI387" s="14">
        <v>0.09</v>
      </c>
      <c r="DQ387" s="14" t="s">
        <v>483</v>
      </c>
      <c r="DR387" s="14" t="s">
        <v>483</v>
      </c>
      <c r="DY387">
        <v>3</v>
      </c>
      <c r="DZ387" s="46"/>
      <c r="EA387" s="14" t="s">
        <v>2253</v>
      </c>
      <c r="EB387" s="14" t="s">
        <v>1635</v>
      </c>
    </row>
    <row r="388" spans="1:132" s="14" customFormat="1" x14ac:dyDescent="0.25">
      <c r="A388" s="14">
        <v>387</v>
      </c>
      <c r="B388" s="14" t="s">
        <v>76</v>
      </c>
      <c r="C388" s="14" t="s">
        <v>355</v>
      </c>
      <c r="D388" t="s">
        <v>483</v>
      </c>
      <c r="E388" s="14" t="s">
        <v>1014</v>
      </c>
      <c r="F388" s="14">
        <v>2004</v>
      </c>
      <c r="G388" s="14" t="s">
        <v>1015</v>
      </c>
      <c r="H388" s="14">
        <v>75</v>
      </c>
      <c r="I388" s="14">
        <v>3.5619999999999998</v>
      </c>
      <c r="J388" s="14">
        <v>48</v>
      </c>
      <c r="K388" s="14" t="s">
        <v>485</v>
      </c>
      <c r="L388" s="14">
        <v>0</v>
      </c>
      <c r="M388" s="14" t="s">
        <v>2254</v>
      </c>
      <c r="N388" s="14" t="s">
        <v>1621</v>
      </c>
      <c r="O388" s="3" t="s">
        <v>2343</v>
      </c>
      <c r="P388" s="3" t="s">
        <v>2343</v>
      </c>
      <c r="Q388" s="3">
        <v>158</v>
      </c>
      <c r="R388" s="14">
        <v>0.23</v>
      </c>
      <c r="S388" s="14" t="s">
        <v>483</v>
      </c>
      <c r="U388" s="14" t="s">
        <v>1636</v>
      </c>
      <c r="V388" s="14" t="s">
        <v>2343</v>
      </c>
      <c r="W388" s="14" t="s">
        <v>2343</v>
      </c>
      <c r="X388" s="14">
        <v>158</v>
      </c>
      <c r="CH388" s="14">
        <v>0.16</v>
      </c>
      <c r="CI388" s="14">
        <v>0.13</v>
      </c>
      <c r="DQ388" s="14" t="s">
        <v>483</v>
      </c>
      <c r="DR388" s="14" t="s">
        <v>483</v>
      </c>
      <c r="DY388">
        <v>3</v>
      </c>
      <c r="DZ388" s="46"/>
      <c r="EA388" s="14" t="s">
        <v>2253</v>
      </c>
      <c r="EB388" s="14" t="s">
        <v>2054</v>
      </c>
    </row>
    <row r="389" spans="1:132" s="14" customFormat="1" x14ac:dyDescent="0.25">
      <c r="A389" s="14">
        <v>388</v>
      </c>
      <c r="B389" s="14" t="s">
        <v>76</v>
      </c>
      <c r="C389" s="14" t="s">
        <v>356</v>
      </c>
      <c r="D389" t="s">
        <v>2437</v>
      </c>
      <c r="E389" s="14" t="s">
        <v>2253</v>
      </c>
      <c r="F389" s="14">
        <v>1997</v>
      </c>
      <c r="G389" s="14" t="s">
        <v>2253</v>
      </c>
      <c r="K389" s="14" t="s">
        <v>501</v>
      </c>
      <c r="L389" s="14">
        <v>1</v>
      </c>
      <c r="M389" s="14" t="s">
        <v>2254</v>
      </c>
      <c r="N389" s="14" t="s">
        <v>1618</v>
      </c>
      <c r="O389" s="3" t="s">
        <v>2343</v>
      </c>
      <c r="P389" s="3" t="s">
        <v>2343</v>
      </c>
      <c r="Q389" s="3">
        <v>193</v>
      </c>
      <c r="R389" s="14">
        <v>0.41</v>
      </c>
      <c r="S389" s="14" t="s">
        <v>483</v>
      </c>
      <c r="U389" s="14" t="s">
        <v>1637</v>
      </c>
      <c r="V389" s="14" t="s">
        <v>2343</v>
      </c>
      <c r="W389" s="14" t="s">
        <v>2343</v>
      </c>
      <c r="X389" s="14">
        <v>193</v>
      </c>
      <c r="CH389" s="14">
        <v>0.4</v>
      </c>
      <c r="CI389" s="14">
        <v>0.41</v>
      </c>
      <c r="CJ389" s="14">
        <v>0.41</v>
      </c>
      <c r="CK389" s="14">
        <v>0.88</v>
      </c>
      <c r="CL389" s="14">
        <v>0</v>
      </c>
      <c r="CM389" s="14">
        <v>0.83</v>
      </c>
      <c r="CN389" s="14">
        <v>0.11</v>
      </c>
      <c r="CO389" s="14">
        <v>0.22</v>
      </c>
      <c r="CP389" s="14">
        <v>0.82</v>
      </c>
      <c r="CQ389" s="14">
        <v>0.87</v>
      </c>
      <c r="CR389" s="14">
        <v>0.18</v>
      </c>
      <c r="CS389" s="14">
        <v>0.1</v>
      </c>
      <c r="DQ389" s="14" t="s">
        <v>483</v>
      </c>
      <c r="DR389" s="14" t="s">
        <v>483</v>
      </c>
      <c r="DY389">
        <v>1</v>
      </c>
      <c r="DZ389" s="46"/>
      <c r="EA389" s="14" t="s">
        <v>2253</v>
      </c>
      <c r="EB389" s="14" t="s">
        <v>1647</v>
      </c>
    </row>
    <row r="390" spans="1:132" s="14" customFormat="1" x14ac:dyDescent="0.25">
      <c r="A390" s="14">
        <v>389</v>
      </c>
      <c r="B390" s="14" t="s">
        <v>76</v>
      </c>
      <c r="C390" s="14" t="s">
        <v>174</v>
      </c>
      <c r="D390" t="s">
        <v>483</v>
      </c>
      <c r="E390" s="14" t="s">
        <v>722</v>
      </c>
      <c r="F390" s="14">
        <v>2005</v>
      </c>
      <c r="G390" s="14" t="s">
        <v>916</v>
      </c>
      <c r="H390" s="14">
        <v>94</v>
      </c>
      <c r="I390" s="14">
        <v>3.149</v>
      </c>
      <c r="J390" s="14">
        <v>41</v>
      </c>
      <c r="K390" s="14" t="s">
        <v>485</v>
      </c>
      <c r="L390" s="14">
        <v>0</v>
      </c>
      <c r="M390" s="14" t="s">
        <v>2254</v>
      </c>
      <c r="N390" s="14" t="s">
        <v>1639</v>
      </c>
      <c r="O390" s="3" t="s">
        <v>2343</v>
      </c>
      <c r="P390" s="3" t="s">
        <v>2343</v>
      </c>
      <c r="Q390" s="3">
        <v>84</v>
      </c>
      <c r="R390" s="14">
        <v>0.36</v>
      </c>
      <c r="S390" s="14" t="s">
        <v>483</v>
      </c>
      <c r="U390" s="14" t="s">
        <v>1638</v>
      </c>
      <c r="V390" s="14" t="s">
        <v>2343</v>
      </c>
      <c r="W390" s="14" t="s">
        <v>2343</v>
      </c>
      <c r="X390" s="14">
        <v>84</v>
      </c>
      <c r="CH390" s="14">
        <v>0.34</v>
      </c>
      <c r="CI390" s="14">
        <v>0.36</v>
      </c>
      <c r="CJ390" s="14">
        <v>0.28999999999999998</v>
      </c>
      <c r="CK390" s="14">
        <v>0.38</v>
      </c>
      <c r="CL390" s="14">
        <v>0.52</v>
      </c>
      <c r="CM390" s="14">
        <v>0.19</v>
      </c>
      <c r="DQ390" s="14" t="s">
        <v>483</v>
      </c>
      <c r="DR390" s="14" t="s">
        <v>483</v>
      </c>
      <c r="DY390">
        <v>0</v>
      </c>
      <c r="DZ390" s="46"/>
      <c r="EA390" s="14" t="s">
        <v>2253</v>
      </c>
      <c r="EB390" s="14" t="s">
        <v>2253</v>
      </c>
    </row>
    <row r="391" spans="1:132" s="14" customFormat="1" x14ac:dyDescent="0.25">
      <c r="A391" s="14">
        <v>390</v>
      </c>
      <c r="B391" s="14" t="s">
        <v>76</v>
      </c>
      <c r="C391" s="14" t="s">
        <v>472</v>
      </c>
      <c r="D391" t="s">
        <v>483</v>
      </c>
      <c r="E391" s="14" t="s">
        <v>1016</v>
      </c>
      <c r="F391" s="14">
        <v>2004</v>
      </c>
      <c r="G391" s="14" t="s">
        <v>916</v>
      </c>
      <c r="H391" s="14">
        <v>94</v>
      </c>
      <c r="I391" s="14">
        <v>3.149</v>
      </c>
      <c r="J391" s="14">
        <v>41</v>
      </c>
      <c r="K391" s="14" t="s">
        <v>485</v>
      </c>
      <c r="L391" s="14">
        <v>0</v>
      </c>
      <c r="M391" s="14" t="s">
        <v>2254</v>
      </c>
      <c r="N391" s="14" t="s">
        <v>1616</v>
      </c>
      <c r="O391" s="3" t="s">
        <v>2343</v>
      </c>
      <c r="P391" s="3" t="s">
        <v>2343</v>
      </c>
      <c r="Q391" s="3">
        <v>323</v>
      </c>
      <c r="R391" s="14">
        <v>0.23</v>
      </c>
      <c r="S391" s="14" t="s">
        <v>483</v>
      </c>
      <c r="U391" s="14" t="s">
        <v>1615</v>
      </c>
      <c r="V391" s="14" t="s">
        <v>2343</v>
      </c>
      <c r="W391" s="14" t="s">
        <v>2343</v>
      </c>
      <c r="X391" s="14">
        <v>323</v>
      </c>
      <c r="CH391" s="14">
        <v>0.23</v>
      </c>
      <c r="CI391" s="14">
        <v>0.4</v>
      </c>
      <c r="CJ391" s="14">
        <v>0.05</v>
      </c>
      <c r="DQ391" s="14" t="s">
        <v>483</v>
      </c>
      <c r="DR391" s="14" t="s">
        <v>483</v>
      </c>
      <c r="DY391">
        <v>0</v>
      </c>
      <c r="DZ391" s="46"/>
      <c r="EA391" s="14" t="s">
        <v>2253</v>
      </c>
      <c r="EB391" s="14" t="s">
        <v>1640</v>
      </c>
    </row>
    <row r="392" spans="1:132" s="14" customFormat="1" x14ac:dyDescent="0.25">
      <c r="A392" s="14">
        <v>391</v>
      </c>
      <c r="B392" s="14" t="s">
        <v>76</v>
      </c>
      <c r="C392" s="14" t="s">
        <v>357</v>
      </c>
      <c r="D392" t="s">
        <v>2437</v>
      </c>
      <c r="E392" s="14" t="s">
        <v>1017</v>
      </c>
      <c r="F392" s="14">
        <v>1998</v>
      </c>
      <c r="G392" s="14" t="s">
        <v>1018</v>
      </c>
      <c r="H392" s="14">
        <v>78</v>
      </c>
      <c r="I392" s="14">
        <v>1.006</v>
      </c>
      <c r="J392" s="14">
        <v>30</v>
      </c>
      <c r="K392" s="14" t="s">
        <v>485</v>
      </c>
      <c r="L392" s="14">
        <v>0</v>
      </c>
      <c r="M392" s="14" t="s">
        <v>2254</v>
      </c>
      <c r="N392" s="14" t="s">
        <v>1618</v>
      </c>
      <c r="O392" s="3" t="s">
        <v>2343</v>
      </c>
      <c r="P392" s="3" t="s">
        <v>2343</v>
      </c>
      <c r="Q392" s="3">
        <v>206</v>
      </c>
      <c r="R392" s="14">
        <v>0.46</v>
      </c>
      <c r="S392" s="14" t="s">
        <v>483</v>
      </c>
      <c r="U392" s="14" t="s">
        <v>1617</v>
      </c>
      <c r="V392" s="14" t="s">
        <v>2343</v>
      </c>
      <c r="W392" s="14" t="s">
        <v>2343</v>
      </c>
      <c r="X392" s="14">
        <v>203</v>
      </c>
      <c r="CH392" s="14">
        <v>0.46</v>
      </c>
      <c r="DQ392" s="14" t="s">
        <v>483</v>
      </c>
      <c r="DR392" s="14" t="s">
        <v>483</v>
      </c>
      <c r="DY392">
        <v>0</v>
      </c>
      <c r="DZ392" s="46"/>
      <c r="EA392" s="14" t="s">
        <v>1143</v>
      </c>
      <c r="EB392" s="14" t="s">
        <v>1619</v>
      </c>
    </row>
    <row r="393" spans="1:132" s="14" customFormat="1" x14ac:dyDescent="0.25">
      <c r="A393" s="14">
        <v>392</v>
      </c>
      <c r="B393" s="14" t="s">
        <v>76</v>
      </c>
      <c r="C393" s="14" t="s">
        <v>358</v>
      </c>
      <c r="D393" t="s">
        <v>2437</v>
      </c>
      <c r="E393" s="14" t="s">
        <v>1019</v>
      </c>
      <c r="F393" s="14">
        <v>1992</v>
      </c>
      <c r="G393" s="14" t="s">
        <v>1020</v>
      </c>
      <c r="H393" s="14">
        <v>83</v>
      </c>
      <c r="I393" s="14">
        <v>1.4390000000000001</v>
      </c>
      <c r="J393" s="14">
        <v>20</v>
      </c>
      <c r="K393" s="14" t="s">
        <v>485</v>
      </c>
      <c r="L393" s="14">
        <v>0</v>
      </c>
      <c r="M393" s="14" t="s">
        <v>2254</v>
      </c>
      <c r="N393" s="14" t="s">
        <v>1645</v>
      </c>
      <c r="O393" s="3" t="s">
        <v>2343</v>
      </c>
      <c r="P393" s="3" t="s">
        <v>2343</v>
      </c>
      <c r="Q393" s="3">
        <v>64</v>
      </c>
      <c r="R393" s="14">
        <v>0.48</v>
      </c>
      <c r="S393" s="14" t="s">
        <v>483</v>
      </c>
      <c r="U393" s="14" t="s">
        <v>1644</v>
      </c>
      <c r="V393" s="14" t="s">
        <v>2343</v>
      </c>
      <c r="W393" s="14" t="s">
        <v>2343</v>
      </c>
      <c r="X393" s="14">
        <v>64</v>
      </c>
      <c r="CH393" s="14">
        <v>0.47</v>
      </c>
      <c r="DQ393" s="14" t="s">
        <v>483</v>
      </c>
      <c r="DR393" s="14" t="s">
        <v>483</v>
      </c>
      <c r="DY393">
        <v>3</v>
      </c>
      <c r="DZ393" s="46"/>
      <c r="EA393" s="14" t="s">
        <v>2253</v>
      </c>
      <c r="EB393" s="14" t="s">
        <v>1643</v>
      </c>
    </row>
    <row r="394" spans="1:132" s="14" customFormat="1" x14ac:dyDescent="0.25">
      <c r="A394" s="3">
        <v>393</v>
      </c>
      <c r="B394" s="3" t="s">
        <v>76</v>
      </c>
      <c r="C394" s="3" t="s">
        <v>359</v>
      </c>
      <c r="D394" t="s">
        <v>483</v>
      </c>
      <c r="E394" s="3" t="s">
        <v>1021</v>
      </c>
      <c r="F394" s="3">
        <v>2008</v>
      </c>
      <c r="G394" s="3" t="s">
        <v>1015</v>
      </c>
      <c r="H394" s="3">
        <v>75</v>
      </c>
      <c r="I394" s="3">
        <v>3.5619999999999998</v>
      </c>
      <c r="J394" s="3">
        <v>48</v>
      </c>
      <c r="K394" s="3" t="s">
        <v>485</v>
      </c>
      <c r="L394" s="3">
        <v>0</v>
      </c>
      <c r="M394" s="3" t="s">
        <v>2254</v>
      </c>
      <c r="N394" s="3" t="s">
        <v>1642</v>
      </c>
      <c r="O394" s="3" t="s">
        <v>2343</v>
      </c>
      <c r="P394" s="3" t="s">
        <v>2343</v>
      </c>
      <c r="Q394" s="3">
        <v>84</v>
      </c>
      <c r="R394" s="3">
        <v>0.25</v>
      </c>
      <c r="S394" s="3" t="s">
        <v>483</v>
      </c>
      <c r="T394" s="3"/>
      <c r="U394" s="3" t="s">
        <v>1641</v>
      </c>
      <c r="V394" s="3" t="s">
        <v>2343</v>
      </c>
      <c r="W394" s="3" t="s">
        <v>2343</v>
      </c>
      <c r="X394" s="3">
        <v>84</v>
      </c>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v>0.24</v>
      </c>
      <c r="CI394" s="3">
        <v>0.25</v>
      </c>
      <c r="CJ394" s="3">
        <v>0.37</v>
      </c>
      <c r="CK394" s="3">
        <v>0.5</v>
      </c>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t="s">
        <v>483</v>
      </c>
      <c r="DR394" s="3" t="s">
        <v>483</v>
      </c>
      <c r="DS394" s="3"/>
      <c r="DT394" s="3"/>
      <c r="DU394" s="3"/>
      <c r="DV394" s="3"/>
      <c r="DW394" s="3"/>
      <c r="DX394" s="3"/>
      <c r="DY394">
        <v>1</v>
      </c>
      <c r="DZ394" s="46"/>
      <c r="EA394" s="3" t="s">
        <v>2253</v>
      </c>
      <c r="EB394" s="3" t="s">
        <v>1646</v>
      </c>
    </row>
    <row r="395" spans="1:132" s="14" customFormat="1" x14ac:dyDescent="0.25">
      <c r="A395" s="14">
        <v>394</v>
      </c>
      <c r="B395" s="14" t="s">
        <v>76</v>
      </c>
      <c r="C395" s="14" t="s">
        <v>360</v>
      </c>
      <c r="D395" t="s">
        <v>2437</v>
      </c>
      <c r="E395" s="14" t="s">
        <v>1022</v>
      </c>
      <c r="F395" s="14">
        <v>1999</v>
      </c>
      <c r="G395" s="14" t="s">
        <v>1011</v>
      </c>
      <c r="H395" s="14">
        <v>51</v>
      </c>
      <c r="I395" s="14">
        <v>1.413</v>
      </c>
      <c r="J395" s="14">
        <v>23</v>
      </c>
      <c r="K395" s="14" t="s">
        <v>485</v>
      </c>
      <c r="L395" s="14">
        <v>0</v>
      </c>
      <c r="M395" s="14" t="s">
        <v>2254</v>
      </c>
      <c r="N395" s="14" t="s">
        <v>1649</v>
      </c>
      <c r="O395" s="3" t="s">
        <v>2343</v>
      </c>
      <c r="P395" s="3" t="s">
        <v>2343</v>
      </c>
      <c r="Q395" s="3">
        <v>1992</v>
      </c>
      <c r="R395" s="14">
        <v>0.12</v>
      </c>
      <c r="S395" s="14" t="s">
        <v>483</v>
      </c>
      <c r="U395" s="14" t="s">
        <v>2055</v>
      </c>
      <c r="V395" s="14" t="s">
        <v>2343</v>
      </c>
      <c r="W395" s="14" t="s">
        <v>2343</v>
      </c>
      <c r="X395" s="14">
        <v>1992</v>
      </c>
      <c r="CJ395" s="14">
        <v>0.37</v>
      </c>
      <c r="CK395" s="14">
        <v>0.5</v>
      </c>
      <c r="DQ395" s="14" t="s">
        <v>2239</v>
      </c>
      <c r="DR395" s="14" t="s">
        <v>483</v>
      </c>
      <c r="DY395">
        <v>0</v>
      </c>
      <c r="DZ395" s="46"/>
      <c r="EA395" s="14" t="s">
        <v>2253</v>
      </c>
      <c r="EB395" s="14" t="s">
        <v>2253</v>
      </c>
    </row>
    <row r="396" spans="1:132" s="14" customFormat="1" x14ac:dyDescent="0.25">
      <c r="A396" s="3">
        <v>395</v>
      </c>
      <c r="B396" s="3" t="s">
        <v>76</v>
      </c>
      <c r="C396" s="3" t="s">
        <v>361</v>
      </c>
      <c r="D396" t="s">
        <v>2437</v>
      </c>
      <c r="E396" s="3" t="s">
        <v>1023</v>
      </c>
      <c r="F396" s="3">
        <v>2003</v>
      </c>
      <c r="G396" s="3" t="s">
        <v>1018</v>
      </c>
      <c r="H396" s="3">
        <v>78</v>
      </c>
      <c r="I396" s="3">
        <v>1.006</v>
      </c>
      <c r="J396" s="3">
        <v>30</v>
      </c>
      <c r="K396" s="3" t="s">
        <v>485</v>
      </c>
      <c r="L396" s="3">
        <v>0</v>
      </c>
      <c r="M396" s="3" t="s">
        <v>2254</v>
      </c>
      <c r="N396" s="3" t="s">
        <v>1620</v>
      </c>
      <c r="O396" s="3" t="s">
        <v>2343</v>
      </c>
      <c r="P396" s="3" t="s">
        <v>2343</v>
      </c>
      <c r="Q396" s="3">
        <v>881</v>
      </c>
      <c r="R396" s="3">
        <v>0.26</v>
      </c>
      <c r="S396" s="3" t="s">
        <v>483</v>
      </c>
      <c r="T396" s="3"/>
      <c r="U396" s="3" t="s">
        <v>1610</v>
      </c>
      <c r="V396" s="3" t="s">
        <v>2343</v>
      </c>
      <c r="W396" s="3" t="s">
        <v>2343</v>
      </c>
      <c r="X396" s="3">
        <v>881</v>
      </c>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v>0.26</v>
      </c>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c r="DK396" s="3"/>
      <c r="DL396" s="3"/>
      <c r="DM396" s="3"/>
      <c r="DN396" s="3"/>
      <c r="DO396" s="3"/>
      <c r="DP396" s="3"/>
      <c r="DQ396" s="3" t="s">
        <v>483</v>
      </c>
      <c r="DR396" s="3" t="s">
        <v>483</v>
      </c>
      <c r="DS396" s="3"/>
      <c r="DT396" s="3"/>
      <c r="DU396" s="3"/>
      <c r="DV396" s="3"/>
      <c r="DW396" s="3"/>
      <c r="DX396" s="3"/>
      <c r="DY396">
        <v>0</v>
      </c>
      <c r="DZ396" s="46"/>
      <c r="EA396" s="3" t="s">
        <v>2253</v>
      </c>
      <c r="EB396" s="3" t="s">
        <v>2253</v>
      </c>
    </row>
    <row r="397" spans="1:132" s="14" customFormat="1" x14ac:dyDescent="0.25">
      <c r="A397" s="14">
        <v>396</v>
      </c>
      <c r="B397" s="14" t="s">
        <v>76</v>
      </c>
      <c r="C397" s="14" t="s">
        <v>362</v>
      </c>
      <c r="D397" t="s">
        <v>2437</v>
      </c>
      <c r="E397" s="14" t="s">
        <v>2253</v>
      </c>
      <c r="F397" s="14">
        <v>2004</v>
      </c>
      <c r="G397" s="14" t="s">
        <v>2253</v>
      </c>
      <c r="K397" s="14" t="s">
        <v>501</v>
      </c>
      <c r="L397" s="14">
        <v>1</v>
      </c>
      <c r="M397" s="14" t="s">
        <v>2254</v>
      </c>
      <c r="N397" s="14" t="s">
        <v>1621</v>
      </c>
      <c r="O397" s="3" t="s">
        <v>2343</v>
      </c>
      <c r="P397" s="3" t="s">
        <v>2343</v>
      </c>
      <c r="Q397" s="3">
        <v>196</v>
      </c>
      <c r="R397" s="14">
        <v>0.31</v>
      </c>
      <c r="S397" s="14" t="s">
        <v>483</v>
      </c>
      <c r="U397" s="14" t="s">
        <v>1622</v>
      </c>
      <c r="V397" s="14" t="s">
        <v>2343</v>
      </c>
      <c r="W397" s="14" t="s">
        <v>2343</v>
      </c>
      <c r="X397" s="14">
        <v>196</v>
      </c>
      <c r="CH397" s="14">
        <v>0.26500000000000001</v>
      </c>
      <c r="CI397" s="14">
        <v>0.32800000000000001</v>
      </c>
      <c r="CJ397" s="14">
        <v>0.33600000000000002</v>
      </c>
      <c r="DQ397" s="14" t="s">
        <v>483</v>
      </c>
      <c r="DR397" s="14" t="s">
        <v>483</v>
      </c>
      <c r="DY397">
        <v>0</v>
      </c>
      <c r="DZ397" s="46"/>
      <c r="EA397" s="14" t="s">
        <v>2253</v>
      </c>
      <c r="EB397" s="14" t="s">
        <v>2253</v>
      </c>
    </row>
    <row r="398" spans="1:132" s="14" customFormat="1" x14ac:dyDescent="0.25">
      <c r="A398" s="3">
        <v>397</v>
      </c>
      <c r="B398" s="3" t="s">
        <v>76</v>
      </c>
      <c r="C398" s="3" t="s">
        <v>363</v>
      </c>
      <c r="D398" t="s">
        <v>483</v>
      </c>
      <c r="E398" s="3" t="s">
        <v>1024</v>
      </c>
      <c r="F398" s="3">
        <v>2004</v>
      </c>
      <c r="G398" s="3" t="s">
        <v>2082</v>
      </c>
      <c r="H398" s="3">
        <v>83</v>
      </c>
      <c r="I398" s="3">
        <v>2.0070000000000001</v>
      </c>
      <c r="J398" s="3">
        <v>46</v>
      </c>
      <c r="K398" s="3" t="s">
        <v>485</v>
      </c>
      <c r="L398" s="3">
        <v>0</v>
      </c>
      <c r="M398" s="3" t="s">
        <v>2254</v>
      </c>
      <c r="N398" s="14" t="s">
        <v>1618</v>
      </c>
      <c r="O398" s="3" t="s">
        <v>2343</v>
      </c>
      <c r="P398" s="3" t="s">
        <v>2343</v>
      </c>
      <c r="Q398" s="3">
        <v>1061</v>
      </c>
      <c r="R398" s="3">
        <v>0.16</v>
      </c>
      <c r="S398" s="3" t="s">
        <v>483</v>
      </c>
      <c r="T398" s="3"/>
      <c r="U398" s="14" t="s">
        <v>1650</v>
      </c>
      <c r="V398" s="3" t="s">
        <v>2343</v>
      </c>
      <c r="W398" s="3" t="s">
        <v>2343</v>
      </c>
      <c r="X398" s="14">
        <v>1062</v>
      </c>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Y398" s="3"/>
      <c r="CZ398" s="3"/>
      <c r="DA398" s="3"/>
      <c r="DB398" s="3"/>
      <c r="DC398" s="3"/>
      <c r="DD398" s="3"/>
      <c r="DE398" s="3"/>
      <c r="DF398" s="3"/>
      <c r="DG398" s="3"/>
      <c r="DH398" s="3"/>
      <c r="DI398" s="3"/>
      <c r="DJ398" s="3"/>
      <c r="DK398" s="3"/>
      <c r="DL398" s="3"/>
      <c r="DM398" s="3"/>
      <c r="DN398" s="3"/>
      <c r="DO398" s="3"/>
      <c r="DP398" s="3"/>
      <c r="DQ398" s="14" t="s">
        <v>2239</v>
      </c>
      <c r="DR398" s="3" t="s">
        <v>483</v>
      </c>
      <c r="DS398" s="3"/>
      <c r="DT398" s="3"/>
      <c r="DU398" s="3"/>
      <c r="DV398" s="3"/>
      <c r="DW398" s="3"/>
      <c r="DX398" s="3"/>
      <c r="DY398">
        <v>0</v>
      </c>
      <c r="DZ398" s="46"/>
      <c r="EA398" s="3" t="s">
        <v>1255</v>
      </c>
      <c r="EB398" s="14" t="s">
        <v>2253</v>
      </c>
    </row>
    <row r="399" spans="1:132" s="14" customFormat="1" x14ac:dyDescent="0.25">
      <c r="A399" s="14">
        <v>398</v>
      </c>
      <c r="B399" s="14" t="s">
        <v>76</v>
      </c>
      <c r="C399" s="14" t="s">
        <v>364</v>
      </c>
      <c r="D399" t="s">
        <v>483</v>
      </c>
      <c r="E399" s="14" t="s">
        <v>1025</v>
      </c>
      <c r="F399" s="14">
        <v>1987</v>
      </c>
      <c r="G399" s="14" t="s">
        <v>1026</v>
      </c>
      <c r="H399" s="14">
        <v>41</v>
      </c>
      <c r="I399" s="14">
        <v>0.745</v>
      </c>
      <c r="J399" s="14">
        <v>71</v>
      </c>
      <c r="K399" s="14" t="s">
        <v>485</v>
      </c>
      <c r="L399" s="14">
        <v>0</v>
      </c>
      <c r="M399" s="14" t="s">
        <v>2254</v>
      </c>
      <c r="N399" s="14" t="s">
        <v>1623</v>
      </c>
      <c r="O399" s="3" t="s">
        <v>2343</v>
      </c>
      <c r="P399" s="3" t="s">
        <v>2343</v>
      </c>
      <c r="Q399" s="3">
        <v>73</v>
      </c>
      <c r="R399" s="14">
        <v>0.23</v>
      </c>
      <c r="S399" s="14" t="s">
        <v>483</v>
      </c>
      <c r="U399" s="14" t="s">
        <v>1624</v>
      </c>
      <c r="V399" s="14" t="s">
        <v>2343</v>
      </c>
      <c r="W399" s="14" t="s">
        <v>2343</v>
      </c>
      <c r="X399" s="14">
        <v>73</v>
      </c>
      <c r="CH399" s="14">
        <v>0.23</v>
      </c>
      <c r="DQ399" s="14" t="s">
        <v>483</v>
      </c>
      <c r="DR399" s="14" t="s">
        <v>483</v>
      </c>
      <c r="DY399">
        <v>0</v>
      </c>
      <c r="DZ399" s="46"/>
      <c r="EA399" s="14" t="s">
        <v>2253</v>
      </c>
      <c r="EB399" s="14" t="s">
        <v>2253</v>
      </c>
    </row>
    <row r="400" spans="1:132" s="14" customFormat="1" x14ac:dyDescent="0.25">
      <c r="A400" s="14">
        <v>399</v>
      </c>
      <c r="B400" s="14" t="s">
        <v>76</v>
      </c>
      <c r="C400" s="14" t="s">
        <v>365</v>
      </c>
      <c r="D400" t="s">
        <v>2437</v>
      </c>
      <c r="E400" s="14" t="s">
        <v>1027</v>
      </c>
      <c r="F400" s="14">
        <v>2004</v>
      </c>
      <c r="G400" s="14" t="s">
        <v>1020</v>
      </c>
      <c r="H400" s="14">
        <v>63</v>
      </c>
      <c r="I400" s="14">
        <v>1.4390000000000001</v>
      </c>
      <c r="J400" s="14">
        <v>20</v>
      </c>
      <c r="K400" s="14" t="s">
        <v>485</v>
      </c>
      <c r="L400" s="14">
        <v>0</v>
      </c>
      <c r="M400" s="14" t="s">
        <v>2254</v>
      </c>
      <c r="N400" s="14" t="s">
        <v>1625</v>
      </c>
      <c r="O400" s="3" t="s">
        <v>2343</v>
      </c>
      <c r="P400" s="3" t="s">
        <v>2343</v>
      </c>
      <c r="Q400" s="3">
        <v>82</v>
      </c>
      <c r="R400" s="14">
        <v>0.49</v>
      </c>
      <c r="S400" s="14" t="s">
        <v>483</v>
      </c>
      <c r="U400" s="14" t="s">
        <v>1651</v>
      </c>
      <c r="V400" s="14" t="s">
        <v>2343</v>
      </c>
      <c r="W400" s="14" t="s">
        <v>2343</v>
      </c>
      <c r="X400" s="14">
        <v>82</v>
      </c>
      <c r="CH400" s="14">
        <v>0.78300000000000003</v>
      </c>
      <c r="CI400" s="14">
        <v>0.30599999999999999</v>
      </c>
      <c r="CJ400" s="14">
        <v>0.378</v>
      </c>
      <c r="DQ400" s="14" t="s">
        <v>483</v>
      </c>
      <c r="DR400" s="14" t="s">
        <v>483</v>
      </c>
      <c r="DY400">
        <v>0</v>
      </c>
      <c r="DZ400" s="46"/>
      <c r="EA400" s="14" t="s">
        <v>2253</v>
      </c>
      <c r="EB400" s="14" t="s">
        <v>2253</v>
      </c>
    </row>
    <row r="401" spans="1:132" s="14" customFormat="1" x14ac:dyDescent="0.25">
      <c r="A401" s="14">
        <v>400</v>
      </c>
      <c r="B401" s="14" t="s">
        <v>76</v>
      </c>
      <c r="C401" s="14" t="s">
        <v>366</v>
      </c>
      <c r="D401" t="s">
        <v>483</v>
      </c>
      <c r="E401" s="14" t="s">
        <v>1028</v>
      </c>
      <c r="F401" s="14">
        <v>2005</v>
      </c>
      <c r="G401" s="14" t="s">
        <v>916</v>
      </c>
      <c r="H401" s="14">
        <v>94</v>
      </c>
      <c r="I401" s="14">
        <v>3.149</v>
      </c>
      <c r="J401" s="14">
        <v>41</v>
      </c>
      <c r="K401" s="14" t="s">
        <v>485</v>
      </c>
      <c r="L401" s="14">
        <v>0</v>
      </c>
      <c r="M401" s="14" t="s">
        <v>2254</v>
      </c>
      <c r="N401" s="14" t="s">
        <v>1626</v>
      </c>
      <c r="O401" s="3" t="s">
        <v>2343</v>
      </c>
      <c r="P401" s="3" t="s">
        <v>2343</v>
      </c>
      <c r="Q401" s="3">
        <v>147</v>
      </c>
      <c r="R401" s="14">
        <v>0.24</v>
      </c>
      <c r="S401" s="14" t="s">
        <v>483</v>
      </c>
      <c r="U401" s="14" t="s">
        <v>1652</v>
      </c>
      <c r="V401" s="14" t="s">
        <v>2343</v>
      </c>
      <c r="W401" s="14" t="s">
        <v>2343</v>
      </c>
      <c r="X401" s="14">
        <v>147</v>
      </c>
      <c r="CH401" s="14">
        <v>0.26</v>
      </c>
      <c r="CI401" s="14">
        <v>0.13</v>
      </c>
      <c r="CJ401" s="14">
        <v>0.26</v>
      </c>
      <c r="CK401" s="14">
        <v>0.31</v>
      </c>
      <c r="CL401" s="14">
        <v>0.21</v>
      </c>
      <c r="CM401" s="14">
        <v>0.28999999999999998</v>
      </c>
      <c r="DQ401" s="14" t="s">
        <v>483</v>
      </c>
      <c r="DR401" s="14" t="s">
        <v>483</v>
      </c>
      <c r="DY401">
        <v>0</v>
      </c>
      <c r="DZ401" s="46"/>
      <c r="EA401" s="14" t="s">
        <v>2253</v>
      </c>
      <c r="EB401" s="14" t="s">
        <v>2253</v>
      </c>
    </row>
    <row r="402" spans="1:132" s="8" customFormat="1" x14ac:dyDescent="0.25">
      <c r="A402" s="8">
        <v>401</v>
      </c>
      <c r="B402" s="8" t="s">
        <v>76</v>
      </c>
      <c r="C402" s="8" t="s">
        <v>82</v>
      </c>
      <c r="D402" s="2" t="s">
        <v>483</v>
      </c>
      <c r="E402" s="8" t="s">
        <v>1029</v>
      </c>
      <c r="F402" s="8">
        <v>2001</v>
      </c>
      <c r="G402" s="8" t="s">
        <v>1030</v>
      </c>
      <c r="H402" s="8">
        <v>14</v>
      </c>
      <c r="J402" s="8">
        <v>14</v>
      </c>
      <c r="K402" s="8" t="s">
        <v>485</v>
      </c>
      <c r="L402" s="8">
        <v>0</v>
      </c>
      <c r="M402" s="8" t="s">
        <v>2254</v>
      </c>
      <c r="N402" s="8" t="s">
        <v>1621</v>
      </c>
      <c r="O402" s="8" t="s">
        <v>2343</v>
      </c>
      <c r="P402" s="8" t="s">
        <v>2343</v>
      </c>
      <c r="Q402" s="8">
        <v>241</v>
      </c>
      <c r="R402" s="8">
        <v>0.15</v>
      </c>
      <c r="S402" s="8" t="s">
        <v>483</v>
      </c>
      <c r="U402" s="8" t="s">
        <v>1653</v>
      </c>
      <c r="V402" s="8" t="s">
        <v>2343</v>
      </c>
      <c r="W402" s="8" t="s">
        <v>2343</v>
      </c>
      <c r="X402" s="8">
        <v>241</v>
      </c>
      <c r="CH402" s="8">
        <v>0.16</v>
      </c>
      <c r="CI402" s="8">
        <v>0.1</v>
      </c>
      <c r="CJ402" s="8">
        <v>0.15</v>
      </c>
      <c r="CK402" s="8">
        <v>0.26</v>
      </c>
      <c r="CL402" s="8">
        <v>0.11</v>
      </c>
      <c r="CM402" s="8">
        <v>0.19</v>
      </c>
      <c r="CN402" s="8">
        <v>0.35</v>
      </c>
      <c r="CO402" s="8">
        <v>-0.36</v>
      </c>
      <c r="CP402" s="8">
        <v>0.43</v>
      </c>
      <c r="DQ402" s="8" t="s">
        <v>483</v>
      </c>
      <c r="DR402" s="8" t="s">
        <v>483</v>
      </c>
      <c r="DY402" s="2">
        <v>3</v>
      </c>
      <c r="DZ402" s="61"/>
      <c r="EA402" s="8" t="s">
        <v>2253</v>
      </c>
      <c r="EB402" s="8" t="s">
        <v>1687</v>
      </c>
    </row>
    <row r="403" spans="1:132" s="14" customFormat="1" x14ac:dyDescent="0.25">
      <c r="A403" s="14">
        <v>402</v>
      </c>
      <c r="B403" s="14" t="s">
        <v>2392</v>
      </c>
      <c r="C403" s="14" t="s">
        <v>473</v>
      </c>
      <c r="D403" t="s">
        <v>2437</v>
      </c>
      <c r="E403" s="14" t="s">
        <v>1031</v>
      </c>
      <c r="F403" s="14">
        <v>2004</v>
      </c>
      <c r="G403" s="14" t="s">
        <v>530</v>
      </c>
      <c r="H403" s="14">
        <v>88</v>
      </c>
      <c r="I403" s="14">
        <v>2.3330000000000002</v>
      </c>
      <c r="J403" s="14">
        <v>46</v>
      </c>
      <c r="K403" s="14" t="s">
        <v>485</v>
      </c>
      <c r="L403" s="14">
        <v>0</v>
      </c>
      <c r="M403" s="14" t="s">
        <v>2254</v>
      </c>
      <c r="N403" s="14" t="s">
        <v>1655</v>
      </c>
      <c r="O403" s="3" t="s">
        <v>2343</v>
      </c>
      <c r="P403" s="3" t="s">
        <v>2343</v>
      </c>
      <c r="Q403" s="3">
        <v>633</v>
      </c>
      <c r="R403" s="14">
        <v>0.16</v>
      </c>
      <c r="S403" s="14" t="s">
        <v>483</v>
      </c>
      <c r="U403" s="14" t="s">
        <v>1654</v>
      </c>
      <c r="V403" s="14" t="s">
        <v>2343</v>
      </c>
      <c r="W403" s="14" t="s">
        <v>2343</v>
      </c>
      <c r="X403" s="14">
        <v>633</v>
      </c>
      <c r="CH403" s="14">
        <v>0.15</v>
      </c>
      <c r="CI403" s="14">
        <v>0.16800000000000001</v>
      </c>
      <c r="DQ403" s="14" t="s">
        <v>483</v>
      </c>
      <c r="DR403" s="14" t="s">
        <v>483</v>
      </c>
      <c r="DY403">
        <v>0</v>
      </c>
      <c r="DZ403" s="46"/>
      <c r="EA403" s="14" t="s">
        <v>2253</v>
      </c>
      <c r="EB403" s="14" t="s">
        <v>1659</v>
      </c>
    </row>
    <row r="404" spans="1:132" s="14" customFormat="1" x14ac:dyDescent="0.25">
      <c r="A404" s="14">
        <v>403</v>
      </c>
      <c r="B404" s="14" t="s">
        <v>2392</v>
      </c>
      <c r="C404" s="14" t="s">
        <v>474</v>
      </c>
      <c r="D404" t="s">
        <v>483</v>
      </c>
      <c r="E404" s="14" t="s">
        <v>1032</v>
      </c>
      <c r="F404" s="14">
        <v>2006</v>
      </c>
      <c r="G404" s="14" t="s">
        <v>931</v>
      </c>
      <c r="H404" s="14">
        <v>189</v>
      </c>
      <c r="I404" s="14">
        <v>3.7909999999999999</v>
      </c>
      <c r="J404" s="14">
        <v>68</v>
      </c>
      <c r="K404" s="14" t="s">
        <v>485</v>
      </c>
      <c r="L404" s="14">
        <v>0</v>
      </c>
      <c r="M404" s="14" t="s">
        <v>2254</v>
      </c>
      <c r="N404" s="14" t="s">
        <v>1657</v>
      </c>
      <c r="O404" s="3" t="s">
        <v>2343</v>
      </c>
      <c r="P404" s="3" t="s">
        <v>2343</v>
      </c>
      <c r="Q404" s="3">
        <v>285</v>
      </c>
      <c r="R404" s="14">
        <v>0.43</v>
      </c>
      <c r="S404" s="14" t="s">
        <v>483</v>
      </c>
      <c r="U404" s="14" t="s">
        <v>1656</v>
      </c>
      <c r="V404" s="14" t="s">
        <v>2343</v>
      </c>
      <c r="W404" s="14" t="s">
        <v>2343</v>
      </c>
      <c r="X404" s="14">
        <v>285</v>
      </c>
      <c r="CH404" s="14">
        <v>0.37</v>
      </c>
      <c r="CI404" s="14">
        <v>0.48</v>
      </c>
      <c r="DQ404" s="14" t="s">
        <v>483</v>
      </c>
      <c r="DR404" s="14" t="s">
        <v>483</v>
      </c>
      <c r="DY404">
        <v>0</v>
      </c>
      <c r="DZ404" s="46"/>
      <c r="EA404" s="14" t="s">
        <v>2253</v>
      </c>
      <c r="EB404" s="14" t="s">
        <v>2253</v>
      </c>
    </row>
    <row r="405" spans="1:132" s="14" customFormat="1" x14ac:dyDescent="0.25">
      <c r="A405" s="14">
        <v>404</v>
      </c>
      <c r="B405" s="14" t="s">
        <v>2392</v>
      </c>
      <c r="C405" s="14" t="s">
        <v>474</v>
      </c>
      <c r="D405" t="s">
        <v>483</v>
      </c>
      <c r="E405" s="14" t="s">
        <v>1032</v>
      </c>
      <c r="F405" s="14">
        <v>2006</v>
      </c>
      <c r="G405" s="14" t="s">
        <v>931</v>
      </c>
      <c r="H405" s="14">
        <v>189</v>
      </c>
      <c r="I405" s="14">
        <v>3.7909999999999999</v>
      </c>
      <c r="J405" s="14">
        <v>68</v>
      </c>
      <c r="K405" s="14" t="s">
        <v>485</v>
      </c>
      <c r="L405" s="14">
        <v>0</v>
      </c>
      <c r="M405" s="14" t="s">
        <v>2254</v>
      </c>
      <c r="N405" s="14" t="s">
        <v>1658</v>
      </c>
      <c r="O405" s="3" t="s">
        <v>2343</v>
      </c>
      <c r="P405" s="3" t="s">
        <v>2343</v>
      </c>
      <c r="Q405" s="3">
        <v>210</v>
      </c>
      <c r="R405" s="14">
        <v>0.36</v>
      </c>
      <c r="S405" s="14" t="s">
        <v>483</v>
      </c>
      <c r="U405" s="14" t="s">
        <v>1660</v>
      </c>
      <c r="V405" s="14" t="s">
        <v>2343</v>
      </c>
      <c r="W405" s="14" t="s">
        <v>2343</v>
      </c>
      <c r="X405" s="14">
        <v>210</v>
      </c>
      <c r="CH405" s="14">
        <v>0.39</v>
      </c>
      <c r="CI405" s="14">
        <v>0.33</v>
      </c>
      <c r="DQ405" s="14" t="s">
        <v>483</v>
      </c>
      <c r="DR405" s="14" t="s">
        <v>483</v>
      </c>
      <c r="DY405">
        <v>0</v>
      </c>
      <c r="DZ405" s="46"/>
      <c r="EA405" s="14" t="s">
        <v>2253</v>
      </c>
      <c r="EB405" s="14" t="s">
        <v>2253</v>
      </c>
    </row>
    <row r="406" spans="1:132" s="14" customFormat="1" x14ac:dyDescent="0.25">
      <c r="A406" s="14">
        <v>405</v>
      </c>
      <c r="B406" s="14" t="s">
        <v>2392</v>
      </c>
      <c r="C406" s="14" t="s">
        <v>367</v>
      </c>
      <c r="D406" t="s">
        <v>483</v>
      </c>
      <c r="E406" s="14" t="s">
        <v>1033</v>
      </c>
      <c r="F406" s="14">
        <v>1991</v>
      </c>
      <c r="G406" s="14" t="s">
        <v>786</v>
      </c>
      <c r="H406" s="14">
        <v>67</v>
      </c>
      <c r="I406" s="14">
        <v>3.1179999999999999</v>
      </c>
      <c r="J406" s="14">
        <v>36</v>
      </c>
      <c r="K406" s="14" t="s">
        <v>485</v>
      </c>
      <c r="L406" s="14">
        <v>0</v>
      </c>
      <c r="M406" s="14" t="s">
        <v>2254</v>
      </c>
      <c r="N406" s="14" t="s">
        <v>1661</v>
      </c>
      <c r="O406" s="3" t="s">
        <v>2343</v>
      </c>
      <c r="P406" s="3" t="s">
        <v>2343</v>
      </c>
      <c r="Q406" s="3">
        <v>49</v>
      </c>
      <c r="R406" s="14">
        <v>0.32</v>
      </c>
      <c r="S406" s="14" t="s">
        <v>483</v>
      </c>
      <c r="U406" s="14" t="s">
        <v>1688</v>
      </c>
      <c r="V406" s="14" t="s">
        <v>2343</v>
      </c>
      <c r="W406" s="14" t="s">
        <v>2343</v>
      </c>
      <c r="X406" s="14">
        <v>49</v>
      </c>
      <c r="CH406" s="14">
        <v>0.37</v>
      </c>
      <c r="DQ406" s="14" t="s">
        <v>483</v>
      </c>
      <c r="DR406" s="14" t="s">
        <v>483</v>
      </c>
      <c r="DY406">
        <v>1</v>
      </c>
      <c r="DZ406" s="46"/>
      <c r="EA406" s="14" t="s">
        <v>2253</v>
      </c>
      <c r="EB406" s="14" t="s">
        <v>1689</v>
      </c>
    </row>
    <row r="407" spans="1:132" s="14" customFormat="1" x14ac:dyDescent="0.25">
      <c r="A407" s="14">
        <v>406</v>
      </c>
      <c r="B407" s="14" t="s">
        <v>2392</v>
      </c>
      <c r="C407" s="14" t="s">
        <v>368</v>
      </c>
      <c r="D407" t="s">
        <v>483</v>
      </c>
      <c r="E407" s="14" t="s">
        <v>1034</v>
      </c>
      <c r="F407" s="14">
        <v>2002</v>
      </c>
      <c r="G407" s="14" t="s">
        <v>786</v>
      </c>
      <c r="H407" s="14">
        <v>67</v>
      </c>
      <c r="I407" s="14">
        <v>3.1179999999999999</v>
      </c>
      <c r="J407" s="14">
        <v>36</v>
      </c>
      <c r="K407" s="14" t="s">
        <v>485</v>
      </c>
      <c r="L407" s="14">
        <v>0</v>
      </c>
      <c r="M407" s="14" t="s">
        <v>2254</v>
      </c>
      <c r="N407" s="14" t="s">
        <v>1662</v>
      </c>
      <c r="O407" s="3" t="s">
        <v>2343</v>
      </c>
      <c r="P407" s="3" t="s">
        <v>2343</v>
      </c>
      <c r="Q407" s="3">
        <v>120</v>
      </c>
      <c r="R407" s="14">
        <v>0.43</v>
      </c>
      <c r="S407" s="14" t="s">
        <v>483</v>
      </c>
      <c r="U407" s="14" t="s">
        <v>1663</v>
      </c>
      <c r="V407" s="14" t="s">
        <v>2343</v>
      </c>
      <c r="W407" s="14" t="s">
        <v>2343</v>
      </c>
      <c r="X407" s="14">
        <v>120</v>
      </c>
      <c r="CH407" s="14">
        <v>0.52</v>
      </c>
      <c r="CI407" s="14">
        <v>0.5</v>
      </c>
      <c r="CJ407" s="14">
        <v>0.28000000000000003</v>
      </c>
      <c r="DQ407" s="14" t="s">
        <v>483</v>
      </c>
      <c r="DR407" s="14" t="s">
        <v>483</v>
      </c>
      <c r="DY407">
        <v>3</v>
      </c>
      <c r="DZ407" s="46"/>
      <c r="EA407" s="14" t="s">
        <v>2253</v>
      </c>
      <c r="EB407" s="14" t="s">
        <v>1664</v>
      </c>
    </row>
    <row r="408" spans="1:132" s="14" customFormat="1" x14ac:dyDescent="0.25">
      <c r="A408" s="14">
        <v>407</v>
      </c>
      <c r="B408" s="14" t="s">
        <v>2392</v>
      </c>
      <c r="C408" s="14" t="s">
        <v>369</v>
      </c>
      <c r="D408" t="s">
        <v>2437</v>
      </c>
      <c r="E408" s="14" t="s">
        <v>1035</v>
      </c>
      <c r="F408" s="14">
        <v>2003</v>
      </c>
      <c r="G408" s="14" t="s">
        <v>1036</v>
      </c>
      <c r="H408" s="14">
        <v>96</v>
      </c>
      <c r="I408" s="14">
        <v>2.0390000000000001</v>
      </c>
      <c r="J408" s="14">
        <v>33</v>
      </c>
      <c r="K408" s="14" t="s">
        <v>485</v>
      </c>
      <c r="L408" s="14">
        <v>0</v>
      </c>
      <c r="M408" s="14" t="s">
        <v>2256</v>
      </c>
      <c r="N408" s="14" t="s">
        <v>1665</v>
      </c>
      <c r="O408" s="3" t="s">
        <v>2343</v>
      </c>
      <c r="P408" s="3" t="s">
        <v>2343</v>
      </c>
      <c r="Q408" s="3">
        <v>64</v>
      </c>
      <c r="R408" s="14">
        <v>0.56000000000000005</v>
      </c>
      <c r="S408" s="14" t="s">
        <v>483</v>
      </c>
      <c r="U408" s="14" t="s">
        <v>1666</v>
      </c>
      <c r="V408" s="14" t="s">
        <v>2343</v>
      </c>
      <c r="W408" s="14" t="s">
        <v>2343</v>
      </c>
      <c r="X408" s="14">
        <v>64</v>
      </c>
      <c r="CH408" s="14">
        <v>0.55600000000000005</v>
      </c>
      <c r="DQ408" s="14" t="s">
        <v>483</v>
      </c>
      <c r="DR408" s="14" t="s">
        <v>483</v>
      </c>
      <c r="DY408">
        <v>0</v>
      </c>
      <c r="DZ408" s="46"/>
      <c r="EA408" s="14" t="s">
        <v>2253</v>
      </c>
      <c r="EB408" s="14" t="s">
        <v>2253</v>
      </c>
    </row>
    <row r="409" spans="1:132" s="14" customFormat="1" x14ac:dyDescent="0.25">
      <c r="A409" s="14">
        <v>408</v>
      </c>
      <c r="B409" s="14" t="s">
        <v>2392</v>
      </c>
      <c r="C409" s="14" t="s">
        <v>370</v>
      </c>
      <c r="D409" t="s">
        <v>483</v>
      </c>
      <c r="E409" s="14" t="s">
        <v>1037</v>
      </c>
      <c r="F409" s="14">
        <v>1999</v>
      </c>
      <c r="G409" s="14" t="s">
        <v>1038</v>
      </c>
      <c r="H409" s="14">
        <v>121</v>
      </c>
      <c r="I409" s="14">
        <v>4.07</v>
      </c>
      <c r="J409" s="14">
        <v>48</v>
      </c>
      <c r="K409" s="14" t="s">
        <v>485</v>
      </c>
      <c r="L409" s="14">
        <v>0</v>
      </c>
      <c r="M409" s="14" t="s">
        <v>2254</v>
      </c>
      <c r="N409" s="14" t="s">
        <v>1662</v>
      </c>
      <c r="O409" s="3" t="s">
        <v>2343</v>
      </c>
      <c r="P409" s="3" t="s">
        <v>2343</v>
      </c>
      <c r="Q409" s="3">
        <v>133</v>
      </c>
      <c r="R409" s="14">
        <v>0.34</v>
      </c>
      <c r="S409" s="14" t="s">
        <v>483</v>
      </c>
      <c r="U409" s="14" t="s">
        <v>1691</v>
      </c>
      <c r="V409" s="14" t="s">
        <v>2343</v>
      </c>
      <c r="W409" s="14" t="s">
        <v>2343</v>
      </c>
      <c r="X409" s="14">
        <v>133</v>
      </c>
      <c r="CH409" s="14">
        <v>0.37</v>
      </c>
      <c r="CI409" s="14">
        <v>0.35</v>
      </c>
      <c r="CJ409" s="14">
        <v>0.31</v>
      </c>
      <c r="DQ409" s="14" t="s">
        <v>483</v>
      </c>
      <c r="DR409" s="14" t="s">
        <v>483</v>
      </c>
      <c r="DY409">
        <v>0</v>
      </c>
      <c r="DZ409" s="46"/>
      <c r="EA409" s="14" t="s">
        <v>2253</v>
      </c>
      <c r="EB409" s="14" t="s">
        <v>1690</v>
      </c>
    </row>
    <row r="410" spans="1:132" s="14" customFormat="1" x14ac:dyDescent="0.25">
      <c r="A410" s="3">
        <v>409</v>
      </c>
      <c r="B410" s="3" t="s">
        <v>2392</v>
      </c>
      <c r="C410" s="3" t="s">
        <v>371</v>
      </c>
      <c r="D410" t="s">
        <v>2437</v>
      </c>
      <c r="E410" s="3" t="s">
        <v>1039</v>
      </c>
      <c r="F410" s="3">
        <v>2004</v>
      </c>
      <c r="G410" s="3" t="s">
        <v>1040</v>
      </c>
      <c r="H410" s="3">
        <v>109</v>
      </c>
      <c r="I410" s="3">
        <v>5.218</v>
      </c>
      <c r="J410" s="3">
        <v>38</v>
      </c>
      <c r="K410" s="3" t="s">
        <v>485</v>
      </c>
      <c r="L410" s="3">
        <v>0</v>
      </c>
      <c r="M410" s="3" t="s">
        <v>2254</v>
      </c>
      <c r="N410" s="3" t="s">
        <v>1667</v>
      </c>
      <c r="O410" s="3" t="s">
        <v>2343</v>
      </c>
      <c r="P410" s="3" t="s">
        <v>2343</v>
      </c>
      <c r="Q410" s="3">
        <v>84</v>
      </c>
      <c r="R410" s="3">
        <v>0.55000000000000004</v>
      </c>
      <c r="S410" s="3" t="s">
        <v>483</v>
      </c>
      <c r="T410" s="3"/>
      <c r="U410" s="3" t="s">
        <v>1668</v>
      </c>
      <c r="V410" s="3" t="s">
        <v>2343</v>
      </c>
      <c r="W410" s="3" t="s">
        <v>2343</v>
      </c>
      <c r="X410" s="3">
        <v>84</v>
      </c>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v>0.55000000000000004</v>
      </c>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t="s">
        <v>483</v>
      </c>
      <c r="DR410" s="3" t="s">
        <v>483</v>
      </c>
      <c r="DS410" s="3"/>
      <c r="DT410" s="3"/>
      <c r="DU410" s="3"/>
      <c r="DV410" s="3"/>
      <c r="DW410" s="3"/>
      <c r="DX410" s="3"/>
      <c r="DY410">
        <v>0</v>
      </c>
      <c r="DZ410" s="46"/>
      <c r="EA410" s="3" t="s">
        <v>2253</v>
      </c>
      <c r="EB410" s="3" t="s">
        <v>2253</v>
      </c>
    </row>
    <row r="411" spans="1:132" s="14" customFormat="1" x14ac:dyDescent="0.25">
      <c r="A411" s="3">
        <v>410</v>
      </c>
      <c r="B411" s="3" t="s">
        <v>2392</v>
      </c>
      <c r="C411" s="3" t="s">
        <v>475</v>
      </c>
      <c r="D411" t="s">
        <v>483</v>
      </c>
      <c r="E411" s="3" t="s">
        <v>1041</v>
      </c>
      <c r="F411" s="3">
        <v>2000</v>
      </c>
      <c r="G411" s="3" t="s">
        <v>2342</v>
      </c>
      <c r="H411" s="3">
        <v>142</v>
      </c>
      <c r="I411" s="3">
        <v>3.2559999999999998</v>
      </c>
      <c r="J411" s="3">
        <v>54</v>
      </c>
      <c r="K411" s="3" t="s">
        <v>485</v>
      </c>
      <c r="L411" s="3">
        <v>0</v>
      </c>
      <c r="M411" s="3" t="s">
        <v>2254</v>
      </c>
      <c r="N411" s="3" t="s">
        <v>1675</v>
      </c>
      <c r="O411" s="3" t="s">
        <v>2343</v>
      </c>
      <c r="P411" s="3" t="s">
        <v>2343</v>
      </c>
      <c r="Q411" s="3">
        <v>87</v>
      </c>
      <c r="R411" s="3">
        <v>0.25</v>
      </c>
      <c r="S411" s="3" t="s">
        <v>483</v>
      </c>
      <c r="T411" s="3"/>
      <c r="U411" s="3" t="s">
        <v>1674</v>
      </c>
      <c r="V411" s="3" t="s">
        <v>2343</v>
      </c>
      <c r="W411" s="3" t="s">
        <v>2343</v>
      </c>
      <c r="X411" s="3">
        <v>87</v>
      </c>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v>0.23</v>
      </c>
      <c r="CI411" s="3">
        <v>0.18</v>
      </c>
      <c r="CJ411" s="3"/>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c r="DP411" s="3"/>
      <c r="DQ411" s="3" t="s">
        <v>483</v>
      </c>
      <c r="DR411" s="3" t="s">
        <v>483</v>
      </c>
      <c r="DS411" s="3"/>
      <c r="DT411" s="3"/>
      <c r="DU411" s="3"/>
      <c r="DV411" s="3"/>
      <c r="DW411" s="3"/>
      <c r="DX411" s="3"/>
      <c r="DY411">
        <v>1</v>
      </c>
      <c r="DZ411" s="46"/>
      <c r="EA411" s="3" t="s">
        <v>2253</v>
      </c>
      <c r="EB411" s="3" t="s">
        <v>1659</v>
      </c>
    </row>
    <row r="412" spans="1:132" s="14" customFormat="1" x14ac:dyDescent="0.25">
      <c r="A412" s="14">
        <v>411</v>
      </c>
      <c r="B412" s="14" t="s">
        <v>2392</v>
      </c>
      <c r="C412" s="14" t="s">
        <v>476</v>
      </c>
      <c r="D412" t="s">
        <v>483</v>
      </c>
      <c r="E412" s="14" t="s">
        <v>1042</v>
      </c>
      <c r="F412" s="14">
        <v>2004</v>
      </c>
      <c r="G412" s="14" t="s">
        <v>933</v>
      </c>
      <c r="H412" s="14">
        <v>159</v>
      </c>
      <c r="I412" s="14">
        <v>3.1160000000000001</v>
      </c>
      <c r="J412" s="14">
        <v>62</v>
      </c>
      <c r="K412" s="14" t="s">
        <v>485</v>
      </c>
      <c r="L412" s="14">
        <v>0</v>
      </c>
      <c r="M412" s="14" t="s">
        <v>2254</v>
      </c>
      <c r="N412" s="14" t="s">
        <v>1682</v>
      </c>
      <c r="O412" s="3" t="s">
        <v>2343</v>
      </c>
      <c r="P412" s="3" t="s">
        <v>2343</v>
      </c>
      <c r="Q412" s="3">
        <v>184</v>
      </c>
      <c r="R412" s="14">
        <v>0.24</v>
      </c>
      <c r="S412" s="14" t="s">
        <v>483</v>
      </c>
      <c r="U412" s="14" t="s">
        <v>1676</v>
      </c>
      <c r="V412" s="14" t="s">
        <v>2343</v>
      </c>
      <c r="W412" s="14" t="s">
        <v>2343</v>
      </c>
      <c r="X412" s="14">
        <v>184</v>
      </c>
      <c r="DQ412" s="14" t="s">
        <v>2343</v>
      </c>
      <c r="DR412" s="14" t="s">
        <v>483</v>
      </c>
      <c r="DY412">
        <v>2</v>
      </c>
      <c r="DZ412" s="46"/>
      <c r="EA412" s="14" t="s">
        <v>2253</v>
      </c>
      <c r="EB412" s="14" t="s">
        <v>1678</v>
      </c>
    </row>
    <row r="413" spans="1:132" s="14" customFormat="1" x14ac:dyDescent="0.25">
      <c r="A413" s="14">
        <v>412</v>
      </c>
      <c r="B413" s="14" t="s">
        <v>2392</v>
      </c>
      <c r="C413" s="14" t="s">
        <v>476</v>
      </c>
      <c r="D413" t="s">
        <v>483</v>
      </c>
      <c r="E413" s="14" t="s">
        <v>1042</v>
      </c>
      <c r="F413" s="14">
        <v>2004</v>
      </c>
      <c r="G413" s="14" t="s">
        <v>933</v>
      </c>
      <c r="H413" s="14">
        <v>159</v>
      </c>
      <c r="I413" s="14">
        <v>3.1160000000000001</v>
      </c>
      <c r="J413" s="14">
        <v>62</v>
      </c>
      <c r="K413" s="14" t="s">
        <v>485</v>
      </c>
      <c r="L413" s="14">
        <v>0</v>
      </c>
      <c r="M413" s="14" t="s">
        <v>2254</v>
      </c>
      <c r="N413" s="14" t="s">
        <v>1681</v>
      </c>
      <c r="O413" s="3" t="s">
        <v>2343</v>
      </c>
      <c r="P413" s="3" t="s">
        <v>2343</v>
      </c>
      <c r="Q413" s="3">
        <v>154</v>
      </c>
      <c r="R413" s="14">
        <v>0.39</v>
      </c>
      <c r="S413" s="14" t="s">
        <v>483</v>
      </c>
      <c r="U413" s="14" t="s">
        <v>1677</v>
      </c>
      <c r="V413" s="14" t="s">
        <v>2343</v>
      </c>
      <c r="W413" s="14" t="s">
        <v>2343</v>
      </c>
      <c r="X413" s="14">
        <v>154</v>
      </c>
      <c r="DQ413" s="14" t="s">
        <v>2343</v>
      </c>
      <c r="DR413" s="14" t="s">
        <v>483</v>
      </c>
      <c r="DY413">
        <v>2</v>
      </c>
      <c r="DZ413" s="46"/>
      <c r="EA413" s="14" t="s">
        <v>2253</v>
      </c>
      <c r="EB413" s="14" t="s">
        <v>1678</v>
      </c>
    </row>
    <row r="414" spans="1:132" s="14" customFormat="1" x14ac:dyDescent="0.25">
      <c r="A414" s="14">
        <v>413</v>
      </c>
      <c r="B414" s="14" t="s">
        <v>2392</v>
      </c>
      <c r="C414" s="14" t="s">
        <v>372</v>
      </c>
      <c r="D414" t="s">
        <v>483</v>
      </c>
      <c r="E414" s="14" t="s">
        <v>1043</v>
      </c>
      <c r="F414" s="14">
        <v>2003</v>
      </c>
      <c r="G414" s="14" t="s">
        <v>1040</v>
      </c>
      <c r="H414" s="14">
        <v>109</v>
      </c>
      <c r="I414" s="14">
        <v>5.218</v>
      </c>
      <c r="J414" s="14">
        <v>38</v>
      </c>
      <c r="K414" s="14" t="s">
        <v>485</v>
      </c>
      <c r="L414" s="14">
        <v>0</v>
      </c>
      <c r="M414" s="14" t="s">
        <v>2256</v>
      </c>
      <c r="N414" s="14" t="s">
        <v>1661</v>
      </c>
      <c r="O414" s="3" t="s">
        <v>2343</v>
      </c>
      <c r="P414" s="3" t="s">
        <v>2343</v>
      </c>
      <c r="Q414" s="3">
        <v>66</v>
      </c>
      <c r="R414" s="14">
        <v>0.38</v>
      </c>
      <c r="S414" s="14" t="s">
        <v>483</v>
      </c>
      <c r="U414" s="14" t="s">
        <v>1679</v>
      </c>
      <c r="V414" s="14" t="s">
        <v>2343</v>
      </c>
      <c r="W414" s="14" t="s">
        <v>2343</v>
      </c>
      <c r="X414" s="14">
        <v>66</v>
      </c>
      <c r="CH414" s="14">
        <v>0.38</v>
      </c>
      <c r="DQ414" s="14" t="s">
        <v>483</v>
      </c>
      <c r="DR414" s="14" t="s">
        <v>483</v>
      </c>
      <c r="DY414">
        <v>0</v>
      </c>
      <c r="DZ414" s="46"/>
      <c r="EA414" s="14" t="s">
        <v>2253</v>
      </c>
      <c r="EB414" s="14" t="s">
        <v>2253</v>
      </c>
    </row>
    <row r="415" spans="1:132" s="14" customFormat="1" x14ac:dyDescent="0.25">
      <c r="A415" s="14">
        <v>414</v>
      </c>
      <c r="B415" s="14" t="s">
        <v>2392</v>
      </c>
      <c r="C415" s="14" t="s">
        <v>372</v>
      </c>
      <c r="D415" t="s">
        <v>2437</v>
      </c>
      <c r="E415" s="14" t="s">
        <v>1043</v>
      </c>
      <c r="F415" s="14">
        <v>2003</v>
      </c>
      <c r="G415" s="14" t="s">
        <v>1040</v>
      </c>
      <c r="H415" s="14">
        <v>109</v>
      </c>
      <c r="I415" s="14">
        <v>5.218</v>
      </c>
      <c r="J415" s="14">
        <v>38</v>
      </c>
      <c r="K415" s="14" t="s">
        <v>485</v>
      </c>
      <c r="L415" s="14">
        <v>0</v>
      </c>
      <c r="M415" s="14" t="s">
        <v>2255</v>
      </c>
      <c r="N415" s="14" t="s">
        <v>1661</v>
      </c>
      <c r="O415" s="3" t="s">
        <v>2343</v>
      </c>
      <c r="P415" s="3" t="s">
        <v>2343</v>
      </c>
      <c r="Q415" s="3">
        <v>60</v>
      </c>
      <c r="R415" s="14">
        <v>0.56000000000000005</v>
      </c>
      <c r="S415" s="14" t="s">
        <v>483</v>
      </c>
      <c r="U415" s="14" t="s">
        <v>1680</v>
      </c>
      <c r="V415" s="14" t="s">
        <v>2343</v>
      </c>
      <c r="W415" s="14" t="s">
        <v>2343</v>
      </c>
      <c r="X415" s="14">
        <v>60</v>
      </c>
      <c r="CH415" s="14">
        <v>0.56000000000000005</v>
      </c>
      <c r="DQ415" s="14" t="s">
        <v>483</v>
      </c>
      <c r="DR415" s="14" t="s">
        <v>483</v>
      </c>
      <c r="DY415">
        <v>0</v>
      </c>
      <c r="DZ415" s="46"/>
      <c r="EA415" s="14" t="s">
        <v>2253</v>
      </c>
      <c r="EB415" s="14" t="s">
        <v>2253</v>
      </c>
    </row>
    <row r="416" spans="1:132" s="14" customFormat="1" x14ac:dyDescent="0.25">
      <c r="A416" s="14">
        <v>415</v>
      </c>
      <c r="B416" s="14" t="s">
        <v>2392</v>
      </c>
      <c r="C416" s="14" t="s">
        <v>373</v>
      </c>
      <c r="D416" t="s">
        <v>483</v>
      </c>
      <c r="E416" s="14" t="s">
        <v>1044</v>
      </c>
      <c r="F416" s="14">
        <v>2002</v>
      </c>
      <c r="G416" s="14" t="s">
        <v>801</v>
      </c>
      <c r="H416" s="14">
        <v>65</v>
      </c>
      <c r="I416" s="14">
        <v>2.2429999999999999</v>
      </c>
      <c r="J416" s="14">
        <v>31</v>
      </c>
      <c r="K416" s="14" t="s">
        <v>485</v>
      </c>
      <c r="L416" s="14">
        <v>0</v>
      </c>
      <c r="M416" s="14" t="s">
        <v>2254</v>
      </c>
      <c r="N416" s="14" t="s">
        <v>1661</v>
      </c>
      <c r="O416" s="3" t="s">
        <v>2343</v>
      </c>
      <c r="P416" s="3" t="s">
        <v>2343</v>
      </c>
      <c r="Q416" s="3">
        <v>70</v>
      </c>
      <c r="R416" s="14">
        <v>0.42</v>
      </c>
      <c r="S416" s="14" t="s">
        <v>483</v>
      </c>
      <c r="U416" s="14" t="s">
        <v>1679</v>
      </c>
      <c r="V416" s="14" t="s">
        <v>2343</v>
      </c>
      <c r="W416" s="14" t="s">
        <v>2343</v>
      </c>
      <c r="X416" s="14">
        <v>70</v>
      </c>
      <c r="CH416" s="14">
        <v>0.42</v>
      </c>
      <c r="DQ416" s="14" t="s">
        <v>483</v>
      </c>
      <c r="DR416" s="14" t="s">
        <v>483</v>
      </c>
      <c r="DY416">
        <v>0</v>
      </c>
      <c r="DZ416" s="46"/>
      <c r="EA416" s="14" t="s">
        <v>2253</v>
      </c>
      <c r="EB416" s="14" t="s">
        <v>2253</v>
      </c>
    </row>
    <row r="417" spans="1:132" s="14" customFormat="1" x14ac:dyDescent="0.25">
      <c r="A417" s="14">
        <v>416</v>
      </c>
      <c r="B417" s="14" t="s">
        <v>2392</v>
      </c>
      <c r="C417" s="14" t="s">
        <v>374</v>
      </c>
      <c r="D417" t="s">
        <v>2437</v>
      </c>
      <c r="E417" s="14" t="s">
        <v>2253</v>
      </c>
      <c r="F417" s="14">
        <v>2003</v>
      </c>
      <c r="G417" s="14" t="s">
        <v>1045</v>
      </c>
      <c r="H417" s="14">
        <v>5</v>
      </c>
      <c r="K417" s="14" t="s">
        <v>485</v>
      </c>
      <c r="L417" s="14">
        <v>0</v>
      </c>
      <c r="M417" s="14" t="s">
        <v>2254</v>
      </c>
      <c r="N417" s="14" t="s">
        <v>1669</v>
      </c>
      <c r="O417" s="3" t="s">
        <v>2343</v>
      </c>
      <c r="P417" s="3" t="s">
        <v>2343</v>
      </c>
      <c r="Q417" s="3">
        <v>55</v>
      </c>
      <c r="R417" s="14">
        <v>0.64</v>
      </c>
      <c r="S417" s="14" t="s">
        <v>483</v>
      </c>
      <c r="U417" s="14" t="s">
        <v>2329</v>
      </c>
      <c r="V417" s="14" t="s">
        <v>2343</v>
      </c>
      <c r="W417" s="14" t="s">
        <v>2343</v>
      </c>
      <c r="X417" s="14">
        <v>55</v>
      </c>
      <c r="CH417" s="14">
        <v>0.64</v>
      </c>
      <c r="DQ417" s="14" t="s">
        <v>483</v>
      </c>
      <c r="DR417" s="14" t="s">
        <v>483</v>
      </c>
      <c r="DY417">
        <v>0</v>
      </c>
      <c r="DZ417" s="46"/>
      <c r="EA417" s="14" t="s">
        <v>2253</v>
      </c>
      <c r="EB417" s="14" t="s">
        <v>2253</v>
      </c>
    </row>
    <row r="418" spans="1:132" s="14" customFormat="1" x14ac:dyDescent="0.25">
      <c r="A418" s="14">
        <v>417</v>
      </c>
      <c r="B418" s="14" t="s">
        <v>2392</v>
      </c>
      <c r="C418" s="14" t="s">
        <v>375</v>
      </c>
      <c r="D418" t="s">
        <v>2437</v>
      </c>
      <c r="E418" s="14" t="s">
        <v>1046</v>
      </c>
      <c r="F418" s="14">
        <v>2004</v>
      </c>
      <c r="G418" s="14" t="s">
        <v>1038</v>
      </c>
      <c r="H418" s="14">
        <v>121</v>
      </c>
      <c r="I418" s="14">
        <v>4.07</v>
      </c>
      <c r="J418" s="14">
        <v>48</v>
      </c>
      <c r="K418" s="14" t="s">
        <v>485</v>
      </c>
      <c r="L418" s="14">
        <v>0</v>
      </c>
      <c r="M418" s="14" t="s">
        <v>2254</v>
      </c>
      <c r="N418" s="14" t="s">
        <v>1670</v>
      </c>
      <c r="O418" s="3" t="s">
        <v>2343</v>
      </c>
      <c r="P418" s="3" t="s">
        <v>2343</v>
      </c>
      <c r="Q418" s="3">
        <v>250</v>
      </c>
      <c r="R418" s="14">
        <v>0.51</v>
      </c>
      <c r="S418" s="14" t="s">
        <v>483</v>
      </c>
      <c r="U418" s="14" t="s">
        <v>1683</v>
      </c>
      <c r="V418" s="14" t="s">
        <v>2343</v>
      </c>
      <c r="W418" s="14" t="s">
        <v>2343</v>
      </c>
      <c r="X418" s="14">
        <v>250</v>
      </c>
      <c r="CH418" s="14">
        <v>0.62</v>
      </c>
      <c r="CI418" s="14">
        <v>0.55000000000000004</v>
      </c>
      <c r="CJ418" s="14">
        <v>0.36</v>
      </c>
      <c r="DQ418" s="14" t="s">
        <v>483</v>
      </c>
      <c r="DR418" s="14" t="s">
        <v>483</v>
      </c>
      <c r="DY418">
        <v>0</v>
      </c>
      <c r="DZ418" s="46"/>
      <c r="EA418" s="14" t="s">
        <v>2253</v>
      </c>
      <c r="EB418" s="14" t="s">
        <v>2253</v>
      </c>
    </row>
    <row r="419" spans="1:132" s="14" customFormat="1" x14ac:dyDescent="0.25">
      <c r="A419" s="14">
        <v>418</v>
      </c>
      <c r="B419" s="14" t="s">
        <v>2392</v>
      </c>
      <c r="C419" s="14" t="s">
        <v>376</v>
      </c>
      <c r="D419" t="s">
        <v>483</v>
      </c>
      <c r="E419" s="14" t="s">
        <v>1047</v>
      </c>
      <c r="F419" s="14">
        <v>1994</v>
      </c>
      <c r="G419" s="14" t="s">
        <v>530</v>
      </c>
      <c r="H419" s="14">
        <v>88</v>
      </c>
      <c r="I419" s="14">
        <v>2.3330000000000002</v>
      </c>
      <c r="J419" s="14">
        <v>46</v>
      </c>
      <c r="K419" s="14" t="s">
        <v>485</v>
      </c>
      <c r="L419" s="14">
        <v>0</v>
      </c>
      <c r="M419" s="14" t="s">
        <v>2254</v>
      </c>
      <c r="N419" s="14" t="s">
        <v>1671</v>
      </c>
      <c r="O419" s="3" t="s">
        <v>2343</v>
      </c>
      <c r="P419" s="3" t="s">
        <v>2343</v>
      </c>
      <c r="Q419" s="3">
        <v>71</v>
      </c>
      <c r="R419" s="14">
        <v>0.27</v>
      </c>
      <c r="S419" s="14" t="s">
        <v>483</v>
      </c>
      <c r="U419" s="14" t="s">
        <v>1684</v>
      </c>
      <c r="V419" s="14" t="s">
        <v>2343</v>
      </c>
      <c r="W419" s="14" t="s">
        <v>2343</v>
      </c>
      <c r="X419" s="14">
        <v>71</v>
      </c>
      <c r="CH419" s="14">
        <v>0.2</v>
      </c>
      <c r="CI419" s="14">
        <v>0.34</v>
      </c>
      <c r="DQ419" s="14" t="s">
        <v>483</v>
      </c>
      <c r="DR419" s="14" t="s">
        <v>483</v>
      </c>
      <c r="DY419">
        <v>0</v>
      </c>
      <c r="DZ419" s="46"/>
      <c r="EA419" s="14" t="s">
        <v>2253</v>
      </c>
      <c r="EB419" s="14" t="s">
        <v>2253</v>
      </c>
    </row>
    <row r="420" spans="1:132" s="14" customFormat="1" x14ac:dyDescent="0.25">
      <c r="A420" s="14">
        <v>419</v>
      </c>
      <c r="B420" s="14" t="s">
        <v>2392</v>
      </c>
      <c r="C420" s="14" t="s">
        <v>377</v>
      </c>
      <c r="D420" t="s">
        <v>483</v>
      </c>
      <c r="E420" s="14" t="s">
        <v>1048</v>
      </c>
      <c r="F420" s="14">
        <v>2008</v>
      </c>
      <c r="G420" s="14" t="s">
        <v>1049</v>
      </c>
      <c r="H420" s="14">
        <v>77</v>
      </c>
      <c r="I420" s="14">
        <v>1.9470000000000001</v>
      </c>
      <c r="J420" s="14">
        <v>27</v>
      </c>
      <c r="K420" s="14" t="s">
        <v>485</v>
      </c>
      <c r="L420" s="14">
        <v>0</v>
      </c>
      <c r="M420" s="14" t="s">
        <v>2254</v>
      </c>
      <c r="N420" s="14" t="s">
        <v>1672</v>
      </c>
      <c r="O420" s="3" t="s">
        <v>2343</v>
      </c>
      <c r="P420" s="3" t="s">
        <v>2343</v>
      </c>
      <c r="Q420" s="3">
        <v>72</v>
      </c>
      <c r="R420" s="14">
        <v>0.18</v>
      </c>
      <c r="S420" s="14" t="s">
        <v>483</v>
      </c>
      <c r="U420" s="14" t="s">
        <v>1686</v>
      </c>
      <c r="V420" s="14" t="s">
        <v>2343</v>
      </c>
      <c r="W420" s="14" t="s">
        <v>2343</v>
      </c>
      <c r="X420" s="14">
        <v>72</v>
      </c>
      <c r="CH420" s="14">
        <v>0.18</v>
      </c>
      <c r="DQ420" s="14" t="s">
        <v>483</v>
      </c>
      <c r="DR420" s="14" t="s">
        <v>483</v>
      </c>
      <c r="DY420">
        <v>0</v>
      </c>
      <c r="DZ420" s="46"/>
      <c r="EA420" s="14" t="s">
        <v>2253</v>
      </c>
      <c r="EB420" s="14" t="s">
        <v>2253</v>
      </c>
    </row>
    <row r="421" spans="1:132" s="8" customFormat="1" x14ac:dyDescent="0.25">
      <c r="A421" s="8">
        <v>420</v>
      </c>
      <c r="B421" s="8" t="s">
        <v>2392</v>
      </c>
      <c r="C421" s="8" t="s">
        <v>378</v>
      </c>
      <c r="D421" s="2" t="s">
        <v>2437</v>
      </c>
      <c r="E421" s="8" t="s">
        <v>1050</v>
      </c>
      <c r="F421" s="8">
        <v>2004</v>
      </c>
      <c r="G421" s="8" t="s">
        <v>490</v>
      </c>
      <c r="H421" s="8">
        <v>35</v>
      </c>
      <c r="I421" s="8">
        <v>0.76100000000000001</v>
      </c>
      <c r="J421" s="8">
        <v>14</v>
      </c>
      <c r="K421" s="8" t="s">
        <v>485</v>
      </c>
      <c r="L421" s="8">
        <v>0</v>
      </c>
      <c r="M421" s="8" t="s">
        <v>2254</v>
      </c>
      <c r="N421" s="8" t="s">
        <v>1673</v>
      </c>
      <c r="O421" s="8" t="s">
        <v>2343</v>
      </c>
      <c r="P421" s="8" t="s">
        <v>2343</v>
      </c>
      <c r="Q421" s="8">
        <v>160</v>
      </c>
      <c r="R421" s="8">
        <v>0.54</v>
      </c>
      <c r="S421" s="8" t="s">
        <v>483</v>
      </c>
      <c r="U421" s="8" t="s">
        <v>1685</v>
      </c>
      <c r="V421" s="8" t="s">
        <v>2343</v>
      </c>
      <c r="W421" s="8" t="s">
        <v>2343</v>
      </c>
      <c r="X421" s="8">
        <v>159</v>
      </c>
      <c r="CH421" s="8">
        <v>0.59</v>
      </c>
      <c r="CI421" s="8">
        <v>0.49</v>
      </c>
      <c r="DQ421" s="8" t="s">
        <v>483</v>
      </c>
      <c r="DR421" s="8" t="s">
        <v>483</v>
      </c>
      <c r="DY421" s="2">
        <v>0</v>
      </c>
      <c r="DZ421" s="61"/>
      <c r="EA421" s="8" t="s">
        <v>1143</v>
      </c>
      <c r="EB421" s="8" t="s">
        <v>2253</v>
      </c>
    </row>
    <row r="422" spans="1:132" s="14" customFormat="1" x14ac:dyDescent="0.25">
      <c r="A422" s="14">
        <v>421</v>
      </c>
      <c r="B422" s="14" t="s">
        <v>77</v>
      </c>
      <c r="C422" s="14" t="s">
        <v>379</v>
      </c>
      <c r="D422" t="s">
        <v>2437</v>
      </c>
      <c r="E422" s="14" t="s">
        <v>1051</v>
      </c>
      <c r="F422" s="14">
        <v>2008</v>
      </c>
      <c r="G422" s="14" t="s">
        <v>577</v>
      </c>
      <c r="H422" s="14">
        <v>271</v>
      </c>
      <c r="I422" s="14">
        <v>4.7359999999999998</v>
      </c>
      <c r="J422" s="14">
        <v>81</v>
      </c>
      <c r="K422" s="14" t="s">
        <v>485</v>
      </c>
      <c r="L422" s="14">
        <v>0</v>
      </c>
      <c r="M422" s="14" t="s">
        <v>2256</v>
      </c>
      <c r="N422" s="14" t="s">
        <v>1728</v>
      </c>
      <c r="O422" s="3" t="s">
        <v>2343</v>
      </c>
      <c r="P422" s="3" t="s">
        <v>2343</v>
      </c>
      <c r="Q422" s="3">
        <v>101</v>
      </c>
      <c r="R422" s="14">
        <v>0.26</v>
      </c>
      <c r="S422" s="14" t="s">
        <v>483</v>
      </c>
      <c r="U422" s="14" t="s">
        <v>2056</v>
      </c>
      <c r="V422" s="56">
        <v>50.5</v>
      </c>
      <c r="W422" s="56">
        <v>50.5</v>
      </c>
      <c r="X422" s="14">
        <v>101</v>
      </c>
      <c r="Y422" s="14">
        <v>6.17</v>
      </c>
      <c r="Z422" s="14">
        <v>6.85</v>
      </c>
      <c r="AA422" s="14">
        <v>1.41</v>
      </c>
      <c r="AB422" s="14">
        <v>1.19</v>
      </c>
      <c r="DQ422" s="14" t="s">
        <v>2238</v>
      </c>
      <c r="DR422" s="14" t="s">
        <v>483</v>
      </c>
      <c r="DY422">
        <v>0</v>
      </c>
      <c r="DZ422" s="46"/>
      <c r="EA422" s="14" t="s">
        <v>2253</v>
      </c>
      <c r="EB422" s="14" t="s">
        <v>2253</v>
      </c>
    </row>
    <row r="423" spans="1:132" s="14" customFormat="1" x14ac:dyDescent="0.25">
      <c r="A423" s="14">
        <v>422</v>
      </c>
      <c r="B423" s="14" t="s">
        <v>77</v>
      </c>
      <c r="C423" s="14" t="s">
        <v>380</v>
      </c>
      <c r="D423" t="s">
        <v>483</v>
      </c>
      <c r="E423" s="14" t="s">
        <v>1052</v>
      </c>
      <c r="F423" s="14">
        <v>2009</v>
      </c>
      <c r="G423" s="14" t="s">
        <v>612</v>
      </c>
      <c r="H423" s="14">
        <v>195</v>
      </c>
      <c r="I423" s="14">
        <v>3.81</v>
      </c>
      <c r="J423" s="14">
        <v>69</v>
      </c>
      <c r="K423" s="14" t="s">
        <v>485</v>
      </c>
      <c r="L423" s="14">
        <v>0</v>
      </c>
      <c r="M423" s="14" t="s">
        <v>2256</v>
      </c>
      <c r="N423" s="14" t="s">
        <v>1728</v>
      </c>
      <c r="O423" s="3" t="s">
        <v>2343</v>
      </c>
      <c r="P423" s="3" t="s">
        <v>2343</v>
      </c>
      <c r="Q423" s="3">
        <v>46</v>
      </c>
      <c r="R423" s="14">
        <v>0.19</v>
      </c>
      <c r="S423" s="14" t="s">
        <v>483</v>
      </c>
      <c r="U423" s="14" t="s">
        <v>2361</v>
      </c>
      <c r="V423" s="56">
        <v>8</v>
      </c>
      <c r="W423" s="56">
        <v>8</v>
      </c>
      <c r="X423" s="14">
        <v>16</v>
      </c>
      <c r="CC423" s="14">
        <v>2.15</v>
      </c>
      <c r="CD423" s="14">
        <v>0</v>
      </c>
      <c r="DQ423" s="14" t="s">
        <v>1201</v>
      </c>
      <c r="DR423" s="14" t="s">
        <v>483</v>
      </c>
      <c r="DY423">
        <v>1</v>
      </c>
      <c r="DZ423" s="46"/>
      <c r="EA423" s="14" t="s">
        <v>2253</v>
      </c>
      <c r="EB423" s="14" t="s">
        <v>2364</v>
      </c>
    </row>
    <row r="424" spans="1:132" s="14" customFormat="1" x14ac:dyDescent="0.25">
      <c r="A424" s="14">
        <v>423</v>
      </c>
      <c r="B424" s="14" t="s">
        <v>77</v>
      </c>
      <c r="C424" s="14" t="s">
        <v>380</v>
      </c>
      <c r="D424" t="s">
        <v>483</v>
      </c>
      <c r="E424" s="14" t="s">
        <v>1052</v>
      </c>
      <c r="F424" s="14">
        <v>2009</v>
      </c>
      <c r="G424" s="14" t="s">
        <v>612</v>
      </c>
      <c r="H424" s="14">
        <v>195</v>
      </c>
      <c r="I424" s="14">
        <v>3.81</v>
      </c>
      <c r="J424" s="14">
        <v>69</v>
      </c>
      <c r="K424" s="14" t="s">
        <v>485</v>
      </c>
      <c r="L424" s="14">
        <v>0</v>
      </c>
      <c r="M424" s="14" t="s">
        <v>2255</v>
      </c>
      <c r="N424" s="14" t="s">
        <v>1760</v>
      </c>
      <c r="O424" s="3" t="s">
        <v>2343</v>
      </c>
      <c r="P424" s="3" t="s">
        <v>2343</v>
      </c>
      <c r="Q424" s="3">
        <v>56</v>
      </c>
      <c r="R424" s="14">
        <v>0.12</v>
      </c>
      <c r="S424" s="14" t="s">
        <v>483</v>
      </c>
      <c r="U424" s="14" t="s">
        <v>2360</v>
      </c>
      <c r="V424" s="56">
        <v>9.5</v>
      </c>
      <c r="W424" s="56">
        <v>9.5</v>
      </c>
      <c r="X424" s="14">
        <v>19</v>
      </c>
      <c r="CC424" s="14">
        <v>3.31</v>
      </c>
      <c r="CD424" s="14">
        <v>0</v>
      </c>
      <c r="DQ424" s="14" t="s">
        <v>1201</v>
      </c>
      <c r="DR424" s="14" t="s">
        <v>483</v>
      </c>
      <c r="DY424">
        <v>1</v>
      </c>
      <c r="DZ424" s="46"/>
      <c r="EA424" s="14" t="s">
        <v>1211</v>
      </c>
      <c r="EB424" s="14" t="s">
        <v>2363</v>
      </c>
    </row>
    <row r="425" spans="1:132" s="14" customFormat="1" x14ac:dyDescent="0.25">
      <c r="A425" s="3">
        <v>424</v>
      </c>
      <c r="B425" s="3" t="s">
        <v>77</v>
      </c>
      <c r="C425" s="3" t="s">
        <v>381</v>
      </c>
      <c r="D425" t="s">
        <v>483</v>
      </c>
      <c r="E425" s="3" t="s">
        <v>1053</v>
      </c>
      <c r="F425" s="3">
        <v>2011</v>
      </c>
      <c r="G425" s="3" t="s">
        <v>562</v>
      </c>
      <c r="H425" s="3">
        <v>271</v>
      </c>
      <c r="I425" s="3">
        <v>2.56</v>
      </c>
      <c r="J425" s="3">
        <v>51</v>
      </c>
      <c r="K425" s="3" t="s">
        <v>485</v>
      </c>
      <c r="L425" s="3">
        <v>0</v>
      </c>
      <c r="M425" s="3" t="s">
        <v>2256</v>
      </c>
      <c r="N425" s="3" t="s">
        <v>1766</v>
      </c>
      <c r="O425" s="3" t="s">
        <v>2343</v>
      </c>
      <c r="P425" s="3" t="s">
        <v>2343</v>
      </c>
      <c r="Q425" s="3">
        <v>176</v>
      </c>
      <c r="R425" s="3">
        <v>0.02</v>
      </c>
      <c r="S425" s="3" t="s">
        <v>483</v>
      </c>
      <c r="T425" s="3"/>
      <c r="U425" s="3" t="s">
        <v>2057</v>
      </c>
      <c r="V425" s="63">
        <v>53</v>
      </c>
      <c r="W425" s="63">
        <v>33</v>
      </c>
      <c r="X425" s="3">
        <v>172</v>
      </c>
      <c r="Y425" s="3">
        <v>4.04</v>
      </c>
      <c r="Z425" s="3">
        <v>4</v>
      </c>
      <c r="AA425" s="3">
        <v>1.1599999999999999</v>
      </c>
      <c r="AB425" s="3">
        <v>0.98</v>
      </c>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t="s">
        <v>2238</v>
      </c>
      <c r="DR425" s="3" t="s">
        <v>483</v>
      </c>
      <c r="DS425" s="3"/>
      <c r="DT425" s="3"/>
      <c r="DU425" s="3"/>
      <c r="DV425" s="3"/>
      <c r="DW425" s="3"/>
      <c r="DX425" s="3"/>
      <c r="DY425">
        <v>3</v>
      </c>
      <c r="DZ425" s="46"/>
      <c r="EA425" s="3" t="s">
        <v>1143</v>
      </c>
      <c r="EB425" s="3" t="s">
        <v>1761</v>
      </c>
    </row>
    <row r="426" spans="1:132" s="14" customFormat="1" x14ac:dyDescent="0.25">
      <c r="A426" s="14">
        <v>425</v>
      </c>
      <c r="B426" s="14" t="s">
        <v>77</v>
      </c>
      <c r="C426" s="14" t="s">
        <v>382</v>
      </c>
      <c r="D426" t="s">
        <v>483</v>
      </c>
      <c r="E426" s="14" t="s">
        <v>1054</v>
      </c>
      <c r="F426" s="14">
        <v>2001</v>
      </c>
      <c r="G426" s="14" t="s">
        <v>1055</v>
      </c>
      <c r="H426" s="14">
        <v>42</v>
      </c>
      <c r="I426" s="14">
        <v>2.4620000000000002</v>
      </c>
      <c r="J426" s="14">
        <v>33</v>
      </c>
      <c r="K426" s="14" t="s">
        <v>485</v>
      </c>
      <c r="L426" s="14">
        <v>0</v>
      </c>
      <c r="M426" s="14" t="s">
        <v>2256</v>
      </c>
      <c r="N426" s="14" t="s">
        <v>1767</v>
      </c>
      <c r="O426" s="3" t="s">
        <v>2343</v>
      </c>
      <c r="P426" s="3" t="s">
        <v>2343</v>
      </c>
      <c r="Q426" s="3">
        <v>114</v>
      </c>
      <c r="R426" s="14">
        <v>0.05</v>
      </c>
      <c r="S426" s="14" t="s">
        <v>483</v>
      </c>
      <c r="U426" s="14" t="s">
        <v>2330</v>
      </c>
      <c r="V426" s="56">
        <v>50</v>
      </c>
      <c r="W426" s="56">
        <v>64</v>
      </c>
      <c r="X426" s="14">
        <v>114</v>
      </c>
      <c r="Y426" s="14">
        <v>90.73</v>
      </c>
      <c r="Z426" s="14">
        <v>79.84</v>
      </c>
      <c r="AA426" s="14">
        <v>10.79</v>
      </c>
      <c r="AB426" s="14">
        <v>12.99</v>
      </c>
      <c r="AC426" s="14">
        <v>84.88</v>
      </c>
      <c r="AD426" s="14">
        <v>94.26</v>
      </c>
      <c r="AE426" s="14">
        <v>13.48</v>
      </c>
      <c r="AF426" s="14">
        <v>4.5</v>
      </c>
      <c r="AG426" s="14">
        <v>87</v>
      </c>
      <c r="AH426" s="14">
        <v>93.04</v>
      </c>
      <c r="AI426" s="14">
        <v>14</v>
      </c>
      <c r="AJ426" s="14">
        <v>8.99</v>
      </c>
      <c r="AK426" s="14">
        <v>94.53</v>
      </c>
      <c r="AL426" s="14">
        <v>94.02</v>
      </c>
      <c r="AM426" s="14">
        <v>5.67</v>
      </c>
      <c r="AN426" s="14">
        <v>8.35</v>
      </c>
      <c r="AO426" s="14">
        <v>89.94</v>
      </c>
      <c r="AP426" s="14">
        <v>81.41</v>
      </c>
      <c r="AQ426" s="14">
        <v>10.49</v>
      </c>
      <c r="AR426" s="14">
        <v>16.77</v>
      </c>
      <c r="AS426" s="14">
        <v>84</v>
      </c>
      <c r="AT426" s="14">
        <v>79.34</v>
      </c>
      <c r="AU426" s="14">
        <v>11.84</v>
      </c>
      <c r="AV426" s="14">
        <v>19.05</v>
      </c>
      <c r="AW426" s="14">
        <v>86.54</v>
      </c>
      <c r="AX426" s="14">
        <v>88.76</v>
      </c>
      <c r="AY426" s="14">
        <v>7.55</v>
      </c>
      <c r="AZ426" s="14">
        <v>9.3800000000000008</v>
      </c>
      <c r="BA426" s="14">
        <v>86.63</v>
      </c>
      <c r="BB426" s="14">
        <v>89.62</v>
      </c>
      <c r="BC426" s="14">
        <v>9.4700000000000006</v>
      </c>
      <c r="BD426" s="14">
        <v>9.82</v>
      </c>
      <c r="DQ426" s="14" t="s">
        <v>2238</v>
      </c>
      <c r="DR426" s="14" t="s">
        <v>483</v>
      </c>
      <c r="DY426">
        <v>3</v>
      </c>
      <c r="DZ426" s="46"/>
      <c r="EA426" s="14" t="s">
        <v>2253</v>
      </c>
      <c r="EB426" s="14" t="s">
        <v>1768</v>
      </c>
    </row>
    <row r="427" spans="1:132" s="14" customFormat="1" x14ac:dyDescent="0.25">
      <c r="A427" s="3">
        <v>426</v>
      </c>
      <c r="B427" s="3" t="s">
        <v>77</v>
      </c>
      <c r="C427" s="3" t="s">
        <v>383</v>
      </c>
      <c r="D427" t="s">
        <v>483</v>
      </c>
      <c r="E427" s="3" t="s">
        <v>1056</v>
      </c>
      <c r="F427" s="3">
        <v>1997</v>
      </c>
      <c r="G427" s="3" t="s">
        <v>575</v>
      </c>
      <c r="H427" s="3">
        <v>95</v>
      </c>
      <c r="I427" s="3">
        <v>2.5</v>
      </c>
      <c r="J427" s="3">
        <v>50</v>
      </c>
      <c r="K427" s="3" t="s">
        <v>485</v>
      </c>
      <c r="L427" s="3">
        <v>0</v>
      </c>
      <c r="M427" s="3" t="s">
        <v>2258</v>
      </c>
      <c r="N427" s="3" t="s">
        <v>1762</v>
      </c>
      <c r="O427" s="3" t="s">
        <v>2343</v>
      </c>
      <c r="P427" s="3" t="s">
        <v>2343</v>
      </c>
      <c r="Q427" s="3">
        <v>33</v>
      </c>
      <c r="R427" s="3">
        <v>0.16</v>
      </c>
      <c r="S427" s="3" t="s">
        <v>483</v>
      </c>
      <c r="T427" s="3"/>
      <c r="U427" s="3" t="s">
        <v>2397</v>
      </c>
      <c r="V427" s="63">
        <v>16.5</v>
      </c>
      <c r="W427" s="63">
        <v>16.5</v>
      </c>
      <c r="X427" s="3">
        <v>33</v>
      </c>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v>0.4</v>
      </c>
      <c r="CD427" s="3">
        <v>1.65</v>
      </c>
      <c r="CE427" s="3">
        <v>1.07</v>
      </c>
      <c r="CF427" s="3">
        <v>2.42</v>
      </c>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t="s">
        <v>2239</v>
      </c>
      <c r="DR427" s="3" t="s">
        <v>483</v>
      </c>
      <c r="DS427" s="3"/>
      <c r="DT427" s="3"/>
      <c r="DU427" s="3"/>
      <c r="DV427" s="3"/>
      <c r="DW427" s="3"/>
      <c r="DX427" s="3"/>
      <c r="DY427">
        <v>1</v>
      </c>
      <c r="DZ427" s="46"/>
      <c r="EA427" s="3" t="s">
        <v>2253</v>
      </c>
      <c r="EB427" s="3" t="s">
        <v>2362</v>
      </c>
    </row>
    <row r="428" spans="1:132" s="14" customFormat="1" x14ac:dyDescent="0.25">
      <c r="A428" s="14">
        <v>427</v>
      </c>
      <c r="B428" s="14" t="s">
        <v>77</v>
      </c>
      <c r="C428" s="14" t="s">
        <v>384</v>
      </c>
      <c r="D428" t="s">
        <v>2437</v>
      </c>
      <c r="E428" s="14" t="s">
        <v>1057</v>
      </c>
      <c r="F428" s="14">
        <v>1978</v>
      </c>
      <c r="G428" s="14" t="s">
        <v>487</v>
      </c>
      <c r="H428" s="14">
        <v>142</v>
      </c>
      <c r="I428" s="14">
        <v>3.2559999999999998</v>
      </c>
      <c r="J428" s="14">
        <v>54</v>
      </c>
      <c r="K428" s="14" t="s">
        <v>485</v>
      </c>
      <c r="L428" s="14">
        <v>0</v>
      </c>
      <c r="M428" s="14" t="s">
        <v>2255</v>
      </c>
      <c r="N428" s="14" t="s">
        <v>1727</v>
      </c>
      <c r="O428" s="3" t="s">
        <v>2343</v>
      </c>
      <c r="P428" s="3" t="s">
        <v>2343</v>
      </c>
      <c r="Q428" s="3">
        <v>20</v>
      </c>
      <c r="R428" s="14">
        <v>0.49</v>
      </c>
      <c r="S428" s="14" t="s">
        <v>483</v>
      </c>
      <c r="U428" s="14" t="s">
        <v>1726</v>
      </c>
      <c r="V428" s="56">
        <v>10</v>
      </c>
      <c r="W428" s="56">
        <v>10</v>
      </c>
      <c r="X428" s="14">
        <v>20</v>
      </c>
      <c r="CC428" s="14">
        <v>8.2899999999999991</v>
      </c>
      <c r="DQ428" s="14" t="s">
        <v>1185</v>
      </c>
      <c r="DR428" s="14" t="s">
        <v>483</v>
      </c>
      <c r="DY428">
        <v>1</v>
      </c>
      <c r="DZ428" s="46"/>
      <c r="EA428" s="14" t="s">
        <v>2253</v>
      </c>
      <c r="EB428" s="14" t="s">
        <v>2253</v>
      </c>
    </row>
    <row r="429" spans="1:132" s="14" customFormat="1" x14ac:dyDescent="0.25">
      <c r="A429" s="14">
        <v>428</v>
      </c>
      <c r="B429" s="14" t="s">
        <v>77</v>
      </c>
      <c r="C429" s="14" t="s">
        <v>384</v>
      </c>
      <c r="D429" t="s">
        <v>2437</v>
      </c>
      <c r="E429" s="14" t="s">
        <v>1057</v>
      </c>
      <c r="F429" s="14">
        <v>1978</v>
      </c>
      <c r="G429" s="14" t="s">
        <v>487</v>
      </c>
      <c r="H429" s="14">
        <v>142</v>
      </c>
      <c r="I429" s="14">
        <v>3.2559999999999998</v>
      </c>
      <c r="J429" s="14">
        <v>54</v>
      </c>
      <c r="K429" s="14" t="s">
        <v>485</v>
      </c>
      <c r="L429" s="14">
        <v>0</v>
      </c>
      <c r="M429" s="14" t="s">
        <v>2256</v>
      </c>
      <c r="N429" s="14" t="s">
        <v>1764</v>
      </c>
      <c r="O429" s="3" t="s">
        <v>2343</v>
      </c>
      <c r="P429" s="3" t="s">
        <v>2343</v>
      </c>
      <c r="Q429" s="3">
        <v>36</v>
      </c>
      <c r="R429" s="14">
        <v>0.61</v>
      </c>
      <c r="S429" s="14" t="s">
        <v>483</v>
      </c>
      <c r="U429" s="14" t="s">
        <v>1763</v>
      </c>
      <c r="V429" s="56">
        <v>18</v>
      </c>
      <c r="W429" s="56">
        <v>18</v>
      </c>
      <c r="X429" s="14">
        <v>36</v>
      </c>
      <c r="CC429" s="14">
        <v>108.23</v>
      </c>
      <c r="DQ429" s="14" t="s">
        <v>1185</v>
      </c>
      <c r="DR429" s="14" t="s">
        <v>483</v>
      </c>
      <c r="DY429">
        <v>1</v>
      </c>
      <c r="DZ429" s="46"/>
      <c r="EA429" s="14" t="s">
        <v>2253</v>
      </c>
      <c r="EB429" s="14" t="s">
        <v>1765</v>
      </c>
    </row>
    <row r="430" spans="1:132" s="14" customFormat="1" x14ac:dyDescent="0.25">
      <c r="A430" s="14">
        <v>429</v>
      </c>
      <c r="B430" s="14" t="s">
        <v>77</v>
      </c>
      <c r="C430" s="14" t="s">
        <v>385</v>
      </c>
      <c r="D430" t="s">
        <v>483</v>
      </c>
      <c r="E430" s="14" t="s">
        <v>1058</v>
      </c>
      <c r="F430" s="14">
        <v>2008</v>
      </c>
      <c r="G430" s="14" t="s">
        <v>577</v>
      </c>
      <c r="H430" s="14">
        <v>42</v>
      </c>
      <c r="I430" s="14">
        <v>4.7359999999999998</v>
      </c>
      <c r="J430" s="14">
        <v>81</v>
      </c>
      <c r="K430" s="14" t="s">
        <v>485</v>
      </c>
      <c r="L430" s="14">
        <v>0</v>
      </c>
      <c r="M430" s="14" t="s">
        <v>1059</v>
      </c>
      <c r="N430" s="14" t="s">
        <v>1769</v>
      </c>
      <c r="O430" s="3" t="s">
        <v>2343</v>
      </c>
      <c r="P430" s="3" t="s">
        <v>2343</v>
      </c>
      <c r="Q430" s="3">
        <v>63</v>
      </c>
      <c r="R430" s="14">
        <v>-0.06</v>
      </c>
      <c r="S430" s="14" t="s">
        <v>483</v>
      </c>
      <c r="U430" s="14" t="s">
        <v>1770</v>
      </c>
      <c r="V430" s="56">
        <v>39</v>
      </c>
      <c r="W430" s="56">
        <v>24</v>
      </c>
      <c r="X430" s="14">
        <v>63</v>
      </c>
      <c r="Y430" s="14">
        <v>24.92</v>
      </c>
      <c r="Z430" s="14">
        <v>16.43</v>
      </c>
      <c r="AA430" s="14">
        <v>12.5</v>
      </c>
      <c r="AB430" s="14">
        <v>15.7</v>
      </c>
      <c r="AC430" s="14">
        <v>103.55</v>
      </c>
      <c r="AD430" s="14">
        <v>82.26</v>
      </c>
      <c r="AE430" s="14">
        <v>81.599999999999994</v>
      </c>
      <c r="AF430" s="14">
        <v>93.3</v>
      </c>
      <c r="AG430" s="14">
        <v>10.08</v>
      </c>
      <c r="AH430" s="14">
        <v>6.39</v>
      </c>
      <c r="AI430" s="14">
        <v>7</v>
      </c>
      <c r="AJ430" s="14">
        <v>6.6</v>
      </c>
      <c r="AK430" s="14">
        <v>36.44</v>
      </c>
      <c r="AL430" s="14">
        <v>18.809999999999999</v>
      </c>
      <c r="AM430" s="14">
        <v>44.5</v>
      </c>
      <c r="AN430" s="14">
        <v>28.4</v>
      </c>
      <c r="AO430" s="14">
        <v>17.149999999999999</v>
      </c>
      <c r="AP430" s="14">
        <v>16.43</v>
      </c>
      <c r="AQ430" s="14">
        <v>16</v>
      </c>
      <c r="AR430" s="14">
        <v>15.7</v>
      </c>
      <c r="AS430" s="14">
        <v>75.790000000000006</v>
      </c>
      <c r="AT430" s="14">
        <v>82.26</v>
      </c>
      <c r="AU430" s="14">
        <v>88.8</v>
      </c>
      <c r="AV430" s="14">
        <v>93.3</v>
      </c>
      <c r="AW430" s="14">
        <v>8.59</v>
      </c>
      <c r="AX430" s="14">
        <v>6.39</v>
      </c>
      <c r="AY430" s="14">
        <v>8.6999999999999993</v>
      </c>
      <c r="AZ430" s="14">
        <v>6.6</v>
      </c>
      <c r="BA430" s="14">
        <v>30.89</v>
      </c>
      <c r="BB430" s="14">
        <v>18.809999999999999</v>
      </c>
      <c r="BC430" s="14">
        <v>37.700000000000003</v>
      </c>
      <c r="BD430" s="14">
        <v>28.4</v>
      </c>
      <c r="DQ430" s="14" t="s">
        <v>2238</v>
      </c>
      <c r="DR430" s="14" t="s">
        <v>483</v>
      </c>
      <c r="DY430">
        <v>3</v>
      </c>
      <c r="DZ430" s="46"/>
      <c r="EA430" s="14" t="s">
        <v>2253</v>
      </c>
      <c r="EB430" s="14" t="s">
        <v>2253</v>
      </c>
    </row>
    <row r="431" spans="1:132" s="14" customFormat="1" x14ac:dyDescent="0.25">
      <c r="A431" s="14">
        <v>430</v>
      </c>
      <c r="B431" s="14" t="s">
        <v>77</v>
      </c>
      <c r="C431" s="14" t="s">
        <v>386</v>
      </c>
      <c r="D431" t="s">
        <v>2437</v>
      </c>
      <c r="E431" s="14" t="s">
        <v>1060</v>
      </c>
      <c r="F431" s="14">
        <v>2005</v>
      </c>
      <c r="G431" s="14" t="s">
        <v>757</v>
      </c>
      <c r="H431" s="14">
        <v>46</v>
      </c>
      <c r="I431" s="14">
        <v>1.343</v>
      </c>
      <c r="J431" s="14">
        <v>17</v>
      </c>
      <c r="K431" s="14" t="s">
        <v>485</v>
      </c>
      <c r="L431" s="14">
        <v>0</v>
      </c>
      <c r="M431" s="14" t="s">
        <v>2254</v>
      </c>
      <c r="N431" s="14" t="s">
        <v>1826</v>
      </c>
      <c r="O431" s="3" t="s">
        <v>2343</v>
      </c>
      <c r="P431" s="3" t="s">
        <v>2343</v>
      </c>
      <c r="Q431" s="3">
        <v>123</v>
      </c>
      <c r="R431" s="14">
        <v>-0.13</v>
      </c>
      <c r="S431" s="14" t="s">
        <v>483</v>
      </c>
      <c r="U431" s="14" t="s">
        <v>2331</v>
      </c>
      <c r="V431" s="56">
        <v>82</v>
      </c>
      <c r="W431" s="56">
        <v>41</v>
      </c>
      <c r="X431" s="14">
        <v>123</v>
      </c>
      <c r="DQ431" s="14" t="s">
        <v>2343</v>
      </c>
      <c r="DR431" s="14" t="s">
        <v>483</v>
      </c>
      <c r="DY431">
        <v>2</v>
      </c>
      <c r="DZ431" s="46"/>
      <c r="EA431" s="14" t="s">
        <v>2253</v>
      </c>
      <c r="EB431" s="14" t="s">
        <v>2253</v>
      </c>
    </row>
    <row r="432" spans="1:132" s="14" customFormat="1" x14ac:dyDescent="0.25">
      <c r="A432" s="14">
        <v>431</v>
      </c>
      <c r="B432" s="14" t="s">
        <v>77</v>
      </c>
      <c r="C432" s="14" t="s">
        <v>387</v>
      </c>
      <c r="D432" t="s">
        <v>483</v>
      </c>
      <c r="E432" s="14" t="s">
        <v>1061</v>
      </c>
      <c r="F432" s="14">
        <v>2008</v>
      </c>
      <c r="G432" s="14" t="s">
        <v>577</v>
      </c>
      <c r="H432" s="14">
        <v>271</v>
      </c>
      <c r="I432" s="14">
        <v>4.7359999999999998</v>
      </c>
      <c r="J432" s="14">
        <v>81</v>
      </c>
      <c r="K432" s="14" t="s">
        <v>485</v>
      </c>
      <c r="L432" s="14">
        <v>0</v>
      </c>
      <c r="M432" s="14" t="s">
        <v>2255</v>
      </c>
      <c r="N432" s="14" t="s">
        <v>1729</v>
      </c>
      <c r="O432" s="3" t="s">
        <v>2343</v>
      </c>
      <c r="P432" s="3" t="s">
        <v>2343</v>
      </c>
      <c r="Q432" s="3">
        <v>63</v>
      </c>
      <c r="R432" s="14">
        <v>-0.12</v>
      </c>
      <c r="S432" s="14" t="s">
        <v>483</v>
      </c>
      <c r="U432" s="14" t="s">
        <v>1732</v>
      </c>
      <c r="V432" s="56">
        <v>31</v>
      </c>
      <c r="W432" s="56">
        <v>31</v>
      </c>
      <c r="X432" s="14">
        <v>62</v>
      </c>
      <c r="Y432" s="14">
        <v>4.83</v>
      </c>
      <c r="Z432" s="14">
        <v>4.6399999999999997</v>
      </c>
      <c r="AA432" s="14">
        <v>0.65</v>
      </c>
      <c r="AB432" s="14">
        <v>0.98</v>
      </c>
      <c r="DQ432" s="14" t="s">
        <v>2238</v>
      </c>
      <c r="DR432" s="14" t="s">
        <v>483</v>
      </c>
      <c r="DY432">
        <v>0</v>
      </c>
      <c r="DZ432" s="46"/>
      <c r="EA432" s="14" t="s">
        <v>1143</v>
      </c>
      <c r="EB432" s="14" t="s">
        <v>1827</v>
      </c>
    </row>
    <row r="433" spans="1:132" s="14" customFormat="1" x14ac:dyDescent="0.25">
      <c r="A433" s="14">
        <v>432</v>
      </c>
      <c r="B433" s="14" t="s">
        <v>77</v>
      </c>
      <c r="C433" s="14" t="s">
        <v>387</v>
      </c>
      <c r="D433" t="s">
        <v>483</v>
      </c>
      <c r="E433" s="14" t="s">
        <v>1061</v>
      </c>
      <c r="F433" s="14">
        <v>2008</v>
      </c>
      <c r="G433" s="14" t="s">
        <v>577</v>
      </c>
      <c r="H433" s="14">
        <v>271</v>
      </c>
      <c r="I433" s="14">
        <v>4.7359999999999998</v>
      </c>
      <c r="J433" s="14">
        <v>81</v>
      </c>
      <c r="K433" s="14" t="s">
        <v>485</v>
      </c>
      <c r="L433" s="14">
        <v>0</v>
      </c>
      <c r="M433" s="14" t="s">
        <v>2282</v>
      </c>
      <c r="N433" s="14" t="s">
        <v>1730</v>
      </c>
      <c r="O433" s="3" t="s">
        <v>2343</v>
      </c>
      <c r="P433" s="3" t="s">
        <v>2343</v>
      </c>
      <c r="Q433" s="3">
        <v>81</v>
      </c>
      <c r="R433" s="14">
        <v>-0.11</v>
      </c>
      <c r="S433" s="14" t="s">
        <v>483</v>
      </c>
      <c r="U433" s="14" t="s">
        <v>1731</v>
      </c>
      <c r="V433" s="56">
        <v>40.5</v>
      </c>
      <c r="W433" s="56">
        <v>40.5</v>
      </c>
      <c r="X433" s="14">
        <v>81</v>
      </c>
      <c r="Y433" s="14">
        <v>5.48</v>
      </c>
      <c r="Z433" s="14">
        <v>5.26</v>
      </c>
      <c r="AA433" s="14">
        <v>1.1200000000000001</v>
      </c>
      <c r="AB433" s="14">
        <v>0.95</v>
      </c>
      <c r="DQ433" s="14" t="s">
        <v>2238</v>
      </c>
      <c r="DR433" s="14" t="s">
        <v>483</v>
      </c>
      <c r="DY433">
        <v>0</v>
      </c>
      <c r="DZ433" s="46"/>
      <c r="EA433" s="14" t="s">
        <v>2253</v>
      </c>
      <c r="EB433" s="14" t="s">
        <v>2253</v>
      </c>
    </row>
    <row r="434" spans="1:132" s="14" customFormat="1" x14ac:dyDescent="0.25">
      <c r="A434" s="14">
        <v>433</v>
      </c>
      <c r="B434" s="14" t="s">
        <v>77</v>
      </c>
      <c r="C434" s="14" t="s">
        <v>388</v>
      </c>
      <c r="D434" t="s">
        <v>483</v>
      </c>
      <c r="E434" s="14" t="s">
        <v>1062</v>
      </c>
      <c r="F434" s="14">
        <v>2008</v>
      </c>
      <c r="G434" s="14" t="s">
        <v>577</v>
      </c>
      <c r="H434" s="14">
        <v>271</v>
      </c>
      <c r="I434" s="14">
        <v>4.7359999999999998</v>
      </c>
      <c r="J434" s="14">
        <v>81</v>
      </c>
      <c r="K434" s="14" t="s">
        <v>485</v>
      </c>
      <c r="L434" s="14">
        <v>0</v>
      </c>
      <c r="M434" s="14" t="s">
        <v>2254</v>
      </c>
      <c r="N434" s="14" t="s">
        <v>1828</v>
      </c>
      <c r="O434" s="3" t="s">
        <v>2343</v>
      </c>
      <c r="P434" s="3" t="s">
        <v>2343</v>
      </c>
      <c r="Q434" s="3">
        <v>62</v>
      </c>
      <c r="R434" s="14">
        <v>-0.02</v>
      </c>
      <c r="S434" s="14" t="s">
        <v>483</v>
      </c>
      <c r="U434" s="14" t="s">
        <v>2221</v>
      </c>
      <c r="V434" s="14" t="s">
        <v>2343</v>
      </c>
      <c r="W434" s="14" t="s">
        <v>2343</v>
      </c>
      <c r="X434" s="14">
        <v>62</v>
      </c>
      <c r="DQ434" s="14" t="s">
        <v>2343</v>
      </c>
      <c r="DR434" s="14" t="s">
        <v>483</v>
      </c>
      <c r="DY434">
        <v>2</v>
      </c>
      <c r="DZ434" s="46"/>
      <c r="EA434" s="14" t="s">
        <v>2253</v>
      </c>
      <c r="EB434" s="14" t="s">
        <v>2253</v>
      </c>
    </row>
    <row r="435" spans="1:132" s="14" customFormat="1" x14ac:dyDescent="0.25">
      <c r="A435" s="3">
        <v>434</v>
      </c>
      <c r="B435" s="3" t="s">
        <v>77</v>
      </c>
      <c r="C435" s="3" t="s">
        <v>389</v>
      </c>
      <c r="D435" t="s">
        <v>2437</v>
      </c>
      <c r="E435" s="3" t="s">
        <v>2253</v>
      </c>
      <c r="F435" s="3">
        <v>2010</v>
      </c>
      <c r="G435" s="3" t="s">
        <v>2253</v>
      </c>
      <c r="H435" s="3"/>
      <c r="I435" s="3"/>
      <c r="J435" s="3"/>
      <c r="K435" s="3" t="s">
        <v>555</v>
      </c>
      <c r="L435" s="3">
        <v>1</v>
      </c>
      <c r="M435" s="3" t="s">
        <v>2256</v>
      </c>
      <c r="N435" s="3" t="s">
        <v>1733</v>
      </c>
      <c r="O435" s="3" t="s">
        <v>2343</v>
      </c>
      <c r="P435" s="3" t="s">
        <v>2343</v>
      </c>
      <c r="Q435" s="3">
        <v>44</v>
      </c>
      <c r="R435" s="3">
        <v>-0.4</v>
      </c>
      <c r="S435" s="3" t="s">
        <v>483</v>
      </c>
      <c r="T435" s="3"/>
      <c r="U435" s="3" t="s">
        <v>1734</v>
      </c>
      <c r="V435" s="63">
        <v>22</v>
      </c>
      <c r="W435" s="63">
        <v>22</v>
      </c>
      <c r="X435" s="3">
        <v>44</v>
      </c>
      <c r="Y435" s="3">
        <v>1.35</v>
      </c>
      <c r="Z435" s="3">
        <v>0.94</v>
      </c>
      <c r="AA435" s="3">
        <v>0.48</v>
      </c>
      <c r="AB435" s="3">
        <v>0.48</v>
      </c>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3"/>
      <c r="DN435" s="3"/>
      <c r="DO435" s="3"/>
      <c r="DP435" s="3"/>
      <c r="DQ435" s="3" t="s">
        <v>2238</v>
      </c>
      <c r="DR435" s="3" t="s">
        <v>483</v>
      </c>
      <c r="DS435" s="3"/>
      <c r="DT435" s="3"/>
      <c r="DU435" s="3"/>
      <c r="DV435" s="3"/>
      <c r="DW435" s="3"/>
      <c r="DX435" s="3"/>
      <c r="DY435">
        <v>0</v>
      </c>
      <c r="DZ435" s="46"/>
      <c r="EA435" s="3" t="s">
        <v>2253</v>
      </c>
      <c r="EB435" s="3" t="s">
        <v>2253</v>
      </c>
    </row>
    <row r="436" spans="1:132" s="14" customFormat="1" x14ac:dyDescent="0.25">
      <c r="A436" s="14">
        <v>435</v>
      </c>
      <c r="B436" s="14" t="s">
        <v>77</v>
      </c>
      <c r="C436" s="14" t="s">
        <v>389</v>
      </c>
      <c r="D436" t="s">
        <v>2437</v>
      </c>
      <c r="E436" s="14" t="s">
        <v>2253</v>
      </c>
      <c r="F436" s="14">
        <v>2010</v>
      </c>
      <c r="G436" s="14" t="s">
        <v>2253</v>
      </c>
      <c r="K436" s="14" t="s">
        <v>555</v>
      </c>
      <c r="L436" s="14">
        <v>1</v>
      </c>
      <c r="M436" s="14" t="s">
        <v>2255</v>
      </c>
      <c r="N436" s="14" t="s">
        <v>1733</v>
      </c>
      <c r="O436" s="3" t="s">
        <v>2343</v>
      </c>
      <c r="P436" s="3" t="s">
        <v>2343</v>
      </c>
      <c r="Q436" s="3">
        <v>76</v>
      </c>
      <c r="R436" s="14">
        <v>-0.36</v>
      </c>
      <c r="S436" s="14" t="s">
        <v>483</v>
      </c>
      <c r="U436" s="14" t="s">
        <v>1735</v>
      </c>
      <c r="V436" s="56">
        <v>38</v>
      </c>
      <c r="W436" s="56">
        <v>38</v>
      </c>
      <c r="X436" s="14">
        <v>76</v>
      </c>
      <c r="Y436" s="14">
        <v>2</v>
      </c>
      <c r="Z436" s="14">
        <v>1.68</v>
      </c>
      <c r="AA436" s="14">
        <v>0.5</v>
      </c>
      <c r="AB436" s="14">
        <v>0.37</v>
      </c>
      <c r="DQ436" s="14" t="s">
        <v>2238</v>
      </c>
      <c r="DR436" s="14" t="s">
        <v>483</v>
      </c>
      <c r="DY436">
        <v>0</v>
      </c>
      <c r="DZ436" s="46"/>
      <c r="EA436" s="14" t="s">
        <v>2253</v>
      </c>
      <c r="EB436" s="14" t="s">
        <v>2253</v>
      </c>
    </row>
    <row r="437" spans="1:132" s="14" customFormat="1" x14ac:dyDescent="0.25">
      <c r="A437" s="3">
        <v>436</v>
      </c>
      <c r="B437" s="3" t="s">
        <v>77</v>
      </c>
      <c r="C437" s="3" t="s">
        <v>390</v>
      </c>
      <c r="D437" t="s">
        <v>2437</v>
      </c>
      <c r="E437" s="3" t="s">
        <v>1063</v>
      </c>
      <c r="F437" s="3">
        <v>2001</v>
      </c>
      <c r="G437" s="3" t="s">
        <v>1018</v>
      </c>
      <c r="H437" s="3">
        <v>78</v>
      </c>
      <c r="I437" s="3">
        <v>1.006</v>
      </c>
      <c r="J437" s="3">
        <v>30</v>
      </c>
      <c r="K437" s="3" t="s">
        <v>485</v>
      </c>
      <c r="L437" s="3">
        <v>0</v>
      </c>
      <c r="M437" s="3" t="s">
        <v>2256</v>
      </c>
      <c r="N437" s="3" t="s">
        <v>1737</v>
      </c>
      <c r="O437" s="3" t="s">
        <v>2343</v>
      </c>
      <c r="P437" s="3" t="s">
        <v>2343</v>
      </c>
      <c r="Q437" s="3">
        <v>50</v>
      </c>
      <c r="R437" s="3">
        <v>0.44</v>
      </c>
      <c r="S437" s="3" t="s">
        <v>483</v>
      </c>
      <c r="T437" s="3"/>
      <c r="U437" s="3" t="s">
        <v>2253</v>
      </c>
      <c r="V437" s="63">
        <v>25</v>
      </c>
      <c r="W437" s="63">
        <v>25</v>
      </c>
      <c r="X437" s="3">
        <v>50</v>
      </c>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3"/>
      <c r="DN437" s="3"/>
      <c r="DO437" s="3"/>
      <c r="DP437" s="3"/>
      <c r="DQ437" s="3" t="s">
        <v>2343</v>
      </c>
      <c r="DR437" s="3" t="s">
        <v>483</v>
      </c>
      <c r="DS437" s="3"/>
      <c r="DT437" s="3"/>
      <c r="DU437" s="3"/>
      <c r="DV437" s="3"/>
      <c r="DW437" s="3"/>
      <c r="DX437" s="3"/>
      <c r="DY437">
        <v>2</v>
      </c>
      <c r="DZ437" s="46"/>
      <c r="EA437" s="3" t="s">
        <v>2253</v>
      </c>
      <c r="EB437" s="3" t="s">
        <v>1736</v>
      </c>
    </row>
    <row r="438" spans="1:132" s="14" customFormat="1" x14ac:dyDescent="0.25">
      <c r="A438" s="3">
        <v>437</v>
      </c>
      <c r="B438" s="3" t="s">
        <v>77</v>
      </c>
      <c r="C438" s="3" t="s">
        <v>391</v>
      </c>
      <c r="D438" t="s">
        <v>483</v>
      </c>
      <c r="E438" s="3" t="s">
        <v>1064</v>
      </c>
      <c r="F438" s="3">
        <v>2009</v>
      </c>
      <c r="G438" s="3" t="s">
        <v>612</v>
      </c>
      <c r="H438" s="3">
        <v>195</v>
      </c>
      <c r="I438" s="3">
        <v>3.81</v>
      </c>
      <c r="J438" s="3">
        <v>69</v>
      </c>
      <c r="K438" s="3" t="s">
        <v>485</v>
      </c>
      <c r="L438" s="3">
        <v>0</v>
      </c>
      <c r="M438" s="3" t="s">
        <v>2256</v>
      </c>
      <c r="N438" s="3" t="s">
        <v>1738</v>
      </c>
      <c r="O438" s="3" t="s">
        <v>2343</v>
      </c>
      <c r="P438" s="3" t="s">
        <v>2343</v>
      </c>
      <c r="Q438" s="3">
        <v>45</v>
      </c>
      <c r="R438" s="3">
        <v>0.06</v>
      </c>
      <c r="S438" s="3" t="s">
        <v>483</v>
      </c>
      <c r="T438" s="3"/>
      <c r="U438" s="3" t="s">
        <v>2253</v>
      </c>
      <c r="V438" s="3" t="s">
        <v>2343</v>
      </c>
      <c r="W438" s="3" t="s">
        <v>2343</v>
      </c>
      <c r="X438" s="3">
        <v>45</v>
      </c>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3"/>
      <c r="DN438" s="3"/>
      <c r="DO438" s="3"/>
      <c r="DP438" s="3"/>
      <c r="DQ438" s="3" t="s">
        <v>2343</v>
      </c>
      <c r="DR438" s="3" t="s">
        <v>483</v>
      </c>
      <c r="DS438" s="3"/>
      <c r="DT438" s="3"/>
      <c r="DU438" s="3"/>
      <c r="DV438" s="3"/>
      <c r="DW438" s="3"/>
      <c r="DX438" s="3"/>
      <c r="DY438">
        <v>2</v>
      </c>
      <c r="DZ438" s="46"/>
      <c r="EA438" s="3" t="s">
        <v>2253</v>
      </c>
      <c r="EB438" s="3" t="s">
        <v>2058</v>
      </c>
    </row>
    <row r="439" spans="1:132" s="14" customFormat="1" x14ac:dyDescent="0.25">
      <c r="A439" s="14">
        <v>438</v>
      </c>
      <c r="B439" s="14" t="s">
        <v>77</v>
      </c>
      <c r="C439" s="14" t="s">
        <v>392</v>
      </c>
      <c r="D439" t="s">
        <v>483</v>
      </c>
      <c r="E439" s="14" t="s">
        <v>1065</v>
      </c>
      <c r="F439" s="14">
        <v>1983</v>
      </c>
      <c r="G439" s="14" t="s">
        <v>510</v>
      </c>
      <c r="H439" s="14">
        <v>83</v>
      </c>
      <c r="I439" s="14">
        <v>2.9239999999999999</v>
      </c>
      <c r="J439" s="14">
        <v>47</v>
      </c>
      <c r="K439" s="14" t="s">
        <v>485</v>
      </c>
      <c r="L439" s="14">
        <v>0</v>
      </c>
      <c r="M439" s="14" t="s">
        <v>2254</v>
      </c>
      <c r="N439" s="14" t="s">
        <v>1840</v>
      </c>
      <c r="O439" s="3" t="s">
        <v>2343</v>
      </c>
      <c r="P439" s="3" t="s">
        <v>2343</v>
      </c>
      <c r="Q439" s="3">
        <v>16</v>
      </c>
      <c r="R439" s="14">
        <v>-0.05</v>
      </c>
      <c r="S439" s="14" t="s">
        <v>483</v>
      </c>
      <c r="U439" s="14" t="s">
        <v>1841</v>
      </c>
      <c r="V439" s="56">
        <v>8</v>
      </c>
      <c r="W439" s="56">
        <v>8</v>
      </c>
      <c r="X439" s="14">
        <v>16</v>
      </c>
      <c r="Y439" s="14">
        <v>1.0575000000000001</v>
      </c>
      <c r="Z439" s="14">
        <v>0.89749999999999996</v>
      </c>
      <c r="AA439" s="14">
        <v>0.32</v>
      </c>
      <c r="AB439" s="14">
        <v>0.46</v>
      </c>
      <c r="AC439" s="14">
        <v>1.0249999999999999</v>
      </c>
      <c r="AD439" s="14">
        <v>0.96</v>
      </c>
      <c r="AE439" s="14">
        <v>0.31</v>
      </c>
      <c r="AF439" s="14">
        <v>0.52</v>
      </c>
      <c r="DQ439" s="14" t="s">
        <v>2238</v>
      </c>
      <c r="DR439" s="14" t="s">
        <v>483</v>
      </c>
      <c r="DY439">
        <v>3</v>
      </c>
      <c r="DZ439" s="46"/>
      <c r="EA439" s="14" t="s">
        <v>2253</v>
      </c>
      <c r="EB439" s="14" t="s">
        <v>1842</v>
      </c>
    </row>
    <row r="440" spans="1:132" s="14" customFormat="1" x14ac:dyDescent="0.25">
      <c r="A440" s="14">
        <v>439</v>
      </c>
      <c r="B440" s="14" t="s">
        <v>77</v>
      </c>
      <c r="C440" s="14" t="s">
        <v>393</v>
      </c>
      <c r="D440" t="s">
        <v>2437</v>
      </c>
      <c r="E440" s="14" t="s">
        <v>1066</v>
      </c>
      <c r="F440" s="14">
        <v>2008</v>
      </c>
      <c r="G440" s="14" t="s">
        <v>575</v>
      </c>
      <c r="H440" s="14">
        <v>95</v>
      </c>
      <c r="I440" s="14">
        <v>2.5</v>
      </c>
      <c r="J440" s="14">
        <v>50</v>
      </c>
      <c r="K440" s="14" t="s">
        <v>485</v>
      </c>
      <c r="L440" s="14">
        <v>0</v>
      </c>
      <c r="M440" s="14" t="s">
        <v>2254</v>
      </c>
      <c r="N440" s="14" t="s">
        <v>1832</v>
      </c>
      <c r="O440" s="3" t="s">
        <v>2343</v>
      </c>
      <c r="P440" s="3" t="s">
        <v>2343</v>
      </c>
      <c r="Q440" s="3">
        <v>36</v>
      </c>
      <c r="R440" s="14">
        <v>0.41</v>
      </c>
      <c r="S440" s="14" t="s">
        <v>483</v>
      </c>
      <c r="U440" s="14" t="s">
        <v>2059</v>
      </c>
      <c r="V440" s="56">
        <v>20</v>
      </c>
      <c r="W440" s="56">
        <v>16</v>
      </c>
      <c r="X440" s="14">
        <v>36</v>
      </c>
      <c r="Y440" s="14">
        <v>4.2575000000000003</v>
      </c>
      <c r="Z440" s="14">
        <v>4.7750000000000004</v>
      </c>
      <c r="AA440" s="14">
        <v>0.87206651122491796</v>
      </c>
      <c r="AB440" s="14">
        <v>1.07</v>
      </c>
      <c r="DQ440" s="14" t="s">
        <v>2238</v>
      </c>
      <c r="DR440" s="14" t="s">
        <v>483</v>
      </c>
      <c r="DY440">
        <v>3</v>
      </c>
      <c r="DZ440" s="46"/>
      <c r="EA440" s="14" t="s">
        <v>2253</v>
      </c>
      <c r="EB440" s="14" t="s">
        <v>2060</v>
      </c>
    </row>
    <row r="441" spans="1:132" s="8" customFormat="1" x14ac:dyDescent="0.25">
      <c r="A441" s="8">
        <v>440</v>
      </c>
      <c r="B441" s="8" t="s">
        <v>77</v>
      </c>
      <c r="C441" s="8" t="s">
        <v>394</v>
      </c>
      <c r="D441" s="2" t="s">
        <v>2437</v>
      </c>
      <c r="E441" s="8" t="s">
        <v>1067</v>
      </c>
      <c r="F441" s="8">
        <v>1974</v>
      </c>
      <c r="G441" s="8" t="s">
        <v>575</v>
      </c>
      <c r="H441" s="8">
        <v>95</v>
      </c>
      <c r="I441" s="8">
        <v>2.5</v>
      </c>
      <c r="J441" s="8">
        <v>50</v>
      </c>
      <c r="K441" s="8" t="s">
        <v>485</v>
      </c>
      <c r="L441" s="8">
        <v>0</v>
      </c>
      <c r="M441" s="8" t="s">
        <v>2256</v>
      </c>
      <c r="N441" s="8" t="s">
        <v>1740</v>
      </c>
      <c r="O441" s="8" t="s">
        <v>2343</v>
      </c>
      <c r="P441" s="8" t="s">
        <v>2343</v>
      </c>
      <c r="Q441" s="8">
        <v>14</v>
      </c>
      <c r="R441" s="8">
        <v>0.61</v>
      </c>
      <c r="S441" s="8" t="s">
        <v>483</v>
      </c>
      <c r="U441" s="8" t="s">
        <v>1739</v>
      </c>
      <c r="V441" s="60">
        <v>7</v>
      </c>
      <c r="W441" s="60">
        <v>7</v>
      </c>
      <c r="X441" s="8">
        <v>14</v>
      </c>
      <c r="CC441" s="8">
        <v>2.79</v>
      </c>
      <c r="DQ441" s="8" t="s">
        <v>1201</v>
      </c>
      <c r="DR441" s="8" t="s">
        <v>483</v>
      </c>
      <c r="DY441" s="2">
        <v>0</v>
      </c>
      <c r="DZ441" s="61"/>
      <c r="EA441" s="8" t="s">
        <v>2253</v>
      </c>
      <c r="EB441" s="8" t="s">
        <v>2332</v>
      </c>
    </row>
    <row r="442" spans="1:132" s="14" customFormat="1" x14ac:dyDescent="0.25">
      <c r="A442" s="14">
        <v>441</v>
      </c>
      <c r="B442" s="14" t="s">
        <v>78</v>
      </c>
      <c r="C442" s="14" t="s">
        <v>395</v>
      </c>
      <c r="D442" t="s">
        <v>483</v>
      </c>
      <c r="E442" s="14" t="s">
        <v>1068</v>
      </c>
      <c r="F442" s="14">
        <v>1944</v>
      </c>
      <c r="G442" s="14" t="s">
        <v>1069</v>
      </c>
      <c r="J442" s="14">
        <v>24</v>
      </c>
      <c r="K442" s="14" t="s">
        <v>485</v>
      </c>
      <c r="L442" s="14">
        <v>0</v>
      </c>
      <c r="M442" s="14" t="s">
        <v>2254</v>
      </c>
      <c r="N442" s="14" t="s">
        <v>2333</v>
      </c>
      <c r="O442" s="3" t="s">
        <v>2343</v>
      </c>
      <c r="P442" s="3" t="s">
        <v>2343</v>
      </c>
      <c r="Q442" s="3">
        <v>66</v>
      </c>
      <c r="R442" s="14">
        <v>0.1</v>
      </c>
      <c r="S442" s="14" t="s">
        <v>483</v>
      </c>
      <c r="U442" s="14" t="s">
        <v>1750</v>
      </c>
      <c r="V442" s="14" t="s">
        <v>2343</v>
      </c>
      <c r="W442" s="14" t="s">
        <v>2343</v>
      </c>
      <c r="X442" s="14">
        <v>66</v>
      </c>
      <c r="CH442" s="14">
        <v>0.1</v>
      </c>
      <c r="DQ442" s="14" t="s">
        <v>483</v>
      </c>
      <c r="DR442" s="14" t="s">
        <v>483</v>
      </c>
      <c r="DY442">
        <v>0</v>
      </c>
      <c r="DZ442" s="46"/>
      <c r="EA442" s="14" t="s">
        <v>2253</v>
      </c>
      <c r="EB442" s="14" t="s">
        <v>2253</v>
      </c>
    </row>
    <row r="443" spans="1:132" s="14" customFormat="1" x14ac:dyDescent="0.25">
      <c r="A443" s="14">
        <v>442</v>
      </c>
      <c r="B443" s="14" t="s">
        <v>78</v>
      </c>
      <c r="C443" s="14" t="s">
        <v>396</v>
      </c>
      <c r="D443" t="s">
        <v>2437</v>
      </c>
      <c r="E443" s="14" t="s">
        <v>1070</v>
      </c>
      <c r="F443" s="14">
        <v>1950</v>
      </c>
      <c r="G443" s="14" t="s">
        <v>612</v>
      </c>
      <c r="H443" s="14">
        <v>195</v>
      </c>
      <c r="I443" s="14">
        <v>3.81</v>
      </c>
      <c r="J443" s="14">
        <v>69</v>
      </c>
      <c r="K443" s="14" t="s">
        <v>485</v>
      </c>
      <c r="L443" s="14">
        <v>0</v>
      </c>
      <c r="M443" s="14" t="s">
        <v>2254</v>
      </c>
      <c r="N443" s="14" t="s">
        <v>1741</v>
      </c>
      <c r="O443" s="3" t="s">
        <v>2343</v>
      </c>
      <c r="P443" s="3" t="s">
        <v>2343</v>
      </c>
      <c r="Q443" s="3">
        <v>129</v>
      </c>
      <c r="R443" s="14">
        <v>0.02</v>
      </c>
      <c r="S443" s="14" t="s">
        <v>483</v>
      </c>
      <c r="U443" s="14" t="s">
        <v>2334</v>
      </c>
      <c r="V443" s="14" t="s">
        <v>2343</v>
      </c>
      <c r="W443" s="14" t="s">
        <v>2343</v>
      </c>
      <c r="X443" s="14">
        <v>129</v>
      </c>
      <c r="CH443" s="14">
        <v>0.15</v>
      </c>
      <c r="CI443" s="14">
        <v>-0.01</v>
      </c>
      <c r="CJ443" s="14">
        <v>0.01</v>
      </c>
      <c r="DQ443" s="14" t="s">
        <v>483</v>
      </c>
      <c r="DR443" s="14" t="s">
        <v>483</v>
      </c>
      <c r="DY443">
        <v>3</v>
      </c>
      <c r="DZ443" s="46"/>
      <c r="EA443" s="14" t="s">
        <v>2253</v>
      </c>
      <c r="EB443" s="14" t="s">
        <v>1751</v>
      </c>
    </row>
    <row r="444" spans="1:132" s="14" customFormat="1" x14ac:dyDescent="0.25">
      <c r="A444" s="14">
        <v>443</v>
      </c>
      <c r="B444" s="14" t="s">
        <v>78</v>
      </c>
      <c r="C444" s="14" t="s">
        <v>336</v>
      </c>
      <c r="D444" t="s">
        <v>2437</v>
      </c>
      <c r="E444" s="14" t="s">
        <v>1071</v>
      </c>
      <c r="F444" s="14">
        <v>1981</v>
      </c>
      <c r="G444" s="14" t="s">
        <v>615</v>
      </c>
      <c r="H444" s="14">
        <v>101</v>
      </c>
      <c r="I444" s="14">
        <v>4.0570000000000004</v>
      </c>
      <c r="J444" s="14">
        <v>42</v>
      </c>
      <c r="K444" s="14" t="s">
        <v>485</v>
      </c>
      <c r="L444" s="14">
        <v>0</v>
      </c>
      <c r="M444" s="14" t="s">
        <v>2254</v>
      </c>
      <c r="N444" s="14" t="s">
        <v>1742</v>
      </c>
      <c r="O444" s="3" t="s">
        <v>2343</v>
      </c>
      <c r="P444" s="3" t="s">
        <v>2343</v>
      </c>
      <c r="Q444" s="3">
        <v>50</v>
      </c>
      <c r="R444" s="14">
        <v>-0.17</v>
      </c>
      <c r="S444" s="14" t="s">
        <v>483</v>
      </c>
      <c r="U444" s="14" t="s">
        <v>1759</v>
      </c>
      <c r="V444" s="14" t="s">
        <v>2343</v>
      </c>
      <c r="W444" s="14" t="s">
        <v>2343</v>
      </c>
      <c r="X444" s="14">
        <v>50</v>
      </c>
      <c r="CH444" s="14">
        <v>-0.17</v>
      </c>
      <c r="DQ444" s="14" t="s">
        <v>483</v>
      </c>
      <c r="DR444" s="14" t="s">
        <v>483</v>
      </c>
      <c r="DY444">
        <v>0</v>
      </c>
      <c r="DZ444" s="46"/>
      <c r="EA444" s="14" t="s">
        <v>2253</v>
      </c>
      <c r="EB444" s="14" t="s">
        <v>2253</v>
      </c>
    </row>
    <row r="445" spans="1:132" s="14" customFormat="1" x14ac:dyDescent="0.25">
      <c r="A445" s="14">
        <v>444</v>
      </c>
      <c r="B445" s="14" t="s">
        <v>78</v>
      </c>
      <c r="C445" s="14" t="s">
        <v>397</v>
      </c>
      <c r="D445" t="s">
        <v>483</v>
      </c>
      <c r="E445" s="14" t="s">
        <v>2253</v>
      </c>
      <c r="F445" s="14">
        <v>1969</v>
      </c>
      <c r="G445" s="14" t="s">
        <v>2253</v>
      </c>
      <c r="K445" s="14" t="s">
        <v>2081</v>
      </c>
      <c r="L445" s="14">
        <v>1</v>
      </c>
      <c r="M445" s="14" t="s">
        <v>2256</v>
      </c>
      <c r="N445" s="14" t="s">
        <v>1743</v>
      </c>
      <c r="O445" s="3" t="s">
        <v>2343</v>
      </c>
      <c r="P445" s="3" t="s">
        <v>2343</v>
      </c>
      <c r="Q445" s="3">
        <v>239</v>
      </c>
      <c r="R445" s="14">
        <v>0.31</v>
      </c>
      <c r="S445" s="14" t="s">
        <v>483</v>
      </c>
      <c r="U445" s="14" t="s">
        <v>1752</v>
      </c>
      <c r="V445" s="14" t="s">
        <v>2343</v>
      </c>
      <c r="W445" s="14" t="s">
        <v>2343</v>
      </c>
      <c r="X445" s="14">
        <v>239</v>
      </c>
      <c r="CH445" s="14">
        <v>0.31</v>
      </c>
      <c r="DQ445" s="14" t="s">
        <v>483</v>
      </c>
      <c r="DR445" s="14" t="s">
        <v>483</v>
      </c>
      <c r="DY445">
        <v>0</v>
      </c>
      <c r="DZ445" s="46"/>
      <c r="EA445" s="14" t="s">
        <v>2253</v>
      </c>
      <c r="EB445" s="14" t="s">
        <v>2253</v>
      </c>
    </row>
    <row r="446" spans="1:132" s="14" customFormat="1" x14ac:dyDescent="0.25">
      <c r="A446" s="14">
        <v>445</v>
      </c>
      <c r="B446" s="14" t="s">
        <v>78</v>
      </c>
      <c r="C446" s="14" t="s">
        <v>397</v>
      </c>
      <c r="D446" t="s">
        <v>483</v>
      </c>
      <c r="E446" s="14" t="s">
        <v>2253</v>
      </c>
      <c r="F446" s="14">
        <v>1969</v>
      </c>
      <c r="G446" s="14" t="s">
        <v>2253</v>
      </c>
      <c r="K446" s="14" t="s">
        <v>2081</v>
      </c>
      <c r="L446" s="14">
        <v>1</v>
      </c>
      <c r="M446" s="14" t="s">
        <v>2255</v>
      </c>
      <c r="N446" s="14" t="s">
        <v>1744</v>
      </c>
      <c r="O446" s="3" t="s">
        <v>2343</v>
      </c>
      <c r="P446" s="3" t="s">
        <v>2343</v>
      </c>
      <c r="Q446" s="3">
        <v>97</v>
      </c>
      <c r="R446" s="14">
        <v>0.15</v>
      </c>
      <c r="S446" s="14" t="s">
        <v>483</v>
      </c>
      <c r="U446" s="14" t="s">
        <v>1753</v>
      </c>
      <c r="V446" s="14" t="s">
        <v>2343</v>
      </c>
      <c r="W446" s="14" t="s">
        <v>2343</v>
      </c>
      <c r="X446" s="14">
        <v>97</v>
      </c>
      <c r="CH446" s="14">
        <v>0.15</v>
      </c>
      <c r="DQ446" s="14" t="s">
        <v>483</v>
      </c>
      <c r="DR446" s="14" t="s">
        <v>483</v>
      </c>
      <c r="DY446">
        <v>0</v>
      </c>
      <c r="DZ446" s="46"/>
      <c r="EA446" s="14" t="s">
        <v>2253</v>
      </c>
      <c r="EB446" s="14" t="s">
        <v>2253</v>
      </c>
    </row>
    <row r="447" spans="1:132" s="14" customFormat="1" x14ac:dyDescent="0.25">
      <c r="A447" s="14">
        <v>446</v>
      </c>
      <c r="B447" s="14" t="s">
        <v>78</v>
      </c>
      <c r="C447" s="14" t="s">
        <v>397</v>
      </c>
      <c r="D447" t="s">
        <v>483</v>
      </c>
      <c r="E447" s="14" t="s">
        <v>2253</v>
      </c>
      <c r="F447" s="14">
        <v>1969</v>
      </c>
      <c r="G447" s="14" t="s">
        <v>2253</v>
      </c>
      <c r="K447" s="14" t="s">
        <v>2081</v>
      </c>
      <c r="L447" s="14">
        <v>1</v>
      </c>
      <c r="M447" s="14" t="s">
        <v>2258</v>
      </c>
      <c r="N447" s="14" t="s">
        <v>1745</v>
      </c>
      <c r="O447" s="3" t="s">
        <v>2343</v>
      </c>
      <c r="P447" s="3" t="s">
        <v>2343</v>
      </c>
      <c r="Q447" s="3">
        <v>93</v>
      </c>
      <c r="R447" s="14">
        <v>0.14000000000000001</v>
      </c>
      <c r="S447" s="14" t="s">
        <v>483</v>
      </c>
      <c r="U447" s="14" t="s">
        <v>1754</v>
      </c>
      <c r="V447" s="14" t="s">
        <v>2343</v>
      </c>
      <c r="W447" s="14" t="s">
        <v>2343</v>
      </c>
      <c r="X447" s="14">
        <v>93</v>
      </c>
      <c r="CH447" s="14">
        <v>0.14000000000000001</v>
      </c>
      <c r="DQ447" s="14" t="s">
        <v>483</v>
      </c>
      <c r="DR447" s="14" t="s">
        <v>483</v>
      </c>
      <c r="DY447">
        <v>0</v>
      </c>
      <c r="DZ447" s="46"/>
      <c r="EA447" s="14" t="s">
        <v>2253</v>
      </c>
      <c r="EB447" s="14" t="s">
        <v>2253</v>
      </c>
    </row>
    <row r="448" spans="1:132" s="14" customFormat="1" x14ac:dyDescent="0.25">
      <c r="A448" s="14">
        <v>447</v>
      </c>
      <c r="B448" s="14" t="s">
        <v>78</v>
      </c>
      <c r="C448" s="14" t="s">
        <v>397</v>
      </c>
      <c r="D448" t="s">
        <v>483</v>
      </c>
      <c r="E448" s="14" t="s">
        <v>2253</v>
      </c>
      <c r="F448" s="14">
        <v>1969</v>
      </c>
      <c r="G448" s="14" t="s">
        <v>2253</v>
      </c>
      <c r="K448" s="14" t="s">
        <v>2081</v>
      </c>
      <c r="L448" s="14">
        <v>1</v>
      </c>
      <c r="M448" s="14" t="s">
        <v>2282</v>
      </c>
      <c r="N448" s="14" t="s">
        <v>1746</v>
      </c>
      <c r="O448" s="3" t="s">
        <v>2343</v>
      </c>
      <c r="P448" s="3" t="s">
        <v>2343</v>
      </c>
      <c r="Q448" s="3">
        <v>77</v>
      </c>
      <c r="R448" s="14">
        <v>0.23</v>
      </c>
      <c r="S448" s="14" t="s">
        <v>483</v>
      </c>
      <c r="U448" s="14" t="s">
        <v>1755</v>
      </c>
      <c r="V448" s="14" t="s">
        <v>2343</v>
      </c>
      <c r="W448" s="14" t="s">
        <v>2343</v>
      </c>
      <c r="X448" s="14">
        <v>77</v>
      </c>
      <c r="CH448" s="14">
        <v>0.23</v>
      </c>
      <c r="DQ448" s="14" t="s">
        <v>483</v>
      </c>
      <c r="DR448" s="14" t="s">
        <v>483</v>
      </c>
      <c r="DY448">
        <v>0</v>
      </c>
      <c r="DZ448" s="46"/>
      <c r="EA448" s="14" t="s">
        <v>2253</v>
      </c>
      <c r="EB448" s="14" t="s">
        <v>2253</v>
      </c>
    </row>
    <row r="449" spans="1:132" s="14" customFormat="1" x14ac:dyDescent="0.25">
      <c r="A449" s="14">
        <v>448</v>
      </c>
      <c r="B449" s="14" t="s">
        <v>78</v>
      </c>
      <c r="C449" s="14" t="s">
        <v>397</v>
      </c>
      <c r="D449" t="s">
        <v>483</v>
      </c>
      <c r="E449" s="14" t="s">
        <v>2253</v>
      </c>
      <c r="F449" s="14">
        <v>1969</v>
      </c>
      <c r="G449" s="14" t="s">
        <v>2253</v>
      </c>
      <c r="K449" s="14" t="s">
        <v>2081</v>
      </c>
      <c r="L449" s="14">
        <v>1</v>
      </c>
      <c r="M449" s="14" t="s">
        <v>2267</v>
      </c>
      <c r="N449" s="14" t="s">
        <v>1747</v>
      </c>
      <c r="O449" s="3" t="s">
        <v>2343</v>
      </c>
      <c r="P449" s="3" t="s">
        <v>2343</v>
      </c>
      <c r="Q449" s="3">
        <v>94</v>
      </c>
      <c r="R449" s="14">
        <v>0.21</v>
      </c>
      <c r="S449" s="14" t="s">
        <v>483</v>
      </c>
      <c r="U449" s="14" t="s">
        <v>1756</v>
      </c>
      <c r="V449" s="14" t="s">
        <v>2343</v>
      </c>
      <c r="W449" s="14" t="s">
        <v>2343</v>
      </c>
      <c r="X449" s="14">
        <v>94</v>
      </c>
      <c r="CH449" s="14">
        <v>0.21</v>
      </c>
      <c r="DQ449" s="14" t="s">
        <v>483</v>
      </c>
      <c r="DR449" s="14" t="s">
        <v>483</v>
      </c>
      <c r="DY449">
        <v>0</v>
      </c>
      <c r="DZ449" s="46"/>
      <c r="EA449" s="14" t="s">
        <v>2253</v>
      </c>
      <c r="EB449" s="14" t="s">
        <v>2253</v>
      </c>
    </row>
    <row r="450" spans="1:132" s="14" customFormat="1" x14ac:dyDescent="0.25">
      <c r="A450" s="14">
        <v>449</v>
      </c>
      <c r="B450" s="14" t="s">
        <v>78</v>
      </c>
      <c r="C450" s="14" t="s">
        <v>397</v>
      </c>
      <c r="D450" t="s">
        <v>483</v>
      </c>
      <c r="E450" s="14" t="s">
        <v>2253</v>
      </c>
      <c r="F450" s="14">
        <v>1969</v>
      </c>
      <c r="G450" s="14" t="s">
        <v>2253</v>
      </c>
      <c r="K450" s="14" t="s">
        <v>2081</v>
      </c>
      <c r="L450" s="14">
        <v>1</v>
      </c>
      <c r="M450" s="14" t="s">
        <v>2292</v>
      </c>
      <c r="N450" s="14" t="s">
        <v>1748</v>
      </c>
      <c r="O450" s="3" t="s">
        <v>2343</v>
      </c>
      <c r="P450" s="3" t="s">
        <v>2343</v>
      </c>
      <c r="Q450" s="3">
        <v>73</v>
      </c>
      <c r="R450" s="14">
        <v>0.14000000000000001</v>
      </c>
      <c r="S450" s="14" t="s">
        <v>483</v>
      </c>
      <c r="U450" s="14" t="s">
        <v>1757</v>
      </c>
      <c r="V450" s="14" t="s">
        <v>2343</v>
      </c>
      <c r="W450" s="14" t="s">
        <v>2343</v>
      </c>
      <c r="X450" s="14">
        <v>73</v>
      </c>
      <c r="CH450" s="14">
        <v>0.14000000000000001</v>
      </c>
      <c r="DQ450" s="14" t="s">
        <v>483</v>
      </c>
      <c r="DR450" s="14" t="s">
        <v>483</v>
      </c>
      <c r="DY450">
        <v>0</v>
      </c>
      <c r="DZ450" s="46"/>
      <c r="EA450" s="14" t="s">
        <v>2253</v>
      </c>
      <c r="EB450" s="14" t="s">
        <v>2253</v>
      </c>
    </row>
    <row r="451" spans="1:132" s="8" customFormat="1" x14ac:dyDescent="0.25">
      <c r="A451" s="8">
        <v>450</v>
      </c>
      <c r="B451" s="8" t="s">
        <v>78</v>
      </c>
      <c r="C451" s="8" t="s">
        <v>397</v>
      </c>
      <c r="D451" s="2" t="s">
        <v>2437</v>
      </c>
      <c r="E451" s="8" t="s">
        <v>2253</v>
      </c>
      <c r="F451" s="8">
        <v>1969</v>
      </c>
      <c r="G451" s="8" t="s">
        <v>2253</v>
      </c>
      <c r="K451" s="8" t="s">
        <v>2081</v>
      </c>
      <c r="L451" s="8">
        <v>1</v>
      </c>
      <c r="M451" s="8" t="s">
        <v>2296</v>
      </c>
      <c r="N451" s="8" t="s">
        <v>1749</v>
      </c>
      <c r="O451" s="8" t="s">
        <v>2343</v>
      </c>
      <c r="P451" s="8" t="s">
        <v>2343</v>
      </c>
      <c r="Q451" s="8">
        <v>168</v>
      </c>
      <c r="R451" s="8">
        <v>0.06</v>
      </c>
      <c r="S451" s="8" t="s">
        <v>483</v>
      </c>
      <c r="U451" s="8" t="s">
        <v>1758</v>
      </c>
      <c r="V451" s="8" t="s">
        <v>2343</v>
      </c>
      <c r="W451" s="8" t="s">
        <v>2343</v>
      </c>
      <c r="X451" s="8">
        <v>168</v>
      </c>
      <c r="CH451" s="8">
        <v>0.06</v>
      </c>
      <c r="DQ451" s="8" t="s">
        <v>483</v>
      </c>
      <c r="DR451" s="8" t="s">
        <v>483</v>
      </c>
      <c r="DY451" s="2">
        <v>0</v>
      </c>
      <c r="DZ451" s="61"/>
      <c r="EA451" s="8" t="s">
        <v>2253</v>
      </c>
      <c r="EB451" s="8" t="s">
        <v>2253</v>
      </c>
    </row>
    <row r="452" spans="1:132" s="14" customFormat="1" x14ac:dyDescent="0.25">
      <c r="A452" s="14">
        <v>451</v>
      </c>
      <c r="B452" s="14" t="s">
        <v>79</v>
      </c>
      <c r="C452" s="14" t="s">
        <v>398</v>
      </c>
      <c r="D452" t="s">
        <v>483</v>
      </c>
      <c r="E452" s="14" t="s">
        <v>1072</v>
      </c>
      <c r="F452" s="14">
        <v>2002</v>
      </c>
      <c r="G452" s="14" t="s">
        <v>520</v>
      </c>
      <c r="H452" s="14">
        <v>188</v>
      </c>
      <c r="I452" s="14">
        <v>5.476</v>
      </c>
      <c r="J452" s="14">
        <v>83</v>
      </c>
      <c r="K452" s="14" t="s">
        <v>485</v>
      </c>
      <c r="L452" s="14">
        <v>0</v>
      </c>
      <c r="M452" s="14" t="s">
        <v>2256</v>
      </c>
      <c r="N452" s="14" t="s">
        <v>1802</v>
      </c>
      <c r="O452" s="3">
        <v>88</v>
      </c>
      <c r="P452" s="3">
        <v>100</v>
      </c>
      <c r="Q452" s="3">
        <v>188</v>
      </c>
      <c r="R452" s="14">
        <v>0.44</v>
      </c>
      <c r="S452" s="14" t="s">
        <v>1129</v>
      </c>
      <c r="U452" s="14" t="s">
        <v>1801</v>
      </c>
      <c r="V452" s="56">
        <v>50</v>
      </c>
      <c r="W452" s="56">
        <v>88</v>
      </c>
      <c r="X452" s="14">
        <v>138</v>
      </c>
      <c r="Y452" s="14">
        <v>0.83</v>
      </c>
      <c r="Z452" s="14">
        <v>0.51</v>
      </c>
      <c r="AA452" s="14">
        <v>0.76</v>
      </c>
      <c r="AB452" s="14">
        <v>0.68</v>
      </c>
      <c r="DQ452" s="14" t="s">
        <v>2238</v>
      </c>
      <c r="DR452" s="14" t="s">
        <v>1129</v>
      </c>
      <c r="DY452">
        <v>0</v>
      </c>
      <c r="DZ452" s="46"/>
      <c r="EA452" s="14" t="s">
        <v>1143</v>
      </c>
      <c r="EB452" s="14" t="s">
        <v>1837</v>
      </c>
    </row>
    <row r="453" spans="1:132" s="14" customFormat="1" x14ac:dyDescent="0.25">
      <c r="A453" s="3">
        <v>452</v>
      </c>
      <c r="B453" s="3" t="s">
        <v>79</v>
      </c>
      <c r="C453" s="3" t="s">
        <v>399</v>
      </c>
      <c r="D453" t="s">
        <v>2437</v>
      </c>
      <c r="E453" s="3" t="s">
        <v>2253</v>
      </c>
      <c r="F453" s="3">
        <v>2001</v>
      </c>
      <c r="G453" s="3" t="s">
        <v>1073</v>
      </c>
      <c r="H453" s="3">
        <v>371</v>
      </c>
      <c r="I453" s="3">
        <v>5.9240000000000004</v>
      </c>
      <c r="J453" s="3">
        <v>119</v>
      </c>
      <c r="K453" s="3" t="s">
        <v>485</v>
      </c>
      <c r="L453" s="3">
        <v>0</v>
      </c>
      <c r="M453" s="3" t="s">
        <v>2256</v>
      </c>
      <c r="N453" s="3" t="s">
        <v>1803</v>
      </c>
      <c r="O453" s="3">
        <v>5</v>
      </c>
      <c r="P453" s="3">
        <v>5</v>
      </c>
      <c r="Q453" s="3">
        <v>10</v>
      </c>
      <c r="R453" s="3">
        <v>1.83</v>
      </c>
      <c r="S453" s="3" t="s">
        <v>1129</v>
      </c>
      <c r="T453" s="3"/>
      <c r="U453" s="3" t="s">
        <v>2427</v>
      </c>
      <c r="V453" s="63">
        <v>5</v>
      </c>
      <c r="W453" s="63">
        <v>5</v>
      </c>
      <c r="X453" s="3">
        <v>10</v>
      </c>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3"/>
      <c r="DG453" s="3"/>
      <c r="DH453" s="3"/>
      <c r="DI453" s="3"/>
      <c r="DJ453" s="3"/>
      <c r="DK453" s="3"/>
      <c r="DL453" s="3"/>
      <c r="DM453" s="3"/>
      <c r="DN453" s="3"/>
      <c r="DO453" s="3"/>
      <c r="DP453" s="3"/>
      <c r="DQ453" s="3" t="s">
        <v>2413</v>
      </c>
      <c r="DR453" s="3" t="s">
        <v>1129</v>
      </c>
      <c r="DS453" s="3"/>
      <c r="DT453" s="3"/>
      <c r="DU453" s="3"/>
      <c r="DV453" s="3"/>
      <c r="DW453" s="3"/>
      <c r="DX453" s="3"/>
      <c r="DY453">
        <v>3</v>
      </c>
      <c r="DZ453" s="46"/>
      <c r="EA453" s="3" t="s">
        <v>2253</v>
      </c>
      <c r="EB453" s="3" t="s">
        <v>2431</v>
      </c>
    </row>
    <row r="454" spans="1:132" s="14" customFormat="1" x14ac:dyDescent="0.25">
      <c r="A454" s="14">
        <v>453</v>
      </c>
      <c r="B454" s="14" t="s">
        <v>79</v>
      </c>
      <c r="C454" s="14" t="s">
        <v>400</v>
      </c>
      <c r="D454" t="s">
        <v>483</v>
      </c>
      <c r="E454" s="14" t="s">
        <v>1074</v>
      </c>
      <c r="F454" s="14">
        <v>2007</v>
      </c>
      <c r="G454" s="14" t="s">
        <v>1075</v>
      </c>
      <c r="H454" s="14">
        <v>88</v>
      </c>
      <c r="I454" s="14">
        <v>3.0819999999999999</v>
      </c>
      <c r="J454" s="14">
        <v>56</v>
      </c>
      <c r="K454" s="14" t="s">
        <v>485</v>
      </c>
      <c r="L454" s="14">
        <v>0</v>
      </c>
      <c r="M454" s="14" t="s">
        <v>2256</v>
      </c>
      <c r="N454" s="14" t="s">
        <v>1834</v>
      </c>
      <c r="O454" s="3">
        <v>18.5</v>
      </c>
      <c r="P454" s="3">
        <v>18.5</v>
      </c>
      <c r="Q454" s="3">
        <v>37</v>
      </c>
      <c r="R454" s="14">
        <v>0.45</v>
      </c>
      <c r="S454" s="14" t="s">
        <v>1129</v>
      </c>
      <c r="U454" s="14" t="s">
        <v>2428</v>
      </c>
      <c r="V454" s="56">
        <v>18.5</v>
      </c>
      <c r="W454" s="56">
        <v>18.5</v>
      </c>
      <c r="X454" s="14">
        <v>37</v>
      </c>
      <c r="DQ454" s="14" t="s">
        <v>2413</v>
      </c>
      <c r="DR454" s="14" t="s">
        <v>1129</v>
      </c>
      <c r="DY454">
        <v>3</v>
      </c>
      <c r="DZ454" s="46"/>
      <c r="EA454" s="14" t="s">
        <v>2253</v>
      </c>
      <c r="EB454" s="14" t="s">
        <v>2432</v>
      </c>
    </row>
    <row r="455" spans="1:132" s="14" customFormat="1" x14ac:dyDescent="0.25">
      <c r="A455" s="14">
        <v>454</v>
      </c>
      <c r="B455" s="14" t="s">
        <v>79</v>
      </c>
      <c r="C455" s="14" t="s">
        <v>400</v>
      </c>
      <c r="D455" t="s">
        <v>483</v>
      </c>
      <c r="E455" s="14" t="s">
        <v>1074</v>
      </c>
      <c r="F455" s="14">
        <v>2007</v>
      </c>
      <c r="G455" s="14" t="s">
        <v>1075</v>
      </c>
      <c r="H455" s="14">
        <v>88</v>
      </c>
      <c r="I455" s="14">
        <v>3.0819999999999999</v>
      </c>
      <c r="J455" s="14">
        <v>56</v>
      </c>
      <c r="K455" s="14" t="s">
        <v>485</v>
      </c>
      <c r="L455" s="14">
        <v>0</v>
      </c>
      <c r="M455" s="14" t="s">
        <v>2255</v>
      </c>
      <c r="N455" s="14" t="s">
        <v>1833</v>
      </c>
      <c r="O455" s="3">
        <v>18</v>
      </c>
      <c r="P455" s="3">
        <v>18</v>
      </c>
      <c r="Q455" s="3">
        <v>36</v>
      </c>
      <c r="R455" s="14">
        <v>0.56000000000000005</v>
      </c>
      <c r="S455" s="14" t="s">
        <v>1129</v>
      </c>
      <c r="U455" s="14" t="s">
        <v>2429</v>
      </c>
      <c r="V455" s="56">
        <v>18</v>
      </c>
      <c r="W455" s="56">
        <v>18</v>
      </c>
      <c r="X455" s="14">
        <v>36</v>
      </c>
      <c r="DQ455" s="14" t="s">
        <v>2413</v>
      </c>
      <c r="DR455" s="14" t="s">
        <v>1129</v>
      </c>
      <c r="DY455">
        <v>3</v>
      </c>
      <c r="DZ455" s="46"/>
      <c r="EA455" s="14" t="s">
        <v>2253</v>
      </c>
      <c r="EB455" s="14" t="s">
        <v>2432</v>
      </c>
    </row>
    <row r="456" spans="1:132" s="14" customFormat="1" x14ac:dyDescent="0.25">
      <c r="A456" s="14">
        <v>455</v>
      </c>
      <c r="B456" s="14" t="s">
        <v>79</v>
      </c>
      <c r="C456" s="14" t="s">
        <v>401</v>
      </c>
      <c r="D456" t="s">
        <v>483</v>
      </c>
      <c r="E456" s="14" t="s">
        <v>1076</v>
      </c>
      <c r="F456" s="14">
        <v>2008</v>
      </c>
      <c r="G456" s="14" t="s">
        <v>855</v>
      </c>
      <c r="H456" s="14">
        <v>271</v>
      </c>
      <c r="I456" s="14">
        <v>11.212</v>
      </c>
      <c r="J456" s="14">
        <v>94</v>
      </c>
      <c r="K456" s="14" t="s">
        <v>485</v>
      </c>
      <c r="L456" s="14">
        <v>0</v>
      </c>
      <c r="M456" s="14" t="s">
        <v>2256</v>
      </c>
      <c r="N456" s="14" t="s">
        <v>1835</v>
      </c>
      <c r="O456" s="3">
        <v>8.5</v>
      </c>
      <c r="P456" s="3">
        <v>8.5</v>
      </c>
      <c r="Q456" s="3">
        <v>17</v>
      </c>
      <c r="R456" s="14">
        <v>1.24</v>
      </c>
      <c r="S456" s="14" t="s">
        <v>1129</v>
      </c>
      <c r="U456" s="14" t="s">
        <v>1836</v>
      </c>
      <c r="V456" s="56">
        <v>4.25</v>
      </c>
      <c r="W456" s="56">
        <v>4.25</v>
      </c>
      <c r="X456" s="14">
        <v>8.5</v>
      </c>
      <c r="CC456" s="14">
        <v>1.82</v>
      </c>
      <c r="DQ456" s="14" t="s">
        <v>1201</v>
      </c>
      <c r="DR456" s="14" t="s">
        <v>1129</v>
      </c>
      <c r="DY456">
        <v>0</v>
      </c>
      <c r="DZ456" s="46"/>
      <c r="EA456" s="14" t="s">
        <v>1143</v>
      </c>
      <c r="EB456" s="14" t="s">
        <v>2075</v>
      </c>
    </row>
    <row r="457" spans="1:132" s="14" customFormat="1" x14ac:dyDescent="0.25">
      <c r="A457" s="14">
        <v>456</v>
      </c>
      <c r="B457" s="14" t="s">
        <v>79</v>
      </c>
      <c r="C457" s="14" t="s">
        <v>402</v>
      </c>
      <c r="D457" t="s">
        <v>483</v>
      </c>
      <c r="E457" s="14" t="s">
        <v>1077</v>
      </c>
      <c r="F457" s="14">
        <v>1998</v>
      </c>
      <c r="G457" s="14" t="s">
        <v>1078</v>
      </c>
      <c r="H457" s="14">
        <v>271</v>
      </c>
      <c r="I457" s="14">
        <v>4.7359999999999998</v>
      </c>
      <c r="J457" s="14">
        <v>81</v>
      </c>
      <c r="K457" s="14" t="s">
        <v>485</v>
      </c>
      <c r="L457" s="14">
        <v>0</v>
      </c>
      <c r="M457" s="14" t="s">
        <v>2256</v>
      </c>
      <c r="N457" s="14" t="s">
        <v>1804</v>
      </c>
      <c r="O457" s="3">
        <v>40</v>
      </c>
      <c r="P457" s="3">
        <v>40</v>
      </c>
      <c r="Q457" s="3">
        <v>80</v>
      </c>
      <c r="R457" s="14">
        <v>0.51</v>
      </c>
      <c r="S457" s="14" t="s">
        <v>1129</v>
      </c>
      <c r="U457" s="14" t="s">
        <v>1805</v>
      </c>
      <c r="V457" s="56">
        <v>20</v>
      </c>
      <c r="W457" s="56">
        <v>40</v>
      </c>
      <c r="X457" s="14">
        <v>60</v>
      </c>
      <c r="CC457" s="14">
        <v>2.2000000000000002</v>
      </c>
      <c r="DQ457" s="14" t="s">
        <v>1201</v>
      </c>
      <c r="DR457" s="14" t="s">
        <v>1129</v>
      </c>
      <c r="DY457">
        <v>1</v>
      </c>
      <c r="DZ457" s="46"/>
      <c r="EA457" s="14" t="s">
        <v>1143</v>
      </c>
      <c r="EB457" s="14" t="s">
        <v>1837</v>
      </c>
    </row>
    <row r="458" spans="1:132" s="14" customFormat="1" x14ac:dyDescent="0.25">
      <c r="A458" s="14">
        <v>457</v>
      </c>
      <c r="B458" s="14" t="s">
        <v>79</v>
      </c>
      <c r="C458" s="14" t="s">
        <v>403</v>
      </c>
      <c r="D458" t="s">
        <v>2437</v>
      </c>
      <c r="E458" s="14" t="s">
        <v>1079</v>
      </c>
      <c r="F458" s="14">
        <v>2009</v>
      </c>
      <c r="G458" s="14" t="s">
        <v>1038</v>
      </c>
      <c r="H458" s="14">
        <v>256</v>
      </c>
      <c r="I458" s="14">
        <v>4.07</v>
      </c>
      <c r="J458" s="14">
        <v>48</v>
      </c>
      <c r="K458" s="14" t="s">
        <v>485</v>
      </c>
      <c r="L458" s="14">
        <v>0</v>
      </c>
      <c r="M458" s="14" t="s">
        <v>2254</v>
      </c>
      <c r="N458" s="14" t="s">
        <v>1806</v>
      </c>
      <c r="O458" s="3">
        <v>8</v>
      </c>
      <c r="P458" s="3">
        <v>8</v>
      </c>
      <c r="Q458" s="3">
        <v>16</v>
      </c>
      <c r="R458" s="14">
        <v>1.74</v>
      </c>
      <c r="S458" s="14" t="s">
        <v>1129</v>
      </c>
      <c r="U458" s="14" t="s">
        <v>2061</v>
      </c>
      <c r="V458" s="56">
        <v>8</v>
      </c>
      <c r="W458" s="56">
        <v>8</v>
      </c>
      <c r="X458" s="14">
        <v>16</v>
      </c>
      <c r="CC458" s="14">
        <v>5.73</v>
      </c>
      <c r="DQ458" s="14" t="s">
        <v>1201</v>
      </c>
      <c r="DR458" s="14" t="s">
        <v>1129</v>
      </c>
      <c r="DY458">
        <v>1</v>
      </c>
      <c r="DZ458" s="46"/>
      <c r="EA458" s="14" t="s">
        <v>2253</v>
      </c>
      <c r="EB458" s="14" t="s">
        <v>2253</v>
      </c>
    </row>
    <row r="459" spans="1:132" s="14" customFormat="1" x14ac:dyDescent="0.25">
      <c r="A459" s="14">
        <v>458</v>
      </c>
      <c r="B459" s="14" t="s">
        <v>79</v>
      </c>
      <c r="C459" s="14" t="s">
        <v>404</v>
      </c>
      <c r="D459" t="s">
        <v>2437</v>
      </c>
      <c r="E459" s="14" t="s">
        <v>1080</v>
      </c>
      <c r="F459" s="14">
        <v>2008</v>
      </c>
      <c r="G459" s="14" t="s">
        <v>855</v>
      </c>
      <c r="H459" s="14">
        <v>271</v>
      </c>
      <c r="I459" s="14">
        <v>11.212</v>
      </c>
      <c r="J459" s="14">
        <v>94</v>
      </c>
      <c r="K459" s="14" t="s">
        <v>485</v>
      </c>
      <c r="L459" s="14">
        <v>0</v>
      </c>
      <c r="M459" s="14" t="s">
        <v>2254</v>
      </c>
      <c r="N459" s="14" t="s">
        <v>1807</v>
      </c>
      <c r="O459" s="3">
        <v>45</v>
      </c>
      <c r="P459" s="3">
        <v>48</v>
      </c>
      <c r="Q459" s="3">
        <v>93</v>
      </c>
      <c r="R459" s="14">
        <v>-0.15</v>
      </c>
      <c r="S459" s="14" t="s">
        <v>1129</v>
      </c>
      <c r="U459" s="14" t="s">
        <v>2253</v>
      </c>
      <c r="V459" s="56">
        <v>45</v>
      </c>
      <c r="W459" s="56">
        <v>48</v>
      </c>
      <c r="X459" s="14">
        <v>93</v>
      </c>
      <c r="DQ459" s="14" t="s">
        <v>2343</v>
      </c>
      <c r="DR459" s="14" t="s">
        <v>1129</v>
      </c>
      <c r="DY459">
        <v>2</v>
      </c>
      <c r="DZ459" s="46"/>
      <c r="EA459" s="14" t="s">
        <v>2253</v>
      </c>
      <c r="EB459" s="14" t="s">
        <v>1808</v>
      </c>
    </row>
    <row r="460" spans="1:132" s="14" customFormat="1" x14ac:dyDescent="0.25">
      <c r="A460" s="14">
        <v>459</v>
      </c>
      <c r="B460" s="14" t="s">
        <v>79</v>
      </c>
      <c r="C460" s="14" t="s">
        <v>477</v>
      </c>
      <c r="D460" t="s">
        <v>483</v>
      </c>
      <c r="E460" s="14" t="s">
        <v>1081</v>
      </c>
      <c r="F460" s="14">
        <v>2004</v>
      </c>
      <c r="G460" s="14" t="s">
        <v>1082</v>
      </c>
      <c r="H460" s="14">
        <v>256</v>
      </c>
      <c r="I460" s="14">
        <v>3.2309999999999999</v>
      </c>
      <c r="J460" s="14">
        <v>64</v>
      </c>
      <c r="K460" s="14" t="s">
        <v>485</v>
      </c>
      <c r="L460" s="14">
        <v>0</v>
      </c>
      <c r="M460" s="14" t="s">
        <v>2254</v>
      </c>
      <c r="N460" s="14" t="s">
        <v>1809</v>
      </c>
      <c r="O460" s="3">
        <v>7</v>
      </c>
      <c r="P460" s="3">
        <v>7</v>
      </c>
      <c r="Q460" s="3">
        <v>14</v>
      </c>
      <c r="R460" s="14">
        <v>0.79</v>
      </c>
      <c r="S460" s="14" t="s">
        <v>1129</v>
      </c>
      <c r="U460" s="14" t="s">
        <v>1811</v>
      </c>
      <c r="V460" s="56">
        <v>7</v>
      </c>
      <c r="W460" s="56">
        <v>7</v>
      </c>
      <c r="X460" s="14">
        <v>14</v>
      </c>
      <c r="Y460" s="14">
        <v>4.9000000000000004</v>
      </c>
      <c r="Z460" s="14">
        <v>3.2</v>
      </c>
      <c r="AA460" s="14">
        <v>2</v>
      </c>
      <c r="AB460" s="14">
        <v>2.2999999999999998</v>
      </c>
      <c r="DQ460" s="14" t="s">
        <v>2238</v>
      </c>
      <c r="DR460" s="14" t="s">
        <v>1129</v>
      </c>
      <c r="DY460">
        <v>0</v>
      </c>
      <c r="DZ460" s="46"/>
      <c r="EA460" s="14" t="s">
        <v>2253</v>
      </c>
      <c r="EB460" s="14" t="s">
        <v>2253</v>
      </c>
    </row>
    <row r="461" spans="1:132" s="14" customFormat="1" x14ac:dyDescent="0.25">
      <c r="A461" s="14">
        <v>460</v>
      </c>
      <c r="B461" s="14" t="s">
        <v>79</v>
      </c>
      <c r="C461" s="14" t="s">
        <v>478</v>
      </c>
      <c r="D461" t="s">
        <v>2437</v>
      </c>
      <c r="E461" s="14" t="s">
        <v>1083</v>
      </c>
      <c r="F461" s="14">
        <v>2003</v>
      </c>
      <c r="G461" s="14" t="s">
        <v>855</v>
      </c>
      <c r="H461" s="14">
        <v>271</v>
      </c>
      <c r="I461" s="14">
        <v>11.212</v>
      </c>
      <c r="J461" s="14">
        <v>94</v>
      </c>
      <c r="K461" s="14" t="s">
        <v>485</v>
      </c>
      <c r="L461" s="14">
        <v>0</v>
      </c>
      <c r="M461" s="14" t="s">
        <v>2256</v>
      </c>
      <c r="N461" s="14" t="s">
        <v>1810</v>
      </c>
      <c r="O461" s="3">
        <v>10</v>
      </c>
      <c r="P461" s="3">
        <v>10</v>
      </c>
      <c r="Q461" s="3">
        <v>20</v>
      </c>
      <c r="R461" s="14">
        <v>1.83</v>
      </c>
      <c r="S461" s="14" t="s">
        <v>1129</v>
      </c>
      <c r="U461" s="14" t="s">
        <v>1812</v>
      </c>
      <c r="V461" s="56">
        <v>10</v>
      </c>
      <c r="W461" s="56">
        <v>10</v>
      </c>
      <c r="X461" s="14">
        <v>20</v>
      </c>
      <c r="Y461" s="14">
        <v>5.15</v>
      </c>
      <c r="Z461" s="14">
        <v>1.85</v>
      </c>
      <c r="AA461" s="14">
        <v>1.3</v>
      </c>
      <c r="AB461" s="14">
        <v>1.42</v>
      </c>
      <c r="DQ461" s="14" t="s">
        <v>2238</v>
      </c>
      <c r="DR461" s="14" t="s">
        <v>1129</v>
      </c>
      <c r="DY461">
        <v>1</v>
      </c>
      <c r="DZ461" s="46"/>
      <c r="EA461" s="14" t="s">
        <v>2253</v>
      </c>
      <c r="EB461" s="14" t="s">
        <v>2253</v>
      </c>
    </row>
    <row r="462" spans="1:132" s="14" customFormat="1" x14ac:dyDescent="0.25">
      <c r="A462" s="14">
        <v>461</v>
      </c>
      <c r="B462" s="14" t="s">
        <v>79</v>
      </c>
      <c r="C462" s="14" t="s">
        <v>405</v>
      </c>
      <c r="D462" t="s">
        <v>483</v>
      </c>
      <c r="E462" s="14" t="s">
        <v>1084</v>
      </c>
      <c r="F462" s="14">
        <v>2008</v>
      </c>
      <c r="G462" s="14" t="s">
        <v>1078</v>
      </c>
      <c r="H462" s="14">
        <v>271</v>
      </c>
      <c r="I462" s="14">
        <v>4.7359999999999998</v>
      </c>
      <c r="J462" s="14">
        <v>81</v>
      </c>
      <c r="K462" s="14" t="s">
        <v>485</v>
      </c>
      <c r="L462" s="14">
        <v>0</v>
      </c>
      <c r="M462" s="14" t="s">
        <v>2255</v>
      </c>
      <c r="N462" s="14" t="s">
        <v>1813</v>
      </c>
      <c r="O462" s="3">
        <v>61</v>
      </c>
      <c r="P462" s="3">
        <v>55</v>
      </c>
      <c r="Q462" s="3">
        <v>116</v>
      </c>
      <c r="R462" s="14">
        <v>0.64</v>
      </c>
      <c r="S462" s="14" t="s">
        <v>1129</v>
      </c>
      <c r="U462" s="14" t="s">
        <v>1814</v>
      </c>
      <c r="V462" s="56">
        <v>61</v>
      </c>
      <c r="W462" s="56">
        <v>55</v>
      </c>
      <c r="X462" s="14">
        <v>116</v>
      </c>
      <c r="Y462" s="14">
        <v>1.44</v>
      </c>
      <c r="Z462" s="14">
        <v>0.87</v>
      </c>
      <c r="AA462" s="14">
        <v>0.96</v>
      </c>
      <c r="AB462" s="14">
        <v>0.8</v>
      </c>
      <c r="DQ462" s="14" t="s">
        <v>2238</v>
      </c>
      <c r="DR462" s="14" t="s">
        <v>1129</v>
      </c>
      <c r="DY462">
        <v>0</v>
      </c>
      <c r="DZ462" s="46"/>
      <c r="EA462" s="14" t="s">
        <v>2253</v>
      </c>
      <c r="EB462" s="14" t="s">
        <v>2335</v>
      </c>
    </row>
    <row r="463" spans="1:132" s="14" customFormat="1" x14ac:dyDescent="0.25">
      <c r="A463" s="3">
        <v>462</v>
      </c>
      <c r="B463" s="3" t="s">
        <v>79</v>
      </c>
      <c r="C463" s="3" t="s">
        <v>406</v>
      </c>
      <c r="D463" t="s">
        <v>483</v>
      </c>
      <c r="E463" s="3" t="s">
        <v>1085</v>
      </c>
      <c r="F463" s="3">
        <v>2000</v>
      </c>
      <c r="G463" s="3" t="s">
        <v>577</v>
      </c>
      <c r="H463" s="3">
        <v>271</v>
      </c>
      <c r="I463" s="3">
        <v>4.7359999999999998</v>
      </c>
      <c r="J463" s="3">
        <v>81</v>
      </c>
      <c r="K463" s="3" t="s">
        <v>485</v>
      </c>
      <c r="L463" s="3">
        <v>0</v>
      </c>
      <c r="M463" s="3" t="s">
        <v>2255</v>
      </c>
      <c r="N463" s="3" t="s">
        <v>2062</v>
      </c>
      <c r="O463" s="3">
        <v>41</v>
      </c>
      <c r="P463" s="3">
        <v>22</v>
      </c>
      <c r="Q463" s="3">
        <v>63</v>
      </c>
      <c r="R463" s="3">
        <v>0.63</v>
      </c>
      <c r="S463" s="3" t="s">
        <v>1129</v>
      </c>
      <c r="T463" s="3"/>
      <c r="U463" s="3" t="s">
        <v>2063</v>
      </c>
      <c r="V463" s="63">
        <v>20.5</v>
      </c>
      <c r="W463" s="63">
        <v>22</v>
      </c>
      <c r="X463" s="3">
        <v>42.5</v>
      </c>
      <c r="Y463" s="3">
        <v>0.9</v>
      </c>
      <c r="Z463" s="3">
        <v>0.4</v>
      </c>
      <c r="AA463" s="3">
        <v>1</v>
      </c>
      <c r="AB463" s="3">
        <v>0.7</v>
      </c>
      <c r="AC463" s="3">
        <v>0.14000000000000001</v>
      </c>
      <c r="AD463" s="3">
        <v>0.18</v>
      </c>
      <c r="AE463" s="3">
        <v>0.38</v>
      </c>
      <c r="AF463" s="3">
        <v>0.35</v>
      </c>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3"/>
      <c r="DP463" s="3"/>
      <c r="DQ463" s="3" t="s">
        <v>2238</v>
      </c>
      <c r="DR463" s="3" t="s">
        <v>1129</v>
      </c>
      <c r="DS463" s="3"/>
      <c r="DT463" s="3"/>
      <c r="DU463" s="3"/>
      <c r="DV463" s="3"/>
      <c r="DW463" s="3"/>
      <c r="DX463" s="3"/>
      <c r="DY463">
        <v>1</v>
      </c>
      <c r="DZ463" s="46"/>
      <c r="EA463" s="3" t="s">
        <v>1143</v>
      </c>
      <c r="EB463" s="3" t="s">
        <v>1838</v>
      </c>
    </row>
    <row r="464" spans="1:132" s="14" customFormat="1" x14ac:dyDescent="0.25">
      <c r="A464" s="14">
        <v>463</v>
      </c>
      <c r="B464" s="14" t="s">
        <v>79</v>
      </c>
      <c r="C464" s="14" t="s">
        <v>407</v>
      </c>
      <c r="D464" t="s">
        <v>483</v>
      </c>
      <c r="E464" s="14" t="s">
        <v>1086</v>
      </c>
      <c r="F464" s="14">
        <v>2009</v>
      </c>
      <c r="G464" s="14" t="s">
        <v>1087</v>
      </c>
      <c r="H464" s="14">
        <v>41</v>
      </c>
      <c r="I464" s="14">
        <v>1.5960000000000001</v>
      </c>
      <c r="J464" s="14">
        <v>25</v>
      </c>
      <c r="K464" s="14" t="s">
        <v>485</v>
      </c>
      <c r="L464" s="14">
        <v>0</v>
      </c>
      <c r="M464" s="14" t="s">
        <v>2256</v>
      </c>
      <c r="N464" s="14" t="s">
        <v>2253</v>
      </c>
      <c r="O464" s="3">
        <v>24</v>
      </c>
      <c r="P464" s="3">
        <v>48</v>
      </c>
      <c r="Q464" s="3">
        <v>72</v>
      </c>
      <c r="R464" s="14">
        <v>0.24</v>
      </c>
      <c r="S464" s="14" t="s">
        <v>1129</v>
      </c>
      <c r="U464" s="14" t="s">
        <v>1839</v>
      </c>
      <c r="V464" s="56">
        <v>12</v>
      </c>
      <c r="W464" s="56">
        <v>48</v>
      </c>
      <c r="X464" s="14">
        <v>60</v>
      </c>
      <c r="Y464" s="14">
        <v>2.42</v>
      </c>
      <c r="Z464" s="14">
        <v>2.58</v>
      </c>
      <c r="AA464" s="14">
        <v>1.44</v>
      </c>
      <c r="AB464" s="14">
        <v>1.41</v>
      </c>
      <c r="AC464" s="14">
        <v>1.86</v>
      </c>
      <c r="AD464" s="14">
        <v>2.25</v>
      </c>
      <c r="AE464" s="14">
        <v>1.25</v>
      </c>
      <c r="AF464" s="14">
        <v>1.6</v>
      </c>
      <c r="DQ464" s="14" t="s">
        <v>2238</v>
      </c>
      <c r="DR464" s="14" t="s">
        <v>1129</v>
      </c>
      <c r="DY464">
        <v>1</v>
      </c>
      <c r="DZ464" s="46"/>
      <c r="EA464" s="14" t="s">
        <v>1143</v>
      </c>
      <c r="EB464" s="14" t="s">
        <v>1838</v>
      </c>
    </row>
    <row r="465" spans="1:132" s="14" customFormat="1" x14ac:dyDescent="0.25">
      <c r="A465" s="14">
        <v>464</v>
      </c>
      <c r="B465" s="14" t="s">
        <v>79</v>
      </c>
      <c r="C465" s="14" t="s">
        <v>408</v>
      </c>
      <c r="D465" t="s">
        <v>483</v>
      </c>
      <c r="E465" s="14" t="s">
        <v>1088</v>
      </c>
      <c r="F465" s="14">
        <v>2008</v>
      </c>
      <c r="G465" s="14" t="s">
        <v>577</v>
      </c>
      <c r="H465" s="14">
        <v>271</v>
      </c>
      <c r="I465" s="14">
        <v>4.7359999999999998</v>
      </c>
      <c r="J465" s="14">
        <v>81</v>
      </c>
      <c r="K465" s="14" t="s">
        <v>485</v>
      </c>
      <c r="L465" s="14">
        <v>0</v>
      </c>
      <c r="M465" s="14" t="s">
        <v>2258</v>
      </c>
      <c r="N465" s="14" t="s">
        <v>1883</v>
      </c>
      <c r="O465" s="3">
        <v>36</v>
      </c>
      <c r="P465" s="3">
        <v>35</v>
      </c>
      <c r="Q465" s="3">
        <v>71</v>
      </c>
      <c r="R465" s="14">
        <v>0.48</v>
      </c>
      <c r="S465" s="14" t="s">
        <v>1129</v>
      </c>
      <c r="U465" s="14" t="s">
        <v>1884</v>
      </c>
      <c r="V465" s="56">
        <v>36</v>
      </c>
      <c r="W465" s="56">
        <v>35</v>
      </c>
      <c r="X465" s="14">
        <v>71</v>
      </c>
      <c r="DQ465" s="14" t="s">
        <v>2343</v>
      </c>
      <c r="DR465" s="14" t="s">
        <v>1129</v>
      </c>
      <c r="DY465">
        <v>2</v>
      </c>
      <c r="DZ465" s="46"/>
      <c r="EA465" s="14" t="s">
        <v>2253</v>
      </c>
      <c r="EB465" s="14" t="s">
        <v>2253</v>
      </c>
    </row>
    <row r="466" spans="1:132" s="14" customFormat="1" x14ac:dyDescent="0.25">
      <c r="A466" s="14">
        <v>465</v>
      </c>
      <c r="B466" s="14" t="s">
        <v>79</v>
      </c>
      <c r="C466" s="14" t="s">
        <v>479</v>
      </c>
      <c r="D466" t="s">
        <v>483</v>
      </c>
      <c r="E466" s="14" t="s">
        <v>1089</v>
      </c>
      <c r="F466" s="14">
        <v>2008</v>
      </c>
      <c r="G466" s="14" t="s">
        <v>861</v>
      </c>
      <c r="H466" s="14">
        <v>88</v>
      </c>
      <c r="I466" s="14">
        <v>3.0819999999999999</v>
      </c>
      <c r="J466" s="14">
        <v>56</v>
      </c>
      <c r="K466" s="14" t="s">
        <v>485</v>
      </c>
      <c r="L466" s="14">
        <v>0</v>
      </c>
      <c r="M466" s="14" t="s">
        <v>2256</v>
      </c>
      <c r="N466" s="14" t="s">
        <v>1816</v>
      </c>
      <c r="O466" s="3">
        <v>22</v>
      </c>
      <c r="P466" s="3">
        <v>23</v>
      </c>
      <c r="Q466" s="3">
        <v>55</v>
      </c>
      <c r="R466" s="14">
        <v>0</v>
      </c>
      <c r="S466" s="14" t="s">
        <v>1129</v>
      </c>
      <c r="U466" s="14" t="s">
        <v>1815</v>
      </c>
      <c r="V466" s="56">
        <v>22</v>
      </c>
      <c r="W466" s="56">
        <v>23</v>
      </c>
      <c r="X466" s="14">
        <v>45</v>
      </c>
      <c r="DQ466" s="56">
        <v>0</v>
      </c>
      <c r="DR466" s="14" t="s">
        <v>1129</v>
      </c>
      <c r="DY466">
        <v>0</v>
      </c>
      <c r="DZ466" s="46"/>
      <c r="EA466" s="14" t="s">
        <v>1236</v>
      </c>
      <c r="EB466" s="14" t="s">
        <v>2253</v>
      </c>
    </row>
    <row r="467" spans="1:132" s="14" customFormat="1" x14ac:dyDescent="0.25">
      <c r="A467" s="14">
        <v>466</v>
      </c>
      <c r="B467" s="14" t="s">
        <v>79</v>
      </c>
      <c r="C467" s="14" t="s">
        <v>480</v>
      </c>
      <c r="D467" t="s">
        <v>2437</v>
      </c>
      <c r="E467" s="14" t="s">
        <v>1090</v>
      </c>
      <c r="F467" s="14">
        <v>2007</v>
      </c>
      <c r="G467" s="14" t="s">
        <v>562</v>
      </c>
      <c r="H467" s="14">
        <v>140</v>
      </c>
      <c r="I467" s="14">
        <v>2.56</v>
      </c>
      <c r="J467" s="14">
        <v>51</v>
      </c>
      <c r="K467" s="14" t="s">
        <v>485</v>
      </c>
      <c r="L467" s="14">
        <v>0</v>
      </c>
      <c r="M467" s="14" t="s">
        <v>2256</v>
      </c>
      <c r="N467" s="14" t="s">
        <v>1817</v>
      </c>
      <c r="O467" s="3">
        <v>30</v>
      </c>
      <c r="P467" s="3">
        <v>30</v>
      </c>
      <c r="Q467" s="3">
        <v>60</v>
      </c>
      <c r="R467" s="14">
        <v>1.33</v>
      </c>
      <c r="S467" s="14" t="s">
        <v>1129</v>
      </c>
      <c r="U467" s="14" t="s">
        <v>2253</v>
      </c>
      <c r="V467" s="56">
        <v>30</v>
      </c>
      <c r="W467" s="56">
        <v>30</v>
      </c>
      <c r="X467" s="14">
        <v>60</v>
      </c>
      <c r="DQ467" s="14" t="s">
        <v>2343</v>
      </c>
      <c r="DR467" s="14" t="s">
        <v>1129</v>
      </c>
      <c r="DY467">
        <v>2</v>
      </c>
      <c r="DZ467" s="46"/>
      <c r="EA467" s="14" t="s">
        <v>2253</v>
      </c>
      <c r="EB467" s="14" t="s">
        <v>1818</v>
      </c>
    </row>
    <row r="468" spans="1:132" s="14" customFormat="1" x14ac:dyDescent="0.25">
      <c r="A468" s="14">
        <v>467</v>
      </c>
      <c r="B468" s="14" t="s">
        <v>79</v>
      </c>
      <c r="C468" s="14" t="s">
        <v>480</v>
      </c>
      <c r="D468" t="s">
        <v>2437</v>
      </c>
      <c r="E468" s="14" t="s">
        <v>1090</v>
      </c>
      <c r="F468" s="14">
        <v>2007</v>
      </c>
      <c r="G468" s="14" t="s">
        <v>562</v>
      </c>
      <c r="H468" s="14">
        <v>140</v>
      </c>
      <c r="I468" s="14">
        <v>2.56</v>
      </c>
      <c r="J468" s="14">
        <v>51</v>
      </c>
      <c r="K468" s="14" t="s">
        <v>485</v>
      </c>
      <c r="L468" s="14">
        <v>0</v>
      </c>
      <c r="M468" s="14" t="s">
        <v>2255</v>
      </c>
      <c r="N468" s="14" t="s">
        <v>1819</v>
      </c>
      <c r="O468" s="3">
        <v>40</v>
      </c>
      <c r="P468" s="3">
        <v>20</v>
      </c>
      <c r="Q468" s="3">
        <v>60</v>
      </c>
      <c r="R468" s="14">
        <v>1.75</v>
      </c>
      <c r="S468" s="14" t="s">
        <v>1129</v>
      </c>
      <c r="U468" s="14" t="s">
        <v>2253</v>
      </c>
      <c r="V468" s="56">
        <v>20</v>
      </c>
      <c r="W468" s="56">
        <v>40</v>
      </c>
      <c r="X468" s="14">
        <v>60</v>
      </c>
      <c r="DQ468" s="14" t="s">
        <v>2343</v>
      </c>
      <c r="DR468" s="14" t="s">
        <v>1129</v>
      </c>
      <c r="DY468">
        <v>2</v>
      </c>
      <c r="DZ468" s="46"/>
      <c r="EA468" s="14" t="s">
        <v>2253</v>
      </c>
      <c r="EB468" s="14" t="s">
        <v>1885</v>
      </c>
    </row>
    <row r="469" spans="1:132" s="14" customFormat="1" x14ac:dyDescent="0.25">
      <c r="A469" s="14">
        <v>468</v>
      </c>
      <c r="B469" s="14" t="s">
        <v>79</v>
      </c>
      <c r="C469" s="14" t="s">
        <v>409</v>
      </c>
      <c r="D469" t="s">
        <v>2437</v>
      </c>
      <c r="E469" s="14" t="s">
        <v>2253</v>
      </c>
      <c r="F469" s="14">
        <v>2001</v>
      </c>
      <c r="G469" s="14" t="s">
        <v>2253</v>
      </c>
      <c r="K469" s="14" t="s">
        <v>501</v>
      </c>
      <c r="L469" s="14">
        <v>1</v>
      </c>
      <c r="M469" s="14" t="s">
        <v>2254</v>
      </c>
      <c r="N469" s="14" t="s">
        <v>1820</v>
      </c>
      <c r="O469" s="3">
        <v>20</v>
      </c>
      <c r="P469" s="3">
        <v>20</v>
      </c>
      <c r="Q469" s="3">
        <v>40</v>
      </c>
      <c r="R469" s="14">
        <v>1.64</v>
      </c>
      <c r="S469" s="14" t="s">
        <v>1129</v>
      </c>
      <c r="U469" s="14" t="s">
        <v>2430</v>
      </c>
      <c r="V469" s="56">
        <v>20</v>
      </c>
      <c r="W469" s="56">
        <v>20</v>
      </c>
      <c r="X469" s="14">
        <v>40</v>
      </c>
      <c r="DQ469" s="14" t="s">
        <v>2413</v>
      </c>
      <c r="DR469" s="14" t="s">
        <v>1129</v>
      </c>
      <c r="DY469">
        <v>3</v>
      </c>
      <c r="DZ469" s="46"/>
      <c r="EA469" s="14" t="s">
        <v>2253</v>
      </c>
      <c r="EB469" s="14" t="s">
        <v>2433</v>
      </c>
    </row>
    <row r="470" spans="1:132" s="14" customFormat="1" x14ac:dyDescent="0.25">
      <c r="A470" s="14">
        <v>469</v>
      </c>
      <c r="B470" s="14" t="s">
        <v>79</v>
      </c>
      <c r="C470" s="14" t="s">
        <v>410</v>
      </c>
      <c r="D470" t="s">
        <v>2437</v>
      </c>
      <c r="E470" s="14" t="s">
        <v>1091</v>
      </c>
      <c r="F470" s="14">
        <v>2003</v>
      </c>
      <c r="G470" s="14" t="s">
        <v>577</v>
      </c>
      <c r="H470" s="14">
        <v>271</v>
      </c>
      <c r="I470" s="14">
        <v>4.7359999999999998</v>
      </c>
      <c r="J470" s="14">
        <v>81</v>
      </c>
      <c r="K470" s="14" t="s">
        <v>485</v>
      </c>
      <c r="L470" s="14">
        <v>0</v>
      </c>
      <c r="M470" s="14" t="s">
        <v>2255</v>
      </c>
      <c r="N470" s="14" t="s">
        <v>1821</v>
      </c>
      <c r="O470" s="3">
        <v>16</v>
      </c>
      <c r="P470" s="3">
        <v>17</v>
      </c>
      <c r="Q470" s="3">
        <v>33</v>
      </c>
      <c r="R470" s="14">
        <v>-0.15</v>
      </c>
      <c r="S470" s="14" t="s">
        <v>1129</v>
      </c>
      <c r="U470" s="14" t="s">
        <v>1824</v>
      </c>
      <c r="V470" s="56">
        <v>16</v>
      </c>
      <c r="W470" s="56">
        <v>17</v>
      </c>
      <c r="X470" s="14">
        <v>33</v>
      </c>
      <c r="Y470" s="14">
        <v>15.59</v>
      </c>
      <c r="Z470" s="14">
        <v>14.76</v>
      </c>
      <c r="AA470" s="14">
        <v>6.32</v>
      </c>
      <c r="AB470" s="14">
        <v>4.24</v>
      </c>
      <c r="DQ470" s="14" t="s">
        <v>2238</v>
      </c>
      <c r="DR470" s="14" t="s">
        <v>1129</v>
      </c>
      <c r="DY470">
        <v>0</v>
      </c>
      <c r="DZ470" s="46"/>
      <c r="EA470" s="14" t="s">
        <v>2253</v>
      </c>
      <c r="EB470" s="14" t="s">
        <v>1825</v>
      </c>
    </row>
    <row r="471" spans="1:132" s="8" customFormat="1" x14ac:dyDescent="0.25">
      <c r="A471" s="8">
        <v>470</v>
      </c>
      <c r="B471" s="8" t="s">
        <v>79</v>
      </c>
      <c r="C471" s="8" t="s">
        <v>411</v>
      </c>
      <c r="D471" s="2" t="s">
        <v>483</v>
      </c>
      <c r="E471" s="8" t="s">
        <v>1092</v>
      </c>
      <c r="F471" s="8">
        <v>2009</v>
      </c>
      <c r="G471" s="8" t="s">
        <v>1093</v>
      </c>
      <c r="H471" s="8">
        <v>74</v>
      </c>
      <c r="I471" s="8">
        <v>2.8620000000000001</v>
      </c>
      <c r="J471" s="8">
        <v>36</v>
      </c>
      <c r="K471" s="8" t="s">
        <v>485</v>
      </c>
      <c r="L471" s="8">
        <v>0</v>
      </c>
      <c r="M471" s="8" t="s">
        <v>2256</v>
      </c>
      <c r="N471" s="8" t="s">
        <v>1822</v>
      </c>
      <c r="O471" s="8">
        <v>24.5</v>
      </c>
      <c r="P471" s="8">
        <v>24.5</v>
      </c>
      <c r="Q471" s="8">
        <v>49</v>
      </c>
      <c r="R471" s="8">
        <v>0.67</v>
      </c>
      <c r="S471" s="8" t="s">
        <v>1129</v>
      </c>
      <c r="U471" s="8" t="s">
        <v>1823</v>
      </c>
      <c r="V471" s="60">
        <v>24.5</v>
      </c>
      <c r="W471" s="60">
        <v>24.5</v>
      </c>
      <c r="X471" s="8">
        <v>49</v>
      </c>
      <c r="Y471" s="8">
        <v>4</v>
      </c>
      <c r="Z471" s="8">
        <v>5</v>
      </c>
      <c r="AA471" s="8">
        <v>1.4</v>
      </c>
      <c r="AB471" s="8">
        <v>1.6</v>
      </c>
      <c r="DQ471" s="8" t="s">
        <v>2238</v>
      </c>
      <c r="DR471" s="8" t="s">
        <v>1129</v>
      </c>
      <c r="DY471" s="2">
        <v>0</v>
      </c>
      <c r="DZ471" s="61"/>
      <c r="EA471" s="8" t="s">
        <v>2253</v>
      </c>
      <c r="EB471" s="8" t="s">
        <v>2253</v>
      </c>
    </row>
    <row r="472" spans="1:132" s="14" customFormat="1" x14ac:dyDescent="0.25">
      <c r="A472" s="3">
        <v>471</v>
      </c>
      <c r="B472" s="3" t="s">
        <v>80</v>
      </c>
      <c r="C472" s="3" t="s">
        <v>412</v>
      </c>
      <c r="D472" t="s">
        <v>2437</v>
      </c>
      <c r="E472" s="3" t="s">
        <v>1094</v>
      </c>
      <c r="F472" s="3">
        <v>2000</v>
      </c>
      <c r="G472" s="3" t="s">
        <v>1095</v>
      </c>
      <c r="H472" s="3">
        <v>192</v>
      </c>
      <c r="I472" s="3">
        <v>4.7130000000000001</v>
      </c>
      <c r="J472" s="3">
        <v>62</v>
      </c>
      <c r="K472" s="3" t="s">
        <v>485</v>
      </c>
      <c r="L472" s="3">
        <v>0</v>
      </c>
      <c r="M472" s="3" t="s">
        <v>2254</v>
      </c>
      <c r="N472" s="3" t="s">
        <v>1843</v>
      </c>
      <c r="O472" s="3" t="s">
        <v>2343</v>
      </c>
      <c r="P472" s="3" t="s">
        <v>2343</v>
      </c>
      <c r="Q472" s="3">
        <v>135</v>
      </c>
      <c r="R472" s="3">
        <v>-0.97</v>
      </c>
      <c r="S472" s="3" t="s">
        <v>482</v>
      </c>
      <c r="T472" s="3"/>
      <c r="U472" s="3" t="s">
        <v>1844</v>
      </c>
      <c r="V472" s="3" t="s">
        <v>2343</v>
      </c>
      <c r="W472" s="3" t="s">
        <v>2343</v>
      </c>
      <c r="X472" s="3">
        <v>135</v>
      </c>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v>-0.44</v>
      </c>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c r="DN472" s="3"/>
      <c r="DO472" s="3"/>
      <c r="DP472" s="3"/>
      <c r="DQ472" s="3" t="s">
        <v>483</v>
      </c>
      <c r="DR472" s="3" t="s">
        <v>482</v>
      </c>
      <c r="DS472" s="3"/>
      <c r="DT472" s="3"/>
      <c r="DU472" s="3"/>
      <c r="DV472" s="3"/>
      <c r="DW472" s="3"/>
      <c r="DX472" s="3"/>
      <c r="DY472">
        <v>0</v>
      </c>
      <c r="DZ472" s="46"/>
      <c r="EA472" s="3" t="s">
        <v>2253</v>
      </c>
      <c r="EB472" s="3" t="s">
        <v>2253</v>
      </c>
    </row>
    <row r="473" spans="1:132" s="14" customFormat="1" x14ac:dyDescent="0.25">
      <c r="A473" s="3">
        <v>472</v>
      </c>
      <c r="B473" s="3" t="s">
        <v>80</v>
      </c>
      <c r="C473" s="3" t="s">
        <v>413</v>
      </c>
      <c r="D473" t="s">
        <v>483</v>
      </c>
      <c r="E473" s="3" t="s">
        <v>1096</v>
      </c>
      <c r="F473" s="3">
        <v>1993</v>
      </c>
      <c r="G473" s="3" t="s">
        <v>1097</v>
      </c>
      <c r="H473" s="3">
        <v>138</v>
      </c>
      <c r="I473" s="3">
        <v>3.798</v>
      </c>
      <c r="J473" s="3">
        <v>54</v>
      </c>
      <c r="K473" s="3" t="s">
        <v>485</v>
      </c>
      <c r="L473" s="3">
        <v>0</v>
      </c>
      <c r="M473" s="3" t="s">
        <v>2254</v>
      </c>
      <c r="N473" s="3" t="s">
        <v>1888</v>
      </c>
      <c r="O473" s="3" t="s">
        <v>2343</v>
      </c>
      <c r="P473" s="3" t="s">
        <v>2343</v>
      </c>
      <c r="Q473" s="3">
        <v>40</v>
      </c>
      <c r="R473" s="3">
        <v>-0.15</v>
      </c>
      <c r="S473" s="3" t="s">
        <v>482</v>
      </c>
      <c r="T473" s="3"/>
      <c r="U473" s="3" t="s">
        <v>1887</v>
      </c>
      <c r="V473" s="3" t="s">
        <v>2343</v>
      </c>
      <c r="W473" s="3" t="s">
        <v>2343</v>
      </c>
      <c r="X473" s="3">
        <v>40</v>
      </c>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v>-7.0000000000000007E-2</v>
      </c>
      <c r="CI473" s="3">
        <v>-0.12</v>
      </c>
      <c r="CJ473" s="3">
        <v>-0.23</v>
      </c>
      <c r="CK473" s="3">
        <v>-0.19</v>
      </c>
      <c r="CL473" s="3">
        <v>-0.18</v>
      </c>
      <c r="CM473" s="3">
        <v>-0.24</v>
      </c>
      <c r="CN473" s="3">
        <v>-0.19</v>
      </c>
      <c r="CO473" s="3">
        <v>-0.06</v>
      </c>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c r="DN473" s="3"/>
      <c r="DO473" s="3"/>
      <c r="DP473" s="3"/>
      <c r="DQ473" s="3" t="s">
        <v>483</v>
      </c>
      <c r="DR473" s="3" t="s">
        <v>482</v>
      </c>
      <c r="DS473" s="3"/>
      <c r="DT473" s="3"/>
      <c r="DU473" s="3"/>
      <c r="DV473" s="3"/>
      <c r="DW473" s="3"/>
      <c r="DX473" s="3"/>
      <c r="DY473">
        <v>1</v>
      </c>
      <c r="DZ473" s="46"/>
      <c r="EA473" s="3" t="s">
        <v>2253</v>
      </c>
      <c r="EB473" s="3" t="s">
        <v>1886</v>
      </c>
    </row>
    <row r="474" spans="1:132" s="14" customFormat="1" x14ac:dyDescent="0.25">
      <c r="A474" s="14">
        <v>473</v>
      </c>
      <c r="B474" s="14" t="s">
        <v>80</v>
      </c>
      <c r="C474" s="14" t="s">
        <v>227</v>
      </c>
      <c r="D474" t="s">
        <v>483</v>
      </c>
      <c r="E474" s="14" t="s">
        <v>1098</v>
      </c>
      <c r="F474" s="14">
        <v>2008</v>
      </c>
      <c r="G474" s="14" t="s">
        <v>562</v>
      </c>
      <c r="H474" s="14">
        <v>140</v>
      </c>
      <c r="I474" s="14">
        <v>2.56</v>
      </c>
      <c r="J474" s="14">
        <v>51</v>
      </c>
      <c r="K474" s="14" t="s">
        <v>485</v>
      </c>
      <c r="L474" s="14">
        <v>0</v>
      </c>
      <c r="M474" s="14" t="s">
        <v>2254</v>
      </c>
      <c r="N474" s="14" t="s">
        <v>1846</v>
      </c>
      <c r="O474" s="3" t="s">
        <v>2343</v>
      </c>
      <c r="P474" s="3" t="s">
        <v>2343</v>
      </c>
      <c r="Q474" s="3">
        <v>76</v>
      </c>
      <c r="R474" s="14">
        <v>-0.41</v>
      </c>
      <c r="S474" s="14" t="s">
        <v>482</v>
      </c>
      <c r="U474" s="14" t="s">
        <v>1845</v>
      </c>
      <c r="V474" s="14" t="s">
        <v>2343</v>
      </c>
      <c r="W474" s="14" t="s">
        <v>2343</v>
      </c>
      <c r="X474" s="14">
        <v>76</v>
      </c>
      <c r="CH474" s="14">
        <v>-0.2</v>
      </c>
      <c r="DQ474" s="14" t="s">
        <v>483</v>
      </c>
      <c r="DR474" s="14" t="s">
        <v>482</v>
      </c>
      <c r="DY474">
        <v>0</v>
      </c>
      <c r="DZ474" s="46"/>
      <c r="EA474" s="14" t="s">
        <v>2253</v>
      </c>
      <c r="EB474" s="14" t="s">
        <v>2253</v>
      </c>
    </row>
    <row r="475" spans="1:132" s="14" customFormat="1" x14ac:dyDescent="0.25">
      <c r="A475" s="14">
        <v>474</v>
      </c>
      <c r="B475" s="14" t="s">
        <v>80</v>
      </c>
      <c r="C475" s="14" t="s">
        <v>414</v>
      </c>
      <c r="D475" t="s">
        <v>483</v>
      </c>
      <c r="E475" s="14" t="s">
        <v>1099</v>
      </c>
      <c r="F475" s="14">
        <v>2000</v>
      </c>
      <c r="G475" s="14" t="s">
        <v>1100</v>
      </c>
      <c r="H475" s="14">
        <v>59</v>
      </c>
      <c r="I475" s="14">
        <v>1.946</v>
      </c>
      <c r="J475" s="14">
        <v>55</v>
      </c>
      <c r="K475" s="14" t="s">
        <v>485</v>
      </c>
      <c r="L475" s="14">
        <v>0</v>
      </c>
      <c r="M475" s="14" t="s">
        <v>2254</v>
      </c>
      <c r="N475" s="14" t="s">
        <v>2336</v>
      </c>
      <c r="O475" s="3" t="s">
        <v>2343</v>
      </c>
      <c r="P475" s="3" t="s">
        <v>2343</v>
      </c>
      <c r="Q475" s="3">
        <v>78</v>
      </c>
      <c r="R475" s="14">
        <v>-0.43</v>
      </c>
      <c r="S475" s="14" t="s">
        <v>482</v>
      </c>
      <c r="U475" s="14" t="s">
        <v>1889</v>
      </c>
      <c r="V475" s="14" t="s">
        <v>2343</v>
      </c>
      <c r="W475" s="14" t="s">
        <v>2343</v>
      </c>
      <c r="X475" s="14">
        <v>78</v>
      </c>
      <c r="CH475" s="14">
        <v>-0.28000000000000003</v>
      </c>
      <c r="CI475" s="14">
        <v>-0.13</v>
      </c>
      <c r="DQ475" s="14" t="s">
        <v>483</v>
      </c>
      <c r="DR475" s="14" t="s">
        <v>482</v>
      </c>
      <c r="DY475">
        <v>3</v>
      </c>
      <c r="DZ475" s="46"/>
      <c r="EA475" s="14" t="s">
        <v>2253</v>
      </c>
      <c r="EB475" s="14" t="s">
        <v>2253</v>
      </c>
    </row>
    <row r="476" spans="1:132" s="14" customFormat="1" x14ac:dyDescent="0.25">
      <c r="A476" s="14">
        <v>475</v>
      </c>
      <c r="B476" s="14" t="s">
        <v>80</v>
      </c>
      <c r="C476" s="14" t="s">
        <v>415</v>
      </c>
      <c r="D476" t="s">
        <v>2437</v>
      </c>
      <c r="E476" s="14" t="s">
        <v>1101</v>
      </c>
      <c r="F476" s="14">
        <v>2001</v>
      </c>
      <c r="G476" s="14" t="s">
        <v>921</v>
      </c>
      <c r="H476" s="14">
        <v>192</v>
      </c>
      <c r="I476" s="14">
        <v>4.7130000000000001</v>
      </c>
      <c r="J476" s="14">
        <v>62</v>
      </c>
      <c r="K476" s="14" t="s">
        <v>485</v>
      </c>
      <c r="L476" s="14">
        <v>0</v>
      </c>
      <c r="M476" s="14" t="s">
        <v>2254</v>
      </c>
      <c r="N476" s="14" t="s">
        <v>1891</v>
      </c>
      <c r="O476" s="3" t="s">
        <v>2343</v>
      </c>
      <c r="P476" s="3" t="s">
        <v>2343</v>
      </c>
      <c r="Q476" s="3">
        <v>89</v>
      </c>
      <c r="R476" s="14">
        <v>-1.1299999999999999</v>
      </c>
      <c r="S476" s="14" t="s">
        <v>482</v>
      </c>
      <c r="U476" s="14" t="s">
        <v>1890</v>
      </c>
      <c r="V476" s="14" t="s">
        <v>2343</v>
      </c>
      <c r="W476" s="14" t="s">
        <v>2343</v>
      </c>
      <c r="X476" s="14">
        <v>89</v>
      </c>
      <c r="CH476" s="14">
        <v>-0.56000000000000005</v>
      </c>
      <c r="DQ476" s="14" t="s">
        <v>483</v>
      </c>
      <c r="DR476" s="14" t="s">
        <v>482</v>
      </c>
      <c r="DY476">
        <v>1</v>
      </c>
      <c r="DZ476" s="46"/>
      <c r="EA476" s="14" t="s">
        <v>2253</v>
      </c>
      <c r="EB476" s="14" t="s">
        <v>2253</v>
      </c>
    </row>
    <row r="477" spans="1:132" s="14" customFormat="1" x14ac:dyDescent="0.25">
      <c r="A477" s="14">
        <v>476</v>
      </c>
      <c r="B477" s="14" t="s">
        <v>80</v>
      </c>
      <c r="C477" s="14" t="s">
        <v>1132</v>
      </c>
      <c r="D477" t="s">
        <v>483</v>
      </c>
      <c r="E477" s="14" t="s">
        <v>1102</v>
      </c>
      <c r="F477" s="14">
        <v>1993</v>
      </c>
      <c r="G477" s="14" t="s">
        <v>921</v>
      </c>
      <c r="H477" s="14">
        <v>192</v>
      </c>
      <c r="I477" s="14">
        <v>4.7130000000000001</v>
      </c>
      <c r="J477" s="14">
        <v>62</v>
      </c>
      <c r="K477" s="14" t="s">
        <v>485</v>
      </c>
      <c r="L477" s="14">
        <v>0</v>
      </c>
      <c r="M477" s="14" t="s">
        <v>2254</v>
      </c>
      <c r="N477" s="14" t="s">
        <v>1892</v>
      </c>
      <c r="O477" s="3" t="s">
        <v>2343</v>
      </c>
      <c r="P477" s="3" t="s">
        <v>2343</v>
      </c>
      <c r="Q477" s="3">
        <v>29</v>
      </c>
      <c r="R477" s="14">
        <v>-0.66</v>
      </c>
      <c r="S477" s="14" t="s">
        <v>482</v>
      </c>
      <c r="U477" s="14" t="s">
        <v>1893</v>
      </c>
      <c r="V477" s="14" t="s">
        <v>2343</v>
      </c>
      <c r="W477" s="14" t="s">
        <v>2343</v>
      </c>
      <c r="X477" s="14">
        <v>29</v>
      </c>
      <c r="CH477" s="14">
        <v>-0.4</v>
      </c>
      <c r="CI477" s="14">
        <v>-0.04</v>
      </c>
      <c r="CJ477" s="14">
        <v>-0.21</v>
      </c>
      <c r="CK477" s="14">
        <v>-0.37</v>
      </c>
      <c r="CL477" s="14">
        <v>-0.28000000000000003</v>
      </c>
      <c r="CM477" s="14">
        <v>-0.18</v>
      </c>
      <c r="CN477" s="14">
        <v>-0.3</v>
      </c>
      <c r="CO477" s="14">
        <v>-0.22</v>
      </c>
      <c r="DQ477" s="14" t="s">
        <v>483</v>
      </c>
      <c r="DR477" s="14" t="s">
        <v>482</v>
      </c>
      <c r="DY477">
        <v>1</v>
      </c>
      <c r="DZ477" s="46"/>
      <c r="EA477" s="14" t="s">
        <v>2253</v>
      </c>
      <c r="EB477" s="14" t="s">
        <v>1894</v>
      </c>
    </row>
    <row r="478" spans="1:132" s="14" customFormat="1" x14ac:dyDescent="0.25">
      <c r="A478" s="14">
        <v>477</v>
      </c>
      <c r="B478" s="14" t="s">
        <v>80</v>
      </c>
      <c r="C478" s="14" t="s">
        <v>1132</v>
      </c>
      <c r="D478" t="s">
        <v>483</v>
      </c>
      <c r="E478" s="14" t="s">
        <v>1103</v>
      </c>
      <c r="F478" s="14">
        <v>1995</v>
      </c>
      <c r="G478" s="14" t="s">
        <v>1095</v>
      </c>
      <c r="H478" s="14">
        <v>192</v>
      </c>
      <c r="I478" s="14">
        <v>4.7130000000000001</v>
      </c>
      <c r="J478" s="14">
        <v>62</v>
      </c>
      <c r="K478" s="14" t="s">
        <v>485</v>
      </c>
      <c r="L478" s="14">
        <v>0</v>
      </c>
      <c r="M478" s="14" t="s">
        <v>2254</v>
      </c>
      <c r="N478" s="14" t="s">
        <v>1896</v>
      </c>
      <c r="O478" s="3" t="s">
        <v>2343</v>
      </c>
      <c r="P478" s="3" t="s">
        <v>2343</v>
      </c>
      <c r="Q478" s="3">
        <v>48</v>
      </c>
      <c r="R478" s="14">
        <v>-1.01</v>
      </c>
      <c r="S478" s="14" t="s">
        <v>482</v>
      </c>
      <c r="U478" s="14" t="s">
        <v>1895</v>
      </c>
      <c r="V478" s="14" t="s">
        <v>2343</v>
      </c>
      <c r="W478" s="14" t="s">
        <v>2343</v>
      </c>
      <c r="X478" s="14">
        <v>48</v>
      </c>
      <c r="CH478" s="14">
        <v>-0.69</v>
      </c>
      <c r="CI478" s="14">
        <v>-0.51</v>
      </c>
      <c r="CJ478" s="14">
        <v>-0.46</v>
      </c>
      <c r="CK478" s="14">
        <v>-0.49</v>
      </c>
      <c r="CL478" s="14">
        <v>-0.5</v>
      </c>
      <c r="CM478" s="14">
        <v>-0.49</v>
      </c>
      <c r="CN478" s="14">
        <v>-0.28000000000000003</v>
      </c>
      <c r="CO478" s="14">
        <v>-0.28000000000000003</v>
      </c>
      <c r="DQ478" s="14" t="s">
        <v>483</v>
      </c>
      <c r="DR478" s="14" t="s">
        <v>482</v>
      </c>
      <c r="DY478">
        <v>0</v>
      </c>
      <c r="DZ478" s="46"/>
      <c r="EA478" s="14" t="s">
        <v>2253</v>
      </c>
      <c r="EB478" s="14" t="s">
        <v>2253</v>
      </c>
    </row>
    <row r="479" spans="1:132" s="14" customFormat="1" x14ac:dyDescent="0.25">
      <c r="A479" s="14">
        <v>478</v>
      </c>
      <c r="B479" s="14" t="s">
        <v>80</v>
      </c>
      <c r="C479" s="14" t="s">
        <v>336</v>
      </c>
      <c r="D479" t="s">
        <v>2437</v>
      </c>
      <c r="E479" s="14" t="s">
        <v>1104</v>
      </c>
      <c r="F479" s="14">
        <v>2002</v>
      </c>
      <c r="G479" s="14" t="s">
        <v>1105</v>
      </c>
      <c r="H479" s="14">
        <v>101</v>
      </c>
      <c r="I479" s="14">
        <v>2.9009999999999998</v>
      </c>
      <c r="J479" s="14">
        <v>43</v>
      </c>
      <c r="K479" s="14" t="s">
        <v>485</v>
      </c>
      <c r="L479" s="14">
        <v>0</v>
      </c>
      <c r="M479" s="14" t="s">
        <v>2254</v>
      </c>
      <c r="N479" s="14" t="s">
        <v>1897</v>
      </c>
      <c r="O479" s="3" t="s">
        <v>2343</v>
      </c>
      <c r="P479" s="3" t="s">
        <v>2343</v>
      </c>
      <c r="Q479" s="3">
        <v>172</v>
      </c>
      <c r="R479" s="14">
        <v>-0.28999999999999998</v>
      </c>
      <c r="S479" s="14" t="s">
        <v>482</v>
      </c>
      <c r="U479" s="14" t="s">
        <v>2064</v>
      </c>
      <c r="V479" s="14" t="s">
        <v>2343</v>
      </c>
      <c r="W479" s="14" t="s">
        <v>2343</v>
      </c>
      <c r="X479" s="14">
        <v>172</v>
      </c>
      <c r="CH479" s="14">
        <v>-0.01</v>
      </c>
      <c r="CI479" s="14">
        <v>-0.04</v>
      </c>
      <c r="CJ479" s="14">
        <v>-0.1</v>
      </c>
      <c r="CK479" s="14">
        <v>-0.13</v>
      </c>
      <c r="CL479" s="14">
        <v>-0.11</v>
      </c>
      <c r="CM479" s="14">
        <v>-0.28999999999999998</v>
      </c>
      <c r="CN479" s="14">
        <v>-0.14000000000000001</v>
      </c>
      <c r="CO479" s="14">
        <v>-0.28999999999999998</v>
      </c>
      <c r="DQ479" s="14" t="s">
        <v>483</v>
      </c>
      <c r="DR479" s="14" t="s">
        <v>482</v>
      </c>
      <c r="DY479">
        <v>0</v>
      </c>
      <c r="DZ479" s="46"/>
      <c r="EA479" s="14" t="s">
        <v>2253</v>
      </c>
      <c r="EB479" s="14" t="s">
        <v>2253</v>
      </c>
    </row>
    <row r="480" spans="1:132" s="14" customFormat="1" x14ac:dyDescent="0.25">
      <c r="A480" s="14">
        <v>479</v>
      </c>
      <c r="B480" s="14" t="s">
        <v>80</v>
      </c>
      <c r="C480" s="14" t="s">
        <v>416</v>
      </c>
      <c r="D480" t="s">
        <v>483</v>
      </c>
      <c r="E480" s="14" t="s">
        <v>1106</v>
      </c>
      <c r="F480" s="14">
        <v>2002</v>
      </c>
      <c r="G480" s="14" t="s">
        <v>1107</v>
      </c>
      <c r="H480" s="14">
        <v>80</v>
      </c>
      <c r="I480" s="14">
        <v>3.1160000000000001</v>
      </c>
      <c r="J480" s="14">
        <v>62</v>
      </c>
      <c r="K480" s="14" t="s">
        <v>485</v>
      </c>
      <c r="L480" s="14">
        <v>0</v>
      </c>
      <c r="M480" s="14" t="s">
        <v>2254</v>
      </c>
      <c r="N480" s="14" t="s">
        <v>1848</v>
      </c>
      <c r="O480" s="3" t="s">
        <v>2343</v>
      </c>
      <c r="P480" s="3" t="s">
        <v>2343</v>
      </c>
      <c r="Q480" s="3">
        <v>56</v>
      </c>
      <c r="R480" s="14">
        <v>-0.51</v>
      </c>
      <c r="S480" s="14" t="s">
        <v>482</v>
      </c>
      <c r="U480" s="14" t="s">
        <v>2337</v>
      </c>
      <c r="V480" s="14" t="s">
        <v>2343</v>
      </c>
      <c r="W480" s="14" t="s">
        <v>2343</v>
      </c>
      <c r="X480" s="14">
        <v>56</v>
      </c>
      <c r="CH480" s="14">
        <v>-0.32</v>
      </c>
      <c r="CI480" s="14">
        <v>-0.31</v>
      </c>
      <c r="CJ480" s="14">
        <v>-0.31</v>
      </c>
      <c r="CK480" s="14">
        <v>-0.27</v>
      </c>
      <c r="CL480" s="14">
        <v>-0.28000000000000003</v>
      </c>
      <c r="CM480" s="14">
        <v>0</v>
      </c>
      <c r="DQ480" s="14" t="s">
        <v>483</v>
      </c>
      <c r="DR480" s="14" t="s">
        <v>482</v>
      </c>
      <c r="DY480">
        <v>0</v>
      </c>
      <c r="DZ480" s="46"/>
      <c r="EA480" s="14" t="s">
        <v>2253</v>
      </c>
      <c r="EB480" s="14" t="s">
        <v>1847</v>
      </c>
    </row>
    <row r="481" spans="1:132" s="14" customFormat="1" x14ac:dyDescent="0.25">
      <c r="A481" s="14">
        <v>480</v>
      </c>
      <c r="B481" s="14" t="s">
        <v>80</v>
      </c>
      <c r="C481" s="14" t="s">
        <v>481</v>
      </c>
      <c r="D481" t="s">
        <v>483</v>
      </c>
      <c r="E481" s="14" t="s">
        <v>2253</v>
      </c>
      <c r="F481" s="14">
        <v>1985</v>
      </c>
      <c r="G481" s="14" t="s">
        <v>1133</v>
      </c>
      <c r="H481" s="14">
        <v>62</v>
      </c>
      <c r="I481" s="14">
        <v>1.4590000000000001</v>
      </c>
      <c r="J481" s="14">
        <v>26</v>
      </c>
      <c r="K481" s="14" t="s">
        <v>485</v>
      </c>
      <c r="L481" s="14">
        <v>0</v>
      </c>
      <c r="M481" s="14" t="s">
        <v>2254</v>
      </c>
      <c r="N481" s="14" t="s">
        <v>1898</v>
      </c>
      <c r="O481" s="3" t="s">
        <v>2343</v>
      </c>
      <c r="P481" s="3" t="s">
        <v>2343</v>
      </c>
      <c r="Q481" s="3">
        <v>48</v>
      </c>
      <c r="R481" s="14">
        <v>-1.1399999999999999</v>
      </c>
      <c r="S481" s="14" t="s">
        <v>482</v>
      </c>
      <c r="U481" s="14" t="s">
        <v>2065</v>
      </c>
      <c r="V481" s="14" t="s">
        <v>2343</v>
      </c>
      <c r="W481" s="14" t="s">
        <v>2343</v>
      </c>
      <c r="X481" s="14">
        <v>48</v>
      </c>
      <c r="CH481" s="14">
        <v>0.55600000000000005</v>
      </c>
      <c r="DQ481" s="14" t="s">
        <v>2246</v>
      </c>
      <c r="DR481" s="14" t="s">
        <v>482</v>
      </c>
      <c r="DY481">
        <v>1</v>
      </c>
      <c r="DZ481" s="46"/>
      <c r="EA481" s="14" t="s">
        <v>2253</v>
      </c>
      <c r="EB481" s="14" t="s">
        <v>2253</v>
      </c>
    </row>
    <row r="482" spans="1:132" s="14" customFormat="1" x14ac:dyDescent="0.25">
      <c r="A482" s="14">
        <v>481</v>
      </c>
      <c r="B482" s="14" t="s">
        <v>80</v>
      </c>
      <c r="C482" s="14" t="s">
        <v>417</v>
      </c>
      <c r="D482" t="s">
        <v>483</v>
      </c>
      <c r="E482" s="14" t="s">
        <v>1108</v>
      </c>
      <c r="F482" s="14">
        <v>1987</v>
      </c>
      <c r="G482" s="14" t="s">
        <v>1109</v>
      </c>
      <c r="H482" s="14">
        <v>48</v>
      </c>
      <c r="I482" s="14">
        <v>2.528</v>
      </c>
      <c r="J482" s="14">
        <v>27</v>
      </c>
      <c r="K482" s="14" t="s">
        <v>485</v>
      </c>
      <c r="L482" s="14">
        <v>0</v>
      </c>
      <c r="M482" s="14" t="s">
        <v>2254</v>
      </c>
      <c r="N482" s="14" t="s">
        <v>1851</v>
      </c>
      <c r="O482" s="3" t="s">
        <v>2343</v>
      </c>
      <c r="P482" s="3" t="s">
        <v>2343</v>
      </c>
      <c r="Q482" s="3">
        <v>52</v>
      </c>
      <c r="R482" s="14">
        <v>-0.52</v>
      </c>
      <c r="S482" s="14" t="s">
        <v>482</v>
      </c>
      <c r="U482" s="14" t="s">
        <v>1850</v>
      </c>
      <c r="V482" s="56">
        <v>26</v>
      </c>
      <c r="W482" s="56">
        <v>26</v>
      </c>
      <c r="X482" s="14">
        <v>52</v>
      </c>
      <c r="Y482" s="14">
        <v>5.89</v>
      </c>
      <c r="Z482" s="14">
        <v>2.4900000000000002</v>
      </c>
      <c r="AA482" s="14">
        <v>5.71</v>
      </c>
      <c r="AB482" s="14">
        <v>2.66</v>
      </c>
      <c r="AC482" s="14">
        <v>6.26</v>
      </c>
      <c r="AD482" s="14">
        <v>4.72</v>
      </c>
      <c r="AE482" s="14">
        <v>5.55</v>
      </c>
      <c r="AF482" s="14">
        <v>4.9000000000000004</v>
      </c>
      <c r="DQ482" s="14" t="s">
        <v>2238</v>
      </c>
      <c r="DR482" s="14" t="s">
        <v>482</v>
      </c>
      <c r="DY482">
        <v>3</v>
      </c>
      <c r="DZ482" s="46"/>
      <c r="EA482" s="14" t="s">
        <v>2253</v>
      </c>
      <c r="EB482" s="14" t="s">
        <v>1849</v>
      </c>
    </row>
    <row r="483" spans="1:132" s="14" customFormat="1" x14ac:dyDescent="0.25">
      <c r="A483" s="14">
        <v>482</v>
      </c>
      <c r="B483" s="14" t="s">
        <v>80</v>
      </c>
      <c r="C483" s="14" t="s">
        <v>418</v>
      </c>
      <c r="D483" t="s">
        <v>483</v>
      </c>
      <c r="E483" s="14" t="s">
        <v>1110</v>
      </c>
      <c r="F483" s="14">
        <v>1998</v>
      </c>
      <c r="G483" s="14" t="s">
        <v>1095</v>
      </c>
      <c r="H483" s="14">
        <v>192</v>
      </c>
      <c r="I483" s="14">
        <v>4.7130000000000001</v>
      </c>
      <c r="J483" s="14">
        <v>62</v>
      </c>
      <c r="K483" s="14" t="s">
        <v>485</v>
      </c>
      <c r="L483" s="14">
        <v>0</v>
      </c>
      <c r="M483" s="14" t="s">
        <v>2254</v>
      </c>
      <c r="N483" s="14" t="s">
        <v>1900</v>
      </c>
      <c r="O483" s="3" t="s">
        <v>2343</v>
      </c>
      <c r="P483" s="3" t="s">
        <v>2343</v>
      </c>
      <c r="Q483" s="3">
        <v>55</v>
      </c>
      <c r="R483" s="14">
        <v>-0.75</v>
      </c>
      <c r="S483" s="14" t="s">
        <v>482</v>
      </c>
      <c r="U483" s="14" t="s">
        <v>1899</v>
      </c>
      <c r="V483" s="14" t="s">
        <v>2343</v>
      </c>
      <c r="W483" s="14" t="s">
        <v>2343</v>
      </c>
      <c r="X483" s="14">
        <v>55</v>
      </c>
      <c r="CH483" s="14">
        <v>-0.35</v>
      </c>
      <c r="CI483" s="14">
        <v>-0.31</v>
      </c>
      <c r="CJ483" s="14">
        <v>-0.4</v>
      </c>
      <c r="CK483" s="14">
        <v>-0.22</v>
      </c>
      <c r="DQ483" s="14" t="s">
        <v>483</v>
      </c>
      <c r="DR483" s="14" t="s">
        <v>482</v>
      </c>
      <c r="DY483">
        <v>1</v>
      </c>
      <c r="DZ483" s="46"/>
      <c r="EA483" s="14" t="s">
        <v>2253</v>
      </c>
      <c r="EB483" s="14" t="s">
        <v>2253</v>
      </c>
    </row>
    <row r="484" spans="1:132" s="8" customFormat="1" x14ac:dyDescent="0.25">
      <c r="A484" s="8">
        <v>483</v>
      </c>
      <c r="B484" s="8" t="s">
        <v>80</v>
      </c>
      <c r="C484" s="8" t="s">
        <v>419</v>
      </c>
      <c r="D484" s="2" t="s">
        <v>483</v>
      </c>
      <c r="E484" s="8" t="s">
        <v>1111</v>
      </c>
      <c r="F484" s="8">
        <v>1990</v>
      </c>
      <c r="G484" s="8" t="s">
        <v>1112</v>
      </c>
      <c r="H484" s="8">
        <v>30</v>
      </c>
      <c r="I484" s="8">
        <v>0.49199999999999999</v>
      </c>
      <c r="J484" s="8">
        <v>15</v>
      </c>
      <c r="K484" s="8" t="s">
        <v>485</v>
      </c>
      <c r="L484" s="8">
        <v>0</v>
      </c>
      <c r="M484" s="8" t="s">
        <v>2254</v>
      </c>
      <c r="N484" s="8" t="s">
        <v>1853</v>
      </c>
      <c r="O484" s="8" t="s">
        <v>2343</v>
      </c>
      <c r="P484" s="8" t="s">
        <v>2343</v>
      </c>
      <c r="Q484" s="8">
        <v>136</v>
      </c>
      <c r="R484" s="8">
        <v>-0.63</v>
      </c>
      <c r="S484" s="8" t="s">
        <v>482</v>
      </c>
      <c r="U484" s="8" t="s">
        <v>1852</v>
      </c>
      <c r="V484" s="8" t="s">
        <v>2343</v>
      </c>
      <c r="W484" s="8" t="s">
        <v>2343</v>
      </c>
      <c r="X484" s="8">
        <v>136</v>
      </c>
      <c r="CH484" s="8">
        <v>-0.3</v>
      </c>
      <c r="DQ484" s="8" t="s">
        <v>483</v>
      </c>
      <c r="DR484" s="8" t="s">
        <v>482</v>
      </c>
      <c r="DY484" s="2">
        <v>0</v>
      </c>
      <c r="DZ484" s="61"/>
      <c r="EA484" s="8" t="s">
        <v>2253</v>
      </c>
      <c r="EB484" s="8" t="s">
        <v>2253</v>
      </c>
    </row>
    <row r="485" spans="1:132" s="14" customFormat="1" x14ac:dyDescent="0.25">
      <c r="A485" s="3">
        <v>484</v>
      </c>
      <c r="B485" s="3" t="s">
        <v>81</v>
      </c>
      <c r="C485" s="3" t="s">
        <v>420</v>
      </c>
      <c r="D485" t="s">
        <v>2437</v>
      </c>
      <c r="E485" s="3" t="s">
        <v>1113</v>
      </c>
      <c r="F485" s="3">
        <v>1989</v>
      </c>
      <c r="G485" s="3" t="s">
        <v>1100</v>
      </c>
      <c r="H485" s="3">
        <v>108</v>
      </c>
      <c r="I485" s="3">
        <v>1.946</v>
      </c>
      <c r="J485" s="3">
        <v>55</v>
      </c>
      <c r="K485" s="3" t="s">
        <v>485</v>
      </c>
      <c r="L485" s="3">
        <v>0</v>
      </c>
      <c r="M485" s="3" t="s">
        <v>2254</v>
      </c>
      <c r="N485" s="3" t="s">
        <v>1854</v>
      </c>
      <c r="O485" s="3" t="s">
        <v>2343</v>
      </c>
      <c r="P485" s="3" t="s">
        <v>2343</v>
      </c>
      <c r="Q485" s="3">
        <v>116</v>
      </c>
      <c r="R485" s="3">
        <v>0.28999999999999998</v>
      </c>
      <c r="S485" s="3" t="s">
        <v>483</v>
      </c>
      <c r="T485" s="3"/>
      <c r="U485" s="3" t="s">
        <v>1856</v>
      </c>
      <c r="V485" s="3" t="s">
        <v>2343</v>
      </c>
      <c r="W485" s="3" t="s">
        <v>2343</v>
      </c>
      <c r="X485" s="3">
        <v>116</v>
      </c>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v>0.28999999999999998</v>
      </c>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3"/>
      <c r="DG485" s="3"/>
      <c r="DH485" s="3"/>
      <c r="DI485" s="3"/>
      <c r="DJ485" s="3"/>
      <c r="DK485" s="3"/>
      <c r="DL485" s="3"/>
      <c r="DM485" s="3"/>
      <c r="DN485" s="3"/>
      <c r="DO485" s="3"/>
      <c r="DP485" s="3"/>
      <c r="DQ485" s="3" t="s">
        <v>483</v>
      </c>
      <c r="DR485" s="3" t="s">
        <v>483</v>
      </c>
      <c r="DS485" s="3"/>
      <c r="DT485" s="3"/>
      <c r="DU485" s="3"/>
      <c r="DV485" s="3"/>
      <c r="DW485" s="3"/>
      <c r="DX485" s="3"/>
      <c r="DY485">
        <v>0</v>
      </c>
      <c r="DZ485" s="46"/>
      <c r="EA485" s="3" t="s">
        <v>2253</v>
      </c>
      <c r="EB485" s="3" t="s">
        <v>2253</v>
      </c>
    </row>
    <row r="486" spans="1:132" s="14" customFormat="1" x14ac:dyDescent="0.25">
      <c r="A486" s="14">
        <v>485</v>
      </c>
      <c r="B486" s="14" t="s">
        <v>81</v>
      </c>
      <c r="C486" s="14" t="s">
        <v>420</v>
      </c>
      <c r="D486" t="s">
        <v>483</v>
      </c>
      <c r="E486" s="14" t="s">
        <v>1113</v>
      </c>
      <c r="F486" s="14">
        <v>1989</v>
      </c>
      <c r="G486" s="14" t="s">
        <v>1114</v>
      </c>
      <c r="H486" s="14">
        <v>108</v>
      </c>
      <c r="I486" s="14">
        <v>1.946</v>
      </c>
      <c r="J486" s="14">
        <v>55</v>
      </c>
      <c r="K486" s="14" t="s">
        <v>485</v>
      </c>
      <c r="L486" s="14">
        <v>0</v>
      </c>
      <c r="M486" s="14" t="s">
        <v>2254</v>
      </c>
      <c r="N486" s="14" t="s">
        <v>1855</v>
      </c>
      <c r="O486" s="3" t="s">
        <v>2343</v>
      </c>
      <c r="P486" s="3" t="s">
        <v>2343</v>
      </c>
      <c r="Q486" s="3">
        <v>100</v>
      </c>
      <c r="R486" s="14">
        <v>-0.05</v>
      </c>
      <c r="S486" s="14" t="s">
        <v>483</v>
      </c>
      <c r="U486" s="14" t="s">
        <v>1857</v>
      </c>
      <c r="V486" s="14" t="s">
        <v>2343</v>
      </c>
      <c r="W486" s="14" t="s">
        <v>2343</v>
      </c>
      <c r="X486" s="14">
        <v>100</v>
      </c>
      <c r="CH486" s="14">
        <v>-0.05</v>
      </c>
      <c r="DQ486" s="14" t="s">
        <v>483</v>
      </c>
      <c r="DR486" s="14" t="s">
        <v>483</v>
      </c>
      <c r="DY486">
        <v>0</v>
      </c>
      <c r="DZ486" s="46"/>
      <c r="EA486" s="14" t="s">
        <v>2253</v>
      </c>
      <c r="EB486" s="14" t="s">
        <v>2253</v>
      </c>
    </row>
    <row r="487" spans="1:132" s="14" customFormat="1" x14ac:dyDescent="0.25">
      <c r="A487" s="14">
        <v>486</v>
      </c>
      <c r="B487" s="14" t="s">
        <v>81</v>
      </c>
      <c r="C487" s="14" t="s">
        <v>421</v>
      </c>
      <c r="D487" t="s">
        <v>483</v>
      </c>
      <c r="E487" s="14" t="s">
        <v>1115</v>
      </c>
      <c r="F487" s="14">
        <v>2008</v>
      </c>
      <c r="G487" s="14" t="s">
        <v>1114</v>
      </c>
      <c r="H487" s="14">
        <v>108</v>
      </c>
      <c r="I487" s="14">
        <v>1.946</v>
      </c>
      <c r="J487" s="14">
        <v>55</v>
      </c>
      <c r="K487" s="14" t="s">
        <v>485</v>
      </c>
      <c r="L487" s="14">
        <v>0</v>
      </c>
      <c r="M487" s="14" t="s">
        <v>2254</v>
      </c>
      <c r="N487" s="14" t="s">
        <v>1901</v>
      </c>
      <c r="O487" s="3" t="s">
        <v>2343</v>
      </c>
      <c r="P487" s="3" t="s">
        <v>2343</v>
      </c>
      <c r="Q487" s="3">
        <v>192</v>
      </c>
      <c r="R487" s="14">
        <v>0.05</v>
      </c>
      <c r="S487" s="14" t="s">
        <v>483</v>
      </c>
      <c r="U487" s="14" t="s">
        <v>2066</v>
      </c>
      <c r="V487" s="14" t="s">
        <v>2343</v>
      </c>
      <c r="W487" s="14" t="s">
        <v>2343</v>
      </c>
      <c r="X487" s="14">
        <v>100</v>
      </c>
      <c r="CH487" s="14">
        <v>0.05</v>
      </c>
      <c r="DQ487" s="14" t="s">
        <v>483</v>
      </c>
      <c r="DR487" s="14" t="s">
        <v>483</v>
      </c>
      <c r="DY487">
        <v>0</v>
      </c>
      <c r="DZ487" s="46"/>
      <c r="EA487" s="14" t="s">
        <v>2253</v>
      </c>
      <c r="EB487" s="14" t="s">
        <v>2253</v>
      </c>
    </row>
    <row r="488" spans="1:132" s="14" customFormat="1" x14ac:dyDescent="0.25">
      <c r="A488" s="14">
        <v>487</v>
      </c>
      <c r="B488" s="14" t="s">
        <v>81</v>
      </c>
      <c r="C488" s="14" t="s">
        <v>422</v>
      </c>
      <c r="D488" t="s">
        <v>2437</v>
      </c>
      <c r="E488" s="14" t="s">
        <v>2338</v>
      </c>
      <c r="F488" s="14">
        <v>2007</v>
      </c>
      <c r="G488" s="14" t="s">
        <v>1116</v>
      </c>
      <c r="H488" s="14">
        <v>73</v>
      </c>
      <c r="J488" s="14">
        <v>48</v>
      </c>
      <c r="K488" s="14" t="s">
        <v>485</v>
      </c>
      <c r="L488" s="14">
        <v>0</v>
      </c>
      <c r="M488" s="14" t="s">
        <v>2254</v>
      </c>
      <c r="N488" s="14" t="s">
        <v>1858</v>
      </c>
      <c r="O488" s="3" t="s">
        <v>2343</v>
      </c>
      <c r="P488" s="3" t="s">
        <v>2343</v>
      </c>
      <c r="Q488" s="3">
        <v>239</v>
      </c>
      <c r="R488" s="14">
        <v>0.18</v>
      </c>
      <c r="S488" s="14" t="s">
        <v>483</v>
      </c>
      <c r="U488" s="14" t="s">
        <v>2253</v>
      </c>
      <c r="V488" s="14" t="s">
        <v>2343</v>
      </c>
      <c r="W488" s="14" t="s">
        <v>2343</v>
      </c>
      <c r="X488" s="14">
        <v>239</v>
      </c>
      <c r="DQ488" s="14" t="s">
        <v>2343</v>
      </c>
      <c r="DR488" s="14" t="s">
        <v>483</v>
      </c>
      <c r="DY488">
        <v>2</v>
      </c>
      <c r="DZ488" s="46"/>
      <c r="EA488" s="14" t="s">
        <v>2253</v>
      </c>
      <c r="EB488" s="14" t="s">
        <v>1860</v>
      </c>
    </row>
    <row r="489" spans="1:132" s="14" customFormat="1" x14ac:dyDescent="0.25">
      <c r="A489" s="14">
        <v>488</v>
      </c>
      <c r="B489" s="14" t="s">
        <v>81</v>
      </c>
      <c r="C489" s="14" t="s">
        <v>422</v>
      </c>
      <c r="D489" t="s">
        <v>2437</v>
      </c>
      <c r="E489" s="14" t="s">
        <v>2338</v>
      </c>
      <c r="F489" s="14">
        <v>2007</v>
      </c>
      <c r="G489" s="14" t="s">
        <v>1116</v>
      </c>
      <c r="H489" s="14">
        <v>73</v>
      </c>
      <c r="J489" s="14">
        <v>48</v>
      </c>
      <c r="K489" s="14" t="s">
        <v>485</v>
      </c>
      <c r="L489" s="14">
        <v>0</v>
      </c>
      <c r="M489" s="14" t="s">
        <v>2254</v>
      </c>
      <c r="N489" s="14" t="s">
        <v>1859</v>
      </c>
      <c r="O489" s="3" t="s">
        <v>2343</v>
      </c>
      <c r="P489" s="3" t="s">
        <v>2343</v>
      </c>
      <c r="Q489" s="3">
        <v>239</v>
      </c>
      <c r="R489" s="14">
        <v>0.19</v>
      </c>
      <c r="S489" s="14" t="s">
        <v>483</v>
      </c>
      <c r="U489" s="14" t="s">
        <v>2253</v>
      </c>
      <c r="V489" s="14" t="s">
        <v>2343</v>
      </c>
      <c r="W489" s="14" t="s">
        <v>2343</v>
      </c>
      <c r="X489" s="14">
        <v>239</v>
      </c>
      <c r="DQ489" s="14" t="s">
        <v>2343</v>
      </c>
      <c r="DR489" s="14" t="s">
        <v>483</v>
      </c>
      <c r="DY489">
        <v>2</v>
      </c>
      <c r="DZ489" s="46"/>
      <c r="EA489" s="14" t="s">
        <v>2253</v>
      </c>
      <c r="EB489" s="14" t="s">
        <v>1860</v>
      </c>
    </row>
    <row r="490" spans="1:132" s="8" customFormat="1" x14ac:dyDescent="0.25">
      <c r="A490" s="8">
        <v>489</v>
      </c>
      <c r="B490" s="8" t="s">
        <v>81</v>
      </c>
      <c r="C490" s="8" t="s">
        <v>423</v>
      </c>
      <c r="D490" s="2" t="s">
        <v>483</v>
      </c>
      <c r="E490" s="8" t="s">
        <v>2253</v>
      </c>
      <c r="F490" s="8">
        <v>2007</v>
      </c>
      <c r="G490" s="8" t="s">
        <v>2253</v>
      </c>
      <c r="K490" s="8" t="s">
        <v>501</v>
      </c>
      <c r="L490" s="8">
        <v>1</v>
      </c>
      <c r="M490" s="8" t="s">
        <v>2254</v>
      </c>
      <c r="N490" s="8" t="s">
        <v>1861</v>
      </c>
      <c r="O490" s="8" t="s">
        <v>2343</v>
      </c>
      <c r="P490" s="8" t="s">
        <v>2343</v>
      </c>
      <c r="Q490" s="8">
        <v>194</v>
      </c>
      <c r="R490" s="8">
        <v>-0.06</v>
      </c>
      <c r="S490" s="8" t="s">
        <v>483</v>
      </c>
      <c r="U490" s="8" t="s">
        <v>1902</v>
      </c>
      <c r="V490" s="8" t="s">
        <v>2343</v>
      </c>
      <c r="W490" s="8" t="s">
        <v>2343</v>
      </c>
      <c r="X490" s="8">
        <v>194</v>
      </c>
      <c r="CH490" s="8">
        <v>-0.06</v>
      </c>
      <c r="DQ490" s="8" t="s">
        <v>483</v>
      </c>
      <c r="DR490" s="8" t="s">
        <v>483</v>
      </c>
      <c r="DY490" s="2">
        <v>0</v>
      </c>
      <c r="DZ490" s="61"/>
      <c r="EA490" s="8" t="s">
        <v>2253</v>
      </c>
      <c r="EB490" s="8" t="s">
        <v>2253</v>
      </c>
    </row>
    <row r="491" spans="1:132" s="14" customFormat="1" x14ac:dyDescent="0.25">
      <c r="A491" s="14">
        <v>490</v>
      </c>
      <c r="B491" s="14" t="s">
        <v>82</v>
      </c>
      <c r="C491" s="14" t="s">
        <v>424</v>
      </c>
      <c r="D491" t="s">
        <v>2437</v>
      </c>
      <c r="E491" s="14" t="s">
        <v>1117</v>
      </c>
      <c r="F491" s="14">
        <v>2007</v>
      </c>
      <c r="G491" s="14" t="s">
        <v>599</v>
      </c>
      <c r="H491" s="14">
        <v>53</v>
      </c>
      <c r="I491" s="14">
        <v>1.79</v>
      </c>
      <c r="J491" s="14">
        <v>26</v>
      </c>
      <c r="K491" s="14" t="s">
        <v>485</v>
      </c>
      <c r="L491" s="14">
        <v>0</v>
      </c>
      <c r="M491" s="14" t="s">
        <v>2254</v>
      </c>
      <c r="N491" s="14" t="s">
        <v>1862</v>
      </c>
      <c r="O491" s="3" t="s">
        <v>2343</v>
      </c>
      <c r="P491" s="3" t="s">
        <v>2343</v>
      </c>
      <c r="Q491" s="3">
        <v>226</v>
      </c>
      <c r="R491" s="14">
        <v>-0.19</v>
      </c>
      <c r="S491" s="14" t="s">
        <v>483</v>
      </c>
      <c r="U491" s="14" t="s">
        <v>1873</v>
      </c>
      <c r="V491" s="14" t="s">
        <v>2343</v>
      </c>
      <c r="W491" s="14" t="s">
        <v>2343</v>
      </c>
      <c r="X491" s="14">
        <v>226</v>
      </c>
      <c r="CH491" s="14">
        <v>-0.19</v>
      </c>
      <c r="DQ491" s="14" t="s">
        <v>483</v>
      </c>
      <c r="DR491" s="14" t="s">
        <v>483</v>
      </c>
      <c r="DY491">
        <v>0</v>
      </c>
      <c r="DZ491" s="46"/>
      <c r="EA491" s="14" t="s">
        <v>2253</v>
      </c>
      <c r="EB491" s="14" t="s">
        <v>2253</v>
      </c>
    </row>
    <row r="492" spans="1:132" s="14" customFormat="1" x14ac:dyDescent="0.25">
      <c r="A492" s="14">
        <v>491</v>
      </c>
      <c r="B492" s="14" t="s">
        <v>82</v>
      </c>
      <c r="C492" s="14" t="s">
        <v>425</v>
      </c>
      <c r="D492" t="s">
        <v>483</v>
      </c>
      <c r="E492" s="14" t="s">
        <v>1118</v>
      </c>
      <c r="F492" s="14">
        <v>2004</v>
      </c>
      <c r="G492" s="14" t="s">
        <v>916</v>
      </c>
      <c r="H492" s="14">
        <v>94</v>
      </c>
      <c r="I492" s="14">
        <v>3.149</v>
      </c>
      <c r="J492" s="14">
        <v>41</v>
      </c>
      <c r="K492" s="14" t="s">
        <v>485</v>
      </c>
      <c r="L492" s="14">
        <v>0</v>
      </c>
      <c r="M492" s="14" t="s">
        <v>2254</v>
      </c>
      <c r="N492" s="14" t="s">
        <v>1863</v>
      </c>
      <c r="O492" s="3" t="s">
        <v>2343</v>
      </c>
      <c r="P492" s="3" t="s">
        <v>2343</v>
      </c>
      <c r="Q492" s="3">
        <v>247</v>
      </c>
      <c r="R492" s="14">
        <v>0.03</v>
      </c>
      <c r="S492" s="14" t="s">
        <v>483</v>
      </c>
      <c r="U492" s="14" t="s">
        <v>1874</v>
      </c>
      <c r="V492" s="14" t="s">
        <v>2343</v>
      </c>
      <c r="W492" s="14" t="s">
        <v>2343</v>
      </c>
      <c r="X492" s="14">
        <v>247</v>
      </c>
      <c r="CH492" s="14">
        <v>0.03</v>
      </c>
      <c r="DQ492" s="14" t="s">
        <v>483</v>
      </c>
      <c r="DR492" s="14" t="s">
        <v>483</v>
      </c>
      <c r="DY492">
        <v>0</v>
      </c>
      <c r="DZ492" s="46"/>
      <c r="EA492" s="14" t="s">
        <v>2253</v>
      </c>
      <c r="EB492" s="14" t="s">
        <v>2253</v>
      </c>
    </row>
    <row r="493" spans="1:132" s="14" customFormat="1" x14ac:dyDescent="0.25">
      <c r="A493" s="14">
        <v>492</v>
      </c>
      <c r="B493" s="14" t="s">
        <v>82</v>
      </c>
      <c r="C493" s="14" t="s">
        <v>426</v>
      </c>
      <c r="D493" t="s">
        <v>483</v>
      </c>
      <c r="E493" s="14" t="s">
        <v>1119</v>
      </c>
      <c r="F493" s="14">
        <v>2008</v>
      </c>
      <c r="G493" s="14" t="s">
        <v>1120</v>
      </c>
      <c r="H493" s="14">
        <v>53</v>
      </c>
      <c r="I493" s="14">
        <v>1.79</v>
      </c>
      <c r="J493" s="14">
        <v>26</v>
      </c>
      <c r="K493" s="14" t="s">
        <v>485</v>
      </c>
      <c r="L493" s="14">
        <v>0</v>
      </c>
      <c r="M493" s="14" t="s">
        <v>2254</v>
      </c>
      <c r="N493" s="14" t="s">
        <v>1864</v>
      </c>
      <c r="O493" s="3" t="s">
        <v>2343</v>
      </c>
      <c r="P493" s="3" t="s">
        <v>2343</v>
      </c>
      <c r="Q493" s="3">
        <v>130</v>
      </c>
      <c r="R493" s="14">
        <v>0.03</v>
      </c>
      <c r="S493" s="14" t="s">
        <v>483</v>
      </c>
      <c r="U493" s="14" t="s">
        <v>1875</v>
      </c>
      <c r="V493" s="14" t="s">
        <v>2343</v>
      </c>
      <c r="W493" s="14" t="s">
        <v>2343</v>
      </c>
      <c r="X493" s="14">
        <v>130</v>
      </c>
      <c r="CH493" s="14">
        <v>0.03</v>
      </c>
      <c r="DQ493" s="14" t="s">
        <v>483</v>
      </c>
      <c r="DR493" s="14" t="s">
        <v>483</v>
      </c>
      <c r="DY493">
        <v>0</v>
      </c>
      <c r="DZ493" s="46"/>
      <c r="EA493" s="14" t="s">
        <v>2253</v>
      </c>
      <c r="EB493" s="14" t="s">
        <v>2253</v>
      </c>
    </row>
    <row r="494" spans="1:132" s="14" customFormat="1" x14ac:dyDescent="0.25">
      <c r="A494" s="14">
        <v>493</v>
      </c>
      <c r="B494" s="14" t="s">
        <v>82</v>
      </c>
      <c r="C494" s="14" t="s">
        <v>427</v>
      </c>
      <c r="D494" t="s">
        <v>483</v>
      </c>
      <c r="E494" s="14" t="s">
        <v>1121</v>
      </c>
      <c r="F494" s="14">
        <v>2008</v>
      </c>
      <c r="G494" s="14" t="s">
        <v>599</v>
      </c>
      <c r="H494" s="14">
        <v>53</v>
      </c>
      <c r="I494" s="14">
        <v>1.79</v>
      </c>
      <c r="J494" s="14">
        <v>26</v>
      </c>
      <c r="K494" s="14" t="s">
        <v>485</v>
      </c>
      <c r="L494" s="14">
        <v>0</v>
      </c>
      <c r="M494" s="14" t="s">
        <v>2254</v>
      </c>
      <c r="N494" s="14" t="s">
        <v>1865</v>
      </c>
      <c r="O494" s="3" t="s">
        <v>2343</v>
      </c>
      <c r="P494" s="3" t="s">
        <v>2343</v>
      </c>
      <c r="Q494" s="3">
        <v>186</v>
      </c>
      <c r="R494" s="14">
        <v>-0.16</v>
      </c>
      <c r="S494" s="14" t="s">
        <v>483</v>
      </c>
      <c r="U494" s="14" t="s">
        <v>1876</v>
      </c>
      <c r="V494" s="14" t="s">
        <v>2343</v>
      </c>
      <c r="W494" s="14" t="s">
        <v>2343</v>
      </c>
      <c r="X494" s="14">
        <v>186</v>
      </c>
      <c r="CH494" s="14">
        <v>-0.16</v>
      </c>
      <c r="DQ494" s="14" t="s">
        <v>483</v>
      </c>
      <c r="DR494" s="14" t="s">
        <v>483</v>
      </c>
      <c r="DY494">
        <v>0</v>
      </c>
      <c r="DZ494" s="46"/>
      <c r="EA494" s="14" t="s">
        <v>2253</v>
      </c>
      <c r="EB494" s="14" t="s">
        <v>2253</v>
      </c>
    </row>
    <row r="495" spans="1:132" s="14" customFormat="1" x14ac:dyDescent="0.25">
      <c r="A495" s="14">
        <v>494</v>
      </c>
      <c r="B495" s="14" t="s">
        <v>82</v>
      </c>
      <c r="C495" s="14" t="s">
        <v>428</v>
      </c>
      <c r="D495" t="s">
        <v>483</v>
      </c>
      <c r="E495" s="14" t="s">
        <v>1122</v>
      </c>
      <c r="F495" s="14">
        <v>2006</v>
      </c>
      <c r="G495" s="14" t="s">
        <v>916</v>
      </c>
      <c r="H495" s="14">
        <v>94</v>
      </c>
      <c r="I495" s="14">
        <v>3.149</v>
      </c>
      <c r="J495" s="14">
        <v>41</v>
      </c>
      <c r="K495" s="14" t="s">
        <v>485</v>
      </c>
      <c r="L495" s="14">
        <v>0</v>
      </c>
      <c r="M495" s="14" t="s">
        <v>2254</v>
      </c>
      <c r="N495" s="14" t="s">
        <v>1866</v>
      </c>
      <c r="O495" s="3" t="s">
        <v>2343</v>
      </c>
      <c r="P495" s="3" t="s">
        <v>2343</v>
      </c>
      <c r="Q495" s="3">
        <v>128</v>
      </c>
      <c r="R495" s="14">
        <v>-0.04</v>
      </c>
      <c r="S495" s="14" t="s">
        <v>483</v>
      </c>
      <c r="U495" s="14" t="s">
        <v>1877</v>
      </c>
      <c r="V495" s="14" t="s">
        <v>2343</v>
      </c>
      <c r="W495" s="14" t="s">
        <v>2343</v>
      </c>
      <c r="X495" s="14">
        <v>128</v>
      </c>
      <c r="CH495" s="14">
        <v>-0.04</v>
      </c>
      <c r="DQ495" s="14" t="s">
        <v>483</v>
      </c>
      <c r="DR495" s="14" t="s">
        <v>483</v>
      </c>
      <c r="DY495">
        <v>0</v>
      </c>
      <c r="DZ495" s="46"/>
      <c r="EA495" s="14" t="s">
        <v>2253</v>
      </c>
      <c r="EB495" s="14" t="s">
        <v>2253</v>
      </c>
    </row>
    <row r="496" spans="1:132" s="14" customFormat="1" x14ac:dyDescent="0.25">
      <c r="A496" s="14">
        <v>495</v>
      </c>
      <c r="B496" s="14" t="s">
        <v>82</v>
      </c>
      <c r="C496" s="14" t="s">
        <v>429</v>
      </c>
      <c r="D496" t="s">
        <v>2437</v>
      </c>
      <c r="E496" s="14" t="s">
        <v>1123</v>
      </c>
      <c r="F496" s="14">
        <v>2009</v>
      </c>
      <c r="G496" s="14" t="s">
        <v>916</v>
      </c>
      <c r="H496" s="14">
        <v>94</v>
      </c>
      <c r="I496" s="14">
        <v>3.149</v>
      </c>
      <c r="J496" s="14">
        <v>41</v>
      </c>
      <c r="K496" s="14" t="s">
        <v>485</v>
      </c>
      <c r="L496" s="14">
        <v>0</v>
      </c>
      <c r="M496" s="14" t="s">
        <v>2254</v>
      </c>
      <c r="N496" s="14" t="s">
        <v>1867</v>
      </c>
      <c r="O496" s="3" t="s">
        <v>2343</v>
      </c>
      <c r="P496" s="3" t="s">
        <v>2343</v>
      </c>
      <c r="Q496" s="3">
        <v>130</v>
      </c>
      <c r="R496" s="14">
        <v>0.28000000000000003</v>
      </c>
      <c r="S496" s="14" t="s">
        <v>483</v>
      </c>
      <c r="U496" s="14" t="s">
        <v>1878</v>
      </c>
      <c r="V496" s="14" t="s">
        <v>2343</v>
      </c>
      <c r="W496" s="14" t="s">
        <v>2343</v>
      </c>
      <c r="X496" s="14">
        <v>130</v>
      </c>
      <c r="CH496" s="14">
        <v>0.28399999999999997</v>
      </c>
      <c r="DQ496" s="14" t="s">
        <v>483</v>
      </c>
      <c r="DR496" s="14" t="s">
        <v>483</v>
      </c>
      <c r="DY496">
        <v>0</v>
      </c>
      <c r="DZ496" s="46"/>
      <c r="EA496" s="14" t="s">
        <v>2253</v>
      </c>
      <c r="EB496" s="14" t="s">
        <v>2253</v>
      </c>
    </row>
    <row r="497" spans="1:132" s="14" customFormat="1" x14ac:dyDescent="0.25">
      <c r="A497" s="3">
        <v>496</v>
      </c>
      <c r="B497" s="3" t="s">
        <v>82</v>
      </c>
      <c r="C497" s="3" t="s">
        <v>430</v>
      </c>
      <c r="D497" t="s">
        <v>483</v>
      </c>
      <c r="E497" s="3" t="s">
        <v>1124</v>
      </c>
      <c r="F497" s="3">
        <v>2007</v>
      </c>
      <c r="G497" s="3" t="s">
        <v>599</v>
      </c>
      <c r="H497" s="3">
        <v>53</v>
      </c>
      <c r="I497" s="3">
        <v>1.79</v>
      </c>
      <c r="J497" s="3">
        <v>26</v>
      </c>
      <c r="K497" s="3" t="s">
        <v>485</v>
      </c>
      <c r="L497" s="3">
        <v>0</v>
      </c>
      <c r="M497" s="3" t="s">
        <v>2254</v>
      </c>
      <c r="N497" s="3" t="s">
        <v>1868</v>
      </c>
      <c r="O497" s="3" t="s">
        <v>2343</v>
      </c>
      <c r="P497" s="3" t="s">
        <v>2343</v>
      </c>
      <c r="Q497" s="3">
        <v>96</v>
      </c>
      <c r="R497" s="3">
        <v>0.08</v>
      </c>
      <c r="S497" s="3" t="s">
        <v>483</v>
      </c>
      <c r="T497" s="3"/>
      <c r="U497" s="3" t="s">
        <v>1879</v>
      </c>
      <c r="V497" s="3" t="s">
        <v>2343</v>
      </c>
      <c r="W497" s="3" t="s">
        <v>2343</v>
      </c>
      <c r="X497" s="3">
        <v>96</v>
      </c>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v>0.08</v>
      </c>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3"/>
      <c r="DG497" s="3"/>
      <c r="DH497" s="3"/>
      <c r="DI497" s="3"/>
      <c r="DJ497" s="3"/>
      <c r="DK497" s="3"/>
      <c r="DL497" s="3"/>
      <c r="DM497" s="3"/>
      <c r="DN497" s="3"/>
      <c r="DO497" s="3"/>
      <c r="DP497" s="3"/>
      <c r="DQ497" s="3" t="s">
        <v>483</v>
      </c>
      <c r="DR497" s="3" t="s">
        <v>483</v>
      </c>
      <c r="DS497" s="3"/>
      <c r="DT497" s="3"/>
      <c r="DU497" s="3"/>
      <c r="DV497" s="3"/>
      <c r="DW497" s="3"/>
      <c r="DX497" s="3"/>
      <c r="DY497">
        <v>0</v>
      </c>
      <c r="DZ497" s="46"/>
      <c r="EA497" s="3" t="s">
        <v>2253</v>
      </c>
      <c r="EB497" s="3" t="s">
        <v>2253</v>
      </c>
    </row>
    <row r="498" spans="1:132" s="14" customFormat="1" x14ac:dyDescent="0.25">
      <c r="A498" s="14">
        <v>497</v>
      </c>
      <c r="B498" s="14" t="s">
        <v>82</v>
      </c>
      <c r="C498" s="14" t="s">
        <v>431</v>
      </c>
      <c r="D498" t="s">
        <v>483</v>
      </c>
      <c r="E498" s="14" t="s">
        <v>1125</v>
      </c>
      <c r="F498" s="14">
        <v>2003</v>
      </c>
      <c r="G498" s="14" t="s">
        <v>599</v>
      </c>
      <c r="H498" s="14">
        <v>53</v>
      </c>
      <c r="I498" s="14">
        <v>1.79</v>
      </c>
      <c r="J498" s="14">
        <v>26</v>
      </c>
      <c r="K498" s="14" t="s">
        <v>485</v>
      </c>
      <c r="L498" s="14">
        <v>0</v>
      </c>
      <c r="M498" s="14" t="s">
        <v>2254</v>
      </c>
      <c r="N498" s="14" t="s">
        <v>1869</v>
      </c>
      <c r="O498" s="3" t="s">
        <v>2343</v>
      </c>
      <c r="P498" s="3" t="s">
        <v>2343</v>
      </c>
      <c r="Q498" s="3">
        <v>338</v>
      </c>
      <c r="R498" s="14">
        <v>-0.01</v>
      </c>
      <c r="S498" s="14" t="s">
        <v>483</v>
      </c>
      <c r="U498" s="14" t="s">
        <v>2426</v>
      </c>
      <c r="V498" s="14" t="s">
        <v>2343</v>
      </c>
      <c r="W498" s="14" t="s">
        <v>2343</v>
      </c>
      <c r="X498" s="14">
        <v>338</v>
      </c>
      <c r="CH498" s="14">
        <v>-0.01</v>
      </c>
      <c r="DQ498" s="14" t="s">
        <v>483</v>
      </c>
      <c r="DR498" s="14" t="s">
        <v>483</v>
      </c>
      <c r="DY498">
        <v>0</v>
      </c>
      <c r="DZ498" s="46"/>
      <c r="EA498" s="14" t="s">
        <v>2253</v>
      </c>
      <c r="EB498" s="14" t="s">
        <v>2253</v>
      </c>
    </row>
    <row r="499" spans="1:132" s="14" customFormat="1" x14ac:dyDescent="0.25">
      <c r="A499" s="3">
        <v>498</v>
      </c>
      <c r="B499" s="3" t="s">
        <v>82</v>
      </c>
      <c r="C499" s="3" t="s">
        <v>432</v>
      </c>
      <c r="D499" t="s">
        <v>2437</v>
      </c>
      <c r="E499" s="3" t="s">
        <v>1126</v>
      </c>
      <c r="F499" s="3">
        <v>2007</v>
      </c>
      <c r="G499" s="3" t="s">
        <v>599</v>
      </c>
      <c r="H499" s="3">
        <v>53</v>
      </c>
      <c r="I499" s="3">
        <v>1.79</v>
      </c>
      <c r="J499" s="3">
        <v>26</v>
      </c>
      <c r="K499" s="3" t="s">
        <v>485</v>
      </c>
      <c r="L499" s="3">
        <v>0</v>
      </c>
      <c r="M499" s="3" t="s">
        <v>2254</v>
      </c>
      <c r="N499" s="3" t="s">
        <v>1870</v>
      </c>
      <c r="O499" s="3" t="s">
        <v>2343</v>
      </c>
      <c r="P499" s="3" t="s">
        <v>2343</v>
      </c>
      <c r="Q499" s="3">
        <v>96</v>
      </c>
      <c r="R499" s="3">
        <v>-0.27</v>
      </c>
      <c r="S499" s="3" t="s">
        <v>483</v>
      </c>
      <c r="T499" s="3"/>
      <c r="U499" s="3" t="s">
        <v>1880</v>
      </c>
      <c r="V499" s="3" t="s">
        <v>2343</v>
      </c>
      <c r="W499" s="3" t="s">
        <v>2343</v>
      </c>
      <c r="X499" s="3">
        <v>96</v>
      </c>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v>-0.27</v>
      </c>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3"/>
      <c r="DG499" s="3"/>
      <c r="DH499" s="3"/>
      <c r="DI499" s="3"/>
      <c r="DJ499" s="3"/>
      <c r="DK499" s="3"/>
      <c r="DL499" s="3"/>
      <c r="DM499" s="3"/>
      <c r="DN499" s="3"/>
      <c r="DO499" s="3"/>
      <c r="DP499" s="3"/>
      <c r="DQ499" s="3" t="s">
        <v>483</v>
      </c>
      <c r="DR499" s="3" t="s">
        <v>483</v>
      </c>
      <c r="DS499" s="3"/>
      <c r="DT499" s="3"/>
      <c r="DU499" s="3"/>
      <c r="DV499" s="3"/>
      <c r="DW499" s="3"/>
      <c r="DX499" s="3"/>
      <c r="DY499">
        <v>0</v>
      </c>
      <c r="DZ499" s="46"/>
      <c r="EA499" s="3" t="s">
        <v>2253</v>
      </c>
      <c r="EB499" s="3" t="s">
        <v>2253</v>
      </c>
    </row>
    <row r="500" spans="1:132" s="14" customFormat="1" x14ac:dyDescent="0.25">
      <c r="A500" s="14">
        <v>499</v>
      </c>
      <c r="B500" s="14" t="s">
        <v>82</v>
      </c>
      <c r="C500" s="14" t="s">
        <v>182</v>
      </c>
      <c r="D500" t="s">
        <v>2437</v>
      </c>
      <c r="E500" s="14" t="s">
        <v>1127</v>
      </c>
      <c r="F500" s="14">
        <v>2006</v>
      </c>
      <c r="G500" s="14" t="s">
        <v>723</v>
      </c>
      <c r="H500" s="14">
        <v>94</v>
      </c>
      <c r="I500" s="14">
        <v>3.149</v>
      </c>
      <c r="J500" s="14">
        <v>41</v>
      </c>
      <c r="K500" s="14" t="s">
        <v>485</v>
      </c>
      <c r="L500" s="14">
        <v>0</v>
      </c>
      <c r="M500" s="14" t="s">
        <v>2254</v>
      </c>
      <c r="N500" s="14" t="s">
        <v>1871</v>
      </c>
      <c r="O500" s="3" t="s">
        <v>2343</v>
      </c>
      <c r="P500" s="3" t="s">
        <v>2343</v>
      </c>
      <c r="Q500" s="3">
        <v>104</v>
      </c>
      <c r="R500" s="14">
        <v>-0.45</v>
      </c>
      <c r="S500" s="14" t="s">
        <v>483</v>
      </c>
      <c r="U500" s="14" t="s">
        <v>1881</v>
      </c>
      <c r="V500" s="14" t="s">
        <v>2343</v>
      </c>
      <c r="W500" s="14" t="s">
        <v>2343</v>
      </c>
      <c r="X500" s="14">
        <v>104</v>
      </c>
      <c r="CH500" s="14">
        <v>-0.45</v>
      </c>
      <c r="DQ500" s="14" t="s">
        <v>483</v>
      </c>
      <c r="DR500" s="14" t="s">
        <v>483</v>
      </c>
      <c r="DY500">
        <v>0</v>
      </c>
      <c r="DZ500" s="46"/>
      <c r="EA500" s="14" t="s">
        <v>2253</v>
      </c>
      <c r="EB500" s="14" t="s">
        <v>2253</v>
      </c>
    </row>
    <row r="501" spans="1:132" s="8" customFormat="1" x14ac:dyDescent="0.25">
      <c r="A501" s="8">
        <v>500</v>
      </c>
      <c r="B501" s="8" t="s">
        <v>82</v>
      </c>
      <c r="C501" s="8" t="s">
        <v>433</v>
      </c>
      <c r="D501" s="2" t="s">
        <v>483</v>
      </c>
      <c r="E501" s="8" t="s">
        <v>1128</v>
      </c>
      <c r="F501" s="8">
        <v>2003</v>
      </c>
      <c r="G501" s="8" t="s">
        <v>599</v>
      </c>
      <c r="H501" s="8">
        <v>53</v>
      </c>
      <c r="I501" s="8">
        <v>1.79</v>
      </c>
      <c r="J501" s="8">
        <v>26</v>
      </c>
      <c r="K501" s="8" t="s">
        <v>485</v>
      </c>
      <c r="L501" s="8">
        <v>0</v>
      </c>
      <c r="M501" s="8" t="s">
        <v>2254</v>
      </c>
      <c r="N501" s="8" t="s">
        <v>1872</v>
      </c>
      <c r="O501" s="8" t="s">
        <v>2343</v>
      </c>
      <c r="P501" s="8" t="s">
        <v>2343</v>
      </c>
      <c r="Q501" s="8">
        <v>319</v>
      </c>
      <c r="R501" s="8">
        <v>-0.05</v>
      </c>
      <c r="S501" s="8" t="s">
        <v>483</v>
      </c>
      <c r="U501" s="8" t="s">
        <v>1882</v>
      </c>
      <c r="V501" s="8" t="s">
        <v>2343</v>
      </c>
      <c r="W501" s="8" t="s">
        <v>2343</v>
      </c>
      <c r="X501" s="8">
        <v>319</v>
      </c>
      <c r="CH501" s="8">
        <v>-0.05</v>
      </c>
      <c r="DQ501" s="8" t="s">
        <v>483</v>
      </c>
      <c r="DR501" s="8" t="s">
        <v>483</v>
      </c>
      <c r="DY501" s="2">
        <v>0</v>
      </c>
      <c r="DZ501" s="61"/>
      <c r="EA501" s="8" t="s">
        <v>2253</v>
      </c>
      <c r="EB501" s="8" t="s">
        <v>2253</v>
      </c>
    </row>
    <row r="502" spans="1:132" s="14" customFormat="1" x14ac:dyDescent="0.25">
      <c r="O502" s="3"/>
      <c r="P502" s="3"/>
      <c r="Q502" s="3"/>
      <c r="DY502"/>
    </row>
    <row r="503" spans="1:132" s="14" customFormat="1" x14ac:dyDescent="0.25">
      <c r="O503" s="3"/>
      <c r="P503" s="3"/>
      <c r="Q503" s="3"/>
      <c r="DY503"/>
    </row>
    <row r="504" spans="1:132" s="14" customFormat="1" x14ac:dyDescent="0.25">
      <c r="O504" s="3"/>
      <c r="P504" s="3"/>
      <c r="Q504" s="3"/>
      <c r="DY504"/>
    </row>
    <row r="505" spans="1:132" s="14" customFormat="1" x14ac:dyDescent="0.25">
      <c r="O505" s="3"/>
      <c r="P505" s="3"/>
      <c r="Q505" s="3"/>
      <c r="DY505"/>
    </row>
    <row r="506" spans="1:132" s="14" customFormat="1" x14ac:dyDescent="0.25">
      <c r="O506" s="3"/>
      <c r="P506" s="3"/>
      <c r="Q506" s="3"/>
      <c r="DY506"/>
    </row>
    <row r="507" spans="1:132" s="14" customFormat="1" x14ac:dyDescent="0.25">
      <c r="O507" s="3"/>
      <c r="P507" s="3"/>
      <c r="Q507" s="3"/>
      <c r="DY507"/>
    </row>
    <row r="508" spans="1:132" s="14" customFormat="1" x14ac:dyDescent="0.25">
      <c r="O508" s="3"/>
      <c r="P508" s="3"/>
      <c r="Q508" s="3"/>
      <c r="DY508"/>
    </row>
    <row r="509" spans="1:132" s="14" customFormat="1" x14ac:dyDescent="0.25">
      <c r="O509" s="3"/>
      <c r="P509" s="3"/>
      <c r="Q509" s="3"/>
      <c r="DY509"/>
    </row>
    <row r="510" spans="1:132" s="14" customFormat="1" x14ac:dyDescent="0.25">
      <c r="O510" s="3"/>
      <c r="P510" s="3"/>
      <c r="Q510" s="3"/>
      <c r="DY510"/>
    </row>
    <row r="511" spans="1:132" s="14" customFormat="1" x14ac:dyDescent="0.25">
      <c r="O511" s="3"/>
      <c r="P511" s="3"/>
      <c r="Q511" s="3"/>
      <c r="DY511"/>
    </row>
    <row r="512" spans="1:132" s="14" customFormat="1" x14ac:dyDescent="0.25">
      <c r="O512" s="3"/>
      <c r="P512" s="3"/>
      <c r="Q512" s="3"/>
      <c r="DY512"/>
    </row>
    <row r="513" spans="15:129" s="14" customFormat="1" x14ac:dyDescent="0.25">
      <c r="O513" s="3"/>
      <c r="P513" s="3"/>
      <c r="Q513" s="3"/>
      <c r="DY513"/>
    </row>
    <row r="514" spans="15:129" s="14" customFormat="1" x14ac:dyDescent="0.25">
      <c r="O514" s="3"/>
      <c r="P514" s="3"/>
      <c r="Q514" s="3"/>
      <c r="DY514"/>
    </row>
    <row r="515" spans="15:129" s="14" customFormat="1" x14ac:dyDescent="0.25">
      <c r="O515" s="3"/>
      <c r="P515" s="3"/>
      <c r="Q515" s="3"/>
      <c r="DY515"/>
    </row>
    <row r="516" spans="15:129" s="14" customFormat="1" x14ac:dyDescent="0.25">
      <c r="O516" s="3"/>
      <c r="P516" s="3"/>
      <c r="Q516" s="3"/>
      <c r="DY516"/>
    </row>
    <row r="517" spans="15:129" s="14" customFormat="1" x14ac:dyDescent="0.25">
      <c r="O517" s="3"/>
      <c r="P517" s="3"/>
      <c r="Q517" s="3"/>
      <c r="DY517"/>
    </row>
    <row r="518" spans="15:129" s="14" customFormat="1" x14ac:dyDescent="0.25">
      <c r="O518" s="3"/>
      <c r="P518" s="3"/>
      <c r="Q518" s="3"/>
      <c r="DY518"/>
    </row>
    <row r="519" spans="15:129" s="14" customFormat="1" x14ac:dyDescent="0.25">
      <c r="O519" s="3"/>
      <c r="P519" s="3"/>
      <c r="Q519" s="3"/>
      <c r="DY519"/>
    </row>
    <row r="520" spans="15:129" s="14" customFormat="1" x14ac:dyDescent="0.25">
      <c r="O520" s="3"/>
      <c r="P520" s="3"/>
      <c r="Q520" s="3"/>
      <c r="DY520"/>
    </row>
    <row r="521" spans="15:129" s="14" customFormat="1" x14ac:dyDescent="0.25">
      <c r="O521" s="3"/>
      <c r="P521" s="3"/>
      <c r="Q521" s="3"/>
      <c r="DY521"/>
    </row>
    <row r="522" spans="15:129" s="14" customFormat="1" x14ac:dyDescent="0.25">
      <c r="O522" s="3"/>
      <c r="P522" s="3"/>
      <c r="Q522" s="3"/>
      <c r="DY522"/>
    </row>
    <row r="523" spans="15:129" s="14" customFormat="1" x14ac:dyDescent="0.25">
      <c r="O523" s="3"/>
      <c r="P523" s="3"/>
      <c r="Q523" s="3"/>
      <c r="DY523"/>
    </row>
    <row r="524" spans="15:129" s="14" customFormat="1" x14ac:dyDescent="0.25">
      <c r="O524" s="3"/>
      <c r="P524" s="3"/>
      <c r="Q524" s="3"/>
      <c r="DY524"/>
    </row>
    <row r="525" spans="15:129" s="14" customFormat="1" x14ac:dyDescent="0.25">
      <c r="O525" s="3"/>
      <c r="P525" s="3"/>
      <c r="Q525" s="3"/>
      <c r="DY525"/>
    </row>
    <row r="526" spans="15:129" s="14" customFormat="1" x14ac:dyDescent="0.25">
      <c r="O526" s="3"/>
      <c r="P526" s="3"/>
      <c r="Q526" s="3"/>
      <c r="DY526"/>
    </row>
    <row r="527" spans="15:129" s="14" customFormat="1" x14ac:dyDescent="0.25">
      <c r="O527" s="3"/>
      <c r="P527" s="3"/>
      <c r="Q527" s="3"/>
      <c r="DY527"/>
    </row>
    <row r="528" spans="15:129" s="14" customFormat="1" x14ac:dyDescent="0.25">
      <c r="O528" s="3"/>
      <c r="P528" s="3"/>
      <c r="Q528" s="3"/>
      <c r="DY528"/>
    </row>
    <row r="529" spans="15:129" s="14" customFormat="1" x14ac:dyDescent="0.25">
      <c r="O529" s="3"/>
      <c r="P529" s="3"/>
      <c r="Q529" s="3"/>
      <c r="DY529"/>
    </row>
    <row r="530" spans="15:129" s="14" customFormat="1" x14ac:dyDescent="0.25">
      <c r="O530" s="3"/>
      <c r="P530" s="3"/>
      <c r="Q530" s="3"/>
      <c r="DY530"/>
    </row>
    <row r="531" spans="15:129" s="14" customFormat="1" x14ac:dyDescent="0.25">
      <c r="O531" s="3"/>
      <c r="P531" s="3"/>
      <c r="Q531" s="3"/>
      <c r="DY531"/>
    </row>
    <row r="532" spans="15:129" s="14" customFormat="1" x14ac:dyDescent="0.25">
      <c r="O532" s="3"/>
      <c r="P532" s="3"/>
      <c r="Q532" s="3"/>
      <c r="DY532"/>
    </row>
    <row r="533" spans="15:129" s="14" customFormat="1" x14ac:dyDescent="0.25">
      <c r="O533" s="3"/>
      <c r="P533" s="3"/>
      <c r="Q533" s="3"/>
      <c r="DY533"/>
    </row>
    <row r="534" spans="15:129" s="14" customFormat="1" x14ac:dyDescent="0.25">
      <c r="O534" s="3"/>
      <c r="P534" s="3"/>
      <c r="Q534" s="3"/>
      <c r="DY534"/>
    </row>
    <row r="535" spans="15:129" s="14" customFormat="1" x14ac:dyDescent="0.25">
      <c r="O535" s="3"/>
      <c r="P535" s="3"/>
      <c r="Q535" s="3"/>
      <c r="DY535"/>
    </row>
    <row r="536" spans="15:129" s="14" customFormat="1" x14ac:dyDescent="0.25">
      <c r="O536" s="3"/>
      <c r="P536" s="3"/>
      <c r="Q536" s="3"/>
      <c r="DY536"/>
    </row>
    <row r="537" spans="15:129" s="14" customFormat="1" x14ac:dyDescent="0.25">
      <c r="O537" s="3"/>
      <c r="P537" s="3"/>
      <c r="Q537" s="3"/>
      <c r="DY537"/>
    </row>
    <row r="538" spans="15:129" s="14" customFormat="1" x14ac:dyDescent="0.25">
      <c r="O538" s="3"/>
      <c r="P538" s="3"/>
      <c r="Q538" s="3"/>
      <c r="DY538"/>
    </row>
    <row r="539" spans="15:129" s="14" customFormat="1" x14ac:dyDescent="0.25">
      <c r="O539" s="3"/>
      <c r="P539" s="3"/>
      <c r="Q539" s="3"/>
      <c r="DY539"/>
    </row>
    <row r="540" spans="15:129" s="14" customFormat="1" x14ac:dyDescent="0.25">
      <c r="O540" s="3"/>
      <c r="P540" s="3"/>
      <c r="Q540" s="3"/>
      <c r="DY540"/>
    </row>
    <row r="541" spans="15:129" s="14" customFormat="1" x14ac:dyDescent="0.25">
      <c r="O541" s="3"/>
      <c r="P541" s="3"/>
      <c r="Q541" s="3"/>
      <c r="DY541"/>
    </row>
    <row r="542" spans="15:129" s="14" customFormat="1" x14ac:dyDescent="0.25">
      <c r="O542" s="3"/>
      <c r="P542" s="3"/>
      <c r="Q542" s="3"/>
      <c r="DY542"/>
    </row>
    <row r="543" spans="15:129" s="14" customFormat="1" x14ac:dyDescent="0.25">
      <c r="O543" s="3"/>
      <c r="P543" s="3"/>
      <c r="Q543" s="3"/>
      <c r="DY543"/>
    </row>
    <row r="544" spans="15:129" s="14" customFormat="1" x14ac:dyDescent="0.25">
      <c r="O544" s="3"/>
      <c r="P544" s="3"/>
      <c r="Q544" s="3"/>
      <c r="DY544"/>
    </row>
    <row r="545" spans="15:129" s="14" customFormat="1" x14ac:dyDescent="0.25">
      <c r="O545" s="3"/>
      <c r="P545" s="3"/>
      <c r="Q545" s="3"/>
      <c r="DY545"/>
    </row>
    <row r="546" spans="15:129" s="14" customFormat="1" x14ac:dyDescent="0.25">
      <c r="O546" s="3"/>
      <c r="P546" s="3"/>
      <c r="Q546" s="3"/>
      <c r="DY546"/>
    </row>
    <row r="547" spans="15:129" s="14" customFormat="1" x14ac:dyDescent="0.25">
      <c r="O547" s="3"/>
      <c r="P547" s="3"/>
      <c r="Q547" s="3"/>
      <c r="DY547"/>
    </row>
    <row r="548" spans="15:129" s="14" customFormat="1" x14ac:dyDescent="0.25">
      <c r="O548" s="3"/>
      <c r="P548" s="3"/>
      <c r="Q548" s="3"/>
      <c r="DY548"/>
    </row>
    <row r="549" spans="15:129" s="14" customFormat="1" x14ac:dyDescent="0.25">
      <c r="O549" s="3"/>
      <c r="P549" s="3"/>
      <c r="Q549" s="3"/>
      <c r="DY549"/>
    </row>
    <row r="550" spans="15:129" s="14" customFormat="1" x14ac:dyDescent="0.25">
      <c r="O550" s="3"/>
      <c r="P550" s="3"/>
      <c r="Q550" s="3"/>
      <c r="DY550"/>
    </row>
    <row r="551" spans="15:129" s="14" customFormat="1" x14ac:dyDescent="0.25">
      <c r="O551" s="3"/>
      <c r="P551" s="3"/>
      <c r="Q551" s="3"/>
      <c r="DY551"/>
    </row>
    <row r="552" spans="15:129" s="14" customFormat="1" x14ac:dyDescent="0.25">
      <c r="O552" s="3"/>
      <c r="P552" s="3"/>
      <c r="Q552" s="3"/>
      <c r="DY552"/>
    </row>
    <row r="553" spans="15:129" s="14" customFormat="1" x14ac:dyDescent="0.25">
      <c r="O553" s="3"/>
      <c r="P553" s="3"/>
      <c r="Q553" s="3"/>
      <c r="DY553"/>
    </row>
    <row r="554" spans="15:129" s="14" customFormat="1" x14ac:dyDescent="0.25">
      <c r="O554" s="3"/>
      <c r="P554" s="3"/>
      <c r="Q554" s="3"/>
      <c r="DY554"/>
    </row>
    <row r="555" spans="15:129" s="14" customFormat="1" x14ac:dyDescent="0.25">
      <c r="O555" s="3"/>
      <c r="P555" s="3"/>
      <c r="Q555" s="3"/>
      <c r="DY555"/>
    </row>
    <row r="556" spans="15:129" s="14" customFormat="1" x14ac:dyDescent="0.25">
      <c r="O556" s="3"/>
      <c r="P556" s="3"/>
      <c r="Q556" s="3"/>
      <c r="DY556"/>
    </row>
    <row r="557" spans="15:129" s="14" customFormat="1" x14ac:dyDescent="0.25">
      <c r="O557" s="3"/>
      <c r="P557" s="3"/>
      <c r="Q557" s="3"/>
      <c r="DY557"/>
    </row>
    <row r="558" spans="15:129" s="14" customFormat="1" x14ac:dyDescent="0.25">
      <c r="O558" s="3"/>
      <c r="P558" s="3"/>
      <c r="Q558" s="3"/>
      <c r="DY558"/>
    </row>
    <row r="559" spans="15:129" s="14" customFormat="1" x14ac:dyDescent="0.25">
      <c r="O559" s="3"/>
      <c r="P559" s="3"/>
      <c r="Q559" s="3"/>
      <c r="DY559"/>
    </row>
    <row r="560" spans="15:129" s="14" customFormat="1" x14ac:dyDescent="0.25">
      <c r="O560" s="3"/>
      <c r="P560" s="3"/>
      <c r="Q560" s="3"/>
      <c r="DY560"/>
    </row>
    <row r="561" spans="15:129" s="14" customFormat="1" x14ac:dyDescent="0.25">
      <c r="O561" s="3"/>
      <c r="P561" s="3"/>
      <c r="Q561" s="3"/>
      <c r="DY561"/>
    </row>
    <row r="562" spans="15:129" s="14" customFormat="1" x14ac:dyDescent="0.25">
      <c r="O562" s="3"/>
      <c r="P562" s="3"/>
      <c r="Q562" s="3"/>
      <c r="DY562"/>
    </row>
    <row r="563" spans="15:129" s="14" customFormat="1" x14ac:dyDescent="0.25">
      <c r="O563" s="3"/>
      <c r="P563" s="3"/>
      <c r="Q563" s="3"/>
      <c r="DY563"/>
    </row>
    <row r="564" spans="15:129" s="14" customFormat="1" x14ac:dyDescent="0.25">
      <c r="O564" s="3"/>
      <c r="P564" s="3"/>
      <c r="Q564" s="3"/>
      <c r="DY564"/>
    </row>
    <row r="565" spans="15:129" s="14" customFormat="1" x14ac:dyDescent="0.25">
      <c r="O565" s="3"/>
      <c r="P565" s="3"/>
      <c r="Q565" s="3"/>
      <c r="DY565"/>
    </row>
    <row r="566" spans="15:129" s="14" customFormat="1" x14ac:dyDescent="0.25">
      <c r="O566" s="3"/>
      <c r="P566" s="3"/>
      <c r="Q566" s="3"/>
      <c r="DY566"/>
    </row>
    <row r="567" spans="15:129" s="14" customFormat="1" x14ac:dyDescent="0.25">
      <c r="O567" s="3"/>
      <c r="P567" s="3"/>
      <c r="Q567" s="3"/>
      <c r="DY567"/>
    </row>
    <row r="568" spans="15:129" s="14" customFormat="1" x14ac:dyDescent="0.25">
      <c r="O568" s="3"/>
      <c r="P568" s="3"/>
      <c r="Q568" s="3"/>
      <c r="DY568"/>
    </row>
    <row r="569" spans="15:129" s="14" customFormat="1" x14ac:dyDescent="0.25">
      <c r="O569" s="3"/>
      <c r="P569" s="3"/>
      <c r="Q569" s="3"/>
      <c r="DY569"/>
    </row>
    <row r="570" spans="15:129" s="14" customFormat="1" x14ac:dyDescent="0.25">
      <c r="O570" s="3"/>
      <c r="P570" s="3"/>
      <c r="Q570" s="3"/>
      <c r="DY570"/>
    </row>
    <row r="571" spans="15:129" s="14" customFormat="1" x14ac:dyDescent="0.25">
      <c r="O571" s="3"/>
      <c r="P571" s="3"/>
      <c r="Q571" s="3"/>
      <c r="DY571"/>
    </row>
    <row r="572" spans="15:129" s="14" customFormat="1" x14ac:dyDescent="0.25">
      <c r="O572" s="3"/>
      <c r="P572" s="3"/>
      <c r="Q572" s="3"/>
      <c r="DY572"/>
    </row>
    <row r="573" spans="15:129" s="14" customFormat="1" x14ac:dyDescent="0.25">
      <c r="O573" s="3"/>
      <c r="P573" s="3"/>
      <c r="Q573" s="3"/>
      <c r="DY573"/>
    </row>
    <row r="574" spans="15:129" s="14" customFormat="1" x14ac:dyDescent="0.25">
      <c r="O574" s="3"/>
      <c r="P574" s="3"/>
      <c r="Q574" s="3"/>
      <c r="DY574"/>
    </row>
    <row r="575" spans="15:129" s="14" customFormat="1" x14ac:dyDescent="0.25">
      <c r="O575" s="3"/>
      <c r="P575" s="3"/>
      <c r="Q575" s="3"/>
      <c r="DY575"/>
    </row>
    <row r="576" spans="15:129" s="14" customFormat="1" x14ac:dyDescent="0.25">
      <c r="O576" s="3"/>
      <c r="P576" s="3"/>
      <c r="Q576" s="3"/>
      <c r="DY576"/>
    </row>
    <row r="577" spans="15:129" s="14" customFormat="1" x14ac:dyDescent="0.25">
      <c r="O577" s="3"/>
      <c r="P577" s="3"/>
      <c r="Q577" s="3"/>
      <c r="DY577"/>
    </row>
    <row r="578" spans="15:129" s="14" customFormat="1" x14ac:dyDescent="0.25">
      <c r="O578" s="3"/>
      <c r="P578" s="3"/>
      <c r="Q578" s="3"/>
      <c r="DY578"/>
    </row>
    <row r="579" spans="15:129" s="14" customFormat="1" x14ac:dyDescent="0.25">
      <c r="O579" s="3"/>
      <c r="P579" s="3"/>
      <c r="Q579" s="3"/>
      <c r="DY579"/>
    </row>
    <row r="580" spans="15:129" s="14" customFormat="1" x14ac:dyDescent="0.25">
      <c r="O580" s="3"/>
      <c r="P580" s="3"/>
      <c r="Q580" s="3"/>
      <c r="DY580"/>
    </row>
    <row r="581" spans="15:129" s="14" customFormat="1" x14ac:dyDescent="0.25">
      <c r="O581" s="3"/>
      <c r="P581" s="3"/>
      <c r="Q581" s="3"/>
      <c r="DY581"/>
    </row>
    <row r="582" spans="15:129" s="14" customFormat="1" x14ac:dyDescent="0.25">
      <c r="O582" s="3"/>
      <c r="P582" s="3"/>
      <c r="Q582" s="3"/>
      <c r="DY582"/>
    </row>
    <row r="583" spans="15:129" s="14" customFormat="1" x14ac:dyDescent="0.25">
      <c r="O583" s="3"/>
      <c r="P583" s="3"/>
      <c r="Q583" s="3"/>
      <c r="DY583"/>
    </row>
    <row r="584" spans="15:129" s="14" customFormat="1" x14ac:dyDescent="0.25">
      <c r="O584" s="3"/>
      <c r="P584" s="3"/>
      <c r="Q584" s="3"/>
      <c r="DY584"/>
    </row>
    <row r="585" spans="15:129" s="14" customFormat="1" x14ac:dyDescent="0.25">
      <c r="O585" s="3"/>
      <c r="P585" s="3"/>
      <c r="Q585" s="3"/>
      <c r="DY585"/>
    </row>
    <row r="586" spans="15:129" s="14" customFormat="1" x14ac:dyDescent="0.25">
      <c r="O586" s="3"/>
      <c r="P586" s="3"/>
      <c r="Q586" s="3"/>
      <c r="DY586"/>
    </row>
    <row r="587" spans="15:129" s="14" customFormat="1" x14ac:dyDescent="0.25">
      <c r="O587" s="3"/>
      <c r="P587" s="3"/>
      <c r="Q587" s="3"/>
      <c r="DY587"/>
    </row>
    <row r="588" spans="15:129" s="14" customFormat="1" x14ac:dyDescent="0.25">
      <c r="O588" s="3"/>
      <c r="P588" s="3"/>
      <c r="Q588" s="3"/>
      <c r="DY588"/>
    </row>
    <row r="589" spans="15:129" s="14" customFormat="1" x14ac:dyDescent="0.25">
      <c r="O589" s="3"/>
      <c r="P589" s="3"/>
      <c r="Q589" s="3"/>
      <c r="DY589"/>
    </row>
    <row r="590" spans="15:129" s="14" customFormat="1" x14ac:dyDescent="0.25">
      <c r="O590" s="3"/>
      <c r="P590" s="3"/>
      <c r="Q590" s="3"/>
      <c r="DY590"/>
    </row>
    <row r="591" spans="15:129" s="14" customFormat="1" x14ac:dyDescent="0.25">
      <c r="O591" s="3"/>
      <c r="P591" s="3"/>
      <c r="Q591" s="3"/>
      <c r="DY591"/>
    </row>
    <row r="592" spans="15:129" s="14" customFormat="1" x14ac:dyDescent="0.25">
      <c r="O592" s="3"/>
      <c r="P592" s="3"/>
      <c r="Q592" s="3"/>
      <c r="DY592"/>
    </row>
    <row r="593" spans="15:129" s="14" customFormat="1" x14ac:dyDescent="0.25">
      <c r="O593" s="3"/>
      <c r="P593" s="3"/>
      <c r="Q593" s="3"/>
      <c r="DY593"/>
    </row>
    <row r="594" spans="15:129" s="14" customFormat="1" x14ac:dyDescent="0.25">
      <c r="O594" s="3"/>
      <c r="P594" s="3"/>
      <c r="Q594" s="3"/>
      <c r="DY594"/>
    </row>
    <row r="595" spans="15:129" s="14" customFormat="1" x14ac:dyDescent="0.25">
      <c r="O595" s="3"/>
      <c r="P595" s="3"/>
      <c r="Q595" s="3"/>
      <c r="DY595"/>
    </row>
    <row r="596" spans="15:129" s="14" customFormat="1" x14ac:dyDescent="0.25">
      <c r="O596" s="3"/>
      <c r="P596" s="3"/>
      <c r="Q596" s="3"/>
      <c r="DY596"/>
    </row>
    <row r="597" spans="15:129" s="14" customFormat="1" x14ac:dyDescent="0.25">
      <c r="O597" s="3"/>
      <c r="P597" s="3"/>
      <c r="Q597" s="3"/>
      <c r="DY597"/>
    </row>
    <row r="598" spans="15:129" s="14" customFormat="1" x14ac:dyDescent="0.25">
      <c r="O598" s="3"/>
      <c r="P598" s="3"/>
      <c r="Q598" s="3"/>
      <c r="DY598"/>
    </row>
    <row r="599" spans="15:129" s="14" customFormat="1" x14ac:dyDescent="0.25">
      <c r="O599" s="3"/>
      <c r="P599" s="3"/>
      <c r="Q599" s="3"/>
      <c r="DY599"/>
    </row>
    <row r="600" spans="15:129" s="14" customFormat="1" x14ac:dyDescent="0.25">
      <c r="O600" s="3"/>
      <c r="P600" s="3"/>
      <c r="Q600" s="3"/>
      <c r="DY600"/>
    </row>
    <row r="601" spans="15:129" s="14" customFormat="1" x14ac:dyDescent="0.25">
      <c r="O601" s="3"/>
      <c r="P601" s="3"/>
      <c r="Q601" s="3"/>
      <c r="DY601"/>
    </row>
    <row r="602" spans="15:129" s="14" customFormat="1" x14ac:dyDescent="0.25">
      <c r="O602" s="3"/>
      <c r="P602" s="3"/>
      <c r="Q602" s="3"/>
      <c r="DY602"/>
    </row>
    <row r="603" spans="15:129" s="14" customFormat="1" x14ac:dyDescent="0.25">
      <c r="O603" s="3"/>
      <c r="P603" s="3"/>
      <c r="Q603" s="3"/>
      <c r="DY603"/>
    </row>
    <row r="604" spans="15:129" s="14" customFormat="1" x14ac:dyDescent="0.25">
      <c r="O604" s="3"/>
      <c r="P604" s="3"/>
      <c r="Q604" s="3"/>
      <c r="DY604"/>
    </row>
    <row r="605" spans="15:129" s="14" customFormat="1" x14ac:dyDescent="0.25">
      <c r="O605" s="3"/>
      <c r="P605" s="3"/>
      <c r="Q605" s="3"/>
      <c r="DY605"/>
    </row>
    <row r="606" spans="15:129" s="14" customFormat="1" x14ac:dyDescent="0.25">
      <c r="O606" s="3"/>
      <c r="P606" s="3"/>
      <c r="Q606" s="3"/>
      <c r="DY606"/>
    </row>
    <row r="607" spans="15:129" s="14" customFormat="1" x14ac:dyDescent="0.25">
      <c r="O607" s="3"/>
      <c r="P607" s="3"/>
      <c r="Q607" s="3"/>
      <c r="DY607"/>
    </row>
    <row r="608" spans="15:129" s="14" customFormat="1" x14ac:dyDescent="0.25">
      <c r="O608" s="3"/>
      <c r="P608" s="3"/>
      <c r="Q608" s="3"/>
      <c r="DY608"/>
    </row>
    <row r="609" spans="15:129" s="14" customFormat="1" x14ac:dyDescent="0.25">
      <c r="O609" s="3"/>
      <c r="P609" s="3"/>
      <c r="Q609" s="3"/>
      <c r="DY609"/>
    </row>
    <row r="610" spans="15:129" s="14" customFormat="1" x14ac:dyDescent="0.25">
      <c r="O610" s="3"/>
      <c r="P610" s="3"/>
      <c r="Q610" s="3"/>
      <c r="DY610"/>
    </row>
    <row r="611" spans="15:129" s="14" customFormat="1" x14ac:dyDescent="0.25">
      <c r="O611" s="3"/>
      <c r="P611" s="3"/>
      <c r="Q611" s="3"/>
      <c r="DY611"/>
    </row>
    <row r="612" spans="15:129" s="14" customFormat="1" x14ac:dyDescent="0.25">
      <c r="O612" s="3"/>
      <c r="P612" s="3"/>
      <c r="Q612" s="3"/>
      <c r="DY612"/>
    </row>
    <row r="613" spans="15:129" s="14" customFormat="1" x14ac:dyDescent="0.25">
      <c r="O613" s="3"/>
      <c r="P613" s="3"/>
      <c r="Q613" s="3"/>
      <c r="DY613"/>
    </row>
    <row r="614" spans="15:129" s="14" customFormat="1" x14ac:dyDescent="0.25">
      <c r="O614" s="3"/>
      <c r="P614" s="3"/>
      <c r="Q614" s="3"/>
      <c r="DY614"/>
    </row>
    <row r="615" spans="15:129" s="14" customFormat="1" x14ac:dyDescent="0.25">
      <c r="O615" s="3"/>
      <c r="P615" s="3"/>
      <c r="Q615" s="3"/>
      <c r="DY615"/>
    </row>
    <row r="616" spans="15:129" s="14" customFormat="1" x14ac:dyDescent="0.25">
      <c r="O616" s="3"/>
      <c r="P616" s="3"/>
      <c r="Q616" s="3"/>
      <c r="DY616"/>
    </row>
    <row r="617" spans="15:129" s="14" customFormat="1" x14ac:dyDescent="0.25">
      <c r="O617" s="3"/>
      <c r="P617" s="3"/>
      <c r="Q617" s="3"/>
      <c r="DY617"/>
    </row>
    <row r="618" spans="15:129" s="14" customFormat="1" x14ac:dyDescent="0.25">
      <c r="O618" s="3"/>
      <c r="P618" s="3"/>
      <c r="Q618" s="3"/>
      <c r="DY618"/>
    </row>
    <row r="619" spans="15:129" s="14" customFormat="1" x14ac:dyDescent="0.25">
      <c r="O619" s="3"/>
      <c r="P619" s="3"/>
      <c r="Q619" s="3"/>
      <c r="DY619"/>
    </row>
    <row r="620" spans="15:129" s="14" customFormat="1" x14ac:dyDescent="0.25">
      <c r="O620" s="3"/>
      <c r="P620" s="3"/>
      <c r="Q620" s="3"/>
      <c r="DY620"/>
    </row>
    <row r="621" spans="15:129" s="14" customFormat="1" x14ac:dyDescent="0.25">
      <c r="O621" s="3"/>
      <c r="P621" s="3"/>
      <c r="Q621" s="3"/>
      <c r="DY621"/>
    </row>
    <row r="622" spans="15:129" s="14" customFormat="1" x14ac:dyDescent="0.25">
      <c r="O622" s="3"/>
      <c r="P622" s="3"/>
      <c r="Q622" s="3"/>
      <c r="DY622"/>
    </row>
    <row r="623" spans="15:129" s="14" customFormat="1" x14ac:dyDescent="0.25">
      <c r="O623" s="3"/>
      <c r="P623" s="3"/>
      <c r="Q623" s="3"/>
      <c r="DY623"/>
    </row>
    <row r="624" spans="15:129" s="14" customFormat="1" x14ac:dyDescent="0.25">
      <c r="O624" s="3"/>
      <c r="P624" s="3"/>
      <c r="Q624" s="3"/>
      <c r="DY624"/>
    </row>
    <row r="625" spans="15:129" s="14" customFormat="1" x14ac:dyDescent="0.25">
      <c r="O625" s="3"/>
      <c r="P625" s="3"/>
      <c r="Q625" s="3"/>
      <c r="DY625"/>
    </row>
    <row r="626" spans="15:129" s="14" customFormat="1" x14ac:dyDescent="0.25">
      <c r="O626" s="3"/>
      <c r="P626" s="3"/>
      <c r="Q626" s="3"/>
      <c r="DY626"/>
    </row>
    <row r="627" spans="15:129" s="14" customFormat="1" x14ac:dyDescent="0.25">
      <c r="O627" s="3"/>
      <c r="P627" s="3"/>
      <c r="Q627" s="3"/>
      <c r="DY627"/>
    </row>
    <row r="628" spans="15:129" s="14" customFormat="1" x14ac:dyDescent="0.25">
      <c r="O628" s="3"/>
      <c r="P628" s="3"/>
      <c r="Q628" s="3"/>
      <c r="DY628"/>
    </row>
    <row r="629" spans="15:129" s="14" customFormat="1" x14ac:dyDescent="0.25">
      <c r="O629" s="3"/>
      <c r="P629" s="3"/>
      <c r="Q629" s="3"/>
      <c r="DY629"/>
    </row>
    <row r="630" spans="15:129" s="14" customFormat="1" x14ac:dyDescent="0.25">
      <c r="O630" s="3"/>
      <c r="P630" s="3"/>
      <c r="Q630" s="3"/>
      <c r="DY630"/>
    </row>
    <row r="631" spans="15:129" s="14" customFormat="1" x14ac:dyDescent="0.25">
      <c r="O631" s="3"/>
      <c r="P631" s="3"/>
      <c r="Q631" s="3"/>
      <c r="DY631"/>
    </row>
    <row r="632" spans="15:129" s="14" customFormat="1" x14ac:dyDescent="0.25">
      <c r="O632" s="3"/>
      <c r="P632" s="3"/>
      <c r="Q632" s="3"/>
      <c r="DY632"/>
    </row>
    <row r="633" spans="15:129" s="14" customFormat="1" x14ac:dyDescent="0.25">
      <c r="O633" s="3"/>
      <c r="P633" s="3"/>
      <c r="Q633" s="3"/>
      <c r="DY633"/>
    </row>
    <row r="634" spans="15:129" s="14" customFormat="1" x14ac:dyDescent="0.25">
      <c r="O634" s="3"/>
      <c r="P634" s="3"/>
      <c r="Q634" s="3"/>
      <c r="DY634"/>
    </row>
    <row r="635" spans="15:129" s="14" customFormat="1" x14ac:dyDescent="0.25">
      <c r="O635" s="3"/>
      <c r="P635" s="3"/>
      <c r="Q635" s="3"/>
      <c r="DY635"/>
    </row>
    <row r="636" spans="15:129" s="14" customFormat="1" x14ac:dyDescent="0.25">
      <c r="O636" s="3"/>
      <c r="P636" s="3"/>
      <c r="Q636" s="3"/>
      <c r="DY636"/>
    </row>
    <row r="637" spans="15:129" s="14" customFormat="1" x14ac:dyDescent="0.25">
      <c r="O637" s="3"/>
      <c r="P637" s="3"/>
      <c r="Q637" s="3"/>
      <c r="DY637"/>
    </row>
    <row r="638" spans="15:129" s="14" customFormat="1" x14ac:dyDescent="0.25">
      <c r="O638" s="3"/>
      <c r="P638" s="3"/>
      <c r="Q638" s="3"/>
      <c r="DY638"/>
    </row>
    <row r="639" spans="15:129" s="14" customFormat="1" x14ac:dyDescent="0.25">
      <c r="O639" s="3"/>
      <c r="P639" s="3"/>
      <c r="Q639" s="3"/>
      <c r="DY639"/>
    </row>
    <row r="640" spans="15:129" s="14" customFormat="1" x14ac:dyDescent="0.25">
      <c r="O640" s="3"/>
      <c r="P640" s="3"/>
      <c r="Q640" s="3"/>
      <c r="DY640"/>
    </row>
    <row r="641" spans="15:129" s="14" customFormat="1" x14ac:dyDescent="0.25">
      <c r="O641" s="3"/>
      <c r="P641" s="3"/>
      <c r="Q641" s="3"/>
      <c r="DY641"/>
    </row>
    <row r="642" spans="15:129" s="14" customFormat="1" x14ac:dyDescent="0.25">
      <c r="O642" s="3"/>
      <c r="P642" s="3"/>
      <c r="Q642" s="3"/>
      <c r="DY642"/>
    </row>
    <row r="643" spans="15:129" s="14" customFormat="1" x14ac:dyDescent="0.25">
      <c r="O643" s="3"/>
      <c r="P643" s="3"/>
      <c r="Q643" s="3"/>
      <c r="DY643"/>
    </row>
    <row r="644" spans="15:129" s="14" customFormat="1" x14ac:dyDescent="0.25">
      <c r="O644" s="3"/>
      <c r="P644" s="3"/>
      <c r="Q644" s="3"/>
      <c r="DY644"/>
    </row>
    <row r="645" spans="15:129" s="14" customFormat="1" x14ac:dyDescent="0.25">
      <c r="O645" s="3"/>
      <c r="P645" s="3"/>
      <c r="Q645" s="3"/>
      <c r="DY645"/>
    </row>
    <row r="646" spans="15:129" s="14" customFormat="1" x14ac:dyDescent="0.25">
      <c r="O646" s="3"/>
      <c r="P646" s="3"/>
      <c r="Q646" s="3"/>
      <c r="DY646"/>
    </row>
    <row r="647" spans="15:129" s="14" customFormat="1" x14ac:dyDescent="0.25">
      <c r="O647" s="3"/>
      <c r="P647" s="3"/>
      <c r="Q647" s="3"/>
      <c r="DY647"/>
    </row>
    <row r="648" spans="15:129" s="14" customFormat="1" x14ac:dyDescent="0.25">
      <c r="O648" s="3"/>
      <c r="P648" s="3"/>
      <c r="Q648" s="3"/>
      <c r="DY648"/>
    </row>
    <row r="649" spans="15:129" s="14" customFormat="1" x14ac:dyDescent="0.25">
      <c r="O649" s="3"/>
      <c r="P649" s="3"/>
      <c r="Q649" s="3"/>
      <c r="DY649"/>
    </row>
    <row r="650" spans="15:129" s="14" customFormat="1" x14ac:dyDescent="0.25">
      <c r="O650" s="3"/>
      <c r="P650" s="3"/>
      <c r="Q650" s="3"/>
      <c r="DY650"/>
    </row>
    <row r="651" spans="15:129" s="14" customFormat="1" x14ac:dyDescent="0.25">
      <c r="O651" s="3"/>
      <c r="P651" s="3"/>
      <c r="Q651" s="3"/>
      <c r="DY651"/>
    </row>
    <row r="652" spans="15:129" s="14" customFormat="1" x14ac:dyDescent="0.25">
      <c r="O652" s="3"/>
      <c r="P652" s="3"/>
      <c r="Q652" s="3"/>
      <c r="DY652"/>
    </row>
    <row r="653" spans="15:129" s="14" customFormat="1" x14ac:dyDescent="0.25">
      <c r="O653" s="3"/>
      <c r="P653" s="3"/>
      <c r="Q653" s="3"/>
      <c r="DY653"/>
    </row>
    <row r="654" spans="15:129" s="14" customFormat="1" x14ac:dyDescent="0.25">
      <c r="O654" s="3"/>
      <c r="P654" s="3"/>
      <c r="Q654" s="3"/>
      <c r="DY654"/>
    </row>
    <row r="655" spans="15:129" s="14" customFormat="1" x14ac:dyDescent="0.25">
      <c r="O655" s="3"/>
      <c r="P655" s="3"/>
      <c r="Q655" s="3"/>
      <c r="DY655"/>
    </row>
    <row r="656" spans="15:129" s="14" customFormat="1" x14ac:dyDescent="0.25">
      <c r="O656" s="3"/>
      <c r="P656" s="3"/>
      <c r="Q656" s="3"/>
      <c r="DY656"/>
    </row>
    <row r="657" spans="15:129" s="14" customFormat="1" x14ac:dyDescent="0.25">
      <c r="O657" s="3"/>
      <c r="P657" s="3"/>
      <c r="Q657" s="3"/>
      <c r="DY657"/>
    </row>
    <row r="658" spans="15:129" s="14" customFormat="1" x14ac:dyDescent="0.25">
      <c r="O658" s="3"/>
      <c r="P658" s="3"/>
      <c r="Q658" s="3"/>
      <c r="DY658"/>
    </row>
    <row r="659" spans="15:129" s="14" customFormat="1" x14ac:dyDescent="0.25">
      <c r="O659" s="3"/>
      <c r="P659" s="3"/>
      <c r="Q659" s="3"/>
      <c r="DY659"/>
    </row>
    <row r="660" spans="15:129" s="14" customFormat="1" x14ac:dyDescent="0.25">
      <c r="O660" s="3"/>
      <c r="P660" s="3"/>
      <c r="Q660" s="3"/>
      <c r="DY660"/>
    </row>
    <row r="661" spans="15:129" s="14" customFormat="1" x14ac:dyDescent="0.25">
      <c r="O661" s="3"/>
      <c r="P661" s="3"/>
      <c r="Q661" s="3"/>
      <c r="DY661"/>
    </row>
    <row r="662" spans="15:129" s="14" customFormat="1" x14ac:dyDescent="0.25">
      <c r="O662" s="3"/>
      <c r="P662" s="3"/>
      <c r="Q662" s="3"/>
      <c r="DY662"/>
    </row>
    <row r="663" spans="15:129" s="14" customFormat="1" x14ac:dyDescent="0.25">
      <c r="O663" s="3"/>
      <c r="P663" s="3"/>
      <c r="Q663" s="3"/>
      <c r="DY663"/>
    </row>
    <row r="664" spans="15:129" s="14" customFormat="1" x14ac:dyDescent="0.25">
      <c r="O664" s="3"/>
      <c r="P664" s="3"/>
      <c r="Q664" s="3"/>
      <c r="DY664"/>
    </row>
    <row r="665" spans="15:129" s="14" customFormat="1" x14ac:dyDescent="0.25">
      <c r="O665" s="3"/>
      <c r="P665" s="3"/>
      <c r="Q665" s="3"/>
      <c r="DY665"/>
    </row>
    <row r="666" spans="15:129" s="14" customFormat="1" x14ac:dyDescent="0.25">
      <c r="O666" s="3"/>
      <c r="P666" s="3"/>
      <c r="Q666" s="3"/>
      <c r="DY666"/>
    </row>
    <row r="667" spans="15:129" s="14" customFormat="1" x14ac:dyDescent="0.25">
      <c r="O667" s="3"/>
      <c r="P667" s="3"/>
      <c r="Q667" s="3"/>
      <c r="DY667"/>
    </row>
    <row r="668" spans="15:129" s="14" customFormat="1" x14ac:dyDescent="0.25">
      <c r="O668" s="3"/>
      <c r="P668" s="3"/>
      <c r="Q668" s="3"/>
      <c r="DY668"/>
    </row>
    <row r="669" spans="15:129" s="14" customFormat="1" x14ac:dyDescent="0.25">
      <c r="O669" s="3"/>
      <c r="P669" s="3"/>
      <c r="Q669" s="3"/>
      <c r="DY669"/>
    </row>
    <row r="670" spans="15:129" s="14" customFormat="1" x14ac:dyDescent="0.25">
      <c r="O670" s="3"/>
      <c r="P670" s="3"/>
      <c r="Q670" s="3"/>
      <c r="DY670"/>
    </row>
    <row r="671" spans="15:129" s="14" customFormat="1" x14ac:dyDescent="0.25">
      <c r="O671" s="3"/>
      <c r="P671" s="3"/>
      <c r="Q671" s="3"/>
      <c r="DY671"/>
    </row>
    <row r="672" spans="15:129" s="14" customFormat="1" x14ac:dyDescent="0.25">
      <c r="O672" s="3"/>
      <c r="P672" s="3"/>
      <c r="Q672" s="3"/>
      <c r="DY672"/>
    </row>
    <row r="673" spans="15:129" s="14" customFormat="1" x14ac:dyDescent="0.25">
      <c r="O673" s="3"/>
      <c r="P673" s="3"/>
      <c r="Q673" s="3"/>
      <c r="DY673"/>
    </row>
    <row r="674" spans="15:129" s="14" customFormat="1" x14ac:dyDescent="0.25">
      <c r="O674" s="3"/>
      <c r="P674" s="3"/>
      <c r="Q674" s="3"/>
      <c r="DY674"/>
    </row>
    <row r="675" spans="15:129" s="14" customFormat="1" x14ac:dyDescent="0.25">
      <c r="O675" s="3"/>
      <c r="P675" s="3"/>
      <c r="Q675" s="3"/>
      <c r="DY675"/>
    </row>
    <row r="676" spans="15:129" s="14" customFormat="1" x14ac:dyDescent="0.25">
      <c r="O676" s="3"/>
      <c r="P676" s="3"/>
      <c r="Q676" s="3"/>
      <c r="DY676"/>
    </row>
    <row r="677" spans="15:129" s="14" customFormat="1" x14ac:dyDescent="0.25">
      <c r="O677" s="3"/>
      <c r="P677" s="3"/>
      <c r="Q677" s="3"/>
      <c r="DY677"/>
    </row>
    <row r="678" spans="15:129" s="14" customFormat="1" x14ac:dyDescent="0.25">
      <c r="O678" s="3"/>
      <c r="P678" s="3"/>
      <c r="Q678" s="3"/>
      <c r="DY678"/>
    </row>
    <row r="679" spans="15:129" s="14" customFormat="1" x14ac:dyDescent="0.25">
      <c r="O679" s="3"/>
      <c r="P679" s="3"/>
      <c r="Q679" s="3"/>
      <c r="DY679"/>
    </row>
    <row r="680" spans="15:129" s="14" customFormat="1" x14ac:dyDescent="0.25">
      <c r="O680" s="3"/>
      <c r="P680" s="3"/>
      <c r="Q680" s="3"/>
      <c r="DY680"/>
    </row>
    <row r="681" spans="15:129" s="14" customFormat="1" x14ac:dyDescent="0.25">
      <c r="O681" s="3"/>
      <c r="P681" s="3"/>
      <c r="Q681" s="3"/>
      <c r="DY681"/>
    </row>
    <row r="682" spans="15:129" s="14" customFormat="1" x14ac:dyDescent="0.25">
      <c r="O682" s="3"/>
      <c r="P682" s="3"/>
      <c r="Q682" s="3"/>
      <c r="DY682"/>
    </row>
    <row r="683" spans="15:129" s="14" customFormat="1" x14ac:dyDescent="0.25">
      <c r="O683" s="3"/>
      <c r="P683" s="3"/>
      <c r="Q683" s="3"/>
      <c r="DY683"/>
    </row>
    <row r="684" spans="15:129" s="14" customFormat="1" x14ac:dyDescent="0.25">
      <c r="O684" s="3"/>
      <c r="P684" s="3"/>
      <c r="Q684" s="3"/>
      <c r="DY684"/>
    </row>
    <row r="685" spans="15:129" s="14" customFormat="1" x14ac:dyDescent="0.25">
      <c r="O685" s="3"/>
      <c r="P685" s="3"/>
      <c r="Q685" s="3"/>
      <c r="DY685"/>
    </row>
    <row r="686" spans="15:129" s="14" customFormat="1" x14ac:dyDescent="0.25">
      <c r="O686" s="3"/>
      <c r="P686" s="3"/>
      <c r="Q686" s="3"/>
      <c r="DY686"/>
    </row>
    <row r="687" spans="15:129" s="14" customFormat="1" x14ac:dyDescent="0.25">
      <c r="O687" s="3"/>
      <c r="P687" s="3"/>
      <c r="Q687" s="3"/>
      <c r="DY687"/>
    </row>
    <row r="688" spans="15:129" s="14" customFormat="1" x14ac:dyDescent="0.25">
      <c r="O688" s="3"/>
      <c r="P688" s="3"/>
      <c r="Q688" s="3"/>
      <c r="DY688"/>
    </row>
    <row r="689" spans="15:129" s="14" customFormat="1" x14ac:dyDescent="0.25">
      <c r="O689" s="3"/>
      <c r="P689" s="3"/>
      <c r="Q689" s="3"/>
      <c r="DY689"/>
    </row>
    <row r="690" spans="15:129" s="14" customFormat="1" x14ac:dyDescent="0.25">
      <c r="O690" s="3"/>
      <c r="P690" s="3"/>
      <c r="Q690" s="3"/>
      <c r="DY690"/>
    </row>
    <row r="691" spans="15:129" s="14" customFormat="1" x14ac:dyDescent="0.25">
      <c r="O691" s="3"/>
      <c r="P691" s="3"/>
      <c r="Q691" s="3"/>
      <c r="DY691"/>
    </row>
    <row r="692" spans="15:129" s="14" customFormat="1" x14ac:dyDescent="0.25">
      <c r="O692" s="3"/>
      <c r="P692" s="3"/>
      <c r="Q692" s="3"/>
      <c r="DY692"/>
    </row>
    <row r="693" spans="15:129" s="14" customFormat="1" x14ac:dyDescent="0.25">
      <c r="O693" s="3"/>
      <c r="P693" s="3"/>
      <c r="Q693" s="3"/>
      <c r="DY693"/>
    </row>
    <row r="694" spans="15:129" s="14" customFormat="1" x14ac:dyDescent="0.25">
      <c r="O694" s="3"/>
      <c r="P694" s="3"/>
      <c r="Q694" s="3"/>
      <c r="DY694"/>
    </row>
    <row r="695" spans="15:129" s="14" customFormat="1" x14ac:dyDescent="0.25">
      <c r="O695" s="3"/>
      <c r="P695" s="3"/>
      <c r="Q695" s="3"/>
      <c r="DY695"/>
    </row>
    <row r="696" spans="15:129" s="14" customFormat="1" x14ac:dyDescent="0.25">
      <c r="O696" s="3"/>
      <c r="P696" s="3"/>
      <c r="Q696" s="3"/>
      <c r="DY696"/>
    </row>
    <row r="697" spans="15:129" s="14" customFormat="1" x14ac:dyDescent="0.25">
      <c r="O697" s="3"/>
      <c r="P697" s="3"/>
      <c r="Q697" s="3"/>
      <c r="DY697"/>
    </row>
    <row r="698" spans="15:129" s="14" customFormat="1" x14ac:dyDescent="0.25">
      <c r="O698" s="3"/>
      <c r="P698" s="3"/>
      <c r="Q698" s="3"/>
      <c r="DY698"/>
    </row>
    <row r="699" spans="15:129" s="14" customFormat="1" x14ac:dyDescent="0.25">
      <c r="O699" s="3"/>
      <c r="P699" s="3"/>
      <c r="Q699" s="3"/>
      <c r="DY699"/>
    </row>
    <row r="700" spans="15:129" s="14" customFormat="1" x14ac:dyDescent="0.25">
      <c r="O700" s="3"/>
      <c r="P700" s="3"/>
      <c r="Q700" s="3"/>
      <c r="DY700"/>
    </row>
    <row r="701" spans="15:129" s="14" customFormat="1" x14ac:dyDescent="0.25">
      <c r="O701" s="3"/>
      <c r="P701" s="3"/>
      <c r="Q701" s="3"/>
      <c r="DY701"/>
    </row>
    <row r="702" spans="15:129" s="14" customFormat="1" x14ac:dyDescent="0.25">
      <c r="O702" s="3"/>
      <c r="P702" s="3"/>
      <c r="Q702" s="3"/>
      <c r="DY702"/>
    </row>
    <row r="703" spans="15:129" s="14" customFormat="1" x14ac:dyDescent="0.25">
      <c r="O703" s="3"/>
      <c r="P703" s="3"/>
      <c r="Q703" s="3"/>
      <c r="DY703"/>
    </row>
    <row r="704" spans="15:129" s="14" customFormat="1" x14ac:dyDescent="0.25">
      <c r="O704" s="3"/>
      <c r="P704" s="3"/>
      <c r="Q704" s="3"/>
      <c r="DY704"/>
    </row>
    <row r="705" spans="15:129" s="14" customFormat="1" x14ac:dyDescent="0.25">
      <c r="O705" s="3"/>
      <c r="P705" s="3"/>
      <c r="Q705" s="3"/>
      <c r="DY705"/>
    </row>
    <row r="706" spans="15:129" s="14" customFormat="1" x14ac:dyDescent="0.25">
      <c r="O706" s="3"/>
      <c r="P706" s="3"/>
      <c r="Q706" s="3"/>
      <c r="DY706"/>
    </row>
    <row r="707" spans="15:129" s="14" customFormat="1" x14ac:dyDescent="0.25">
      <c r="O707" s="3"/>
      <c r="P707" s="3"/>
      <c r="Q707" s="3"/>
      <c r="DY707"/>
    </row>
    <row r="708" spans="15:129" s="14" customFormat="1" x14ac:dyDescent="0.25">
      <c r="O708" s="3"/>
      <c r="P708" s="3"/>
      <c r="Q708" s="3"/>
      <c r="DY708"/>
    </row>
    <row r="709" spans="15:129" s="14" customFormat="1" x14ac:dyDescent="0.25">
      <c r="O709" s="3"/>
      <c r="P709" s="3"/>
      <c r="Q709" s="3"/>
      <c r="DY709"/>
    </row>
    <row r="710" spans="15:129" s="14" customFormat="1" x14ac:dyDescent="0.25">
      <c r="O710" s="3"/>
      <c r="P710" s="3"/>
      <c r="Q710" s="3"/>
      <c r="DY710"/>
    </row>
    <row r="711" spans="15:129" s="14" customFormat="1" x14ac:dyDescent="0.25">
      <c r="O711" s="3"/>
      <c r="P711" s="3"/>
      <c r="Q711" s="3"/>
      <c r="DY711"/>
    </row>
    <row r="712" spans="15:129" s="14" customFormat="1" x14ac:dyDescent="0.25">
      <c r="O712" s="3"/>
      <c r="P712" s="3"/>
      <c r="Q712" s="3"/>
      <c r="DY712"/>
    </row>
    <row r="713" spans="15:129" s="14" customFormat="1" x14ac:dyDescent="0.25">
      <c r="O713" s="3"/>
      <c r="P713" s="3"/>
      <c r="Q713" s="3"/>
      <c r="DY713"/>
    </row>
    <row r="714" spans="15:129" s="14" customFormat="1" x14ac:dyDescent="0.25">
      <c r="O714" s="3"/>
      <c r="P714" s="3"/>
      <c r="Q714" s="3"/>
      <c r="DY714"/>
    </row>
    <row r="715" spans="15:129" s="14" customFormat="1" x14ac:dyDescent="0.25">
      <c r="O715" s="3"/>
      <c r="P715" s="3"/>
      <c r="Q715" s="3"/>
      <c r="DY715"/>
    </row>
    <row r="716" spans="15:129" s="14" customFormat="1" x14ac:dyDescent="0.25">
      <c r="O716" s="3"/>
      <c r="P716" s="3"/>
      <c r="Q716" s="3"/>
      <c r="DY716"/>
    </row>
    <row r="717" spans="15:129" s="14" customFormat="1" x14ac:dyDescent="0.25">
      <c r="O717" s="3"/>
      <c r="P717" s="3"/>
      <c r="Q717" s="3"/>
      <c r="DY717"/>
    </row>
    <row r="718" spans="15:129" s="14" customFormat="1" x14ac:dyDescent="0.25">
      <c r="O718" s="3"/>
      <c r="P718" s="3"/>
      <c r="Q718" s="3"/>
      <c r="DY718"/>
    </row>
    <row r="719" spans="15:129" s="14" customFormat="1" x14ac:dyDescent="0.25">
      <c r="O719" s="3"/>
      <c r="P719" s="3"/>
      <c r="Q719" s="3"/>
      <c r="DY719"/>
    </row>
    <row r="720" spans="15:129" s="14" customFormat="1" x14ac:dyDescent="0.25">
      <c r="O720" s="3"/>
      <c r="P720" s="3"/>
      <c r="Q720" s="3"/>
      <c r="DY720"/>
    </row>
    <row r="721" spans="15:129" s="14" customFormat="1" x14ac:dyDescent="0.25">
      <c r="O721" s="3"/>
      <c r="P721" s="3"/>
      <c r="Q721" s="3"/>
      <c r="DY721"/>
    </row>
    <row r="722" spans="15:129" s="14" customFormat="1" x14ac:dyDescent="0.25">
      <c r="O722" s="3"/>
      <c r="P722" s="3"/>
      <c r="Q722" s="3"/>
      <c r="DY722"/>
    </row>
    <row r="723" spans="15:129" s="14" customFormat="1" x14ac:dyDescent="0.25">
      <c r="O723" s="3"/>
      <c r="P723" s="3"/>
      <c r="Q723" s="3"/>
      <c r="DY723"/>
    </row>
    <row r="724" spans="15:129" s="14" customFormat="1" x14ac:dyDescent="0.25">
      <c r="O724" s="3"/>
      <c r="P724" s="3"/>
      <c r="Q724" s="3"/>
      <c r="DY724"/>
    </row>
    <row r="725" spans="15:129" s="14" customFormat="1" x14ac:dyDescent="0.25">
      <c r="O725" s="3"/>
      <c r="P725" s="3"/>
      <c r="Q725" s="3"/>
      <c r="DY725"/>
    </row>
    <row r="726" spans="15:129" s="14" customFormat="1" x14ac:dyDescent="0.25">
      <c r="O726" s="3"/>
      <c r="P726" s="3"/>
      <c r="Q726" s="3"/>
      <c r="DY726"/>
    </row>
    <row r="727" spans="15:129" s="14" customFormat="1" x14ac:dyDescent="0.25">
      <c r="O727" s="3"/>
      <c r="P727" s="3"/>
      <c r="Q727" s="3"/>
      <c r="DY727"/>
    </row>
    <row r="728" spans="15:129" s="14" customFormat="1" x14ac:dyDescent="0.25">
      <c r="O728" s="3"/>
      <c r="P728" s="3"/>
      <c r="Q728" s="3"/>
      <c r="DY728"/>
    </row>
    <row r="729" spans="15:129" s="14" customFormat="1" x14ac:dyDescent="0.25">
      <c r="O729" s="3"/>
      <c r="P729" s="3"/>
      <c r="Q729" s="3"/>
      <c r="DY729"/>
    </row>
    <row r="730" spans="15:129" s="14" customFormat="1" x14ac:dyDescent="0.25">
      <c r="O730" s="3"/>
      <c r="P730" s="3"/>
      <c r="Q730" s="3"/>
      <c r="DY730"/>
    </row>
    <row r="731" spans="15:129" s="14" customFormat="1" x14ac:dyDescent="0.25">
      <c r="O731" s="3"/>
      <c r="P731" s="3"/>
      <c r="Q731" s="3"/>
      <c r="DY731"/>
    </row>
    <row r="732" spans="15:129" s="14" customFormat="1" x14ac:dyDescent="0.25">
      <c r="O732" s="3"/>
      <c r="P732" s="3"/>
      <c r="Q732" s="3"/>
      <c r="DY732"/>
    </row>
    <row r="733" spans="15:129" s="14" customFormat="1" x14ac:dyDescent="0.25">
      <c r="O733" s="3"/>
      <c r="P733" s="3"/>
      <c r="Q733" s="3"/>
      <c r="DY733"/>
    </row>
    <row r="734" spans="15:129" s="14" customFormat="1" x14ac:dyDescent="0.25">
      <c r="O734" s="3"/>
      <c r="P734" s="3"/>
      <c r="Q734" s="3"/>
      <c r="DY734"/>
    </row>
    <row r="735" spans="15:129" s="14" customFormat="1" x14ac:dyDescent="0.25">
      <c r="O735" s="3"/>
      <c r="P735" s="3"/>
      <c r="Q735" s="3"/>
      <c r="DY735"/>
    </row>
    <row r="736" spans="15:129" s="14" customFormat="1" x14ac:dyDescent="0.25">
      <c r="O736" s="3"/>
      <c r="P736" s="3"/>
      <c r="Q736" s="3"/>
      <c r="DY736"/>
    </row>
    <row r="737" spans="15:129" s="14" customFormat="1" x14ac:dyDescent="0.25">
      <c r="O737" s="3"/>
      <c r="P737" s="3"/>
      <c r="Q737" s="3"/>
      <c r="DY737"/>
    </row>
    <row r="738" spans="15:129" s="14" customFormat="1" x14ac:dyDescent="0.25">
      <c r="O738" s="3"/>
      <c r="P738" s="3"/>
      <c r="Q738" s="3"/>
      <c r="DY738"/>
    </row>
    <row r="739" spans="15:129" s="14" customFormat="1" x14ac:dyDescent="0.25">
      <c r="O739" s="3"/>
      <c r="P739" s="3"/>
      <c r="Q739" s="3"/>
      <c r="DY739"/>
    </row>
    <row r="740" spans="15:129" s="14" customFormat="1" x14ac:dyDescent="0.25">
      <c r="O740" s="3"/>
      <c r="P740" s="3"/>
      <c r="Q740" s="3"/>
      <c r="DY740"/>
    </row>
    <row r="741" spans="15:129" s="14" customFormat="1" x14ac:dyDescent="0.25">
      <c r="O741" s="3"/>
      <c r="P741" s="3"/>
      <c r="Q741" s="3"/>
      <c r="DY741"/>
    </row>
    <row r="742" spans="15:129" s="14" customFormat="1" x14ac:dyDescent="0.25">
      <c r="O742" s="3"/>
      <c r="P742" s="3"/>
      <c r="Q742" s="3"/>
      <c r="DY742"/>
    </row>
    <row r="743" spans="15:129" s="14" customFormat="1" x14ac:dyDescent="0.25">
      <c r="O743" s="3"/>
      <c r="P743" s="3"/>
      <c r="Q743" s="3"/>
      <c r="DY743"/>
    </row>
    <row r="744" spans="15:129" s="14" customFormat="1" x14ac:dyDescent="0.25">
      <c r="O744" s="3"/>
      <c r="P744" s="3"/>
      <c r="Q744" s="3"/>
      <c r="DY744"/>
    </row>
    <row r="745" spans="15:129" s="14" customFormat="1" x14ac:dyDescent="0.25">
      <c r="O745" s="3"/>
      <c r="P745" s="3"/>
      <c r="Q745" s="3"/>
      <c r="DY745"/>
    </row>
    <row r="746" spans="15:129" s="14" customFormat="1" x14ac:dyDescent="0.25">
      <c r="O746" s="3"/>
      <c r="P746" s="3"/>
      <c r="Q746" s="3"/>
      <c r="DY746"/>
    </row>
    <row r="747" spans="15:129" s="14" customFormat="1" x14ac:dyDescent="0.25">
      <c r="O747" s="3"/>
      <c r="P747" s="3"/>
      <c r="Q747" s="3"/>
      <c r="DY747"/>
    </row>
    <row r="748" spans="15:129" s="14" customFormat="1" x14ac:dyDescent="0.25">
      <c r="O748" s="3"/>
      <c r="P748" s="3"/>
      <c r="Q748" s="3"/>
      <c r="DY748"/>
    </row>
    <row r="749" spans="15:129" s="14" customFormat="1" x14ac:dyDescent="0.25">
      <c r="O749" s="3"/>
      <c r="P749" s="3"/>
      <c r="Q749" s="3"/>
      <c r="DY749"/>
    </row>
    <row r="750" spans="15:129" s="14" customFormat="1" x14ac:dyDescent="0.25">
      <c r="O750" s="3"/>
      <c r="P750" s="3"/>
      <c r="Q750" s="3"/>
      <c r="DY750"/>
    </row>
    <row r="751" spans="15:129" s="14" customFormat="1" x14ac:dyDescent="0.25">
      <c r="O751" s="3"/>
      <c r="P751" s="3"/>
      <c r="Q751" s="3"/>
      <c r="DY751"/>
    </row>
    <row r="752" spans="15:129" s="14" customFormat="1" x14ac:dyDescent="0.25">
      <c r="O752" s="3"/>
      <c r="P752" s="3"/>
      <c r="Q752" s="3"/>
      <c r="DY752"/>
    </row>
    <row r="753" spans="15:129" s="14" customFormat="1" x14ac:dyDescent="0.25">
      <c r="O753" s="3"/>
      <c r="P753" s="3"/>
      <c r="Q753" s="3"/>
      <c r="DY753"/>
    </row>
    <row r="754" spans="15:129" s="14" customFormat="1" x14ac:dyDescent="0.25">
      <c r="O754" s="3"/>
      <c r="P754" s="3"/>
      <c r="Q754" s="3"/>
      <c r="DY754"/>
    </row>
    <row r="755" spans="15:129" s="14" customFormat="1" x14ac:dyDescent="0.25">
      <c r="O755" s="3"/>
      <c r="P755" s="3"/>
      <c r="Q755" s="3"/>
      <c r="DY755"/>
    </row>
    <row r="756" spans="15:129" s="14" customFormat="1" x14ac:dyDescent="0.25">
      <c r="O756" s="3"/>
      <c r="P756" s="3"/>
      <c r="Q756" s="3"/>
      <c r="DY756"/>
    </row>
    <row r="757" spans="15:129" s="14" customFormat="1" x14ac:dyDescent="0.25">
      <c r="O757" s="3"/>
      <c r="P757" s="3"/>
      <c r="Q757" s="3"/>
      <c r="DY757"/>
    </row>
    <row r="758" spans="15:129" s="14" customFormat="1" x14ac:dyDescent="0.25">
      <c r="O758" s="3"/>
      <c r="P758" s="3"/>
      <c r="Q758" s="3"/>
      <c r="DY758"/>
    </row>
    <row r="759" spans="15:129" s="14" customFormat="1" x14ac:dyDescent="0.25">
      <c r="O759" s="3"/>
      <c r="P759" s="3"/>
      <c r="Q759" s="3"/>
      <c r="DY759"/>
    </row>
    <row r="760" spans="15:129" s="14" customFormat="1" x14ac:dyDescent="0.25">
      <c r="O760" s="3"/>
      <c r="P760" s="3"/>
      <c r="Q760" s="3"/>
      <c r="DY760"/>
    </row>
    <row r="761" spans="15:129" s="14" customFormat="1" x14ac:dyDescent="0.25">
      <c r="O761" s="3"/>
      <c r="P761" s="3"/>
      <c r="Q761" s="3"/>
      <c r="DY761"/>
    </row>
    <row r="762" spans="15:129" s="14" customFormat="1" x14ac:dyDescent="0.25">
      <c r="O762" s="3"/>
      <c r="P762" s="3"/>
      <c r="Q762" s="3"/>
      <c r="DY762"/>
    </row>
    <row r="763" spans="15:129" s="14" customFormat="1" x14ac:dyDescent="0.25">
      <c r="O763" s="3"/>
      <c r="P763" s="3"/>
      <c r="Q763" s="3"/>
      <c r="DY763"/>
    </row>
    <row r="764" spans="15:129" s="14" customFormat="1" x14ac:dyDescent="0.25">
      <c r="O764" s="3"/>
      <c r="P764" s="3"/>
      <c r="Q764" s="3"/>
      <c r="DY764"/>
    </row>
    <row r="765" spans="15:129" s="14" customFormat="1" x14ac:dyDescent="0.25">
      <c r="O765" s="3"/>
      <c r="P765" s="3"/>
      <c r="Q765" s="3"/>
      <c r="DY765"/>
    </row>
    <row r="766" spans="15:129" s="14" customFormat="1" x14ac:dyDescent="0.25">
      <c r="O766" s="3"/>
      <c r="P766" s="3"/>
      <c r="Q766" s="3"/>
      <c r="DY766"/>
    </row>
    <row r="767" spans="15:129" s="14" customFormat="1" x14ac:dyDescent="0.25">
      <c r="O767" s="3"/>
      <c r="P767" s="3"/>
      <c r="Q767" s="3"/>
      <c r="DY767"/>
    </row>
    <row r="768" spans="15:129" s="14" customFormat="1" x14ac:dyDescent="0.25">
      <c r="O768" s="3"/>
      <c r="P768" s="3"/>
      <c r="Q768" s="3"/>
      <c r="DY768"/>
    </row>
    <row r="769" spans="15:129" s="14" customFormat="1" x14ac:dyDescent="0.25">
      <c r="O769" s="3"/>
      <c r="P769" s="3"/>
      <c r="Q769" s="3"/>
      <c r="DY769"/>
    </row>
    <row r="770" spans="15:129" s="14" customFormat="1" x14ac:dyDescent="0.25">
      <c r="O770" s="3"/>
      <c r="P770" s="3"/>
      <c r="Q770" s="3"/>
      <c r="DY770"/>
    </row>
    <row r="771" spans="15:129" s="14" customFormat="1" x14ac:dyDescent="0.25">
      <c r="O771" s="3"/>
      <c r="P771" s="3"/>
      <c r="Q771" s="3"/>
      <c r="DY771"/>
    </row>
    <row r="772" spans="15:129" s="14" customFormat="1" x14ac:dyDescent="0.25">
      <c r="O772" s="3"/>
      <c r="P772" s="3"/>
      <c r="Q772" s="3"/>
      <c r="DY772"/>
    </row>
    <row r="773" spans="15:129" s="14" customFormat="1" x14ac:dyDescent="0.25">
      <c r="O773" s="3"/>
      <c r="P773" s="3"/>
      <c r="Q773" s="3"/>
      <c r="DY773"/>
    </row>
    <row r="774" spans="15:129" s="14" customFormat="1" x14ac:dyDescent="0.25">
      <c r="O774" s="3"/>
      <c r="P774" s="3"/>
      <c r="Q774" s="3"/>
      <c r="DY774"/>
    </row>
    <row r="775" spans="15:129" s="14" customFormat="1" x14ac:dyDescent="0.25">
      <c r="O775" s="3"/>
      <c r="P775" s="3"/>
      <c r="Q775" s="3"/>
      <c r="DY775"/>
    </row>
    <row r="776" spans="15:129" s="14" customFormat="1" x14ac:dyDescent="0.25">
      <c r="O776" s="3"/>
      <c r="P776" s="3"/>
      <c r="Q776" s="3"/>
      <c r="DY776"/>
    </row>
    <row r="777" spans="15:129" s="14" customFormat="1" x14ac:dyDescent="0.25">
      <c r="O777" s="3"/>
      <c r="P777" s="3"/>
      <c r="Q777" s="3"/>
      <c r="DY777"/>
    </row>
    <row r="778" spans="15:129" s="14" customFormat="1" x14ac:dyDescent="0.25">
      <c r="O778" s="3"/>
      <c r="P778" s="3"/>
      <c r="Q778" s="3"/>
      <c r="DY778"/>
    </row>
    <row r="779" spans="15:129" s="14" customFormat="1" x14ac:dyDescent="0.25">
      <c r="O779" s="3"/>
      <c r="P779" s="3"/>
      <c r="Q779" s="3"/>
      <c r="DY779"/>
    </row>
    <row r="780" spans="15:129" s="14" customFormat="1" x14ac:dyDescent="0.25">
      <c r="O780" s="3"/>
      <c r="P780" s="3"/>
      <c r="Q780" s="3"/>
      <c r="DY780"/>
    </row>
    <row r="781" spans="15:129" s="14" customFormat="1" x14ac:dyDescent="0.25">
      <c r="O781" s="3"/>
      <c r="P781" s="3"/>
      <c r="Q781" s="3"/>
      <c r="DY781"/>
    </row>
    <row r="782" spans="15:129" s="14" customFormat="1" x14ac:dyDescent="0.25">
      <c r="O782" s="3"/>
      <c r="P782" s="3"/>
      <c r="Q782" s="3"/>
      <c r="DY782"/>
    </row>
    <row r="783" spans="15:129" s="14" customFormat="1" x14ac:dyDescent="0.25">
      <c r="O783" s="3"/>
      <c r="P783" s="3"/>
      <c r="Q783" s="3"/>
      <c r="DY783"/>
    </row>
    <row r="784" spans="15:129" s="14" customFormat="1" x14ac:dyDescent="0.25">
      <c r="O784" s="3"/>
      <c r="P784" s="3"/>
      <c r="Q784" s="3"/>
      <c r="DY784"/>
    </row>
    <row r="785" spans="15:129" s="14" customFormat="1" x14ac:dyDescent="0.25">
      <c r="O785" s="3"/>
      <c r="P785" s="3"/>
      <c r="Q785" s="3"/>
      <c r="DY785"/>
    </row>
    <row r="786" spans="15:129" s="14" customFormat="1" x14ac:dyDescent="0.25">
      <c r="O786" s="3"/>
      <c r="P786" s="3"/>
      <c r="Q786" s="3"/>
      <c r="DY786"/>
    </row>
    <row r="787" spans="15:129" s="14" customFormat="1" x14ac:dyDescent="0.25">
      <c r="O787" s="3"/>
      <c r="P787" s="3"/>
      <c r="Q787" s="3"/>
      <c r="DY787"/>
    </row>
    <row r="788" spans="15:129" s="14" customFormat="1" x14ac:dyDescent="0.25">
      <c r="O788" s="3"/>
      <c r="P788" s="3"/>
      <c r="Q788" s="3"/>
      <c r="DY788"/>
    </row>
    <row r="789" spans="15:129" s="14" customFormat="1" x14ac:dyDescent="0.25">
      <c r="O789" s="3"/>
      <c r="P789" s="3"/>
      <c r="Q789" s="3"/>
      <c r="DY789"/>
    </row>
    <row r="790" spans="15:129" s="14" customFormat="1" x14ac:dyDescent="0.25">
      <c r="O790" s="3"/>
      <c r="P790" s="3"/>
      <c r="Q790" s="3"/>
      <c r="DY790"/>
    </row>
    <row r="791" spans="15:129" s="14" customFormat="1" x14ac:dyDescent="0.25">
      <c r="O791" s="3"/>
      <c r="P791" s="3"/>
      <c r="Q791" s="3"/>
      <c r="DY791"/>
    </row>
    <row r="792" spans="15:129" s="14" customFormat="1" x14ac:dyDescent="0.25">
      <c r="O792" s="3"/>
      <c r="P792" s="3"/>
      <c r="Q792" s="3"/>
      <c r="DY792"/>
    </row>
    <row r="793" spans="15:129" s="14" customFormat="1" x14ac:dyDescent="0.25">
      <c r="O793" s="3"/>
      <c r="P793" s="3"/>
      <c r="Q793" s="3"/>
      <c r="DY793"/>
    </row>
    <row r="794" spans="15:129" s="14" customFormat="1" x14ac:dyDescent="0.25">
      <c r="O794" s="3"/>
      <c r="P794" s="3"/>
      <c r="Q794" s="3"/>
      <c r="DY794"/>
    </row>
    <row r="795" spans="15:129" s="14" customFormat="1" x14ac:dyDescent="0.25">
      <c r="O795" s="3"/>
      <c r="P795" s="3"/>
      <c r="Q795" s="3"/>
      <c r="DY795"/>
    </row>
    <row r="796" spans="15:129" s="14" customFormat="1" x14ac:dyDescent="0.25">
      <c r="O796" s="3"/>
      <c r="P796" s="3"/>
      <c r="Q796" s="3"/>
      <c r="DY796"/>
    </row>
    <row r="797" spans="15:129" s="14" customFormat="1" x14ac:dyDescent="0.25">
      <c r="O797" s="3"/>
      <c r="P797" s="3"/>
      <c r="Q797" s="3"/>
      <c r="DY797"/>
    </row>
    <row r="798" spans="15:129" s="14" customFormat="1" x14ac:dyDescent="0.25">
      <c r="O798" s="3"/>
      <c r="P798" s="3"/>
      <c r="Q798" s="3"/>
      <c r="DY798"/>
    </row>
    <row r="799" spans="15:129" s="14" customFormat="1" x14ac:dyDescent="0.25">
      <c r="O799" s="3"/>
      <c r="P799" s="3"/>
      <c r="Q799" s="3"/>
      <c r="DY799"/>
    </row>
    <row r="800" spans="15:129" s="14" customFormat="1" x14ac:dyDescent="0.25">
      <c r="O800" s="3"/>
      <c r="P800" s="3"/>
      <c r="Q800" s="3"/>
      <c r="DY800"/>
    </row>
    <row r="801" spans="15:129" s="14" customFormat="1" x14ac:dyDescent="0.25">
      <c r="O801" s="3"/>
      <c r="P801" s="3"/>
      <c r="Q801" s="3"/>
      <c r="DY801"/>
    </row>
    <row r="802" spans="15:129" s="14" customFormat="1" x14ac:dyDescent="0.25">
      <c r="O802" s="3"/>
      <c r="P802" s="3"/>
      <c r="Q802" s="3"/>
      <c r="DY802"/>
    </row>
    <row r="803" spans="15:129" s="14" customFormat="1" x14ac:dyDescent="0.25">
      <c r="O803" s="3"/>
      <c r="P803" s="3"/>
      <c r="Q803" s="3"/>
      <c r="DY803"/>
    </row>
    <row r="804" spans="15:129" s="14" customFormat="1" x14ac:dyDescent="0.25">
      <c r="O804" s="3"/>
      <c r="P804" s="3"/>
      <c r="Q804" s="3"/>
      <c r="DY804"/>
    </row>
    <row r="805" spans="15:129" s="14" customFormat="1" x14ac:dyDescent="0.25">
      <c r="O805" s="3"/>
      <c r="P805" s="3"/>
      <c r="Q805" s="3"/>
      <c r="DY805"/>
    </row>
    <row r="806" spans="15:129" s="14" customFormat="1" x14ac:dyDescent="0.25">
      <c r="O806" s="3"/>
      <c r="P806" s="3"/>
      <c r="Q806" s="3"/>
      <c r="DY806"/>
    </row>
    <row r="807" spans="15:129" s="14" customFormat="1" x14ac:dyDescent="0.25">
      <c r="O807" s="3"/>
      <c r="P807" s="3"/>
      <c r="Q807" s="3"/>
      <c r="DY807"/>
    </row>
    <row r="808" spans="15:129" s="14" customFormat="1" x14ac:dyDescent="0.25">
      <c r="O808" s="3"/>
      <c r="P808" s="3"/>
      <c r="Q808" s="3"/>
      <c r="DY808"/>
    </row>
    <row r="809" spans="15:129" s="14" customFormat="1" x14ac:dyDescent="0.25">
      <c r="O809" s="3"/>
      <c r="P809" s="3"/>
      <c r="Q809" s="3"/>
      <c r="DY809"/>
    </row>
    <row r="810" spans="15:129" s="14" customFormat="1" x14ac:dyDescent="0.25">
      <c r="O810" s="3"/>
      <c r="P810" s="3"/>
      <c r="Q810" s="3"/>
      <c r="DY810"/>
    </row>
    <row r="811" spans="15:129" s="14" customFormat="1" x14ac:dyDescent="0.25">
      <c r="O811" s="3"/>
      <c r="P811" s="3"/>
      <c r="Q811" s="3"/>
      <c r="DY811"/>
    </row>
    <row r="812" spans="15:129" s="14" customFormat="1" x14ac:dyDescent="0.25">
      <c r="O812" s="3"/>
      <c r="P812" s="3"/>
      <c r="Q812" s="3"/>
      <c r="DY812"/>
    </row>
    <row r="813" spans="15:129" s="14" customFormat="1" x14ac:dyDescent="0.25">
      <c r="O813" s="3"/>
      <c r="P813" s="3"/>
      <c r="Q813" s="3"/>
      <c r="DY813"/>
    </row>
    <row r="814" spans="15:129" s="14" customFormat="1" x14ac:dyDescent="0.25">
      <c r="O814" s="3"/>
      <c r="P814" s="3"/>
      <c r="Q814" s="3"/>
      <c r="DY814"/>
    </row>
    <row r="815" spans="15:129" s="14" customFormat="1" x14ac:dyDescent="0.25">
      <c r="O815" s="3"/>
      <c r="P815" s="3"/>
      <c r="Q815" s="3"/>
      <c r="DY815"/>
    </row>
    <row r="816" spans="15:129" s="14" customFormat="1" x14ac:dyDescent="0.25">
      <c r="O816" s="3"/>
      <c r="P816" s="3"/>
      <c r="Q816" s="3"/>
      <c r="DY816"/>
    </row>
    <row r="817" spans="15:129" s="14" customFormat="1" x14ac:dyDescent="0.25">
      <c r="O817" s="3"/>
      <c r="P817" s="3"/>
      <c r="Q817" s="3"/>
      <c r="DY817"/>
    </row>
    <row r="818" spans="15:129" s="14" customFormat="1" x14ac:dyDescent="0.25">
      <c r="O818" s="3"/>
      <c r="P818" s="3"/>
      <c r="Q818" s="3"/>
      <c r="DY818"/>
    </row>
    <row r="819" spans="15:129" s="14" customFormat="1" x14ac:dyDescent="0.25">
      <c r="O819" s="3"/>
      <c r="P819" s="3"/>
      <c r="Q819" s="3"/>
      <c r="DY819"/>
    </row>
    <row r="820" spans="15:129" s="14" customFormat="1" x14ac:dyDescent="0.25">
      <c r="O820" s="3"/>
      <c r="P820" s="3"/>
      <c r="Q820" s="3"/>
      <c r="DY820"/>
    </row>
    <row r="821" spans="15:129" s="14" customFormat="1" x14ac:dyDescent="0.25">
      <c r="O821" s="3"/>
      <c r="P821" s="3"/>
      <c r="Q821" s="3"/>
      <c r="DY821"/>
    </row>
    <row r="822" spans="15:129" s="14" customFormat="1" x14ac:dyDescent="0.25">
      <c r="O822" s="3"/>
      <c r="P822" s="3"/>
      <c r="Q822" s="3"/>
      <c r="DY822"/>
    </row>
    <row r="823" spans="15:129" s="14" customFormat="1" x14ac:dyDescent="0.25">
      <c r="O823" s="3"/>
      <c r="P823" s="3"/>
      <c r="Q823" s="3"/>
      <c r="DY823"/>
    </row>
    <row r="824" spans="15:129" s="14" customFormat="1" x14ac:dyDescent="0.25">
      <c r="O824" s="3"/>
      <c r="P824" s="3"/>
      <c r="Q824" s="3"/>
      <c r="DY824"/>
    </row>
    <row r="825" spans="15:129" s="14" customFormat="1" x14ac:dyDescent="0.25">
      <c r="O825" s="3"/>
      <c r="P825" s="3"/>
      <c r="Q825" s="3"/>
      <c r="DY825"/>
    </row>
    <row r="826" spans="15:129" s="14" customFormat="1" x14ac:dyDescent="0.25">
      <c r="O826" s="3"/>
      <c r="P826" s="3"/>
      <c r="Q826" s="3"/>
      <c r="DY826"/>
    </row>
    <row r="827" spans="15:129" s="14" customFormat="1" x14ac:dyDescent="0.25">
      <c r="O827" s="3"/>
      <c r="P827" s="3"/>
      <c r="Q827" s="3"/>
      <c r="DY827"/>
    </row>
    <row r="828" spans="15:129" s="14" customFormat="1" x14ac:dyDescent="0.25">
      <c r="O828" s="3"/>
      <c r="P828" s="3"/>
      <c r="Q828" s="3"/>
      <c r="DY828"/>
    </row>
    <row r="829" spans="15:129" s="14" customFormat="1" x14ac:dyDescent="0.25">
      <c r="O829" s="3"/>
      <c r="P829" s="3"/>
      <c r="Q829" s="3"/>
      <c r="DY829"/>
    </row>
    <row r="830" spans="15:129" s="14" customFormat="1" x14ac:dyDescent="0.25">
      <c r="O830" s="3"/>
      <c r="P830" s="3"/>
      <c r="Q830" s="3"/>
      <c r="DY830"/>
    </row>
    <row r="831" spans="15:129" s="14" customFormat="1" x14ac:dyDescent="0.25">
      <c r="O831" s="3"/>
      <c r="P831" s="3"/>
      <c r="Q831" s="3"/>
      <c r="DY831"/>
    </row>
    <row r="832" spans="15:129" s="14" customFormat="1" x14ac:dyDescent="0.25">
      <c r="O832" s="3"/>
      <c r="P832" s="3"/>
      <c r="Q832" s="3"/>
      <c r="DY832"/>
    </row>
    <row r="833" spans="15:129" s="14" customFormat="1" x14ac:dyDescent="0.25">
      <c r="O833" s="3"/>
      <c r="P833" s="3"/>
      <c r="Q833" s="3"/>
      <c r="DY833"/>
    </row>
    <row r="834" spans="15:129" s="14" customFormat="1" x14ac:dyDescent="0.25">
      <c r="O834" s="3"/>
      <c r="P834" s="3"/>
      <c r="Q834" s="3"/>
      <c r="DY834"/>
    </row>
    <row r="835" spans="15:129" s="14" customFormat="1" x14ac:dyDescent="0.25">
      <c r="O835" s="3"/>
      <c r="P835" s="3"/>
      <c r="Q835" s="3"/>
      <c r="DY835"/>
    </row>
    <row r="836" spans="15:129" s="14" customFormat="1" x14ac:dyDescent="0.25">
      <c r="O836" s="3"/>
      <c r="P836" s="3"/>
      <c r="Q836" s="3"/>
      <c r="DY836"/>
    </row>
    <row r="837" spans="15:129" s="14" customFormat="1" x14ac:dyDescent="0.25">
      <c r="O837" s="3"/>
      <c r="P837" s="3"/>
      <c r="Q837" s="3"/>
      <c r="DY837"/>
    </row>
    <row r="838" spans="15:129" s="14" customFormat="1" x14ac:dyDescent="0.25">
      <c r="O838" s="3"/>
      <c r="P838" s="3"/>
      <c r="Q838" s="3"/>
      <c r="DY838"/>
    </row>
    <row r="839" spans="15:129" s="14" customFormat="1" x14ac:dyDescent="0.25">
      <c r="O839" s="3"/>
      <c r="P839" s="3"/>
      <c r="Q839" s="3"/>
      <c r="DY839"/>
    </row>
    <row r="840" spans="15:129" s="14" customFormat="1" x14ac:dyDescent="0.25">
      <c r="O840" s="3"/>
      <c r="P840" s="3"/>
      <c r="Q840" s="3"/>
      <c r="DY840"/>
    </row>
    <row r="841" spans="15:129" s="14" customFormat="1" x14ac:dyDescent="0.25">
      <c r="O841" s="3"/>
      <c r="P841" s="3"/>
      <c r="Q841" s="3"/>
      <c r="DY841"/>
    </row>
    <row r="842" spans="15:129" s="14" customFormat="1" x14ac:dyDescent="0.25">
      <c r="O842" s="3"/>
      <c r="P842" s="3"/>
      <c r="Q842" s="3"/>
      <c r="DY842"/>
    </row>
    <row r="843" spans="15:129" s="14" customFormat="1" x14ac:dyDescent="0.25">
      <c r="O843" s="3"/>
      <c r="P843" s="3"/>
      <c r="Q843" s="3"/>
      <c r="DY843"/>
    </row>
    <row r="844" spans="15:129" s="14" customFormat="1" x14ac:dyDescent="0.25">
      <c r="O844" s="3"/>
      <c r="P844" s="3"/>
      <c r="Q844" s="3"/>
      <c r="DY844"/>
    </row>
    <row r="845" spans="15:129" s="14" customFormat="1" x14ac:dyDescent="0.25">
      <c r="O845" s="3"/>
      <c r="P845" s="3"/>
      <c r="Q845" s="3"/>
      <c r="DY845"/>
    </row>
    <row r="846" spans="15:129" s="14" customFormat="1" x14ac:dyDescent="0.25">
      <c r="O846" s="3"/>
      <c r="P846" s="3"/>
      <c r="Q846" s="3"/>
      <c r="DY846"/>
    </row>
    <row r="847" spans="15:129" s="14" customFormat="1" x14ac:dyDescent="0.25">
      <c r="O847" s="3"/>
      <c r="P847" s="3"/>
      <c r="Q847" s="3"/>
      <c r="DY847"/>
    </row>
    <row r="848" spans="15:129" s="14" customFormat="1" x14ac:dyDescent="0.25">
      <c r="O848" s="3"/>
      <c r="P848" s="3"/>
      <c r="Q848" s="3"/>
      <c r="DY848"/>
    </row>
    <row r="849" spans="15:129" s="14" customFormat="1" x14ac:dyDescent="0.25">
      <c r="O849" s="3"/>
      <c r="P849" s="3"/>
      <c r="Q849" s="3"/>
      <c r="DY849"/>
    </row>
    <row r="850" spans="15:129" s="14" customFormat="1" x14ac:dyDescent="0.25">
      <c r="O850" s="3"/>
      <c r="P850" s="3"/>
      <c r="Q850" s="3"/>
      <c r="DY850"/>
    </row>
    <row r="851" spans="15:129" s="14" customFormat="1" x14ac:dyDescent="0.25">
      <c r="O851" s="3"/>
      <c r="P851" s="3"/>
      <c r="Q851" s="3"/>
      <c r="DY851"/>
    </row>
    <row r="852" spans="15:129" s="14" customFormat="1" x14ac:dyDescent="0.25">
      <c r="O852" s="3"/>
      <c r="P852" s="3"/>
      <c r="Q852" s="3"/>
      <c r="DY852"/>
    </row>
    <row r="853" spans="15:129" s="14" customFormat="1" x14ac:dyDescent="0.25">
      <c r="O853" s="3"/>
      <c r="P853" s="3"/>
      <c r="Q853" s="3"/>
      <c r="DY853"/>
    </row>
    <row r="854" spans="15:129" s="14" customFormat="1" x14ac:dyDescent="0.25">
      <c r="O854" s="3"/>
      <c r="P854" s="3"/>
      <c r="Q854" s="3"/>
      <c r="DY854"/>
    </row>
    <row r="855" spans="15:129" s="14" customFormat="1" x14ac:dyDescent="0.25">
      <c r="O855" s="3"/>
      <c r="P855" s="3"/>
      <c r="Q855" s="3"/>
      <c r="DY855"/>
    </row>
    <row r="856" spans="15:129" s="14" customFormat="1" x14ac:dyDescent="0.25">
      <c r="O856" s="3"/>
      <c r="P856" s="3"/>
      <c r="Q856" s="3"/>
      <c r="DY856"/>
    </row>
    <row r="857" spans="15:129" s="14" customFormat="1" x14ac:dyDescent="0.25">
      <c r="O857" s="3"/>
      <c r="P857" s="3"/>
      <c r="Q857" s="3"/>
      <c r="DY857"/>
    </row>
    <row r="858" spans="15:129" s="14" customFormat="1" x14ac:dyDescent="0.25">
      <c r="O858" s="3"/>
      <c r="P858" s="3"/>
      <c r="Q858" s="3"/>
      <c r="DY858"/>
    </row>
    <row r="859" spans="15:129" s="14" customFormat="1" x14ac:dyDescent="0.25">
      <c r="O859" s="3"/>
      <c r="P859" s="3"/>
      <c r="Q859" s="3"/>
      <c r="DY859"/>
    </row>
    <row r="860" spans="15:129" s="14" customFormat="1" x14ac:dyDescent="0.25">
      <c r="O860" s="3"/>
      <c r="P860" s="3"/>
      <c r="Q860" s="3"/>
      <c r="DY860"/>
    </row>
    <row r="861" spans="15:129" s="14" customFormat="1" x14ac:dyDescent="0.25">
      <c r="O861" s="3"/>
      <c r="P861" s="3"/>
      <c r="Q861" s="3"/>
      <c r="DY861"/>
    </row>
    <row r="862" spans="15:129" s="14" customFormat="1" x14ac:dyDescent="0.25">
      <c r="O862" s="3"/>
      <c r="P862" s="3"/>
      <c r="Q862" s="3"/>
      <c r="DY862"/>
    </row>
    <row r="863" spans="15:129" s="14" customFormat="1" x14ac:dyDescent="0.25">
      <c r="O863" s="3"/>
      <c r="P863" s="3"/>
      <c r="Q863" s="3"/>
      <c r="DY863"/>
    </row>
    <row r="864" spans="15:129" s="14" customFormat="1" x14ac:dyDescent="0.25">
      <c r="O864" s="3"/>
      <c r="P864" s="3"/>
      <c r="Q864" s="3"/>
      <c r="DY864"/>
    </row>
    <row r="865" spans="15:129" s="14" customFormat="1" x14ac:dyDescent="0.25">
      <c r="O865" s="3"/>
      <c r="P865" s="3"/>
      <c r="Q865" s="3"/>
      <c r="DY865"/>
    </row>
    <row r="866" spans="15:129" s="14" customFormat="1" x14ac:dyDescent="0.25">
      <c r="O866" s="3"/>
      <c r="P866" s="3"/>
      <c r="Q866" s="3"/>
      <c r="DY866"/>
    </row>
    <row r="867" spans="15:129" s="14" customFormat="1" x14ac:dyDescent="0.25">
      <c r="O867" s="3"/>
      <c r="P867" s="3"/>
      <c r="Q867" s="3"/>
      <c r="DY867"/>
    </row>
    <row r="868" spans="15:129" s="14" customFormat="1" x14ac:dyDescent="0.25">
      <c r="O868" s="3"/>
      <c r="P868" s="3"/>
      <c r="Q868" s="3"/>
      <c r="DY868"/>
    </row>
    <row r="869" spans="15:129" s="14" customFormat="1" x14ac:dyDescent="0.25">
      <c r="O869" s="3"/>
      <c r="P869" s="3"/>
      <c r="Q869" s="3"/>
      <c r="DY869"/>
    </row>
    <row r="870" spans="15:129" s="14" customFormat="1" x14ac:dyDescent="0.25">
      <c r="O870" s="3"/>
      <c r="P870" s="3"/>
      <c r="Q870" s="3"/>
      <c r="DY870"/>
    </row>
    <row r="871" spans="15:129" s="14" customFormat="1" x14ac:dyDescent="0.25">
      <c r="O871" s="3"/>
      <c r="P871" s="3"/>
      <c r="Q871" s="3"/>
      <c r="DY871"/>
    </row>
    <row r="872" spans="15:129" s="14" customFormat="1" x14ac:dyDescent="0.25">
      <c r="O872" s="3"/>
      <c r="P872" s="3"/>
      <c r="Q872" s="3"/>
      <c r="DY872"/>
    </row>
    <row r="873" spans="15:129" s="14" customFormat="1" x14ac:dyDescent="0.25">
      <c r="O873" s="3"/>
      <c r="P873" s="3"/>
      <c r="Q873" s="3"/>
      <c r="DY873"/>
    </row>
    <row r="874" spans="15:129" s="14" customFormat="1" x14ac:dyDescent="0.25">
      <c r="O874" s="3"/>
      <c r="P874" s="3"/>
      <c r="Q874" s="3"/>
      <c r="DY874"/>
    </row>
    <row r="875" spans="15:129" s="14" customFormat="1" x14ac:dyDescent="0.25">
      <c r="O875" s="3"/>
      <c r="P875" s="3"/>
      <c r="Q875" s="3"/>
      <c r="DY875"/>
    </row>
    <row r="876" spans="15:129" s="14" customFormat="1" x14ac:dyDescent="0.25">
      <c r="O876" s="3"/>
      <c r="P876" s="3"/>
      <c r="Q876" s="3"/>
      <c r="DY876"/>
    </row>
    <row r="877" spans="15:129" s="14" customFormat="1" x14ac:dyDescent="0.25">
      <c r="O877" s="3"/>
      <c r="P877" s="3"/>
      <c r="Q877" s="3"/>
      <c r="DY877"/>
    </row>
    <row r="878" spans="15:129" s="14" customFormat="1" x14ac:dyDescent="0.25">
      <c r="O878" s="3"/>
      <c r="P878" s="3"/>
      <c r="Q878" s="3"/>
      <c r="DY878"/>
    </row>
    <row r="879" spans="15:129" s="14" customFormat="1" x14ac:dyDescent="0.25">
      <c r="O879" s="3"/>
      <c r="P879" s="3"/>
      <c r="Q879" s="3"/>
      <c r="DY879"/>
    </row>
    <row r="880" spans="15:129" s="14" customFormat="1" x14ac:dyDescent="0.25">
      <c r="O880" s="3"/>
      <c r="P880" s="3"/>
      <c r="Q880" s="3"/>
      <c r="DY880"/>
    </row>
    <row r="881" spans="15:129" s="14" customFormat="1" x14ac:dyDescent="0.25">
      <c r="O881" s="3"/>
      <c r="P881" s="3"/>
      <c r="Q881" s="3"/>
      <c r="DY881"/>
    </row>
    <row r="882" spans="15:129" s="14" customFormat="1" x14ac:dyDescent="0.25">
      <c r="O882" s="3"/>
      <c r="P882" s="3"/>
      <c r="Q882" s="3"/>
      <c r="DY882"/>
    </row>
    <row r="883" spans="15:129" s="14" customFormat="1" x14ac:dyDescent="0.25">
      <c r="O883" s="3"/>
      <c r="P883" s="3"/>
      <c r="Q883" s="3"/>
      <c r="DY883"/>
    </row>
    <row r="884" spans="15:129" s="14" customFormat="1" x14ac:dyDescent="0.25">
      <c r="O884" s="3"/>
      <c r="P884" s="3"/>
      <c r="Q884" s="3"/>
      <c r="DY884"/>
    </row>
    <row r="885" spans="15:129" s="14" customFormat="1" x14ac:dyDescent="0.25">
      <c r="O885" s="3"/>
      <c r="P885" s="3"/>
      <c r="Q885" s="3"/>
      <c r="DY885"/>
    </row>
    <row r="886" spans="15:129" s="14" customFormat="1" x14ac:dyDescent="0.25">
      <c r="O886" s="3"/>
      <c r="P886" s="3"/>
      <c r="Q886" s="3"/>
      <c r="DY886"/>
    </row>
    <row r="887" spans="15:129" s="14" customFormat="1" x14ac:dyDescent="0.25">
      <c r="O887" s="3"/>
      <c r="P887" s="3"/>
      <c r="Q887" s="3"/>
      <c r="DY887"/>
    </row>
    <row r="888" spans="15:129" s="14" customFormat="1" x14ac:dyDescent="0.25">
      <c r="O888" s="3"/>
      <c r="P888" s="3"/>
      <c r="Q888" s="3"/>
      <c r="DY888"/>
    </row>
    <row r="889" spans="15:129" s="14" customFormat="1" x14ac:dyDescent="0.25">
      <c r="O889" s="3"/>
      <c r="P889" s="3"/>
      <c r="Q889" s="3"/>
      <c r="DY889"/>
    </row>
    <row r="890" spans="15:129" s="14" customFormat="1" x14ac:dyDescent="0.25">
      <c r="O890" s="3"/>
      <c r="P890" s="3"/>
      <c r="Q890" s="3"/>
      <c r="DY890"/>
    </row>
    <row r="891" spans="15:129" s="14" customFormat="1" x14ac:dyDescent="0.25">
      <c r="O891" s="3"/>
      <c r="P891" s="3"/>
      <c r="Q891" s="3"/>
      <c r="DY891"/>
    </row>
    <row r="892" spans="15:129" s="14" customFormat="1" x14ac:dyDescent="0.25">
      <c r="O892" s="3"/>
      <c r="P892" s="3"/>
      <c r="Q892" s="3"/>
      <c r="DY892"/>
    </row>
    <row r="893" spans="15:129" s="14" customFormat="1" x14ac:dyDescent="0.25">
      <c r="O893" s="3"/>
      <c r="P893" s="3"/>
      <c r="Q893" s="3"/>
      <c r="DY893"/>
    </row>
    <row r="894" spans="15:129" s="14" customFormat="1" x14ac:dyDescent="0.25">
      <c r="O894" s="3"/>
      <c r="P894" s="3"/>
      <c r="Q894" s="3"/>
      <c r="DY894"/>
    </row>
    <row r="895" spans="15:129" s="14" customFormat="1" x14ac:dyDescent="0.25">
      <c r="O895" s="3"/>
      <c r="P895" s="3"/>
      <c r="Q895" s="3"/>
      <c r="DY895"/>
    </row>
    <row r="896" spans="15:129" s="14" customFormat="1" x14ac:dyDescent="0.25">
      <c r="O896" s="3"/>
      <c r="P896" s="3"/>
      <c r="Q896" s="3"/>
      <c r="DY896"/>
    </row>
    <row r="897" spans="15:129" s="14" customFormat="1" x14ac:dyDescent="0.25">
      <c r="O897" s="3"/>
      <c r="P897" s="3"/>
      <c r="Q897" s="3"/>
      <c r="DY897"/>
    </row>
    <row r="898" spans="15:129" s="14" customFormat="1" x14ac:dyDescent="0.25">
      <c r="O898" s="3"/>
      <c r="P898" s="3"/>
      <c r="Q898" s="3"/>
      <c r="DY898"/>
    </row>
    <row r="899" spans="15:129" s="14" customFormat="1" x14ac:dyDescent="0.25">
      <c r="O899" s="3"/>
      <c r="P899" s="3"/>
      <c r="Q899" s="3"/>
      <c r="DY899"/>
    </row>
    <row r="900" spans="15:129" s="14" customFormat="1" x14ac:dyDescent="0.25">
      <c r="O900" s="3"/>
      <c r="P900" s="3"/>
      <c r="Q900" s="3"/>
      <c r="DY900"/>
    </row>
    <row r="901" spans="15:129" s="14" customFormat="1" x14ac:dyDescent="0.25">
      <c r="O901" s="3"/>
      <c r="P901" s="3"/>
      <c r="Q901" s="3"/>
      <c r="DY901"/>
    </row>
    <row r="902" spans="15:129" s="14" customFormat="1" x14ac:dyDescent="0.25">
      <c r="O902" s="3"/>
      <c r="P902" s="3"/>
      <c r="Q902" s="3"/>
      <c r="DY902"/>
    </row>
    <row r="903" spans="15:129" s="14" customFormat="1" x14ac:dyDescent="0.25">
      <c r="O903" s="3"/>
      <c r="P903" s="3"/>
      <c r="Q903" s="3"/>
      <c r="DY903"/>
    </row>
    <row r="904" spans="15:129" s="14" customFormat="1" x14ac:dyDescent="0.25">
      <c r="O904" s="3"/>
      <c r="P904" s="3"/>
      <c r="Q904" s="3"/>
      <c r="DY904"/>
    </row>
    <row r="905" spans="15:129" s="14" customFormat="1" x14ac:dyDescent="0.25">
      <c r="O905" s="3"/>
      <c r="P905" s="3"/>
      <c r="Q905" s="3"/>
      <c r="DY905"/>
    </row>
    <row r="906" spans="15:129" s="14" customFormat="1" x14ac:dyDescent="0.25">
      <c r="O906" s="3"/>
      <c r="P906" s="3"/>
      <c r="Q906" s="3"/>
      <c r="DY906"/>
    </row>
    <row r="907" spans="15:129" s="14" customFormat="1" x14ac:dyDescent="0.25">
      <c r="O907" s="3"/>
      <c r="P907" s="3"/>
      <c r="Q907" s="3"/>
      <c r="DY907"/>
    </row>
    <row r="908" spans="15:129" s="14" customFormat="1" x14ac:dyDescent="0.25">
      <c r="O908" s="3"/>
      <c r="P908" s="3"/>
      <c r="Q908" s="3"/>
      <c r="DY908"/>
    </row>
    <row r="909" spans="15:129" s="14" customFormat="1" x14ac:dyDescent="0.25">
      <c r="O909" s="3"/>
      <c r="P909" s="3"/>
      <c r="Q909" s="3"/>
      <c r="DY909"/>
    </row>
    <row r="910" spans="15:129" s="14" customFormat="1" x14ac:dyDescent="0.25">
      <c r="O910" s="3"/>
      <c r="P910" s="3"/>
      <c r="Q910" s="3"/>
      <c r="DY910"/>
    </row>
    <row r="911" spans="15:129" s="14" customFormat="1" x14ac:dyDescent="0.25">
      <c r="O911" s="3"/>
      <c r="P911" s="3"/>
      <c r="Q911" s="3"/>
      <c r="DY911"/>
    </row>
    <row r="912" spans="15:129" s="14" customFormat="1" x14ac:dyDescent="0.25">
      <c r="O912" s="3"/>
      <c r="P912" s="3"/>
      <c r="Q912" s="3"/>
      <c r="DY912"/>
    </row>
    <row r="913" spans="15:129" s="14" customFormat="1" x14ac:dyDescent="0.25">
      <c r="O913" s="3"/>
      <c r="P913" s="3"/>
      <c r="Q913" s="3"/>
      <c r="DY913"/>
    </row>
    <row r="914" spans="15:129" s="14" customFormat="1" x14ac:dyDescent="0.25">
      <c r="O914" s="3"/>
      <c r="P914" s="3"/>
      <c r="Q914" s="3"/>
      <c r="DY914"/>
    </row>
    <row r="915" spans="15:129" s="14" customFormat="1" x14ac:dyDescent="0.25">
      <c r="O915" s="3"/>
      <c r="P915" s="3"/>
      <c r="Q915" s="3"/>
      <c r="DY915"/>
    </row>
    <row r="916" spans="15:129" s="14" customFormat="1" x14ac:dyDescent="0.25">
      <c r="O916" s="3"/>
      <c r="P916" s="3"/>
      <c r="Q916" s="3"/>
      <c r="DY916"/>
    </row>
    <row r="917" spans="15:129" s="14" customFormat="1" x14ac:dyDescent="0.25">
      <c r="O917" s="3"/>
      <c r="P917" s="3"/>
      <c r="Q917" s="3"/>
      <c r="DY917"/>
    </row>
    <row r="918" spans="15:129" s="14" customFormat="1" x14ac:dyDescent="0.25">
      <c r="O918" s="3"/>
      <c r="P918" s="3"/>
      <c r="Q918" s="3"/>
      <c r="DY918"/>
    </row>
    <row r="919" spans="15:129" s="14" customFormat="1" x14ac:dyDescent="0.25">
      <c r="O919" s="3"/>
      <c r="P919" s="3"/>
      <c r="Q919" s="3"/>
      <c r="DY919"/>
    </row>
    <row r="920" spans="15:129" s="14" customFormat="1" x14ac:dyDescent="0.25">
      <c r="O920" s="3"/>
      <c r="P920" s="3"/>
      <c r="Q920" s="3"/>
      <c r="DY920"/>
    </row>
    <row r="921" spans="15:129" s="14" customFormat="1" x14ac:dyDescent="0.25">
      <c r="O921" s="3"/>
      <c r="P921" s="3"/>
      <c r="Q921" s="3"/>
      <c r="DY921"/>
    </row>
    <row r="922" spans="15:129" s="14" customFormat="1" x14ac:dyDescent="0.25">
      <c r="O922" s="3"/>
      <c r="P922" s="3"/>
      <c r="Q922" s="3"/>
      <c r="DY922"/>
    </row>
    <row r="923" spans="15:129" s="14" customFormat="1" x14ac:dyDescent="0.25">
      <c r="O923" s="3"/>
      <c r="P923" s="3"/>
      <c r="Q923" s="3"/>
      <c r="DY923"/>
    </row>
    <row r="924" spans="15:129" s="14" customFormat="1" x14ac:dyDescent="0.25">
      <c r="O924" s="3"/>
      <c r="P924" s="3"/>
      <c r="Q924" s="3"/>
      <c r="DY924"/>
    </row>
    <row r="925" spans="15:129" s="14" customFormat="1" x14ac:dyDescent="0.25">
      <c r="O925" s="3"/>
      <c r="P925" s="3"/>
      <c r="Q925" s="3"/>
      <c r="DY925"/>
    </row>
    <row r="926" spans="15:129" customFormat="1" x14ac:dyDescent="0.25">
      <c r="O926" s="4"/>
      <c r="P926" s="4"/>
      <c r="Q926" s="4"/>
    </row>
    <row r="927" spans="15:129" customFormat="1" x14ac:dyDescent="0.25">
      <c r="O927" s="4"/>
      <c r="P927" s="4"/>
      <c r="Q927" s="4"/>
    </row>
    <row r="928" spans="15:129" customFormat="1" x14ac:dyDescent="0.25">
      <c r="O928" s="4"/>
      <c r="P928" s="4"/>
      <c r="Q928" s="4"/>
    </row>
    <row r="929" spans="15:17" customFormat="1" x14ac:dyDescent="0.25">
      <c r="O929" s="4"/>
      <c r="P929" s="4"/>
      <c r="Q929" s="4"/>
    </row>
    <row r="930" spans="15:17" customFormat="1" x14ac:dyDescent="0.25">
      <c r="O930" s="4"/>
      <c r="P930" s="4"/>
      <c r="Q930" s="4"/>
    </row>
    <row r="931" spans="15:17" customFormat="1" x14ac:dyDescent="0.25">
      <c r="O931" s="4"/>
      <c r="P931" s="4"/>
      <c r="Q931" s="4"/>
    </row>
    <row r="932" spans="15:17" customFormat="1" x14ac:dyDescent="0.25">
      <c r="O932" s="4"/>
      <c r="P932" s="4"/>
      <c r="Q932" s="4"/>
    </row>
    <row r="933" spans="15:17" customFormat="1" x14ac:dyDescent="0.25">
      <c r="O933" s="4"/>
      <c r="P933" s="4"/>
      <c r="Q933" s="4"/>
    </row>
    <row r="934" spans="15:17" customFormat="1" x14ac:dyDescent="0.25">
      <c r="O934" s="4"/>
      <c r="P934" s="4"/>
      <c r="Q934" s="4"/>
    </row>
    <row r="935" spans="15:17" customFormat="1" x14ac:dyDescent="0.25">
      <c r="O935" s="4"/>
      <c r="P935" s="4"/>
      <c r="Q935" s="4"/>
    </row>
    <row r="936" spans="15:17" customFormat="1" x14ac:dyDescent="0.25">
      <c r="O936" s="4"/>
      <c r="P936" s="4"/>
      <c r="Q936" s="4"/>
    </row>
    <row r="937" spans="15:17" customFormat="1" x14ac:dyDescent="0.25">
      <c r="O937" s="4"/>
      <c r="P937" s="4"/>
      <c r="Q937" s="4"/>
    </row>
    <row r="938" spans="15:17" customFormat="1" x14ac:dyDescent="0.25">
      <c r="O938" s="4"/>
      <c r="P938" s="4"/>
      <c r="Q938" s="4"/>
    </row>
    <row r="939" spans="15:17" customFormat="1" x14ac:dyDescent="0.25">
      <c r="O939" s="4"/>
      <c r="P939" s="4"/>
      <c r="Q939" s="4"/>
    </row>
    <row r="940" spans="15:17" customFormat="1" x14ac:dyDescent="0.25">
      <c r="O940" s="4"/>
      <c r="P940" s="4"/>
      <c r="Q940" s="4"/>
    </row>
    <row r="941" spans="15:17" customFormat="1" x14ac:dyDescent="0.25">
      <c r="O941" s="4"/>
      <c r="P941" s="4"/>
      <c r="Q941" s="4"/>
    </row>
    <row r="942" spans="15:17" customFormat="1" x14ac:dyDescent="0.25">
      <c r="O942" s="4"/>
      <c r="P942" s="4"/>
      <c r="Q942" s="4"/>
    </row>
    <row r="943" spans="15:17" customFormat="1" x14ac:dyDescent="0.25">
      <c r="O943" s="4"/>
      <c r="P943" s="4"/>
      <c r="Q943" s="4"/>
    </row>
    <row r="944" spans="15:17" customFormat="1" x14ac:dyDescent="0.25">
      <c r="O944" s="4"/>
      <c r="P944" s="4"/>
      <c r="Q944" s="4"/>
    </row>
    <row r="945" spans="15:17" customFormat="1" x14ac:dyDescent="0.25">
      <c r="O945" s="4"/>
      <c r="P945" s="4"/>
      <c r="Q945" s="4"/>
    </row>
    <row r="946" spans="15:17" customFormat="1" x14ac:dyDescent="0.25">
      <c r="O946" s="4"/>
      <c r="P946" s="4"/>
      <c r="Q946" s="4"/>
    </row>
    <row r="947" spans="15:17" customFormat="1" x14ac:dyDescent="0.25">
      <c r="O947" s="4"/>
      <c r="P947" s="4"/>
      <c r="Q947" s="4"/>
    </row>
    <row r="948" spans="15:17" customFormat="1" x14ac:dyDescent="0.25">
      <c r="O948" s="4"/>
      <c r="P948" s="4"/>
      <c r="Q948" s="4"/>
    </row>
    <row r="949" spans="15:17" customFormat="1" x14ac:dyDescent="0.25">
      <c r="O949" s="4"/>
      <c r="P949" s="4"/>
      <c r="Q949" s="4"/>
    </row>
    <row r="950" spans="15:17" customFormat="1" x14ac:dyDescent="0.25">
      <c r="O950" s="4"/>
      <c r="P950" s="4"/>
      <c r="Q950" s="4"/>
    </row>
    <row r="951" spans="15:17" customFormat="1" x14ac:dyDescent="0.25">
      <c r="O951" s="4"/>
      <c r="P951" s="4"/>
      <c r="Q951" s="4"/>
    </row>
    <row r="952" spans="15:17" customFormat="1" x14ac:dyDescent="0.25">
      <c r="O952" s="4"/>
      <c r="P952" s="4"/>
      <c r="Q952" s="4"/>
    </row>
    <row r="953" spans="15:17" customFormat="1" x14ac:dyDescent="0.25">
      <c r="O953" s="4"/>
      <c r="P953" s="4"/>
      <c r="Q953" s="4"/>
    </row>
    <row r="954" spans="15:17" customFormat="1" x14ac:dyDescent="0.25">
      <c r="O954" s="4"/>
      <c r="P954" s="4"/>
      <c r="Q954" s="4"/>
    </row>
    <row r="955" spans="15:17" customFormat="1" x14ac:dyDescent="0.25">
      <c r="O955" s="4"/>
      <c r="P955" s="4"/>
      <c r="Q955" s="4"/>
    </row>
    <row r="956" spans="15:17" customFormat="1" x14ac:dyDescent="0.25">
      <c r="O956" s="4"/>
      <c r="P956" s="4"/>
      <c r="Q956" s="4"/>
    </row>
    <row r="957" spans="15:17" customFormat="1" x14ac:dyDescent="0.25">
      <c r="O957" s="4"/>
      <c r="P957" s="4"/>
      <c r="Q957" s="4"/>
    </row>
    <row r="958" spans="15:17" customFormat="1" x14ac:dyDescent="0.25">
      <c r="O958" s="4"/>
      <c r="P958" s="4"/>
      <c r="Q958" s="4"/>
    </row>
    <row r="959" spans="15:17" customFormat="1" x14ac:dyDescent="0.25">
      <c r="O959" s="4"/>
      <c r="P959" s="4"/>
      <c r="Q959" s="4"/>
    </row>
    <row r="960" spans="15:17" customFormat="1" x14ac:dyDescent="0.25">
      <c r="O960" s="4"/>
      <c r="P960" s="4"/>
      <c r="Q960" s="4"/>
    </row>
    <row r="961" spans="15:17" customFormat="1" x14ac:dyDescent="0.25">
      <c r="O961" s="4"/>
      <c r="P961" s="4"/>
      <c r="Q961" s="4"/>
    </row>
    <row r="962" spans="15:17" customFormat="1" x14ac:dyDescent="0.25">
      <c r="O962" s="4"/>
      <c r="P962" s="4"/>
      <c r="Q962" s="4"/>
    </row>
    <row r="963" spans="15:17" customFormat="1" x14ac:dyDescent="0.25">
      <c r="O963" s="4"/>
      <c r="P963" s="4"/>
      <c r="Q963" s="4"/>
    </row>
    <row r="964" spans="15:17" customFormat="1" x14ac:dyDescent="0.25">
      <c r="O964" s="4"/>
      <c r="P964" s="4"/>
      <c r="Q964" s="4"/>
    </row>
    <row r="965" spans="15:17" customFormat="1" x14ac:dyDescent="0.25">
      <c r="O965" s="4"/>
      <c r="P965" s="4"/>
      <c r="Q965" s="4"/>
    </row>
    <row r="966" spans="15:17" customFormat="1" x14ac:dyDescent="0.25">
      <c r="O966" s="4"/>
      <c r="P966" s="4"/>
      <c r="Q966" s="4"/>
    </row>
    <row r="967" spans="15:17" customFormat="1" x14ac:dyDescent="0.25">
      <c r="O967" s="4"/>
      <c r="P967" s="4"/>
      <c r="Q967" s="4"/>
    </row>
    <row r="968" spans="15:17" customFormat="1" x14ac:dyDescent="0.25">
      <c r="O968" s="4"/>
      <c r="P968" s="4"/>
      <c r="Q968" s="4"/>
    </row>
    <row r="969" spans="15:17" customFormat="1" x14ac:dyDescent="0.25">
      <c r="O969" s="4"/>
      <c r="P969" s="4"/>
      <c r="Q969" s="4"/>
    </row>
    <row r="970" spans="15:17" customFormat="1" x14ac:dyDescent="0.25">
      <c r="O970" s="4"/>
      <c r="P970" s="4"/>
      <c r="Q970" s="4"/>
    </row>
    <row r="971" spans="15:17" customFormat="1" x14ac:dyDescent="0.25">
      <c r="O971" s="4"/>
      <c r="P971" s="4"/>
      <c r="Q971" s="4"/>
    </row>
    <row r="972" spans="15:17" customFormat="1" x14ac:dyDescent="0.25">
      <c r="O972" s="4"/>
      <c r="P972" s="4"/>
      <c r="Q972" s="4"/>
    </row>
    <row r="973" spans="15:17" customFormat="1" x14ac:dyDescent="0.25">
      <c r="O973" s="4"/>
      <c r="P973" s="4"/>
      <c r="Q973" s="4"/>
    </row>
    <row r="974" spans="15:17" customFormat="1" x14ac:dyDescent="0.25">
      <c r="O974" s="4"/>
      <c r="P974" s="4"/>
      <c r="Q974" s="4"/>
    </row>
    <row r="975" spans="15:17" customFormat="1" x14ac:dyDescent="0.25">
      <c r="O975" s="4"/>
      <c r="P975" s="4"/>
      <c r="Q975" s="4"/>
    </row>
    <row r="976" spans="15:17" customFormat="1" x14ac:dyDescent="0.25">
      <c r="O976" s="4"/>
      <c r="P976" s="4"/>
      <c r="Q976" s="4"/>
    </row>
    <row r="977" spans="15:17" customFormat="1" x14ac:dyDescent="0.25">
      <c r="O977" s="4"/>
      <c r="P977" s="4"/>
      <c r="Q977" s="4"/>
    </row>
    <row r="978" spans="15:17" customFormat="1" x14ac:dyDescent="0.25">
      <c r="O978" s="4"/>
      <c r="P978" s="4"/>
      <c r="Q978" s="4"/>
    </row>
    <row r="979" spans="15:17" customFormat="1" x14ac:dyDescent="0.25">
      <c r="O979" s="4"/>
      <c r="P979" s="4"/>
      <c r="Q979" s="4"/>
    </row>
    <row r="980" spans="15:17" customFormat="1" x14ac:dyDescent="0.25">
      <c r="O980" s="4"/>
      <c r="P980" s="4"/>
      <c r="Q980" s="4"/>
    </row>
    <row r="981" spans="15:17" customFormat="1" x14ac:dyDescent="0.25">
      <c r="O981" s="4"/>
      <c r="P981" s="4"/>
      <c r="Q981" s="4"/>
    </row>
    <row r="982" spans="15:17" customFormat="1" x14ac:dyDescent="0.25">
      <c r="O982" s="4"/>
      <c r="P982" s="4"/>
      <c r="Q982" s="4"/>
    </row>
    <row r="983" spans="15:17" customFormat="1" x14ac:dyDescent="0.25">
      <c r="O983" s="4"/>
      <c r="P983" s="4"/>
      <c r="Q983" s="4"/>
    </row>
    <row r="984" spans="15:17" customFormat="1" x14ac:dyDescent="0.25">
      <c r="O984" s="4"/>
      <c r="P984" s="4"/>
      <c r="Q984" s="4"/>
    </row>
    <row r="985" spans="15:17" customFormat="1" x14ac:dyDescent="0.25">
      <c r="O985" s="4"/>
      <c r="P985" s="4"/>
      <c r="Q985" s="4"/>
    </row>
    <row r="986" spans="15:17" customFormat="1" x14ac:dyDescent="0.25">
      <c r="O986" s="4"/>
      <c r="P986" s="4"/>
      <c r="Q986" s="4"/>
    </row>
    <row r="987" spans="15:17" customFormat="1" x14ac:dyDescent="0.25">
      <c r="O987" s="4"/>
      <c r="P987" s="4"/>
      <c r="Q987" s="4"/>
    </row>
    <row r="988" spans="15:17" customFormat="1" x14ac:dyDescent="0.25">
      <c r="O988" s="4"/>
      <c r="P988" s="4"/>
      <c r="Q988" s="4"/>
    </row>
    <row r="989" spans="15:17" customFormat="1" x14ac:dyDescent="0.25">
      <c r="O989" s="4"/>
      <c r="P989" s="4"/>
      <c r="Q989" s="4"/>
    </row>
    <row r="990" spans="15:17" customFormat="1" x14ac:dyDescent="0.25">
      <c r="O990" s="4"/>
      <c r="P990" s="4"/>
      <c r="Q990" s="4"/>
    </row>
    <row r="991" spans="15:17" customFormat="1" x14ac:dyDescent="0.25">
      <c r="O991" s="4"/>
      <c r="P991" s="4"/>
      <c r="Q991" s="4"/>
    </row>
    <row r="992" spans="15:17" customFormat="1" x14ac:dyDescent="0.25">
      <c r="O992" s="4"/>
      <c r="P992" s="4"/>
      <c r="Q992" s="4"/>
    </row>
    <row r="993" spans="15:17" customFormat="1" x14ac:dyDescent="0.25">
      <c r="O993" s="4"/>
      <c r="P993" s="4"/>
      <c r="Q993" s="4"/>
    </row>
    <row r="994" spans="15:17" customFormat="1" x14ac:dyDescent="0.25">
      <c r="O994" s="4"/>
      <c r="P994" s="4"/>
      <c r="Q994" s="4"/>
    </row>
    <row r="995" spans="15:17" customFormat="1" x14ac:dyDescent="0.25">
      <c r="O995" s="4"/>
      <c r="P995" s="4"/>
      <c r="Q995" s="4"/>
    </row>
    <row r="996" spans="15:17" customFormat="1" x14ac:dyDescent="0.25">
      <c r="O996" s="4"/>
      <c r="P996" s="4"/>
      <c r="Q996" s="4"/>
    </row>
    <row r="997" spans="15:17" customFormat="1" x14ac:dyDescent="0.25">
      <c r="O997" s="4"/>
      <c r="P997" s="4"/>
      <c r="Q997" s="4"/>
    </row>
    <row r="998" spans="15:17" customFormat="1" x14ac:dyDescent="0.25">
      <c r="O998" s="4"/>
      <c r="P998" s="4"/>
      <c r="Q998" s="4"/>
    </row>
    <row r="999" spans="15:17" customFormat="1" x14ac:dyDescent="0.25">
      <c r="O999" s="4"/>
      <c r="P999" s="4"/>
      <c r="Q999" s="4"/>
    </row>
    <row r="1000" spans="15:17" customFormat="1" x14ac:dyDescent="0.25">
      <c r="O1000" s="4"/>
      <c r="P1000" s="4"/>
      <c r="Q1000" s="4"/>
    </row>
    <row r="1001" spans="15:17" customFormat="1" x14ac:dyDescent="0.25">
      <c r="O1001" s="4"/>
      <c r="P1001" s="4"/>
      <c r="Q1001" s="4"/>
    </row>
    <row r="1002" spans="15:17" customFormat="1" x14ac:dyDescent="0.25">
      <c r="O1002" s="4"/>
      <c r="P1002" s="4"/>
      <c r="Q1002" s="4"/>
    </row>
    <row r="1003" spans="15:17" customFormat="1" x14ac:dyDescent="0.25">
      <c r="O1003" s="4"/>
      <c r="P1003" s="4"/>
      <c r="Q1003" s="4"/>
    </row>
    <row r="1004" spans="15:17" customFormat="1" x14ac:dyDescent="0.25">
      <c r="O1004" s="4"/>
      <c r="P1004" s="4"/>
      <c r="Q1004" s="4"/>
    </row>
    <row r="1005" spans="15:17" customFormat="1" x14ac:dyDescent="0.25">
      <c r="O1005" s="4"/>
      <c r="P1005" s="4"/>
      <c r="Q1005" s="4"/>
    </row>
    <row r="1006" spans="15:17" customFormat="1" x14ac:dyDescent="0.25">
      <c r="O1006" s="4"/>
      <c r="P1006" s="4"/>
      <c r="Q1006" s="4"/>
    </row>
    <row r="1007" spans="15:17" customFormat="1" x14ac:dyDescent="0.25">
      <c r="O1007" s="4"/>
      <c r="P1007" s="4"/>
      <c r="Q1007" s="4"/>
    </row>
    <row r="1008" spans="15:17" customFormat="1" x14ac:dyDescent="0.25">
      <c r="O1008" s="4"/>
      <c r="P1008" s="4"/>
      <c r="Q1008" s="4"/>
    </row>
  </sheetData>
  <sortState ref="A2:EB1008">
    <sortCondition ref="A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Variables</vt:lpstr>
      <vt:lpstr>Codebook</vt:lpstr>
      <vt:lpstr>output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Maassen</dc:creator>
  <cp:lastModifiedBy>E. Maassen</cp:lastModifiedBy>
  <dcterms:created xsi:type="dcterms:W3CDTF">2016-10-12T11:00:44Z</dcterms:created>
  <dcterms:modified xsi:type="dcterms:W3CDTF">2019-01-22T16:06:05Z</dcterms:modified>
</cp:coreProperties>
</file>