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65" windowWidth="21420" windowHeight="11640"/>
  </bookViews>
  <sheets>
    <sheet name="Altruism_Advice__Study_29__Judg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T2" i="1"/>
  <c r="U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176" i="1"/>
  <c r="T176" i="1"/>
  <c r="U176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177" i="1"/>
  <c r="T177" i="1"/>
  <c r="U177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203" i="1"/>
  <c r="T203" i="1"/>
  <c r="U203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212" i="1"/>
  <c r="T212" i="1"/>
  <c r="U212" i="1"/>
  <c r="S187" i="1"/>
  <c r="T187" i="1"/>
  <c r="U187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188" i="1"/>
  <c r="T188" i="1"/>
  <c r="U188" i="1"/>
  <c r="S189" i="1"/>
  <c r="T189" i="1"/>
  <c r="U189" i="1"/>
  <c r="S190" i="1"/>
  <c r="T190" i="1"/>
  <c r="U190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191" i="1"/>
  <c r="T191" i="1"/>
  <c r="U191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192" i="1"/>
  <c r="T192" i="1"/>
  <c r="U19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204" i="1"/>
  <c r="T204" i="1"/>
  <c r="U204" i="1"/>
  <c r="S205" i="1"/>
  <c r="T205" i="1"/>
  <c r="U205" i="1"/>
  <c r="S206" i="1"/>
  <c r="T206" i="1"/>
  <c r="U206" i="1"/>
  <c r="S193" i="1"/>
  <c r="T193" i="1"/>
  <c r="U193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207" i="1"/>
  <c r="T207" i="1"/>
  <c r="U207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94" i="1"/>
  <c r="T194" i="1"/>
  <c r="U194" i="1"/>
  <c r="S195" i="1"/>
  <c r="T195" i="1"/>
  <c r="U195" i="1"/>
  <c r="S208" i="1"/>
  <c r="T208" i="1"/>
  <c r="U208" i="1"/>
  <c r="S196" i="1"/>
  <c r="T196" i="1"/>
  <c r="U196" i="1"/>
  <c r="S209" i="1"/>
  <c r="T209" i="1"/>
  <c r="U209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210" i="1"/>
  <c r="T210" i="1"/>
  <c r="U210" i="1"/>
  <c r="S201" i="1"/>
  <c r="T201" i="1"/>
  <c r="U201" i="1"/>
  <c r="S202" i="1"/>
  <c r="T202" i="1"/>
  <c r="U202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211" i="1"/>
  <c r="T211" i="1"/>
  <c r="U211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H203" i="1"/>
  <c r="H208" i="1"/>
  <c r="H209" i="1"/>
  <c r="H204" i="1"/>
  <c r="H205" i="1"/>
  <c r="H210" i="1"/>
  <c r="H211" i="1"/>
  <c r="H207" i="1"/>
  <c r="H206" i="1"/>
  <c r="H183" i="1"/>
  <c r="H188" i="1"/>
  <c r="H178" i="1"/>
  <c r="H184" i="1"/>
  <c r="H179" i="1"/>
  <c r="H180" i="1"/>
  <c r="H181" i="1"/>
  <c r="H201" i="1"/>
  <c r="H189" i="1"/>
  <c r="H190" i="1"/>
  <c r="H182" i="1"/>
  <c r="H177" i="1"/>
  <c r="H185" i="1"/>
  <c r="H186" i="1"/>
  <c r="H176" i="1"/>
  <c r="H202" i="1"/>
  <c r="H199" i="1"/>
  <c r="H200" i="1"/>
  <c r="H193" i="1"/>
  <c r="H194" i="1"/>
  <c r="H195" i="1"/>
  <c r="H197" i="1"/>
  <c r="H198" i="1"/>
  <c r="H196" i="1"/>
  <c r="H175" i="1"/>
  <c r="H191" i="1"/>
  <c r="H187" i="1"/>
  <c r="H192" i="1"/>
  <c r="H60" i="1"/>
  <c r="H51" i="1"/>
  <c r="H61" i="1"/>
  <c r="H52" i="1"/>
  <c r="H62" i="1"/>
  <c r="H63" i="1"/>
  <c r="H53" i="1"/>
  <c r="H54" i="1"/>
  <c r="H55" i="1"/>
  <c r="H56" i="1"/>
  <c r="H64" i="1"/>
  <c r="H65" i="1"/>
  <c r="H57" i="1"/>
  <c r="H66" i="1"/>
  <c r="H58" i="1"/>
  <c r="H67" i="1"/>
  <c r="H59" i="1"/>
  <c r="H68" i="1"/>
  <c r="H69" i="1"/>
  <c r="H83" i="1"/>
  <c r="H84" i="1"/>
  <c r="H70" i="1"/>
  <c r="H71" i="1"/>
  <c r="H72" i="1"/>
  <c r="H73" i="1"/>
  <c r="H85" i="1"/>
  <c r="H74" i="1"/>
  <c r="H75" i="1"/>
  <c r="H76" i="1"/>
  <c r="H77" i="1"/>
  <c r="H78" i="1"/>
  <c r="H79" i="1"/>
  <c r="H86" i="1"/>
  <c r="H80" i="1"/>
  <c r="H81" i="1"/>
  <c r="H82" i="1"/>
  <c r="H87" i="1"/>
  <c r="H88" i="1"/>
  <c r="H145" i="1"/>
  <c r="H129" i="1"/>
  <c r="H130" i="1"/>
  <c r="H131" i="1"/>
  <c r="H146" i="1"/>
  <c r="H132" i="1"/>
  <c r="H147" i="1"/>
  <c r="H148" i="1"/>
  <c r="H133" i="1"/>
  <c r="H149" i="1"/>
  <c r="H134" i="1"/>
  <c r="H135" i="1"/>
  <c r="H136" i="1"/>
  <c r="H137" i="1"/>
  <c r="H138" i="1"/>
  <c r="H139" i="1"/>
  <c r="H140" i="1"/>
  <c r="H141" i="1"/>
  <c r="H142" i="1"/>
  <c r="H143" i="1"/>
  <c r="H144" i="1"/>
  <c r="H150" i="1"/>
  <c r="H164" i="1"/>
  <c r="H151" i="1"/>
  <c r="H165" i="1"/>
  <c r="H152" i="1"/>
  <c r="H166" i="1"/>
  <c r="H153" i="1"/>
  <c r="H154" i="1"/>
  <c r="H155" i="1"/>
  <c r="H167" i="1"/>
  <c r="H168" i="1"/>
  <c r="H169" i="1"/>
  <c r="H170" i="1"/>
  <c r="H156" i="1"/>
  <c r="H157" i="1"/>
  <c r="H158" i="1"/>
  <c r="H171" i="1"/>
  <c r="H159" i="1"/>
  <c r="H160" i="1"/>
  <c r="H161" i="1"/>
  <c r="H162" i="1"/>
  <c r="H163" i="1"/>
  <c r="H172" i="1"/>
  <c r="H173" i="1"/>
  <c r="H174" i="1"/>
  <c r="H97" i="1"/>
  <c r="H98" i="1"/>
  <c r="H99" i="1"/>
  <c r="H89" i="1"/>
  <c r="H90" i="1"/>
  <c r="H100" i="1"/>
  <c r="H101" i="1"/>
  <c r="H102" i="1"/>
  <c r="H103" i="1"/>
  <c r="H104" i="1"/>
  <c r="H105" i="1"/>
  <c r="H106" i="1"/>
  <c r="H91" i="1"/>
  <c r="H107" i="1"/>
  <c r="H92" i="1"/>
  <c r="H108" i="1"/>
  <c r="H93" i="1"/>
  <c r="H94" i="1"/>
  <c r="H95" i="1"/>
  <c r="H109" i="1"/>
  <c r="H96" i="1"/>
  <c r="H110" i="1"/>
  <c r="H111" i="1"/>
  <c r="H123" i="1"/>
  <c r="H112" i="1"/>
  <c r="H124" i="1"/>
  <c r="H125" i="1"/>
  <c r="H113" i="1"/>
  <c r="H126" i="1"/>
  <c r="H127" i="1"/>
  <c r="H114" i="1"/>
  <c r="H115" i="1"/>
  <c r="H116" i="1"/>
  <c r="H117" i="1"/>
  <c r="H118" i="1"/>
  <c r="H119" i="1"/>
  <c r="H120" i="1"/>
  <c r="H128" i="1"/>
  <c r="H121" i="1"/>
  <c r="H122" i="1"/>
  <c r="H17" i="1"/>
  <c r="H2" i="1"/>
  <c r="H3" i="1"/>
  <c r="H4" i="1"/>
  <c r="H5" i="1"/>
  <c r="H6" i="1"/>
  <c r="H7" i="1"/>
  <c r="H8" i="1"/>
  <c r="H18" i="1"/>
  <c r="H9" i="1"/>
  <c r="H10" i="1"/>
  <c r="H11" i="1"/>
  <c r="H12" i="1"/>
  <c r="H13" i="1"/>
  <c r="H19" i="1"/>
  <c r="H20" i="1"/>
  <c r="H14" i="1"/>
  <c r="H15" i="1"/>
  <c r="H21" i="1"/>
  <c r="H16" i="1"/>
  <c r="H22" i="1"/>
  <c r="H42" i="1"/>
  <c r="H43" i="1"/>
  <c r="H44" i="1"/>
  <c r="H23" i="1"/>
  <c r="H24" i="1"/>
  <c r="H45" i="1"/>
  <c r="H25" i="1"/>
  <c r="H46" i="1"/>
  <c r="H47" i="1"/>
  <c r="H26" i="1"/>
  <c r="H27" i="1"/>
  <c r="H28" i="1"/>
  <c r="H29" i="1"/>
  <c r="H30" i="1"/>
  <c r="H31" i="1"/>
  <c r="H32" i="1"/>
  <c r="H33" i="1"/>
  <c r="H48" i="1"/>
  <c r="H34" i="1"/>
  <c r="H35" i="1"/>
  <c r="H49" i="1"/>
  <c r="H36" i="1"/>
  <c r="H37" i="1"/>
  <c r="H38" i="1"/>
  <c r="H39" i="1"/>
  <c r="H40" i="1"/>
  <c r="H50" i="1"/>
  <c r="H41" i="1"/>
  <c r="H212" i="1"/>
  <c r="G203" i="1"/>
  <c r="G208" i="1"/>
  <c r="G209" i="1"/>
  <c r="G204" i="1"/>
  <c r="G205" i="1"/>
  <c r="G210" i="1"/>
  <c r="G211" i="1"/>
  <c r="G207" i="1"/>
  <c r="G206" i="1"/>
  <c r="G183" i="1"/>
  <c r="G188" i="1"/>
  <c r="G178" i="1"/>
  <c r="G184" i="1"/>
  <c r="G179" i="1"/>
  <c r="G180" i="1"/>
  <c r="G181" i="1"/>
  <c r="G201" i="1"/>
  <c r="G189" i="1"/>
  <c r="G190" i="1"/>
  <c r="G182" i="1"/>
  <c r="G177" i="1"/>
  <c r="G185" i="1"/>
  <c r="G186" i="1"/>
  <c r="G176" i="1"/>
  <c r="G202" i="1"/>
  <c r="G199" i="1"/>
  <c r="G200" i="1"/>
  <c r="G193" i="1"/>
  <c r="G194" i="1"/>
  <c r="G195" i="1"/>
  <c r="G197" i="1"/>
  <c r="G198" i="1"/>
  <c r="G196" i="1"/>
  <c r="G175" i="1"/>
  <c r="G191" i="1"/>
  <c r="G187" i="1"/>
  <c r="G192" i="1"/>
  <c r="G60" i="1"/>
  <c r="G51" i="1"/>
  <c r="G61" i="1"/>
  <c r="G52" i="1"/>
  <c r="G62" i="1"/>
  <c r="G63" i="1"/>
  <c r="G53" i="1"/>
  <c r="G54" i="1"/>
  <c r="G55" i="1"/>
  <c r="G56" i="1"/>
  <c r="G64" i="1"/>
  <c r="G65" i="1"/>
  <c r="G57" i="1"/>
  <c r="G66" i="1"/>
  <c r="G58" i="1"/>
  <c r="G67" i="1"/>
  <c r="G59" i="1"/>
  <c r="G68" i="1"/>
  <c r="G69" i="1"/>
  <c r="G83" i="1"/>
  <c r="G84" i="1"/>
  <c r="G70" i="1"/>
  <c r="G71" i="1"/>
  <c r="G72" i="1"/>
  <c r="G73" i="1"/>
  <c r="G85" i="1"/>
  <c r="G74" i="1"/>
  <c r="G75" i="1"/>
  <c r="G76" i="1"/>
  <c r="G77" i="1"/>
  <c r="G78" i="1"/>
  <c r="G79" i="1"/>
  <c r="G86" i="1"/>
  <c r="G80" i="1"/>
  <c r="G81" i="1"/>
  <c r="G82" i="1"/>
  <c r="G87" i="1"/>
  <c r="G88" i="1"/>
  <c r="G145" i="1"/>
  <c r="G129" i="1"/>
  <c r="G130" i="1"/>
  <c r="G131" i="1"/>
  <c r="G146" i="1"/>
  <c r="G132" i="1"/>
  <c r="G147" i="1"/>
  <c r="G148" i="1"/>
  <c r="G133" i="1"/>
  <c r="G149" i="1"/>
  <c r="G134" i="1"/>
  <c r="G135" i="1"/>
  <c r="G136" i="1"/>
  <c r="G137" i="1"/>
  <c r="G138" i="1"/>
  <c r="G139" i="1"/>
  <c r="G140" i="1"/>
  <c r="G141" i="1"/>
  <c r="G142" i="1"/>
  <c r="G143" i="1"/>
  <c r="G144" i="1"/>
  <c r="G150" i="1"/>
  <c r="G164" i="1"/>
  <c r="G151" i="1"/>
  <c r="G165" i="1"/>
  <c r="G152" i="1"/>
  <c r="G166" i="1"/>
  <c r="G153" i="1"/>
  <c r="G154" i="1"/>
  <c r="G155" i="1"/>
  <c r="G167" i="1"/>
  <c r="G168" i="1"/>
  <c r="G169" i="1"/>
  <c r="G170" i="1"/>
  <c r="G156" i="1"/>
  <c r="G157" i="1"/>
  <c r="G158" i="1"/>
  <c r="G171" i="1"/>
  <c r="G159" i="1"/>
  <c r="G160" i="1"/>
  <c r="G161" i="1"/>
  <c r="G162" i="1"/>
  <c r="G163" i="1"/>
  <c r="G172" i="1"/>
  <c r="G173" i="1"/>
  <c r="G174" i="1"/>
  <c r="G97" i="1"/>
  <c r="G98" i="1"/>
  <c r="G99" i="1"/>
  <c r="G89" i="1"/>
  <c r="G90" i="1"/>
  <c r="G100" i="1"/>
  <c r="G101" i="1"/>
  <c r="G102" i="1"/>
  <c r="G103" i="1"/>
  <c r="G104" i="1"/>
  <c r="G105" i="1"/>
  <c r="G106" i="1"/>
  <c r="G91" i="1"/>
  <c r="G107" i="1"/>
  <c r="G92" i="1"/>
  <c r="G108" i="1"/>
  <c r="G93" i="1"/>
  <c r="G94" i="1"/>
  <c r="G95" i="1"/>
  <c r="G109" i="1"/>
  <c r="G96" i="1"/>
  <c r="G110" i="1"/>
  <c r="G111" i="1"/>
  <c r="G123" i="1"/>
  <c r="G112" i="1"/>
  <c r="G124" i="1"/>
  <c r="G125" i="1"/>
  <c r="G113" i="1"/>
  <c r="G126" i="1"/>
  <c r="G127" i="1"/>
  <c r="G114" i="1"/>
  <c r="G115" i="1"/>
  <c r="G116" i="1"/>
  <c r="G117" i="1"/>
  <c r="G118" i="1"/>
  <c r="G119" i="1"/>
  <c r="G120" i="1"/>
  <c r="G128" i="1"/>
  <c r="G121" i="1"/>
  <c r="G122" i="1"/>
  <c r="G17" i="1"/>
  <c r="G2" i="1"/>
  <c r="G3" i="1"/>
  <c r="G4" i="1"/>
  <c r="G5" i="1"/>
  <c r="G6" i="1"/>
  <c r="G7" i="1"/>
  <c r="G8" i="1"/>
  <c r="G18" i="1"/>
  <c r="G9" i="1"/>
  <c r="G10" i="1"/>
  <c r="G11" i="1"/>
  <c r="G12" i="1"/>
  <c r="G13" i="1"/>
  <c r="G19" i="1"/>
  <c r="G20" i="1"/>
  <c r="G14" i="1"/>
  <c r="G15" i="1"/>
  <c r="G21" i="1"/>
  <c r="G16" i="1"/>
  <c r="G22" i="1"/>
  <c r="G42" i="1"/>
  <c r="G43" i="1"/>
  <c r="G44" i="1"/>
  <c r="G23" i="1"/>
  <c r="G24" i="1"/>
  <c r="G45" i="1"/>
  <c r="G25" i="1"/>
  <c r="G46" i="1"/>
  <c r="G47" i="1"/>
  <c r="G26" i="1"/>
  <c r="G27" i="1"/>
  <c r="G28" i="1"/>
  <c r="G29" i="1"/>
  <c r="G30" i="1"/>
  <c r="G31" i="1"/>
  <c r="G32" i="1"/>
  <c r="G33" i="1"/>
  <c r="G48" i="1"/>
  <c r="G34" i="1"/>
  <c r="G35" i="1"/>
  <c r="G49" i="1"/>
  <c r="G36" i="1"/>
  <c r="G37" i="1"/>
  <c r="G38" i="1"/>
  <c r="G39" i="1"/>
  <c r="G40" i="1"/>
  <c r="G50" i="1"/>
  <c r="G41" i="1"/>
  <c r="G212" i="1"/>
</calcChain>
</file>

<file path=xl/sharedStrings.xml><?xml version="1.0" encoding="utf-8"?>
<sst xmlns="http://schemas.openxmlformats.org/spreadsheetml/2006/main" count="867" uniqueCount="237">
  <si>
    <t>Choice</t>
  </si>
  <si>
    <t>Arthritis</t>
  </si>
  <si>
    <t>Selfish</t>
  </si>
  <si>
    <t>Ethical</t>
  </si>
  <si>
    <t>Good</t>
  </si>
  <si>
    <t>Appropriat</t>
  </si>
  <si>
    <t>Responsibl</t>
  </si>
  <si>
    <t>Thoughtful</t>
  </si>
  <si>
    <t>ResponseID</t>
  </si>
  <si>
    <t>StartDate</t>
  </si>
  <si>
    <t>EndDate</t>
  </si>
  <si>
    <t>R_1hFIWzgzPXVlxej</t>
  </si>
  <si>
    <t>Donor</t>
  </si>
  <si>
    <t>Worst</t>
  </si>
  <si>
    <t>R_2c8ludFbfHD8jXS</t>
  </si>
  <si>
    <t>President</t>
  </si>
  <si>
    <t>Best</t>
  </si>
  <si>
    <t>R_1CkaYZxevn36Gkx</t>
  </si>
  <si>
    <t>R_3PiuxvE6rDOl1YF</t>
  </si>
  <si>
    <t>R_264p6Ku6kQTwURl</t>
  </si>
  <si>
    <t>R_DkPlfIY7rdGSoGR</t>
  </si>
  <si>
    <t>R_1pyaiESak4DGAqd</t>
  </si>
  <si>
    <t>R_1CJVMvuoAltzuJ3</t>
  </si>
  <si>
    <t>R_1IWT5MyIxbgDw9a</t>
  </si>
  <si>
    <t>R_pN1ym3t9NsPFAYh</t>
  </si>
  <si>
    <t>R_1DqdatvKIGFQyCB</t>
  </si>
  <si>
    <t>R_2fdniqh0WzZbLEy</t>
  </si>
  <si>
    <t>R_1rAfFYZ41INZNGk</t>
  </si>
  <si>
    <t>R_1hEjmOzCFPyOHOU</t>
  </si>
  <si>
    <t>R_DHNLErSEUrf6k6J</t>
  </si>
  <si>
    <t>R_10UvtGsVHuuXgx5</t>
  </si>
  <si>
    <t>R_3Hn6ZLbxBHPQTZN</t>
  </si>
  <si>
    <t>R_0qduagDOOC9piPD</t>
  </si>
  <si>
    <t>R_22QwAzdNdm9HWUY</t>
  </si>
  <si>
    <t>R_3iO5YaPcs9CTW8W</t>
  </si>
  <si>
    <t>R_tYafOa0URWgZP5T</t>
  </si>
  <si>
    <t>R_se3gEtNtP29sn5f</t>
  </si>
  <si>
    <t>R_tXMBSDBn4nXaSD7</t>
  </si>
  <si>
    <t>R_1Eh4G0cUwKUlT7B</t>
  </si>
  <si>
    <t>R_2ZHNEylCkhooJJS</t>
  </si>
  <si>
    <t>R_3nTP45ClEdxyypA</t>
  </si>
  <si>
    <t>R_sLNw3GC0yGUY8OR</t>
  </si>
  <si>
    <t>R_Qm1A7VCqnAnpJvP</t>
  </si>
  <si>
    <t>R_1Ea3BG9P24bwFyT</t>
  </si>
  <si>
    <t>R_1pKinflFEbbfZXc</t>
  </si>
  <si>
    <t>R_pLV9Q0SjmIkz8TT</t>
  </si>
  <si>
    <t>R_32RWW2wKTmUbaqT</t>
  </si>
  <si>
    <t>R_3n0H6VXzdyPJh31</t>
  </si>
  <si>
    <t>R_4OvNVU29d5saoKZ</t>
  </si>
  <si>
    <t>R_qFtDnWgkwqN6WQN</t>
  </si>
  <si>
    <t>R_3pl51LGj1DNyrgr</t>
  </si>
  <si>
    <t>R_3l6DQzWVN7P70Pv</t>
  </si>
  <si>
    <t>R_3HoezfWJlBxbCuM</t>
  </si>
  <si>
    <t>R_ZdHFPWGzfT5s8Xn</t>
  </si>
  <si>
    <t>R_1E4YSTr9bgUDDbC</t>
  </si>
  <si>
    <t>R_2qwT3kWTKCW1ib9</t>
  </si>
  <si>
    <t>R_2ZJ21W8iwkYsaWT</t>
  </si>
  <si>
    <t>R_3NP8b2l18bx4DiK</t>
  </si>
  <si>
    <t>R_3nMIbtgaUOuVwwT</t>
  </si>
  <si>
    <t>R_1eFVvN6JlhqK9lZ</t>
  </si>
  <si>
    <t>R_wOjHDfPYw2J31o5</t>
  </si>
  <si>
    <t>R_R9bjayLI7N0hB2F</t>
  </si>
  <si>
    <t>R_3PGnCF7KFLeTPTl</t>
  </si>
  <si>
    <t>R_1qaZWdKsfC5nY7l</t>
  </si>
  <si>
    <t>R_xGe24iimvId44SZ</t>
  </si>
  <si>
    <t>R_s6uTzfj6PXibbkB</t>
  </si>
  <si>
    <t>R_41QZjaDMmVUtF2V</t>
  </si>
  <si>
    <t>R_1MX52H72MkUgDvt</t>
  </si>
  <si>
    <t>R_1PdtOtb0U7cPqOE</t>
  </si>
  <si>
    <t>R_3qBtXCltLFwcg3h</t>
  </si>
  <si>
    <t>R_3lt82voLVjHAwq7</t>
  </si>
  <si>
    <t>R_2aIHQlXe8O7Yt73</t>
  </si>
  <si>
    <t>R_3iX4fiWqUAauirQ</t>
  </si>
  <si>
    <t>R_wZyDgeKsU8WdXG1</t>
  </si>
  <si>
    <t>R_2zUbvftorRahEHm</t>
  </si>
  <si>
    <t>R_1Le4myjMfPaF0PR</t>
  </si>
  <si>
    <t>R_3MSgB7BlWvLCswT</t>
  </si>
  <si>
    <t>R_Y4txkJKb7JhwFRD</t>
  </si>
  <si>
    <t>R_1f25HeacdZgvPTC</t>
  </si>
  <si>
    <t>R_1rlbwTyG2qoSMiY</t>
  </si>
  <si>
    <t>R_SBGT09BHkiYd96x</t>
  </si>
  <si>
    <t>R_3sAK5jv1d450qic</t>
  </si>
  <si>
    <t>R_1q9RoJJmXUBV5U0</t>
  </si>
  <si>
    <t>R_2E1di63SaedxfpP</t>
  </si>
  <si>
    <t>R_2VkWGJe5JTtES9j</t>
  </si>
  <si>
    <t>R_1OpnQijBlC0tac6</t>
  </si>
  <si>
    <t>R_3g1SJoFsuhsEor1</t>
  </si>
  <si>
    <t>R_2QRibZO2C191qRx</t>
  </si>
  <si>
    <t>R_Dler25SqtOMeZIB</t>
  </si>
  <si>
    <t>R_2Eiq1KbkI7FOUGI</t>
  </si>
  <si>
    <t>R_2tn9VyXActw6rPE</t>
  </si>
  <si>
    <t>R_24jAPERZqJ9Ard6</t>
  </si>
  <si>
    <t>R_PtvUR0uG2C1RiZr</t>
  </si>
  <si>
    <t>R_2RVREHx6ofBlmkl</t>
  </si>
  <si>
    <t>R_2Bajti4M6s3tJeF</t>
  </si>
  <si>
    <t>R_Q5OgawAxnEecygF</t>
  </si>
  <si>
    <t>R_22noEprWJ5CwNIl</t>
  </si>
  <si>
    <t>R_1Iyiov3AUIzS5Qf</t>
  </si>
  <si>
    <t>R_aV4t27AbwsGSLDP</t>
  </si>
  <si>
    <t>R_3en1qztFAou0764</t>
  </si>
  <si>
    <t>R_10Z9KKPwjlMlCRn</t>
  </si>
  <si>
    <t>R_qF17SXvhcJzrtf3</t>
  </si>
  <si>
    <t>R_1kTwMk85KyBx8fG</t>
  </si>
  <si>
    <t>R_3L07iwLZNLMATyc</t>
  </si>
  <si>
    <t>R_2X0yOjRI2LkYuO6</t>
  </si>
  <si>
    <t>R_1LUoslYCQg1fubO</t>
  </si>
  <si>
    <t>R_2Uf4FnNyDRdvqdA</t>
  </si>
  <si>
    <t>R_1Ic3rLjbM1I6XBP</t>
  </si>
  <si>
    <t>R_u1ArSzoHNFU6VXP</t>
  </si>
  <si>
    <t>R_UKMgqWmJVCrRMqZ</t>
  </si>
  <si>
    <t>R_wXaH0P2kBujTj8t</t>
  </si>
  <si>
    <t>R_3DnBfy8Yg6ttraS</t>
  </si>
  <si>
    <t>R_30fc6QVsqgIq3JD</t>
  </si>
  <si>
    <t>R_2upTXnP2ASMvoZz</t>
  </si>
  <si>
    <t>R_1QGzfN0lmAef9wE</t>
  </si>
  <si>
    <t>R_7Qb3ZKcOPJt2vgl</t>
  </si>
  <si>
    <t>R_2trpwrPSMwxDXsC</t>
  </si>
  <si>
    <t>R_1OkGPpQ6HSTMdBs</t>
  </si>
  <si>
    <t>R_XSNjvRKxCiW88Br</t>
  </si>
  <si>
    <t>R_2XgMAiqWXV3yV8m</t>
  </si>
  <si>
    <t>R_2rJveCKVvAjTvzp</t>
  </si>
  <si>
    <t>R_1IGfup0PXFeksCG</t>
  </si>
  <si>
    <t>R_3dEBn7URdsgF9r4</t>
  </si>
  <si>
    <t>R_1dsJletUxgPYBHk</t>
  </si>
  <si>
    <t>R_W04MaPRcEHGPkKR</t>
  </si>
  <si>
    <t>R_6ioTXoikGF8KpTH</t>
  </si>
  <si>
    <t>R_1hETj72LTrDzXAN</t>
  </si>
  <si>
    <t>R_AAPhw0JU4C1vM53</t>
  </si>
  <si>
    <t>R_DCfzqRqzRo2PrUd</t>
  </si>
  <si>
    <t>R_0qSo4tSM8ETQ69X</t>
  </si>
  <si>
    <t>R_2QMKH1mG2YMnleu</t>
  </si>
  <si>
    <t>R_PujWXnCaPgdeDU5</t>
  </si>
  <si>
    <t>R_3g0D117tuJx0tPy</t>
  </si>
  <si>
    <t>R_3L5pL36UBoxeSvS</t>
  </si>
  <si>
    <t>R_1QN28TrXNHczk2V</t>
  </si>
  <si>
    <t>R_1mximE2VRjEGokb</t>
  </si>
  <si>
    <t>R_24Pfng9GxzreL9Z</t>
  </si>
  <si>
    <t>R_RjWw1CWIQT2t6k9</t>
  </si>
  <si>
    <t>R_xiuOx1VGC8ipOI9</t>
  </si>
  <si>
    <t>R_3oC0OpcrCpSCB6T</t>
  </si>
  <si>
    <t>R_1r0xeQxEl3FcwMv</t>
  </si>
  <si>
    <t>R_25z2QbqiNwxkwMA</t>
  </si>
  <si>
    <t>R_3PLCSflDqi4SkZ2</t>
  </si>
  <si>
    <t>R_2vdYH6CZTQpNChj</t>
  </si>
  <si>
    <t>R_2s5vmF8kQtOZSi7</t>
  </si>
  <si>
    <t>R_2ql9vxuVC0VxSjA</t>
  </si>
  <si>
    <t>R_3O0svpSdhjfOiSP</t>
  </si>
  <si>
    <t>R_pgTCIHg4Xc1tBhT</t>
  </si>
  <si>
    <t>R_3rHYjUlm1vFSIBv</t>
  </si>
  <si>
    <t>R_3Mi2nuQeyqBnFgk</t>
  </si>
  <si>
    <t>R_2xPCSZ92zUZaKl7</t>
  </si>
  <si>
    <t>R_9ZhNij38wssHSDv</t>
  </si>
  <si>
    <t>R_sR2cicDImwx1mCZ</t>
  </si>
  <si>
    <t>R_1jH50GeXRtWQW8t</t>
  </si>
  <si>
    <t>R_1dAc3w1tTYpeMMM</t>
  </si>
  <si>
    <t>R_27qZ20oWCrC9VBk</t>
  </si>
  <si>
    <t>R_3323z4gNABvc2js</t>
  </si>
  <si>
    <t>R_11WIXdUQNmtb1uw</t>
  </si>
  <si>
    <t>R_10osvVOiXyN5u8s</t>
  </si>
  <si>
    <t>R_2ANgns4Rc4GIafZ</t>
  </si>
  <si>
    <t>R_10ozTQuXR6ejyYN</t>
  </si>
  <si>
    <t>R_UFV0ilGIg9sVSj7</t>
  </si>
  <si>
    <t>R_2y7xNmPQRRDJLjw</t>
  </si>
  <si>
    <t>R_3e4Zas3JGx0fBWK</t>
  </si>
  <si>
    <t>R_2E03jqoQawVfB1D</t>
  </si>
  <si>
    <t>R_bpE5Mjc4JD1UJc5</t>
  </si>
  <si>
    <t>R_3eet7i5MuLpuSmd</t>
  </si>
  <si>
    <t>R_1P6rZwdA0TZmGfw</t>
  </si>
  <si>
    <t>R_1pm1nGN6XLErn4N</t>
  </si>
  <si>
    <t>R_1rIaivmTpuuDf3B</t>
  </si>
  <si>
    <t>R_2c8Bus3XaKSW6cR</t>
  </si>
  <si>
    <t>R_3k6N85l6Ux0W7MV</t>
  </si>
  <si>
    <t>R_VITaxhcY9JuRBwB</t>
  </si>
  <si>
    <t>R_5tGhKRmBhOuSw4F</t>
  </si>
  <si>
    <t>R_3HNXgjPrPXVQz2s</t>
  </si>
  <si>
    <t>R_1mEhP05KBd2HX1o</t>
  </si>
  <si>
    <t>R_3nAUCo8MmMhUQrS</t>
  </si>
  <si>
    <t>R_3sgfW0P1Y1oCrtc</t>
  </si>
  <si>
    <t>R_246lcWA7f0VQz0M</t>
  </si>
  <si>
    <t>R_1l9wD9mVSPU4pTK</t>
  </si>
  <si>
    <t>R_3GqCImL0WHak9NB</t>
  </si>
  <si>
    <t>R_1jD5UFy2TTrUoVf</t>
  </si>
  <si>
    <t>R_2OOP2WMMMjyYOFJ</t>
  </si>
  <si>
    <t>R_2XaEaRuwtUyEWzM</t>
  </si>
  <si>
    <t>R_1gSZlaAzbuPKMUq</t>
  </si>
  <si>
    <t>R_3KT8r9DiJG5u3x6</t>
  </si>
  <si>
    <t>R_1exTzpp66Do0oV1</t>
  </si>
  <si>
    <t>R_9nv76IAJ3KWH5Pr</t>
  </si>
  <si>
    <t>R_1KrKnej6tlOLHvY</t>
  </si>
  <si>
    <t>R_1Cd1iqkQ1bRzBth</t>
  </si>
  <si>
    <t>R_DwSqMasyLMqE8p3</t>
  </si>
  <si>
    <t>R_1rDFIxBj1aoHSFj</t>
  </si>
  <si>
    <t>R_2BeSjrDR5s2RDne</t>
  </si>
  <si>
    <t>R_1GDER2QOfCtBAcU</t>
  </si>
  <si>
    <t>R_1DujFsorqnDh9OV</t>
  </si>
  <si>
    <t>R_2UWRHtldYo9SSjy</t>
  </si>
  <si>
    <t>R_2P7p4h8eXPm47Kk</t>
  </si>
  <si>
    <t>R_DiapjlXTGISzF7P</t>
  </si>
  <si>
    <t>R_vTwtmWl1crHReRr</t>
  </si>
  <si>
    <t>R_8lc819CSxk3wadj</t>
  </si>
  <si>
    <t>R_UyGzEuyr7bZ6XbX</t>
  </si>
  <si>
    <t>R_278wmAz0nFZpJO1</t>
  </si>
  <si>
    <t>R_3GrGYq8qPXlBr5l</t>
  </si>
  <si>
    <t>R_3321gLKL6wjNk10</t>
  </si>
  <si>
    <t>R_z5V9bmrrKrOtmpj</t>
  </si>
  <si>
    <t>R_2Tpl5EU4xGhf3cm</t>
  </si>
  <si>
    <t>R_BA1gD9tWaO17iF3</t>
  </si>
  <si>
    <t>R_wTAuCuV13Cg3cQx</t>
  </si>
  <si>
    <t>R_oXki6CTvFQrDDkB</t>
  </si>
  <si>
    <t>R_1dv4sLXqXdo7E4l</t>
  </si>
  <si>
    <t>R_tEEngz32CmT8EjD</t>
  </si>
  <si>
    <t>R_3NV6Ej1HpF3maBj</t>
  </si>
  <si>
    <t>R_1rrhgUkXg7QjmXQ</t>
  </si>
  <si>
    <t>R_b4nbTQ7ZtWoJja1</t>
  </si>
  <si>
    <t>R_3oYYU4rNn5y3JO9</t>
  </si>
  <si>
    <t>R_Pv3vBCwNobTfFLP</t>
  </si>
  <si>
    <t>R_3fOglqTegDbQtgT</t>
  </si>
  <si>
    <t>R_232mhxuzrEyNieT</t>
  </si>
  <si>
    <t>R_2WVHxvcqsWW8gS5</t>
  </si>
  <si>
    <t>R_25MXgsM8nLz1VCv</t>
  </si>
  <si>
    <t>R_dgtTQQGmcPOiVKp</t>
  </si>
  <si>
    <t>R_2a9MrmQt1icbZNW</t>
  </si>
  <si>
    <t>R_1r64KCpqHK0Dmyc</t>
  </si>
  <si>
    <t>R_1LZ60G5IwJDACMc</t>
  </si>
  <si>
    <t>R_svr7198ag7XqYCJ</t>
  </si>
  <si>
    <t>R_yxpnL7PdU0pxtfP</t>
  </si>
  <si>
    <t>AttnRole</t>
  </si>
  <si>
    <t>AttnRat</t>
  </si>
  <si>
    <t>AttnSelect</t>
  </si>
  <si>
    <t>Quality3Items</t>
  </si>
  <si>
    <t>Altruism3Items</t>
  </si>
  <si>
    <t>RoleCondition</t>
  </si>
  <si>
    <t>ElderlyCare</t>
  </si>
  <si>
    <t>HighestRated</t>
  </si>
  <si>
    <t>Gender</t>
  </si>
  <si>
    <t>Age</t>
  </si>
  <si>
    <t>AttnCorrect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</si>
</sst>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2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2"/>
  <sheetViews>
    <sheetView tabSelected="1" zoomScale="70" zoomScaleNormal="70" zoomScalePageLayoutView="70" workbookViewId="0">
      <selection activeCell="R212" sqref="R212"/>
    </sheetView>
  </sheetViews>
  <sheetFormatPr defaultColWidth="8.85546875" defaultRowHeight="15" x14ac:dyDescent="0.25"/>
  <cols>
    <col min="1" max="20" width="8.85546875" style="1"/>
    <col min="21" max="21" width="8.85546875" style="1" customWidth="1"/>
    <col min="22" max="16384" width="8.85546875" style="1"/>
  </cols>
  <sheetData>
    <row r="1" spans="1:23" x14ac:dyDescent="0.25">
      <c r="A1" s="1" t="s">
        <v>8</v>
      </c>
      <c r="B1" s="1" t="s">
        <v>9</v>
      </c>
      <c r="C1" s="1" t="s">
        <v>10</v>
      </c>
      <c r="D1" s="1" t="s">
        <v>231</v>
      </c>
      <c r="E1" s="1" t="s">
        <v>0</v>
      </c>
      <c r="F1" s="1" t="s">
        <v>233</v>
      </c>
      <c r="G1" s="1" t="s">
        <v>229</v>
      </c>
      <c r="H1" s="1" t="s">
        <v>230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226</v>
      </c>
      <c r="P1" s="1" t="s">
        <v>227</v>
      </c>
      <c r="Q1" s="1" t="s">
        <v>228</v>
      </c>
      <c r="R1" s="1" t="s">
        <v>236</v>
      </c>
      <c r="S1" s="1" t="s">
        <v>226</v>
      </c>
      <c r="T1" s="1" t="s">
        <v>228</v>
      </c>
      <c r="U1" s="1" t="s">
        <v>227</v>
      </c>
      <c r="V1" s="1" t="s">
        <v>235</v>
      </c>
      <c r="W1" s="1" t="s">
        <v>234</v>
      </c>
    </row>
    <row r="2" spans="1:23" x14ac:dyDescent="0.25">
      <c r="A2" s="1" t="s">
        <v>24</v>
      </c>
      <c r="B2" s="2">
        <v>42443.671550925923</v>
      </c>
      <c r="C2" s="2">
        <v>42443.672569444447</v>
      </c>
      <c r="D2" s="1" t="s">
        <v>15</v>
      </c>
      <c r="E2" s="1" t="s">
        <v>16</v>
      </c>
      <c r="F2" s="1" t="s">
        <v>232</v>
      </c>
      <c r="G2" s="1">
        <f>AVERAGE(L2,M2,N2)</f>
        <v>6.333333333333333</v>
      </c>
      <c r="H2" s="1">
        <f>AVERAGE(8-I2,J2,K2)</f>
        <v>6.666666666666667</v>
      </c>
      <c r="I2" s="1">
        <v>1</v>
      </c>
      <c r="J2" s="1">
        <v>6</v>
      </c>
      <c r="K2" s="1">
        <v>7</v>
      </c>
      <c r="L2" s="1">
        <v>6</v>
      </c>
      <c r="M2" s="1">
        <v>7</v>
      </c>
      <c r="N2" s="1">
        <v>6</v>
      </c>
      <c r="O2" s="1">
        <v>1</v>
      </c>
      <c r="P2" s="1">
        <v>3</v>
      </c>
      <c r="Q2" s="1">
        <v>3</v>
      </c>
      <c r="R2" s="1">
        <v>3</v>
      </c>
      <c r="S2" s="1">
        <f>COUNTIF(O2,1)</f>
        <v>1</v>
      </c>
      <c r="T2" s="1">
        <f>COUNTIF(P2,3)</f>
        <v>1</v>
      </c>
      <c r="U2" s="1">
        <f>COUNTIF(Q2,3)</f>
        <v>1</v>
      </c>
      <c r="V2" s="1">
        <v>21</v>
      </c>
      <c r="W2" s="1">
        <v>2</v>
      </c>
    </row>
    <row r="3" spans="1:23" x14ac:dyDescent="0.25">
      <c r="A3" s="1" t="s">
        <v>30</v>
      </c>
      <c r="B3" s="2">
        <v>42443.6715625</v>
      </c>
      <c r="C3" s="2">
        <v>42443.67287037037</v>
      </c>
      <c r="D3" s="1" t="s">
        <v>15</v>
      </c>
      <c r="E3" s="1" t="s">
        <v>16</v>
      </c>
      <c r="F3" s="1" t="s">
        <v>232</v>
      </c>
      <c r="G3" s="1">
        <f>AVERAGE(L3,M3,N3)</f>
        <v>6</v>
      </c>
      <c r="H3" s="1">
        <f>AVERAGE(8-I3,J3,K3)</f>
        <v>6.333333333333333</v>
      </c>
      <c r="I3" s="1">
        <v>1</v>
      </c>
      <c r="J3" s="1">
        <v>6</v>
      </c>
      <c r="K3" s="1">
        <v>6</v>
      </c>
      <c r="L3" s="1">
        <v>5</v>
      </c>
      <c r="M3" s="1">
        <v>7</v>
      </c>
      <c r="N3" s="1">
        <v>6</v>
      </c>
      <c r="O3" s="1">
        <v>1</v>
      </c>
      <c r="P3" s="1">
        <v>3</v>
      </c>
      <c r="Q3" s="1">
        <v>3</v>
      </c>
      <c r="R3" s="1">
        <v>3</v>
      </c>
      <c r="S3" s="1">
        <f>COUNTIF(O3,1)</f>
        <v>1</v>
      </c>
      <c r="T3" s="1">
        <f>COUNTIF(P3,3)</f>
        <v>1</v>
      </c>
      <c r="U3" s="1">
        <f>COUNTIF(Q3,3)</f>
        <v>1</v>
      </c>
      <c r="V3" s="1">
        <v>20</v>
      </c>
      <c r="W3" s="1">
        <v>2</v>
      </c>
    </row>
    <row r="4" spans="1:23" x14ac:dyDescent="0.25">
      <c r="A4" s="1" t="s">
        <v>65</v>
      </c>
      <c r="B4" s="2">
        <v>42443.768900462965</v>
      </c>
      <c r="C4" s="2">
        <v>42443.770196759258</v>
      </c>
      <c r="D4" s="1" t="s">
        <v>15</v>
      </c>
      <c r="E4" s="1" t="s">
        <v>16</v>
      </c>
      <c r="F4" s="1" t="s">
        <v>232</v>
      </c>
      <c r="G4" s="1">
        <f>AVERAGE(L4,M4,N4)</f>
        <v>4.333333333333333</v>
      </c>
      <c r="H4" s="1">
        <f>AVERAGE(8-I4,J4,K4)</f>
        <v>4.666666666666667</v>
      </c>
      <c r="I4" s="1">
        <v>4</v>
      </c>
      <c r="J4" s="1">
        <v>5</v>
      </c>
      <c r="K4" s="1">
        <v>5</v>
      </c>
      <c r="L4" s="1">
        <v>4</v>
      </c>
      <c r="M4" s="1">
        <v>5</v>
      </c>
      <c r="N4" s="1">
        <v>4</v>
      </c>
      <c r="O4" s="1">
        <v>1</v>
      </c>
      <c r="P4" s="1">
        <v>3</v>
      </c>
      <c r="Q4" s="1">
        <v>3</v>
      </c>
      <c r="R4" s="1">
        <v>3</v>
      </c>
      <c r="S4" s="1">
        <f>COUNTIF(O4,1)</f>
        <v>1</v>
      </c>
      <c r="T4" s="1">
        <f>COUNTIF(P4,3)</f>
        <v>1</v>
      </c>
      <c r="U4" s="1">
        <f>COUNTIF(Q4,3)</f>
        <v>1</v>
      </c>
      <c r="V4" s="1">
        <v>18</v>
      </c>
      <c r="W4" s="1">
        <v>2</v>
      </c>
    </row>
    <row r="5" spans="1:23" x14ac:dyDescent="0.25">
      <c r="A5" s="1" t="s">
        <v>67</v>
      </c>
      <c r="B5" s="2">
        <v>42443.772465277776</v>
      </c>
      <c r="C5" s="2">
        <v>42443.7734375</v>
      </c>
      <c r="D5" s="1" t="s">
        <v>15</v>
      </c>
      <c r="E5" s="1" t="s">
        <v>16</v>
      </c>
      <c r="F5" s="1" t="s">
        <v>232</v>
      </c>
      <c r="G5" s="1">
        <f>AVERAGE(L5,M5,N5)</f>
        <v>6.666666666666667</v>
      </c>
      <c r="H5" s="1">
        <f>AVERAGE(8-I5,J5,K5)</f>
        <v>6.333333333333333</v>
      </c>
      <c r="I5" s="1">
        <v>1</v>
      </c>
      <c r="J5" s="1">
        <v>6</v>
      </c>
      <c r="K5" s="1">
        <v>6</v>
      </c>
      <c r="L5" s="1">
        <v>6</v>
      </c>
      <c r="M5" s="1">
        <v>7</v>
      </c>
      <c r="N5" s="1">
        <v>7</v>
      </c>
      <c r="O5" s="1">
        <v>1</v>
      </c>
      <c r="P5" s="1">
        <v>3</v>
      </c>
      <c r="Q5" s="1">
        <v>3</v>
      </c>
      <c r="R5" s="1">
        <v>3</v>
      </c>
      <c r="S5" s="1">
        <f>COUNTIF(O5,1)</f>
        <v>1</v>
      </c>
      <c r="T5" s="1">
        <f>COUNTIF(P5,3)</f>
        <v>1</v>
      </c>
      <c r="U5" s="1">
        <f>COUNTIF(Q5,3)</f>
        <v>1</v>
      </c>
      <c r="V5" s="1">
        <v>21</v>
      </c>
      <c r="W5" s="1">
        <v>2</v>
      </c>
    </row>
    <row r="6" spans="1:23" x14ac:dyDescent="0.25">
      <c r="A6" s="1" t="s">
        <v>75</v>
      </c>
      <c r="B6" s="2">
        <v>42443.807118055556</v>
      </c>
      <c r="C6" s="2">
        <v>42443.807812500003</v>
      </c>
      <c r="D6" s="1" t="s">
        <v>15</v>
      </c>
      <c r="E6" s="1" t="s">
        <v>16</v>
      </c>
      <c r="F6" s="1" t="s">
        <v>232</v>
      </c>
      <c r="G6" s="1">
        <f>AVERAGE(L6,M6,N6)</f>
        <v>7</v>
      </c>
      <c r="H6" s="1">
        <f>AVERAGE(8-I6,J6,K6)</f>
        <v>6.666666666666667</v>
      </c>
      <c r="I6" s="1">
        <v>2</v>
      </c>
      <c r="J6" s="1">
        <v>7</v>
      </c>
      <c r="K6" s="1">
        <v>7</v>
      </c>
      <c r="L6" s="1">
        <v>7</v>
      </c>
      <c r="M6" s="1">
        <v>7</v>
      </c>
      <c r="N6" s="1">
        <v>7</v>
      </c>
      <c r="O6" s="1">
        <v>1</v>
      </c>
      <c r="P6" s="1">
        <v>3</v>
      </c>
      <c r="Q6" s="1">
        <v>3</v>
      </c>
      <c r="R6" s="1">
        <v>3</v>
      </c>
      <c r="S6" s="1">
        <f>COUNTIF(O6,1)</f>
        <v>1</v>
      </c>
      <c r="T6" s="1">
        <f>COUNTIF(P6,3)</f>
        <v>1</v>
      </c>
      <c r="U6" s="1">
        <f>COUNTIF(Q6,3)</f>
        <v>1</v>
      </c>
      <c r="V6" s="1">
        <v>21</v>
      </c>
      <c r="W6" s="1">
        <v>2</v>
      </c>
    </row>
    <row r="7" spans="1:23" x14ac:dyDescent="0.25">
      <c r="A7" s="1" t="s">
        <v>80</v>
      </c>
      <c r="B7" s="2">
        <v>42443.808599537035</v>
      </c>
      <c r="C7" s="2">
        <v>42443.810034722221</v>
      </c>
      <c r="D7" s="1" t="s">
        <v>15</v>
      </c>
      <c r="E7" s="1" t="s">
        <v>16</v>
      </c>
      <c r="F7" s="1" t="s">
        <v>232</v>
      </c>
      <c r="G7" s="1">
        <f>AVERAGE(L7,M7,N7)</f>
        <v>6</v>
      </c>
      <c r="H7" s="1">
        <f>AVERAGE(8-I7,J7,K7)</f>
        <v>6</v>
      </c>
      <c r="I7" s="1">
        <v>1</v>
      </c>
      <c r="J7" s="1">
        <v>4</v>
      </c>
      <c r="K7" s="1">
        <v>7</v>
      </c>
      <c r="L7" s="1">
        <v>4</v>
      </c>
      <c r="M7" s="1">
        <v>7</v>
      </c>
      <c r="N7" s="1">
        <v>7</v>
      </c>
      <c r="O7" s="1">
        <v>1</v>
      </c>
      <c r="P7" s="1">
        <v>3</v>
      </c>
      <c r="Q7" s="1">
        <v>3</v>
      </c>
      <c r="R7" s="1">
        <v>3</v>
      </c>
      <c r="S7" s="1">
        <f>COUNTIF(O7,1)</f>
        <v>1</v>
      </c>
      <c r="T7" s="1">
        <f>COUNTIF(P7,3)</f>
        <v>1</v>
      </c>
      <c r="U7" s="1">
        <f>COUNTIF(Q7,3)</f>
        <v>1</v>
      </c>
      <c r="V7" s="1">
        <v>21</v>
      </c>
      <c r="W7" s="1">
        <v>2</v>
      </c>
    </row>
    <row r="8" spans="1:23" x14ac:dyDescent="0.25">
      <c r="A8" s="1" t="s">
        <v>83</v>
      </c>
      <c r="B8" s="2">
        <v>42443.809374999997</v>
      </c>
      <c r="C8" s="2">
        <v>42443.810648148145</v>
      </c>
      <c r="D8" s="1" t="s">
        <v>15</v>
      </c>
      <c r="E8" s="1" t="s">
        <v>16</v>
      </c>
      <c r="F8" s="1" t="s">
        <v>232</v>
      </c>
      <c r="G8" s="1">
        <f>AVERAGE(L8,M8,N8)</f>
        <v>5.333333333333333</v>
      </c>
      <c r="H8" s="1">
        <f>AVERAGE(8-I8,J8,K8)</f>
        <v>5.666666666666667</v>
      </c>
      <c r="I8" s="1">
        <v>1</v>
      </c>
      <c r="J8" s="1">
        <v>5</v>
      </c>
      <c r="K8" s="1">
        <v>5</v>
      </c>
      <c r="L8" s="1">
        <v>6</v>
      </c>
      <c r="M8" s="1">
        <v>5</v>
      </c>
      <c r="N8" s="1">
        <v>5</v>
      </c>
      <c r="O8" s="1">
        <v>1</v>
      </c>
      <c r="P8" s="1">
        <v>3</v>
      </c>
      <c r="Q8" s="1">
        <v>3</v>
      </c>
      <c r="R8" s="1">
        <v>3</v>
      </c>
      <c r="S8" s="1">
        <f>COUNTIF(O8,1)</f>
        <v>1</v>
      </c>
      <c r="T8" s="1">
        <f>COUNTIF(P8,3)</f>
        <v>1</v>
      </c>
      <c r="U8" s="1">
        <f>COUNTIF(Q8,3)</f>
        <v>1</v>
      </c>
      <c r="V8" s="1">
        <v>18</v>
      </c>
      <c r="W8" s="1">
        <v>2</v>
      </c>
    </row>
    <row r="9" spans="1:23" x14ac:dyDescent="0.25">
      <c r="A9" s="1" t="s">
        <v>92</v>
      </c>
      <c r="B9" s="2">
        <v>42444.68209490741</v>
      </c>
      <c r="C9" s="2">
        <v>42444.682939814818</v>
      </c>
      <c r="D9" s="1" t="s">
        <v>15</v>
      </c>
      <c r="E9" s="1" t="s">
        <v>16</v>
      </c>
      <c r="F9" s="1" t="s">
        <v>232</v>
      </c>
      <c r="G9" s="1">
        <f>AVERAGE(L9,M9,N9)</f>
        <v>7</v>
      </c>
      <c r="H9" s="1">
        <f>AVERAGE(8-I9,J9,K9)</f>
        <v>7</v>
      </c>
      <c r="I9" s="1">
        <v>1</v>
      </c>
      <c r="J9" s="1">
        <v>7</v>
      </c>
      <c r="K9" s="1">
        <v>7</v>
      </c>
      <c r="L9" s="1">
        <v>7</v>
      </c>
      <c r="M9" s="1">
        <v>7</v>
      </c>
      <c r="N9" s="1">
        <v>7</v>
      </c>
      <c r="O9" s="1">
        <v>1</v>
      </c>
      <c r="P9" s="1">
        <v>3</v>
      </c>
      <c r="Q9" s="1">
        <v>3</v>
      </c>
      <c r="R9" s="1">
        <v>3</v>
      </c>
      <c r="S9" s="1">
        <f>COUNTIF(O9,1)</f>
        <v>1</v>
      </c>
      <c r="T9" s="1">
        <f>COUNTIF(P9,3)</f>
        <v>1</v>
      </c>
      <c r="U9" s="1">
        <f>COUNTIF(Q9,3)</f>
        <v>1</v>
      </c>
      <c r="V9" s="1">
        <v>18</v>
      </c>
      <c r="W9" s="1">
        <v>2</v>
      </c>
    </row>
    <row r="10" spans="1:23" x14ac:dyDescent="0.25">
      <c r="A10" s="1" t="s">
        <v>136</v>
      </c>
      <c r="B10" s="2">
        <v>42444.766516203701</v>
      </c>
      <c r="C10" s="2">
        <v>42444.767500000002</v>
      </c>
      <c r="D10" s="1" t="s">
        <v>15</v>
      </c>
      <c r="E10" s="1" t="s">
        <v>16</v>
      </c>
      <c r="F10" s="1" t="s">
        <v>232</v>
      </c>
      <c r="G10" s="1">
        <f>AVERAGE(L10,M10,N10)</f>
        <v>4.666666666666667</v>
      </c>
      <c r="H10" s="1">
        <f>AVERAGE(8-I10,J10,K10)</f>
        <v>4.666666666666667</v>
      </c>
      <c r="I10" s="1">
        <v>2</v>
      </c>
      <c r="J10" s="1">
        <v>4</v>
      </c>
      <c r="K10" s="1">
        <v>4</v>
      </c>
      <c r="L10" s="1">
        <v>4</v>
      </c>
      <c r="M10" s="1">
        <v>4</v>
      </c>
      <c r="N10" s="1">
        <v>6</v>
      </c>
      <c r="O10" s="1">
        <v>1</v>
      </c>
      <c r="P10" s="1">
        <v>3</v>
      </c>
      <c r="Q10" s="1">
        <v>3</v>
      </c>
      <c r="R10" s="1">
        <v>3</v>
      </c>
      <c r="S10" s="1">
        <f>COUNTIF(O10,1)</f>
        <v>1</v>
      </c>
      <c r="T10" s="1">
        <f>COUNTIF(P10,3)</f>
        <v>1</v>
      </c>
      <c r="U10" s="1">
        <f>COUNTIF(Q10,3)</f>
        <v>1</v>
      </c>
      <c r="V10" s="1">
        <v>21</v>
      </c>
      <c r="W10" s="1">
        <v>2</v>
      </c>
    </row>
    <row r="11" spans="1:23" x14ac:dyDescent="0.25">
      <c r="A11" s="1" t="s">
        <v>150</v>
      </c>
      <c r="B11" s="2">
        <v>42444.807523148149</v>
      </c>
      <c r="C11" s="2">
        <v>42444.808541666665</v>
      </c>
      <c r="D11" s="1" t="s">
        <v>15</v>
      </c>
      <c r="E11" s="1" t="s">
        <v>16</v>
      </c>
      <c r="F11" s="1" t="s">
        <v>232</v>
      </c>
      <c r="G11" s="1">
        <f>AVERAGE(L11,M11,N11)</f>
        <v>6.333333333333333</v>
      </c>
      <c r="H11" s="1">
        <f>AVERAGE(8-I11,J11,K11)</f>
        <v>7</v>
      </c>
      <c r="I11" s="1">
        <v>1</v>
      </c>
      <c r="J11" s="1">
        <v>7</v>
      </c>
      <c r="K11" s="1">
        <v>7</v>
      </c>
      <c r="L11" s="1">
        <v>7</v>
      </c>
      <c r="M11" s="1">
        <v>7</v>
      </c>
      <c r="N11" s="1">
        <v>5</v>
      </c>
      <c r="O11" s="1">
        <v>1</v>
      </c>
      <c r="P11" s="1">
        <v>3</v>
      </c>
      <c r="Q11" s="1">
        <v>3</v>
      </c>
      <c r="R11" s="1">
        <v>3</v>
      </c>
      <c r="S11" s="1">
        <f>COUNTIF(O11,1)</f>
        <v>1</v>
      </c>
      <c r="T11" s="1">
        <f>COUNTIF(P11,3)</f>
        <v>1</v>
      </c>
      <c r="U11" s="1">
        <f>COUNTIF(Q11,3)</f>
        <v>1</v>
      </c>
      <c r="V11" s="1">
        <v>19</v>
      </c>
      <c r="W11" s="1">
        <v>2</v>
      </c>
    </row>
    <row r="12" spans="1:23" x14ac:dyDescent="0.25">
      <c r="A12" s="1" t="s">
        <v>166</v>
      </c>
      <c r="B12" s="2">
        <v>42445.674814814818</v>
      </c>
      <c r="C12" s="2">
        <v>42445.675810185188</v>
      </c>
      <c r="D12" s="1" t="s">
        <v>15</v>
      </c>
      <c r="E12" s="1" t="s">
        <v>16</v>
      </c>
      <c r="F12" s="1" t="s">
        <v>232</v>
      </c>
      <c r="G12" s="1">
        <f>AVERAGE(L12,M12,N12)</f>
        <v>4.333333333333333</v>
      </c>
      <c r="H12" s="1">
        <f>AVERAGE(8-I12,J12,K12)</f>
        <v>5.333333333333333</v>
      </c>
      <c r="I12" s="1">
        <v>2</v>
      </c>
      <c r="J12" s="1">
        <v>6</v>
      </c>
      <c r="K12" s="1">
        <v>4</v>
      </c>
      <c r="L12" s="1">
        <v>4</v>
      </c>
      <c r="M12" s="1">
        <v>4</v>
      </c>
      <c r="N12" s="1">
        <v>5</v>
      </c>
      <c r="O12" s="1">
        <v>1</v>
      </c>
      <c r="P12" s="1">
        <v>3</v>
      </c>
      <c r="Q12" s="1">
        <v>3</v>
      </c>
      <c r="R12" s="1">
        <v>3</v>
      </c>
      <c r="S12" s="1">
        <f>COUNTIF(O12,1)</f>
        <v>1</v>
      </c>
      <c r="T12" s="1">
        <f>COUNTIF(P12,3)</f>
        <v>1</v>
      </c>
      <c r="U12" s="1">
        <f>COUNTIF(Q12,3)</f>
        <v>1</v>
      </c>
      <c r="V12" s="1">
        <v>20</v>
      </c>
      <c r="W12" s="1">
        <v>2</v>
      </c>
    </row>
    <row r="13" spans="1:23" x14ac:dyDescent="0.25">
      <c r="A13" s="1" t="s">
        <v>170</v>
      </c>
      <c r="B13" s="2">
        <v>42445.674826388888</v>
      </c>
      <c r="C13" s="2">
        <v>42445.67701388889</v>
      </c>
      <c r="D13" s="1" t="s">
        <v>15</v>
      </c>
      <c r="E13" s="1" t="s">
        <v>16</v>
      </c>
      <c r="F13" s="1" t="s">
        <v>232</v>
      </c>
      <c r="G13" s="1">
        <f>AVERAGE(L13,M13,N13)</f>
        <v>4.666666666666667</v>
      </c>
      <c r="H13" s="1">
        <f>AVERAGE(8-I13,J13,K13)</f>
        <v>5</v>
      </c>
      <c r="I13" s="1">
        <v>1</v>
      </c>
      <c r="J13" s="1">
        <v>5</v>
      </c>
      <c r="K13" s="1">
        <v>3</v>
      </c>
      <c r="L13" s="1">
        <v>4</v>
      </c>
      <c r="M13" s="1">
        <v>5</v>
      </c>
      <c r="N13" s="1">
        <v>5</v>
      </c>
      <c r="O13" s="1">
        <v>1</v>
      </c>
      <c r="P13" s="1">
        <v>3</v>
      </c>
      <c r="Q13" s="1">
        <v>3</v>
      </c>
      <c r="R13" s="1">
        <v>3</v>
      </c>
      <c r="S13" s="1">
        <f>COUNTIF(O13,1)</f>
        <v>1</v>
      </c>
      <c r="T13" s="1">
        <f>COUNTIF(P13,3)</f>
        <v>1</v>
      </c>
      <c r="U13" s="1">
        <f>COUNTIF(Q13,3)</f>
        <v>1</v>
      </c>
      <c r="V13" s="1">
        <v>19</v>
      </c>
      <c r="W13" s="1">
        <v>2</v>
      </c>
    </row>
    <row r="14" spans="1:23" x14ac:dyDescent="0.25">
      <c r="A14" s="1" t="s">
        <v>184</v>
      </c>
      <c r="B14" s="2">
        <v>42445.724999999999</v>
      </c>
      <c r="C14" s="2">
        <v>42445.725937499999</v>
      </c>
      <c r="D14" s="1" t="s">
        <v>15</v>
      </c>
      <c r="E14" s="1" t="s">
        <v>16</v>
      </c>
      <c r="F14" s="1" t="s">
        <v>232</v>
      </c>
      <c r="G14" s="1">
        <f>AVERAGE(L14,M14,N14)</f>
        <v>7</v>
      </c>
      <c r="H14" s="1">
        <f>AVERAGE(8-I14,J14,K14)</f>
        <v>7</v>
      </c>
      <c r="I14" s="1">
        <v>1</v>
      </c>
      <c r="J14" s="1">
        <v>7</v>
      </c>
      <c r="K14" s="1">
        <v>7</v>
      </c>
      <c r="L14" s="1">
        <v>7</v>
      </c>
      <c r="M14" s="1">
        <v>7</v>
      </c>
      <c r="N14" s="1">
        <v>7</v>
      </c>
      <c r="O14" s="1">
        <v>1</v>
      </c>
      <c r="P14" s="1">
        <v>3</v>
      </c>
      <c r="Q14" s="1">
        <v>3</v>
      </c>
      <c r="R14" s="1">
        <v>3</v>
      </c>
      <c r="S14" s="1">
        <f>COUNTIF(O14,1)</f>
        <v>1</v>
      </c>
      <c r="T14" s="1">
        <f>COUNTIF(P14,3)</f>
        <v>1</v>
      </c>
      <c r="U14" s="1">
        <f>COUNTIF(Q14,3)</f>
        <v>1</v>
      </c>
      <c r="V14" s="1">
        <v>20</v>
      </c>
      <c r="W14" s="1">
        <v>2</v>
      </c>
    </row>
    <row r="15" spans="1:23" x14ac:dyDescent="0.25">
      <c r="A15" s="1" t="s">
        <v>196</v>
      </c>
      <c r="B15" s="2">
        <v>42445.754166666666</v>
      </c>
      <c r="C15" s="2">
        <v>42445.754918981482</v>
      </c>
      <c r="D15" s="1" t="s">
        <v>15</v>
      </c>
      <c r="E15" s="1" t="s">
        <v>16</v>
      </c>
      <c r="F15" s="1" t="s">
        <v>232</v>
      </c>
      <c r="G15" s="1">
        <f>AVERAGE(L15,M15,N15)</f>
        <v>7</v>
      </c>
      <c r="H15" s="1">
        <f>AVERAGE(8-I15,J15,K15)</f>
        <v>6.333333333333333</v>
      </c>
      <c r="I15" s="1">
        <v>1</v>
      </c>
      <c r="J15" s="1">
        <v>5</v>
      </c>
      <c r="K15" s="1">
        <v>7</v>
      </c>
      <c r="L15" s="1">
        <v>7</v>
      </c>
      <c r="M15" s="1">
        <v>7</v>
      </c>
      <c r="N15" s="1">
        <v>7</v>
      </c>
      <c r="O15" s="1">
        <v>1</v>
      </c>
      <c r="P15" s="1">
        <v>3</v>
      </c>
      <c r="Q15" s="1">
        <v>3</v>
      </c>
      <c r="R15" s="1">
        <v>3</v>
      </c>
      <c r="S15" s="1">
        <f>COUNTIF(O15,1)</f>
        <v>1</v>
      </c>
      <c r="T15" s="1">
        <f>COUNTIF(P15,3)</f>
        <v>1</v>
      </c>
      <c r="U15" s="1">
        <f>COUNTIF(Q15,3)</f>
        <v>1</v>
      </c>
      <c r="V15" s="1">
        <v>22</v>
      </c>
      <c r="W15" s="1">
        <v>2</v>
      </c>
    </row>
    <row r="16" spans="1:23" x14ac:dyDescent="0.25">
      <c r="A16" s="1" t="s">
        <v>218</v>
      </c>
      <c r="B16" s="2">
        <v>42445.794560185182</v>
      </c>
      <c r="C16" s="2">
        <v>42445.796018518522</v>
      </c>
      <c r="D16" s="1" t="s">
        <v>15</v>
      </c>
      <c r="E16" s="1" t="s">
        <v>16</v>
      </c>
      <c r="F16" s="1" t="s">
        <v>232</v>
      </c>
      <c r="G16" s="1">
        <f>AVERAGE(L16,M16,N16)</f>
        <v>6.666666666666667</v>
      </c>
      <c r="H16" s="1">
        <f>AVERAGE(8-I16,J16,K16)</f>
        <v>7</v>
      </c>
      <c r="I16" s="1">
        <v>1</v>
      </c>
      <c r="J16" s="1">
        <v>7</v>
      </c>
      <c r="K16" s="1">
        <v>7</v>
      </c>
      <c r="L16" s="1">
        <v>7</v>
      </c>
      <c r="M16" s="1">
        <v>7</v>
      </c>
      <c r="N16" s="1">
        <v>6</v>
      </c>
      <c r="O16" s="1">
        <v>1</v>
      </c>
      <c r="P16" s="1">
        <v>3</v>
      </c>
      <c r="Q16" s="1">
        <v>3</v>
      </c>
      <c r="R16" s="1">
        <v>3</v>
      </c>
      <c r="S16" s="1">
        <f>COUNTIF(O16,1)</f>
        <v>1</v>
      </c>
      <c r="T16" s="1">
        <f>COUNTIF(P16,3)</f>
        <v>1</v>
      </c>
      <c r="U16" s="1">
        <f>COUNTIF(Q16,3)</f>
        <v>1</v>
      </c>
      <c r="V16" s="1">
        <v>20</v>
      </c>
      <c r="W16" s="1">
        <v>2</v>
      </c>
    </row>
    <row r="17" spans="1:23" x14ac:dyDescent="0.25">
      <c r="A17" s="1" t="s">
        <v>14</v>
      </c>
      <c r="B17" s="2">
        <v>42443.671539351853</v>
      </c>
      <c r="C17" s="2">
        <v>42443.672361111108</v>
      </c>
      <c r="D17" s="1" t="s">
        <v>15</v>
      </c>
      <c r="E17" s="1" t="s">
        <v>16</v>
      </c>
      <c r="F17" s="1" t="s">
        <v>232</v>
      </c>
      <c r="G17" s="1">
        <f>AVERAGE(L17,M17,N17)</f>
        <v>7</v>
      </c>
      <c r="H17" s="1">
        <f>AVERAGE(8-I17,J17,K17)</f>
        <v>7</v>
      </c>
      <c r="I17" s="1">
        <v>1</v>
      </c>
      <c r="J17" s="1">
        <v>7</v>
      </c>
      <c r="K17" s="1">
        <v>7</v>
      </c>
      <c r="L17" s="1">
        <v>7</v>
      </c>
      <c r="M17" s="1">
        <v>7</v>
      </c>
      <c r="N17" s="1">
        <v>7</v>
      </c>
      <c r="O17" s="1">
        <v>1</v>
      </c>
      <c r="P17" s="1">
        <v>3</v>
      </c>
      <c r="Q17" s="1">
        <v>3</v>
      </c>
      <c r="R17" s="1">
        <v>3</v>
      </c>
      <c r="S17" s="1">
        <f>COUNTIF(O17,1)</f>
        <v>1</v>
      </c>
      <c r="T17" s="1">
        <f>COUNTIF(P17,3)</f>
        <v>1</v>
      </c>
      <c r="U17" s="1">
        <f>COUNTIF(Q17,3)</f>
        <v>1</v>
      </c>
      <c r="V17" s="1">
        <v>19</v>
      </c>
      <c r="W17" s="1">
        <v>1</v>
      </c>
    </row>
    <row r="18" spans="1:23" x14ac:dyDescent="0.25">
      <c r="A18" s="1" t="s">
        <v>91</v>
      </c>
      <c r="B18" s="2">
        <v>42444.681701388887</v>
      </c>
      <c r="C18" s="2">
        <v>42444.682280092595</v>
      </c>
      <c r="D18" s="1" t="s">
        <v>15</v>
      </c>
      <c r="E18" s="1" t="s">
        <v>16</v>
      </c>
      <c r="F18" s="1" t="s">
        <v>232</v>
      </c>
      <c r="G18" s="1">
        <f>AVERAGE(L18,M18,N18)</f>
        <v>5.666666666666667</v>
      </c>
      <c r="H18" s="1">
        <f>AVERAGE(8-I18,J18,K18)</f>
        <v>4.666666666666667</v>
      </c>
      <c r="I18" s="1">
        <v>4</v>
      </c>
      <c r="J18" s="1">
        <v>5</v>
      </c>
      <c r="K18" s="1">
        <v>5</v>
      </c>
      <c r="L18" s="1">
        <v>5</v>
      </c>
      <c r="M18" s="1">
        <v>7</v>
      </c>
      <c r="N18" s="1">
        <v>5</v>
      </c>
      <c r="O18" s="1">
        <v>1</v>
      </c>
      <c r="P18" s="1">
        <v>3</v>
      </c>
      <c r="Q18" s="1">
        <v>3</v>
      </c>
      <c r="R18" s="1">
        <v>3</v>
      </c>
      <c r="S18" s="1">
        <f>COUNTIF(O18,1)</f>
        <v>1</v>
      </c>
      <c r="T18" s="1">
        <f>COUNTIF(P18,3)</f>
        <v>1</v>
      </c>
      <c r="U18" s="1">
        <f>COUNTIF(Q18,3)</f>
        <v>1</v>
      </c>
      <c r="V18" s="1">
        <v>20</v>
      </c>
      <c r="W18" s="1">
        <v>1</v>
      </c>
    </row>
    <row r="19" spans="1:23" x14ac:dyDescent="0.25">
      <c r="A19" s="1" t="s">
        <v>176</v>
      </c>
      <c r="B19" s="2">
        <v>42445.684664351851</v>
      </c>
      <c r="C19" s="2">
        <v>42445.685972222222</v>
      </c>
      <c r="D19" s="1" t="s">
        <v>15</v>
      </c>
      <c r="E19" s="1" t="s">
        <v>16</v>
      </c>
      <c r="F19" s="1" t="s">
        <v>232</v>
      </c>
      <c r="G19" s="1">
        <f>AVERAGE(L19,M19,N19)</f>
        <v>5</v>
      </c>
      <c r="H19" s="1">
        <f>AVERAGE(8-I19,J19,K19)</f>
        <v>6</v>
      </c>
      <c r="I19" s="1">
        <v>1</v>
      </c>
      <c r="J19" s="1">
        <v>6</v>
      </c>
      <c r="K19" s="1">
        <v>5</v>
      </c>
      <c r="L19" s="1">
        <v>5</v>
      </c>
      <c r="M19" s="1">
        <v>5</v>
      </c>
      <c r="N19" s="1">
        <v>5</v>
      </c>
      <c r="O19" s="1">
        <v>1</v>
      </c>
      <c r="P19" s="1">
        <v>3</v>
      </c>
      <c r="Q19" s="1">
        <v>3</v>
      </c>
      <c r="R19" s="1">
        <v>3</v>
      </c>
      <c r="S19" s="1">
        <f>COUNTIF(O19,1)</f>
        <v>1</v>
      </c>
      <c r="T19" s="1">
        <f>COUNTIF(P19,3)</f>
        <v>1</v>
      </c>
      <c r="U19" s="1">
        <f>COUNTIF(Q19,3)</f>
        <v>1</v>
      </c>
      <c r="V19" s="1">
        <v>21</v>
      </c>
      <c r="W19" s="1">
        <v>1</v>
      </c>
    </row>
    <row r="20" spans="1:23" x14ac:dyDescent="0.25">
      <c r="A20" s="1" t="s">
        <v>183</v>
      </c>
      <c r="B20" s="2">
        <v>42445.723749999997</v>
      </c>
      <c r="C20" s="2">
        <v>42445.72488425926</v>
      </c>
      <c r="D20" s="1" t="s">
        <v>15</v>
      </c>
      <c r="E20" s="1" t="s">
        <v>16</v>
      </c>
      <c r="F20" s="1" t="s">
        <v>232</v>
      </c>
      <c r="G20" s="1">
        <f>AVERAGE(L20,M20,N20)</f>
        <v>4.333333333333333</v>
      </c>
      <c r="H20" s="1">
        <f>AVERAGE(8-I20,J20,K20)</f>
        <v>5</v>
      </c>
      <c r="I20" s="1">
        <v>2</v>
      </c>
      <c r="J20" s="1">
        <v>4</v>
      </c>
      <c r="K20" s="1">
        <v>5</v>
      </c>
      <c r="L20" s="1">
        <v>4</v>
      </c>
      <c r="M20" s="1">
        <v>5</v>
      </c>
      <c r="N20" s="1">
        <v>4</v>
      </c>
      <c r="O20" s="1">
        <v>1</v>
      </c>
      <c r="P20" s="1">
        <v>3</v>
      </c>
      <c r="Q20" s="1">
        <v>3</v>
      </c>
      <c r="R20" s="1">
        <v>3</v>
      </c>
      <c r="S20" s="1">
        <f>COUNTIF(O20,1)</f>
        <v>1</v>
      </c>
      <c r="T20" s="1">
        <f>COUNTIF(P20,3)</f>
        <v>1</v>
      </c>
      <c r="U20" s="1">
        <f>COUNTIF(Q20,3)</f>
        <v>1</v>
      </c>
      <c r="V20" s="1">
        <v>22</v>
      </c>
      <c r="W20" s="1">
        <v>1</v>
      </c>
    </row>
    <row r="21" spans="1:23" x14ac:dyDescent="0.25">
      <c r="A21" s="1" t="s">
        <v>204</v>
      </c>
      <c r="B21" s="2">
        <v>42445.764756944445</v>
      </c>
      <c r="C21" s="2">
        <v>42445.765682870369</v>
      </c>
      <c r="D21" s="1" t="s">
        <v>15</v>
      </c>
      <c r="E21" s="1" t="s">
        <v>16</v>
      </c>
      <c r="F21" s="1" t="s">
        <v>232</v>
      </c>
      <c r="G21" s="1">
        <f>AVERAGE(L21,M21,N21)</f>
        <v>4.333333333333333</v>
      </c>
      <c r="H21" s="1">
        <f>AVERAGE(8-I21,J21,K21)</f>
        <v>4.333333333333333</v>
      </c>
      <c r="I21" s="1">
        <v>3</v>
      </c>
      <c r="J21" s="1">
        <v>4</v>
      </c>
      <c r="K21" s="1">
        <v>4</v>
      </c>
      <c r="L21" s="1">
        <v>6</v>
      </c>
      <c r="M21" s="1">
        <v>5</v>
      </c>
      <c r="N21" s="1">
        <v>2</v>
      </c>
      <c r="O21" s="1">
        <v>1</v>
      </c>
      <c r="P21" s="1">
        <v>3</v>
      </c>
      <c r="Q21" s="1">
        <v>3</v>
      </c>
      <c r="R21" s="1">
        <v>3</v>
      </c>
      <c r="S21" s="1">
        <f>COUNTIF(O21,1)</f>
        <v>1</v>
      </c>
      <c r="T21" s="1">
        <f>COUNTIF(P21,3)</f>
        <v>1</v>
      </c>
      <c r="U21" s="1">
        <f>COUNTIF(Q21,3)</f>
        <v>1</v>
      </c>
      <c r="V21" s="1">
        <v>19</v>
      </c>
      <c r="W21" s="1">
        <v>1</v>
      </c>
    </row>
    <row r="22" spans="1:23" x14ac:dyDescent="0.25">
      <c r="A22" s="1" t="s">
        <v>222</v>
      </c>
      <c r="B22" s="2">
        <v>42445.802974537037</v>
      </c>
      <c r="C22" s="2">
        <v>42445.803888888891</v>
      </c>
      <c r="D22" s="1" t="s">
        <v>15</v>
      </c>
      <c r="E22" s="1" t="s">
        <v>16</v>
      </c>
      <c r="F22" s="1" t="s">
        <v>232</v>
      </c>
      <c r="G22" s="1">
        <f>AVERAGE(L22,M22,N22)</f>
        <v>5.333333333333333</v>
      </c>
      <c r="H22" s="1">
        <f>AVERAGE(8-I22,J22,K22)</f>
        <v>4.666666666666667</v>
      </c>
      <c r="I22" s="1">
        <v>1</v>
      </c>
      <c r="J22" s="1">
        <v>3</v>
      </c>
      <c r="K22" s="1">
        <v>4</v>
      </c>
      <c r="L22" s="1">
        <v>5</v>
      </c>
      <c r="M22" s="1">
        <v>6</v>
      </c>
      <c r="N22" s="1">
        <v>5</v>
      </c>
      <c r="O22" s="1">
        <v>1</v>
      </c>
      <c r="P22" s="1">
        <v>3</v>
      </c>
      <c r="Q22" s="1">
        <v>3</v>
      </c>
      <c r="R22" s="1">
        <v>3</v>
      </c>
      <c r="S22" s="1">
        <f>COUNTIF(O22,1)</f>
        <v>1</v>
      </c>
      <c r="T22" s="1">
        <f>COUNTIF(P22,3)</f>
        <v>1</v>
      </c>
      <c r="U22" s="1">
        <f>COUNTIF(Q22,3)</f>
        <v>1</v>
      </c>
      <c r="V22" s="1">
        <v>22</v>
      </c>
      <c r="W22" s="1">
        <v>1</v>
      </c>
    </row>
    <row r="23" spans="1:23" x14ac:dyDescent="0.25">
      <c r="A23" s="1" t="s">
        <v>42</v>
      </c>
      <c r="B23" s="2">
        <v>42443.72550925926</v>
      </c>
      <c r="C23" s="2">
        <v>42443.726412037038</v>
      </c>
      <c r="D23" s="1" t="s">
        <v>12</v>
      </c>
      <c r="E23" s="1" t="s">
        <v>16</v>
      </c>
      <c r="F23" s="1" t="s">
        <v>232</v>
      </c>
      <c r="G23" s="1">
        <f>AVERAGE(L23,M23,N23)</f>
        <v>7</v>
      </c>
      <c r="H23" s="1">
        <f>AVERAGE(8-I23,J23,K23)</f>
        <v>7</v>
      </c>
      <c r="I23" s="1">
        <v>1</v>
      </c>
      <c r="J23" s="1">
        <v>7</v>
      </c>
      <c r="K23" s="1">
        <v>7</v>
      </c>
      <c r="L23" s="1">
        <v>7</v>
      </c>
      <c r="M23" s="1">
        <v>7</v>
      </c>
      <c r="N23" s="1">
        <v>7</v>
      </c>
      <c r="O23" s="1">
        <v>2</v>
      </c>
      <c r="P23" s="1">
        <v>3</v>
      </c>
      <c r="Q23" s="1">
        <v>3</v>
      </c>
      <c r="R23" s="1">
        <v>3</v>
      </c>
      <c r="S23" s="1">
        <f>COUNTIF(O23,2)</f>
        <v>1</v>
      </c>
      <c r="T23" s="1">
        <f>COUNTIF(P23,3)</f>
        <v>1</v>
      </c>
      <c r="U23" s="1">
        <f>COUNTIF(Q23,3)</f>
        <v>1</v>
      </c>
      <c r="V23" s="1">
        <v>30</v>
      </c>
      <c r="W23" s="1">
        <v>2</v>
      </c>
    </row>
    <row r="24" spans="1:23" x14ac:dyDescent="0.25">
      <c r="A24" s="1" t="s">
        <v>52</v>
      </c>
      <c r="B24" s="2">
        <v>42443.765902777777</v>
      </c>
      <c r="C24" s="2">
        <v>42443.767164351855</v>
      </c>
      <c r="D24" s="1" t="s">
        <v>12</v>
      </c>
      <c r="E24" s="1" t="s">
        <v>16</v>
      </c>
      <c r="F24" s="1" t="s">
        <v>232</v>
      </c>
      <c r="G24" s="1">
        <f>AVERAGE(L24,M24,N24)</f>
        <v>6.333333333333333</v>
      </c>
      <c r="H24" s="1">
        <f>AVERAGE(8-I24,J24,K24)</f>
        <v>6.333333333333333</v>
      </c>
      <c r="I24" s="1">
        <v>1</v>
      </c>
      <c r="J24" s="1">
        <v>5</v>
      </c>
      <c r="K24" s="1">
        <v>7</v>
      </c>
      <c r="L24" s="1">
        <v>6</v>
      </c>
      <c r="M24" s="1">
        <v>6</v>
      </c>
      <c r="N24" s="1">
        <v>7</v>
      </c>
      <c r="O24" s="1">
        <v>2</v>
      </c>
      <c r="P24" s="1">
        <v>3</v>
      </c>
      <c r="Q24" s="1">
        <v>3</v>
      </c>
      <c r="R24" s="1">
        <v>3</v>
      </c>
      <c r="S24" s="1">
        <f>COUNTIF(O24,2)</f>
        <v>1</v>
      </c>
      <c r="T24" s="1">
        <f>COUNTIF(P24,3)</f>
        <v>1</v>
      </c>
      <c r="U24" s="1">
        <f>COUNTIF(Q24,3)</f>
        <v>1</v>
      </c>
      <c r="V24" s="1">
        <v>19</v>
      </c>
      <c r="W24" s="1">
        <v>2</v>
      </c>
    </row>
    <row r="25" spans="1:23" x14ac:dyDescent="0.25">
      <c r="A25" s="1" t="s">
        <v>57</v>
      </c>
      <c r="B25" s="2">
        <v>42443.766481481478</v>
      </c>
      <c r="C25" s="2">
        <v>42443.767916666664</v>
      </c>
      <c r="D25" s="1" t="s">
        <v>12</v>
      </c>
      <c r="E25" s="1" t="s">
        <v>16</v>
      </c>
      <c r="F25" s="1" t="s">
        <v>232</v>
      </c>
      <c r="G25" s="1">
        <f>AVERAGE(L25,M25,N25)</f>
        <v>5.666666666666667</v>
      </c>
      <c r="H25" s="1">
        <f>AVERAGE(8-I25,J25,K25)</f>
        <v>6.333333333333333</v>
      </c>
      <c r="I25" s="1">
        <v>1</v>
      </c>
      <c r="J25" s="1">
        <v>6</v>
      </c>
      <c r="K25" s="1">
        <v>6</v>
      </c>
      <c r="L25" s="1">
        <v>5</v>
      </c>
      <c r="M25" s="1">
        <v>6</v>
      </c>
      <c r="N25" s="1">
        <v>6</v>
      </c>
      <c r="O25" s="1">
        <v>2</v>
      </c>
      <c r="P25" s="1">
        <v>3</v>
      </c>
      <c r="Q25" s="1">
        <v>3</v>
      </c>
      <c r="R25" s="1">
        <v>3</v>
      </c>
      <c r="S25" s="1">
        <f>COUNTIF(O25,2)</f>
        <v>1</v>
      </c>
      <c r="T25" s="1">
        <f>COUNTIF(P25,3)</f>
        <v>1</v>
      </c>
      <c r="U25" s="1">
        <f>COUNTIF(Q25,3)</f>
        <v>1</v>
      </c>
      <c r="V25" s="1">
        <v>20</v>
      </c>
      <c r="W25" s="1">
        <v>2</v>
      </c>
    </row>
    <row r="26" spans="1:23" x14ac:dyDescent="0.25">
      <c r="A26" s="1" t="s">
        <v>74</v>
      </c>
      <c r="B26" s="2">
        <v>42443.80667824074</v>
      </c>
      <c r="C26" s="2">
        <v>42443.807638888888</v>
      </c>
      <c r="D26" s="1" t="s">
        <v>12</v>
      </c>
      <c r="E26" s="1" t="s">
        <v>16</v>
      </c>
      <c r="F26" s="1" t="s">
        <v>232</v>
      </c>
      <c r="G26" s="1">
        <f>AVERAGE(L26,M26,N26)</f>
        <v>5.333333333333333</v>
      </c>
      <c r="H26" s="1">
        <f>AVERAGE(8-I26,J26,K26)</f>
        <v>6.333333333333333</v>
      </c>
      <c r="I26" s="1">
        <v>1</v>
      </c>
      <c r="J26" s="1">
        <v>7</v>
      </c>
      <c r="K26" s="1">
        <v>5</v>
      </c>
      <c r="L26" s="1">
        <v>6</v>
      </c>
      <c r="M26" s="1">
        <v>5</v>
      </c>
      <c r="N26" s="1">
        <v>5</v>
      </c>
      <c r="O26" s="1">
        <v>2</v>
      </c>
      <c r="P26" s="1">
        <v>3</v>
      </c>
      <c r="Q26" s="1">
        <v>3</v>
      </c>
      <c r="R26" s="1">
        <v>3</v>
      </c>
      <c r="S26" s="1">
        <f>COUNTIF(O26,2)</f>
        <v>1</v>
      </c>
      <c r="T26" s="1">
        <f>COUNTIF(P26,3)</f>
        <v>1</v>
      </c>
      <c r="U26" s="1">
        <f>COUNTIF(Q26,3)</f>
        <v>1</v>
      </c>
      <c r="V26" s="1">
        <v>18</v>
      </c>
      <c r="W26" s="1">
        <v>2</v>
      </c>
    </row>
    <row r="27" spans="1:23" x14ac:dyDescent="0.25">
      <c r="A27" s="1" t="s">
        <v>102</v>
      </c>
      <c r="B27" s="2">
        <v>42444.684270833335</v>
      </c>
      <c r="C27" s="2">
        <v>42444.685358796298</v>
      </c>
      <c r="D27" s="1" t="s">
        <v>12</v>
      </c>
      <c r="E27" s="1" t="s">
        <v>16</v>
      </c>
      <c r="F27" s="1" t="s">
        <v>232</v>
      </c>
      <c r="G27" s="1">
        <f>AVERAGE(L27,M27,N27)</f>
        <v>6.333333333333333</v>
      </c>
      <c r="H27" s="1">
        <f>AVERAGE(8-I27,J27,K27)</f>
        <v>5.666666666666667</v>
      </c>
      <c r="I27" s="1">
        <v>1</v>
      </c>
      <c r="J27" s="1">
        <v>6</v>
      </c>
      <c r="K27" s="1">
        <v>4</v>
      </c>
      <c r="L27" s="1">
        <v>7</v>
      </c>
      <c r="M27" s="1">
        <v>5</v>
      </c>
      <c r="N27" s="1">
        <v>7</v>
      </c>
      <c r="O27" s="1">
        <v>2</v>
      </c>
      <c r="P27" s="1">
        <v>3</v>
      </c>
      <c r="Q27" s="1">
        <v>3</v>
      </c>
      <c r="R27" s="1">
        <v>3</v>
      </c>
      <c r="S27" s="1">
        <f>COUNTIF(O27,2)</f>
        <v>1</v>
      </c>
      <c r="T27" s="1">
        <f>COUNTIF(P27,3)</f>
        <v>1</v>
      </c>
      <c r="U27" s="1">
        <f>COUNTIF(Q27,3)</f>
        <v>1</v>
      </c>
      <c r="V27" s="1">
        <v>19</v>
      </c>
      <c r="W27" s="1">
        <v>2</v>
      </c>
    </row>
    <row r="28" spans="1:23" x14ac:dyDescent="0.25">
      <c r="A28" s="1" t="s">
        <v>110</v>
      </c>
      <c r="B28" s="2">
        <v>42444.724004629628</v>
      </c>
      <c r="C28" s="2">
        <v>42444.724895833337</v>
      </c>
      <c r="D28" s="1" t="s">
        <v>12</v>
      </c>
      <c r="E28" s="1" t="s">
        <v>16</v>
      </c>
      <c r="F28" s="1" t="s">
        <v>232</v>
      </c>
      <c r="G28" s="1">
        <f>AVERAGE(L28,M28,N28)</f>
        <v>5.666666666666667</v>
      </c>
      <c r="H28" s="1">
        <f>AVERAGE(8-I28,J28,K28)</f>
        <v>5.666666666666667</v>
      </c>
      <c r="I28" s="1">
        <v>1</v>
      </c>
      <c r="J28" s="1">
        <v>4</v>
      </c>
      <c r="K28" s="1">
        <v>6</v>
      </c>
      <c r="L28" s="1">
        <v>6</v>
      </c>
      <c r="M28" s="1">
        <v>6</v>
      </c>
      <c r="N28" s="1">
        <v>5</v>
      </c>
      <c r="O28" s="1">
        <v>2</v>
      </c>
      <c r="P28" s="1">
        <v>3</v>
      </c>
      <c r="Q28" s="1">
        <v>3</v>
      </c>
      <c r="R28" s="1">
        <v>3</v>
      </c>
      <c r="S28" s="1">
        <f>COUNTIF(O28,2)</f>
        <v>1</v>
      </c>
      <c r="T28" s="1">
        <f>COUNTIF(P28,3)</f>
        <v>1</v>
      </c>
      <c r="U28" s="1">
        <f>COUNTIF(Q28,3)</f>
        <v>1</v>
      </c>
      <c r="V28" s="1">
        <v>20</v>
      </c>
      <c r="W28" s="1">
        <v>2</v>
      </c>
    </row>
    <row r="29" spans="1:23" x14ac:dyDescent="0.25">
      <c r="A29" s="1" t="s">
        <v>112</v>
      </c>
      <c r="B29" s="2">
        <v>42444.725312499999</v>
      </c>
      <c r="C29" s="2">
        <v>42444.72587962963</v>
      </c>
      <c r="D29" s="1" t="s">
        <v>12</v>
      </c>
      <c r="E29" s="1" t="s">
        <v>16</v>
      </c>
      <c r="F29" s="1" t="s">
        <v>232</v>
      </c>
      <c r="G29" s="1">
        <f>AVERAGE(L29,M29,N29)</f>
        <v>7</v>
      </c>
      <c r="H29" s="1">
        <f>AVERAGE(8-I29,J29,K29)</f>
        <v>7</v>
      </c>
      <c r="I29" s="1">
        <v>1</v>
      </c>
      <c r="J29" s="1">
        <v>7</v>
      </c>
      <c r="K29" s="1">
        <v>7</v>
      </c>
      <c r="L29" s="1">
        <v>7</v>
      </c>
      <c r="M29" s="1">
        <v>7</v>
      </c>
      <c r="N29" s="1">
        <v>7</v>
      </c>
      <c r="O29" s="1">
        <v>2</v>
      </c>
      <c r="P29" s="1">
        <v>3</v>
      </c>
      <c r="Q29" s="1">
        <v>3</v>
      </c>
      <c r="R29" s="1">
        <v>3</v>
      </c>
      <c r="S29" s="1">
        <f>COUNTIF(O29,2)</f>
        <v>1</v>
      </c>
      <c r="T29" s="1">
        <f>COUNTIF(P29,3)</f>
        <v>1</v>
      </c>
      <c r="U29" s="1">
        <f>COUNTIF(Q29,3)</f>
        <v>1</v>
      </c>
      <c r="V29" s="1">
        <v>21</v>
      </c>
      <c r="W29" s="1">
        <v>2</v>
      </c>
    </row>
    <row r="30" spans="1:23" x14ac:dyDescent="0.25">
      <c r="A30" s="1" t="s">
        <v>119</v>
      </c>
      <c r="B30" s="2">
        <v>42444.72824074074</v>
      </c>
      <c r="C30" s="2">
        <v>42444.729780092595</v>
      </c>
      <c r="D30" s="1" t="s">
        <v>12</v>
      </c>
      <c r="E30" s="1" t="s">
        <v>16</v>
      </c>
      <c r="F30" s="1" t="s">
        <v>232</v>
      </c>
      <c r="G30" s="1">
        <f>AVERAGE(L30,M30,N30)</f>
        <v>6</v>
      </c>
      <c r="H30" s="1">
        <f>AVERAGE(8-I30,J30,K30)</f>
        <v>6</v>
      </c>
      <c r="I30" s="1">
        <v>4</v>
      </c>
      <c r="J30" s="1">
        <v>7</v>
      </c>
      <c r="K30" s="1">
        <v>7</v>
      </c>
      <c r="L30" s="1">
        <v>7</v>
      </c>
      <c r="M30" s="1">
        <v>7</v>
      </c>
      <c r="N30" s="1">
        <v>4</v>
      </c>
      <c r="O30" s="1">
        <v>2</v>
      </c>
      <c r="P30" s="1">
        <v>3</v>
      </c>
      <c r="Q30" s="1">
        <v>3</v>
      </c>
      <c r="R30" s="1">
        <v>3</v>
      </c>
      <c r="S30" s="1">
        <f>COUNTIF(O30,2)</f>
        <v>1</v>
      </c>
      <c r="T30" s="1">
        <f>COUNTIF(P30,3)</f>
        <v>1</v>
      </c>
      <c r="U30" s="1">
        <f>COUNTIF(Q30,3)</f>
        <v>1</v>
      </c>
      <c r="V30" s="1">
        <v>59</v>
      </c>
      <c r="W30" s="1">
        <v>2</v>
      </c>
    </row>
    <row r="31" spans="1:23" x14ac:dyDescent="0.25">
      <c r="A31" s="1" t="s">
        <v>122</v>
      </c>
      <c r="B31" s="2">
        <v>42444.730775462966</v>
      </c>
      <c r="C31" s="2">
        <v>42444.732002314813</v>
      </c>
      <c r="D31" s="1" t="s">
        <v>12</v>
      </c>
      <c r="E31" s="1" t="s">
        <v>16</v>
      </c>
      <c r="F31" s="1" t="s">
        <v>232</v>
      </c>
      <c r="G31" s="1">
        <f>AVERAGE(L31,M31,N31)</f>
        <v>5.333333333333333</v>
      </c>
      <c r="H31" s="1">
        <f>AVERAGE(8-I31,J31,K31)</f>
        <v>5.333333333333333</v>
      </c>
      <c r="I31" s="1">
        <v>2</v>
      </c>
      <c r="J31" s="1">
        <v>4</v>
      </c>
      <c r="K31" s="1">
        <v>6</v>
      </c>
      <c r="L31" s="1">
        <v>4</v>
      </c>
      <c r="M31" s="1">
        <v>6</v>
      </c>
      <c r="N31" s="1">
        <v>6</v>
      </c>
      <c r="O31" s="1">
        <v>2</v>
      </c>
      <c r="P31" s="1">
        <v>3</v>
      </c>
      <c r="Q31" s="1">
        <v>3</v>
      </c>
      <c r="R31" s="1">
        <v>3</v>
      </c>
      <c r="S31" s="1">
        <f>COUNTIF(O31,2)</f>
        <v>1</v>
      </c>
      <c r="T31" s="1">
        <f>COUNTIF(P31,3)</f>
        <v>1</v>
      </c>
      <c r="U31" s="1">
        <f>COUNTIF(Q31,3)</f>
        <v>1</v>
      </c>
      <c r="V31" s="1">
        <v>19</v>
      </c>
      <c r="W31" s="1">
        <v>2</v>
      </c>
    </row>
    <row r="32" spans="1:23" x14ac:dyDescent="0.25">
      <c r="A32" s="1" t="s">
        <v>138</v>
      </c>
      <c r="B32" s="2">
        <v>42444.767245370371</v>
      </c>
      <c r="C32" s="2">
        <v>42444.768229166664</v>
      </c>
      <c r="D32" s="1" t="s">
        <v>12</v>
      </c>
      <c r="E32" s="1" t="s">
        <v>16</v>
      </c>
      <c r="F32" s="1" t="s">
        <v>232</v>
      </c>
      <c r="G32" s="1">
        <f>AVERAGE(L32,M32,N32)</f>
        <v>7</v>
      </c>
      <c r="H32" s="1">
        <f>AVERAGE(8-I32,J32,K32)</f>
        <v>7</v>
      </c>
      <c r="I32" s="1">
        <v>1</v>
      </c>
      <c r="J32" s="1">
        <v>7</v>
      </c>
      <c r="K32" s="1">
        <v>7</v>
      </c>
      <c r="L32" s="1">
        <v>7</v>
      </c>
      <c r="M32" s="1">
        <v>7</v>
      </c>
      <c r="N32" s="1">
        <v>7</v>
      </c>
      <c r="O32" s="1">
        <v>2</v>
      </c>
      <c r="P32" s="1">
        <v>3</v>
      </c>
      <c r="Q32" s="1">
        <v>3</v>
      </c>
      <c r="R32" s="1">
        <v>3</v>
      </c>
      <c r="S32" s="1">
        <f>COUNTIF(O32,2)</f>
        <v>1</v>
      </c>
      <c r="T32" s="1">
        <f>COUNTIF(P32,3)</f>
        <v>1</v>
      </c>
      <c r="U32" s="1">
        <f>COUNTIF(Q32,3)</f>
        <v>1</v>
      </c>
      <c r="V32" s="1">
        <v>20</v>
      </c>
      <c r="W32" s="1">
        <v>2</v>
      </c>
    </row>
    <row r="33" spans="1:23" x14ac:dyDescent="0.25">
      <c r="A33" s="1" t="s">
        <v>140</v>
      </c>
      <c r="B33" s="2">
        <v>42444.76771990741</v>
      </c>
      <c r="C33" s="2">
        <v>42444.76840277778</v>
      </c>
      <c r="D33" s="1" t="s">
        <v>12</v>
      </c>
      <c r="E33" s="1" t="s">
        <v>16</v>
      </c>
      <c r="F33" s="1" t="s">
        <v>232</v>
      </c>
      <c r="G33" s="1">
        <f>AVERAGE(L33,M33,N33)</f>
        <v>7</v>
      </c>
      <c r="H33" s="1">
        <f>AVERAGE(8-I33,J33,K33)</f>
        <v>7</v>
      </c>
      <c r="I33" s="1">
        <v>1</v>
      </c>
      <c r="J33" s="1">
        <v>7</v>
      </c>
      <c r="K33" s="1">
        <v>7</v>
      </c>
      <c r="L33" s="1">
        <v>7</v>
      </c>
      <c r="M33" s="1">
        <v>7</v>
      </c>
      <c r="N33" s="1">
        <v>7</v>
      </c>
      <c r="O33" s="1">
        <v>2</v>
      </c>
      <c r="P33" s="1">
        <v>3</v>
      </c>
      <c r="Q33" s="1">
        <v>3</v>
      </c>
      <c r="R33" s="1">
        <v>3</v>
      </c>
      <c r="S33" s="1">
        <f>COUNTIF(O33,2)</f>
        <v>1</v>
      </c>
      <c r="T33" s="1">
        <f>COUNTIF(P33,3)</f>
        <v>1</v>
      </c>
      <c r="U33" s="1">
        <f>COUNTIF(Q33,3)</f>
        <v>1</v>
      </c>
      <c r="V33" s="1">
        <v>21</v>
      </c>
      <c r="W33" s="1">
        <v>2</v>
      </c>
    </row>
    <row r="34" spans="1:23" x14ac:dyDescent="0.25">
      <c r="A34" s="1" t="s">
        <v>144</v>
      </c>
      <c r="B34" s="2">
        <v>42444.805266203701</v>
      </c>
      <c r="C34" s="2">
        <v>42444.805972222224</v>
      </c>
      <c r="D34" s="1" t="s">
        <v>12</v>
      </c>
      <c r="E34" s="1" t="s">
        <v>16</v>
      </c>
      <c r="F34" s="1" t="s">
        <v>232</v>
      </c>
      <c r="G34" s="1">
        <f>AVERAGE(L34,M34,N34)</f>
        <v>7</v>
      </c>
      <c r="H34" s="1">
        <f>AVERAGE(8-I34,J34,K34)</f>
        <v>7</v>
      </c>
      <c r="I34" s="1">
        <v>1</v>
      </c>
      <c r="J34" s="1">
        <v>7</v>
      </c>
      <c r="K34" s="1">
        <v>7</v>
      </c>
      <c r="L34" s="1">
        <v>7</v>
      </c>
      <c r="M34" s="1">
        <v>7</v>
      </c>
      <c r="N34" s="1">
        <v>7</v>
      </c>
      <c r="O34" s="1">
        <v>2</v>
      </c>
      <c r="P34" s="1">
        <v>3</v>
      </c>
      <c r="Q34" s="1">
        <v>3</v>
      </c>
      <c r="R34" s="1">
        <v>3</v>
      </c>
      <c r="S34" s="1">
        <f>COUNTIF(O34,2)</f>
        <v>1</v>
      </c>
      <c r="T34" s="1">
        <f>COUNTIF(P34,3)</f>
        <v>1</v>
      </c>
      <c r="U34" s="1">
        <f>COUNTIF(Q34,3)</f>
        <v>1</v>
      </c>
      <c r="V34" s="1">
        <v>22</v>
      </c>
      <c r="W34" s="1">
        <v>2</v>
      </c>
    </row>
    <row r="35" spans="1:23" x14ac:dyDescent="0.25">
      <c r="A35" s="1" t="s">
        <v>154</v>
      </c>
      <c r="B35" s="2">
        <v>42444.808391203704</v>
      </c>
      <c r="C35" s="2">
        <v>42444.809317129628</v>
      </c>
      <c r="D35" s="1" t="s">
        <v>12</v>
      </c>
      <c r="E35" s="1" t="s">
        <v>16</v>
      </c>
      <c r="F35" s="1" t="s">
        <v>232</v>
      </c>
      <c r="G35" s="1">
        <f>AVERAGE(L35,M35,N35)</f>
        <v>5.666666666666667</v>
      </c>
      <c r="H35" s="1">
        <f>AVERAGE(8-I35,J35,K35)</f>
        <v>6</v>
      </c>
      <c r="I35" s="1">
        <v>2</v>
      </c>
      <c r="J35" s="1">
        <v>6</v>
      </c>
      <c r="K35" s="1">
        <v>6</v>
      </c>
      <c r="L35" s="1">
        <v>6</v>
      </c>
      <c r="M35" s="1">
        <v>6</v>
      </c>
      <c r="N35" s="1">
        <v>5</v>
      </c>
      <c r="O35" s="1">
        <v>2</v>
      </c>
      <c r="P35" s="1">
        <v>3</v>
      </c>
      <c r="Q35" s="1">
        <v>3</v>
      </c>
      <c r="R35" s="1">
        <v>3</v>
      </c>
      <c r="S35" s="1">
        <f>COUNTIF(O35,2)</f>
        <v>1</v>
      </c>
      <c r="T35" s="1">
        <f>COUNTIF(P35,3)</f>
        <v>1</v>
      </c>
      <c r="U35" s="1">
        <f>COUNTIF(Q35,3)</f>
        <v>1</v>
      </c>
      <c r="V35" s="1">
        <v>21</v>
      </c>
      <c r="W35" s="1">
        <v>2</v>
      </c>
    </row>
    <row r="36" spans="1:23" x14ac:dyDescent="0.25">
      <c r="A36" s="1" t="s">
        <v>160</v>
      </c>
      <c r="B36" s="2">
        <v>42444.812245370369</v>
      </c>
      <c r="C36" s="2">
        <v>42444.813472222224</v>
      </c>
      <c r="D36" s="1" t="s">
        <v>12</v>
      </c>
      <c r="E36" s="1" t="s">
        <v>16</v>
      </c>
      <c r="F36" s="1" t="s">
        <v>232</v>
      </c>
      <c r="G36" s="1">
        <f>AVERAGE(L36,M36,N36)</f>
        <v>7</v>
      </c>
      <c r="H36" s="1">
        <f>AVERAGE(8-I36,J36,K36)</f>
        <v>7</v>
      </c>
      <c r="I36" s="1">
        <v>1</v>
      </c>
      <c r="J36" s="1">
        <v>7</v>
      </c>
      <c r="K36" s="1">
        <v>7</v>
      </c>
      <c r="L36" s="1">
        <v>7</v>
      </c>
      <c r="M36" s="1">
        <v>7</v>
      </c>
      <c r="N36" s="1">
        <v>7</v>
      </c>
      <c r="O36" s="1">
        <v>2</v>
      </c>
      <c r="P36" s="1">
        <v>3</v>
      </c>
      <c r="Q36" s="1">
        <v>3</v>
      </c>
      <c r="R36" s="1">
        <v>3</v>
      </c>
      <c r="S36" s="1">
        <f>COUNTIF(O36,2)</f>
        <v>1</v>
      </c>
      <c r="T36" s="1">
        <f>COUNTIF(P36,3)</f>
        <v>1</v>
      </c>
      <c r="U36" s="1">
        <f>COUNTIF(Q36,3)</f>
        <v>1</v>
      </c>
      <c r="V36" s="1">
        <v>21</v>
      </c>
      <c r="W36" s="1">
        <v>2</v>
      </c>
    </row>
    <row r="37" spans="1:23" x14ac:dyDescent="0.25">
      <c r="A37" s="1" t="s">
        <v>164</v>
      </c>
      <c r="B37" s="2">
        <v>42445.674814814818</v>
      </c>
      <c r="C37" s="2">
        <v>42445.675659722219</v>
      </c>
      <c r="D37" s="1" t="s">
        <v>12</v>
      </c>
      <c r="E37" s="1" t="s">
        <v>16</v>
      </c>
      <c r="F37" s="1" t="s">
        <v>232</v>
      </c>
      <c r="G37" s="1">
        <f>AVERAGE(L37,M37,N37)</f>
        <v>7</v>
      </c>
      <c r="H37" s="1">
        <f>AVERAGE(8-I37,J37,K37)</f>
        <v>7</v>
      </c>
      <c r="I37" s="1">
        <v>1</v>
      </c>
      <c r="J37" s="1">
        <v>7</v>
      </c>
      <c r="K37" s="1">
        <v>7</v>
      </c>
      <c r="L37" s="1">
        <v>7</v>
      </c>
      <c r="M37" s="1">
        <v>7</v>
      </c>
      <c r="N37" s="1">
        <v>7</v>
      </c>
      <c r="O37" s="1">
        <v>2</v>
      </c>
      <c r="P37" s="1">
        <v>3</v>
      </c>
      <c r="Q37" s="1">
        <v>3</v>
      </c>
      <c r="R37" s="1">
        <v>3</v>
      </c>
      <c r="S37" s="1">
        <f>COUNTIF(O37,2)</f>
        <v>1</v>
      </c>
      <c r="T37" s="1">
        <f>COUNTIF(P37,3)</f>
        <v>1</v>
      </c>
      <c r="U37" s="1">
        <f>COUNTIF(Q37,3)</f>
        <v>1</v>
      </c>
      <c r="V37" s="1">
        <v>22</v>
      </c>
      <c r="W37" s="1">
        <v>2</v>
      </c>
    </row>
    <row r="38" spans="1:23" x14ac:dyDescent="0.25">
      <c r="A38" s="1" t="s">
        <v>167</v>
      </c>
      <c r="B38" s="2">
        <v>42445.674803240741</v>
      </c>
      <c r="C38" s="2">
        <v>42445.676296296297</v>
      </c>
      <c r="D38" s="1" t="s">
        <v>12</v>
      </c>
      <c r="E38" s="1" t="s">
        <v>16</v>
      </c>
      <c r="F38" s="1" t="s">
        <v>232</v>
      </c>
      <c r="G38" s="1">
        <f>AVERAGE(L38,M38,N38)</f>
        <v>6.333333333333333</v>
      </c>
      <c r="H38" s="1">
        <f>AVERAGE(8-I38,J38,K38)</f>
        <v>7</v>
      </c>
      <c r="I38" s="1">
        <v>1</v>
      </c>
      <c r="J38" s="1">
        <v>7</v>
      </c>
      <c r="K38" s="1">
        <v>7</v>
      </c>
      <c r="L38" s="1">
        <v>7</v>
      </c>
      <c r="M38" s="1">
        <v>7</v>
      </c>
      <c r="N38" s="1">
        <v>5</v>
      </c>
      <c r="O38" s="1">
        <v>2</v>
      </c>
      <c r="P38" s="1">
        <v>3</v>
      </c>
      <c r="Q38" s="1">
        <v>3</v>
      </c>
      <c r="R38" s="1">
        <v>3</v>
      </c>
      <c r="S38" s="1">
        <f>COUNTIF(O38,2)</f>
        <v>1</v>
      </c>
      <c r="T38" s="1">
        <f>COUNTIF(P38,3)</f>
        <v>1</v>
      </c>
      <c r="U38" s="1">
        <f>COUNTIF(Q38,3)</f>
        <v>1</v>
      </c>
      <c r="V38" s="1">
        <v>20</v>
      </c>
      <c r="W38" s="1">
        <v>2</v>
      </c>
    </row>
    <row r="39" spans="1:23" x14ac:dyDescent="0.25">
      <c r="A39" s="1" t="s">
        <v>174</v>
      </c>
      <c r="B39" s="2">
        <v>42445.680428240739</v>
      </c>
      <c r="C39" s="2">
        <v>42445.681296296294</v>
      </c>
      <c r="D39" s="1" t="s">
        <v>12</v>
      </c>
      <c r="E39" s="1" t="s">
        <v>16</v>
      </c>
      <c r="F39" s="1" t="s">
        <v>232</v>
      </c>
      <c r="G39" s="1">
        <f>AVERAGE(L39,M39,N39)</f>
        <v>5</v>
      </c>
      <c r="H39" s="1">
        <f>AVERAGE(8-I39,J39,K39)</f>
        <v>5.666666666666667</v>
      </c>
      <c r="I39" s="1">
        <v>1</v>
      </c>
      <c r="J39" s="1">
        <v>5</v>
      </c>
      <c r="K39" s="1">
        <v>5</v>
      </c>
      <c r="L39" s="1">
        <v>5</v>
      </c>
      <c r="M39" s="1">
        <v>4</v>
      </c>
      <c r="N39" s="1">
        <v>6</v>
      </c>
      <c r="O39" s="1">
        <v>2</v>
      </c>
      <c r="P39" s="1">
        <v>3</v>
      </c>
      <c r="Q39" s="1">
        <v>3</v>
      </c>
      <c r="R39" s="1">
        <v>3</v>
      </c>
      <c r="S39" s="1">
        <f>COUNTIF(O39,2)</f>
        <v>1</v>
      </c>
      <c r="T39" s="1">
        <f>COUNTIF(P39,3)</f>
        <v>1</v>
      </c>
      <c r="U39" s="1">
        <f>COUNTIF(Q39,3)</f>
        <v>1</v>
      </c>
      <c r="V39" s="1">
        <v>20</v>
      </c>
      <c r="W39" s="1">
        <v>2</v>
      </c>
    </row>
    <row r="40" spans="1:23" x14ac:dyDescent="0.25">
      <c r="A40" s="1" t="s">
        <v>181</v>
      </c>
      <c r="B40" s="2">
        <v>42445.722824074073</v>
      </c>
      <c r="C40" s="2">
        <v>42445.723726851851</v>
      </c>
      <c r="D40" s="1" t="s">
        <v>12</v>
      </c>
      <c r="E40" s="1" t="s">
        <v>16</v>
      </c>
      <c r="F40" s="1" t="s">
        <v>232</v>
      </c>
      <c r="G40" s="1">
        <f>AVERAGE(L40,M40,N40)</f>
        <v>5</v>
      </c>
      <c r="H40" s="1">
        <f>AVERAGE(8-I40,J40,K40)</f>
        <v>5</v>
      </c>
      <c r="I40" s="1">
        <v>1</v>
      </c>
      <c r="J40" s="1">
        <v>5</v>
      </c>
      <c r="K40" s="1">
        <v>3</v>
      </c>
      <c r="L40" s="1">
        <v>5</v>
      </c>
      <c r="M40" s="1">
        <v>5</v>
      </c>
      <c r="N40" s="1">
        <v>5</v>
      </c>
      <c r="O40" s="1">
        <v>2</v>
      </c>
      <c r="P40" s="1">
        <v>3</v>
      </c>
      <c r="Q40" s="1">
        <v>3</v>
      </c>
      <c r="R40" s="1">
        <v>3</v>
      </c>
      <c r="S40" s="1">
        <f>COUNTIF(O40,2)</f>
        <v>1</v>
      </c>
      <c r="T40" s="1">
        <f>COUNTIF(P40,3)</f>
        <v>1</v>
      </c>
      <c r="U40" s="1">
        <f>COUNTIF(Q40,3)</f>
        <v>1</v>
      </c>
      <c r="V40" s="1">
        <v>18</v>
      </c>
      <c r="W40" s="1">
        <v>2</v>
      </c>
    </row>
    <row r="41" spans="1:23" x14ac:dyDescent="0.25">
      <c r="A41" s="1" t="s">
        <v>214</v>
      </c>
      <c r="B41" s="2">
        <v>42445.79415509259</v>
      </c>
      <c r="C41" s="2">
        <v>42445.795254629629</v>
      </c>
      <c r="D41" s="1" t="s">
        <v>12</v>
      </c>
      <c r="E41" s="1" t="s">
        <v>16</v>
      </c>
      <c r="F41" s="1" t="s">
        <v>232</v>
      </c>
      <c r="G41" s="1">
        <f>AVERAGE(L41,M41,N41)</f>
        <v>5</v>
      </c>
      <c r="H41" s="1">
        <f>AVERAGE(8-I41,J41,K41)</f>
        <v>5</v>
      </c>
      <c r="I41" s="1">
        <v>3</v>
      </c>
      <c r="J41" s="1">
        <v>5</v>
      </c>
      <c r="K41" s="1">
        <v>5</v>
      </c>
      <c r="L41" s="1">
        <v>5</v>
      </c>
      <c r="M41" s="1">
        <v>5</v>
      </c>
      <c r="N41" s="1">
        <v>5</v>
      </c>
      <c r="O41" s="1">
        <v>2</v>
      </c>
      <c r="P41" s="1">
        <v>3</v>
      </c>
      <c r="Q41" s="1">
        <v>3</v>
      </c>
      <c r="R41" s="1">
        <v>3</v>
      </c>
      <c r="S41" s="1">
        <f>COUNTIF(O41,2)</f>
        <v>1</v>
      </c>
      <c r="T41" s="1">
        <f>COUNTIF(P41,3)</f>
        <v>1</v>
      </c>
      <c r="U41" s="1">
        <f>COUNTIF(Q41,3)</f>
        <v>1</v>
      </c>
      <c r="V41" s="1">
        <v>22</v>
      </c>
      <c r="W41" s="1">
        <v>2</v>
      </c>
    </row>
    <row r="42" spans="1:23" x14ac:dyDescent="0.25">
      <c r="A42" s="1" t="s">
        <v>32</v>
      </c>
      <c r="B42" s="2">
        <v>42443.723217592589</v>
      </c>
      <c r="C42" s="2">
        <v>42443.723958333336</v>
      </c>
      <c r="D42" s="1" t="s">
        <v>12</v>
      </c>
      <c r="E42" s="1" t="s">
        <v>16</v>
      </c>
      <c r="F42" s="1" t="s">
        <v>232</v>
      </c>
      <c r="G42" s="1">
        <f>AVERAGE(L42,M42,N42)</f>
        <v>7</v>
      </c>
      <c r="H42" s="1">
        <f>AVERAGE(8-I42,J42,K42)</f>
        <v>6.666666666666667</v>
      </c>
      <c r="I42" s="1">
        <v>1</v>
      </c>
      <c r="J42" s="1">
        <v>6</v>
      </c>
      <c r="K42" s="1">
        <v>7</v>
      </c>
      <c r="L42" s="1">
        <v>7</v>
      </c>
      <c r="M42" s="1">
        <v>7</v>
      </c>
      <c r="N42" s="1">
        <v>7</v>
      </c>
      <c r="O42" s="1">
        <v>2</v>
      </c>
      <c r="P42" s="1">
        <v>3</v>
      </c>
      <c r="Q42" s="1">
        <v>3</v>
      </c>
      <c r="R42" s="1">
        <v>3</v>
      </c>
      <c r="S42" s="1">
        <f>COUNTIF(O42,2)</f>
        <v>1</v>
      </c>
      <c r="T42" s="1">
        <f>COUNTIF(P42,3)</f>
        <v>1</v>
      </c>
      <c r="U42" s="1">
        <f>COUNTIF(Q42,3)</f>
        <v>1</v>
      </c>
      <c r="V42" s="1">
        <v>20</v>
      </c>
      <c r="W42" s="1">
        <v>1</v>
      </c>
    </row>
    <row r="43" spans="1:23" x14ac:dyDescent="0.25">
      <c r="A43" s="1" t="s">
        <v>39</v>
      </c>
      <c r="B43" s="2">
        <v>42443.724988425929</v>
      </c>
      <c r="C43" s="2">
        <v>42443.725775462961</v>
      </c>
      <c r="D43" s="1" t="s">
        <v>12</v>
      </c>
      <c r="E43" s="1" t="s">
        <v>16</v>
      </c>
      <c r="F43" s="1" t="s">
        <v>232</v>
      </c>
      <c r="G43" s="1">
        <f>AVERAGE(L43,M43,N43)</f>
        <v>7</v>
      </c>
      <c r="H43" s="1">
        <f>AVERAGE(8-I43,J43,K43)</f>
        <v>7</v>
      </c>
      <c r="I43" s="1">
        <v>1</v>
      </c>
      <c r="J43" s="1">
        <v>7</v>
      </c>
      <c r="K43" s="1">
        <v>7</v>
      </c>
      <c r="L43" s="1">
        <v>7</v>
      </c>
      <c r="M43" s="1">
        <v>7</v>
      </c>
      <c r="N43" s="1">
        <v>7</v>
      </c>
      <c r="O43" s="1">
        <v>2</v>
      </c>
      <c r="P43" s="1">
        <v>3</v>
      </c>
      <c r="Q43" s="1">
        <v>3</v>
      </c>
      <c r="R43" s="1">
        <v>3</v>
      </c>
      <c r="S43" s="1">
        <f>COUNTIF(O43,2)</f>
        <v>1</v>
      </c>
      <c r="T43" s="1">
        <f>COUNTIF(P43,3)</f>
        <v>1</v>
      </c>
      <c r="U43" s="1">
        <f>COUNTIF(Q43,3)</f>
        <v>1</v>
      </c>
      <c r="V43" s="1">
        <v>18</v>
      </c>
      <c r="W43" s="1">
        <v>1</v>
      </c>
    </row>
    <row r="44" spans="1:23" x14ac:dyDescent="0.25">
      <c r="A44" s="1" t="s">
        <v>41</v>
      </c>
      <c r="B44" s="2">
        <v>42443.72552083333</v>
      </c>
      <c r="C44" s="2">
        <v>42443.726342592592</v>
      </c>
      <c r="D44" s="1" t="s">
        <v>12</v>
      </c>
      <c r="E44" s="1" t="s">
        <v>16</v>
      </c>
      <c r="F44" s="1" t="s">
        <v>232</v>
      </c>
      <c r="G44" s="1">
        <f>AVERAGE(L44,M44,N44)</f>
        <v>6.666666666666667</v>
      </c>
      <c r="H44" s="1">
        <f>AVERAGE(8-I44,J44,K44)</f>
        <v>7</v>
      </c>
      <c r="I44" s="1">
        <v>1</v>
      </c>
      <c r="J44" s="1">
        <v>7</v>
      </c>
      <c r="K44" s="1">
        <v>7</v>
      </c>
      <c r="L44" s="1">
        <v>7</v>
      </c>
      <c r="M44" s="1">
        <v>7</v>
      </c>
      <c r="N44" s="1">
        <v>6</v>
      </c>
      <c r="O44" s="1">
        <v>2</v>
      </c>
      <c r="P44" s="1">
        <v>3</v>
      </c>
      <c r="Q44" s="1">
        <v>3</v>
      </c>
      <c r="R44" s="1">
        <v>3</v>
      </c>
      <c r="S44" s="1">
        <f>COUNTIF(O44,2)</f>
        <v>1</v>
      </c>
      <c r="T44" s="1">
        <f>COUNTIF(P44,3)</f>
        <v>1</v>
      </c>
      <c r="U44" s="1">
        <f>COUNTIF(Q44,3)</f>
        <v>1</v>
      </c>
      <c r="V44" s="1">
        <v>19</v>
      </c>
      <c r="W44" s="1">
        <v>1</v>
      </c>
    </row>
    <row r="45" spans="1:23" x14ac:dyDescent="0.25">
      <c r="A45" s="1" t="s">
        <v>54</v>
      </c>
      <c r="B45" s="2">
        <v>42443.765648148146</v>
      </c>
      <c r="C45" s="2">
        <v>42443.767326388886</v>
      </c>
      <c r="D45" s="1" t="s">
        <v>12</v>
      </c>
      <c r="E45" s="1" t="s">
        <v>16</v>
      </c>
      <c r="F45" s="1" t="s">
        <v>232</v>
      </c>
      <c r="G45" s="1">
        <f>AVERAGE(L45,M45,N45)</f>
        <v>5.666666666666667</v>
      </c>
      <c r="H45" s="1">
        <f>AVERAGE(8-I45,J45,K45)</f>
        <v>6.333333333333333</v>
      </c>
      <c r="I45" s="1">
        <v>1</v>
      </c>
      <c r="J45" s="1">
        <v>6</v>
      </c>
      <c r="K45" s="1">
        <v>6</v>
      </c>
      <c r="L45" s="1">
        <v>5</v>
      </c>
      <c r="M45" s="1">
        <v>5</v>
      </c>
      <c r="N45" s="1">
        <v>7</v>
      </c>
      <c r="O45" s="1">
        <v>2</v>
      </c>
      <c r="P45" s="1">
        <v>3</v>
      </c>
      <c r="Q45" s="1">
        <v>3</v>
      </c>
      <c r="R45" s="1">
        <v>3</v>
      </c>
      <c r="S45" s="1">
        <f>COUNTIF(O45,2)</f>
        <v>1</v>
      </c>
      <c r="T45" s="1">
        <f>COUNTIF(P45,3)</f>
        <v>1</v>
      </c>
      <c r="U45" s="1">
        <f>COUNTIF(Q45,3)</f>
        <v>1</v>
      </c>
      <c r="V45" s="1">
        <v>21</v>
      </c>
      <c r="W45" s="1">
        <v>1</v>
      </c>
    </row>
    <row r="46" spans="1:23" x14ac:dyDescent="0.25">
      <c r="A46" s="1" t="s">
        <v>63</v>
      </c>
      <c r="B46" s="2">
        <v>42443.768321759257</v>
      </c>
      <c r="C46" s="2">
        <v>42443.769826388889</v>
      </c>
      <c r="D46" s="1" t="s">
        <v>12</v>
      </c>
      <c r="E46" s="1" t="s">
        <v>16</v>
      </c>
      <c r="F46" s="1" t="s">
        <v>232</v>
      </c>
      <c r="G46" s="1">
        <f>AVERAGE(L46,M46,N46)</f>
        <v>4.666666666666667</v>
      </c>
      <c r="H46" s="1">
        <f>AVERAGE(8-I46,J46,K46)</f>
        <v>5</v>
      </c>
      <c r="I46" s="1">
        <v>1</v>
      </c>
      <c r="J46" s="1">
        <v>4</v>
      </c>
      <c r="K46" s="1">
        <v>4</v>
      </c>
      <c r="L46" s="1">
        <v>4</v>
      </c>
      <c r="M46" s="1">
        <v>4</v>
      </c>
      <c r="N46" s="1">
        <v>6</v>
      </c>
      <c r="O46" s="1">
        <v>2</v>
      </c>
      <c r="P46" s="1">
        <v>3</v>
      </c>
      <c r="Q46" s="1">
        <v>3</v>
      </c>
      <c r="R46" s="1">
        <v>3</v>
      </c>
      <c r="S46" s="1">
        <f>COUNTIF(O46,2)</f>
        <v>1</v>
      </c>
      <c r="T46" s="1">
        <f>COUNTIF(P46,3)</f>
        <v>1</v>
      </c>
      <c r="U46" s="1">
        <f>COUNTIF(Q46,3)</f>
        <v>1</v>
      </c>
      <c r="V46" s="1">
        <v>19</v>
      </c>
      <c r="W46" s="1">
        <v>1</v>
      </c>
    </row>
    <row r="47" spans="1:23" x14ac:dyDescent="0.25">
      <c r="A47" s="1" t="s">
        <v>64</v>
      </c>
      <c r="B47" s="2">
        <v>42443.768935185188</v>
      </c>
      <c r="C47" s="2">
        <v>42443.769942129627</v>
      </c>
      <c r="D47" s="1" t="s">
        <v>12</v>
      </c>
      <c r="E47" s="1" t="s">
        <v>16</v>
      </c>
      <c r="F47" s="1" t="s">
        <v>232</v>
      </c>
      <c r="G47" s="1">
        <f>AVERAGE(L47,M47,N47)</f>
        <v>7</v>
      </c>
      <c r="H47" s="1">
        <f>AVERAGE(8-I47,J47,K47)</f>
        <v>7</v>
      </c>
      <c r="I47" s="1">
        <v>1</v>
      </c>
      <c r="J47" s="1">
        <v>7</v>
      </c>
      <c r="K47" s="1">
        <v>7</v>
      </c>
      <c r="L47" s="1">
        <v>7</v>
      </c>
      <c r="M47" s="1">
        <v>7</v>
      </c>
      <c r="N47" s="1">
        <v>7</v>
      </c>
      <c r="O47" s="1">
        <v>2</v>
      </c>
      <c r="P47" s="1">
        <v>3</v>
      </c>
      <c r="Q47" s="1">
        <v>3</v>
      </c>
      <c r="R47" s="1">
        <v>3</v>
      </c>
      <c r="S47" s="1">
        <f>COUNTIF(O47,2)</f>
        <v>1</v>
      </c>
      <c r="T47" s="1">
        <f>COUNTIF(P47,3)</f>
        <v>1</v>
      </c>
      <c r="U47" s="1">
        <f>COUNTIF(Q47,3)</f>
        <v>1</v>
      </c>
      <c r="V47" s="1">
        <v>19</v>
      </c>
      <c r="W47" s="1">
        <v>1</v>
      </c>
    </row>
    <row r="48" spans="1:23" x14ac:dyDescent="0.25">
      <c r="A48" s="1" t="s">
        <v>141</v>
      </c>
      <c r="B48" s="2">
        <v>42444.767974537041</v>
      </c>
      <c r="C48" s="2">
        <v>42444.768634259257</v>
      </c>
      <c r="D48" s="1" t="s">
        <v>12</v>
      </c>
      <c r="E48" s="1" t="s">
        <v>16</v>
      </c>
      <c r="F48" s="1" t="s">
        <v>232</v>
      </c>
      <c r="G48" s="1">
        <f>AVERAGE(L48,M48,N48)</f>
        <v>4.666666666666667</v>
      </c>
      <c r="H48" s="1">
        <f>AVERAGE(8-I48,J48,K48)</f>
        <v>5.333333333333333</v>
      </c>
      <c r="I48" s="1">
        <v>2</v>
      </c>
      <c r="J48" s="1">
        <v>4</v>
      </c>
      <c r="K48" s="1">
        <v>6</v>
      </c>
      <c r="L48" s="1">
        <v>6</v>
      </c>
      <c r="M48" s="1">
        <v>4</v>
      </c>
      <c r="N48" s="1">
        <v>4</v>
      </c>
      <c r="O48" s="1">
        <v>2</v>
      </c>
      <c r="P48" s="1">
        <v>3</v>
      </c>
      <c r="Q48" s="1">
        <v>3</v>
      </c>
      <c r="R48" s="1">
        <v>3</v>
      </c>
      <c r="S48" s="1">
        <f>COUNTIF(O48,2)</f>
        <v>1</v>
      </c>
      <c r="T48" s="1">
        <f>COUNTIF(P48,3)</f>
        <v>1</v>
      </c>
      <c r="U48" s="1">
        <f>COUNTIF(Q48,3)</f>
        <v>1</v>
      </c>
      <c r="V48" s="1">
        <v>21</v>
      </c>
      <c r="W48" s="1">
        <v>1</v>
      </c>
    </row>
    <row r="49" spans="1:23" x14ac:dyDescent="0.25">
      <c r="A49" s="1" t="s">
        <v>155</v>
      </c>
      <c r="B49" s="2">
        <v>42444.808576388888</v>
      </c>
      <c r="C49" s="2">
        <v>42444.809652777774</v>
      </c>
      <c r="D49" s="1" t="s">
        <v>12</v>
      </c>
      <c r="E49" s="1" t="s">
        <v>16</v>
      </c>
      <c r="F49" s="1" t="s">
        <v>232</v>
      </c>
      <c r="G49" s="1">
        <f>AVERAGE(L49,M49,N49)</f>
        <v>6</v>
      </c>
      <c r="H49" s="1">
        <f>AVERAGE(8-I49,J49,K49)</f>
        <v>5</v>
      </c>
      <c r="I49" s="1">
        <v>3</v>
      </c>
      <c r="J49" s="1">
        <v>5</v>
      </c>
      <c r="K49" s="1">
        <v>5</v>
      </c>
      <c r="L49" s="1">
        <v>6</v>
      </c>
      <c r="M49" s="1">
        <v>5</v>
      </c>
      <c r="N49" s="1">
        <v>7</v>
      </c>
      <c r="O49" s="1">
        <v>2</v>
      </c>
      <c r="P49" s="1">
        <v>3</v>
      </c>
      <c r="Q49" s="1">
        <v>3</v>
      </c>
      <c r="R49" s="1">
        <v>3</v>
      </c>
      <c r="S49" s="1">
        <f>COUNTIF(O49,2)</f>
        <v>1</v>
      </c>
      <c r="T49" s="1">
        <f>COUNTIF(P49,3)</f>
        <v>1</v>
      </c>
      <c r="U49" s="1">
        <f>COUNTIF(Q49,3)</f>
        <v>1</v>
      </c>
      <c r="V49" s="1">
        <v>21</v>
      </c>
      <c r="W49" s="1">
        <v>1</v>
      </c>
    </row>
    <row r="50" spans="1:23" x14ac:dyDescent="0.25">
      <c r="A50" s="1" t="s">
        <v>205</v>
      </c>
      <c r="B50" s="2">
        <v>42445.764664351853</v>
      </c>
      <c r="C50" s="2">
        <v>42445.765752314815</v>
      </c>
      <c r="D50" s="1" t="s">
        <v>12</v>
      </c>
      <c r="E50" s="1" t="s">
        <v>16</v>
      </c>
      <c r="F50" s="1" t="s">
        <v>232</v>
      </c>
      <c r="G50" s="1">
        <f>AVERAGE(L50,M50,N50)</f>
        <v>4.666666666666667</v>
      </c>
      <c r="H50" s="1">
        <f>AVERAGE(8-I50,J50,K50)</f>
        <v>5</v>
      </c>
      <c r="I50" s="1">
        <v>1</v>
      </c>
      <c r="J50" s="1">
        <v>4</v>
      </c>
      <c r="K50" s="1">
        <v>4</v>
      </c>
      <c r="L50" s="1">
        <v>4</v>
      </c>
      <c r="M50" s="1">
        <v>5</v>
      </c>
      <c r="N50" s="1">
        <v>5</v>
      </c>
      <c r="O50" s="1">
        <v>2</v>
      </c>
      <c r="P50" s="1">
        <v>3</v>
      </c>
      <c r="Q50" s="1">
        <v>3</v>
      </c>
      <c r="R50" s="1">
        <v>3</v>
      </c>
      <c r="S50" s="1">
        <f>COUNTIF(O50,2)</f>
        <v>1</v>
      </c>
      <c r="T50" s="1">
        <f>COUNTIF(P50,3)</f>
        <v>1</v>
      </c>
      <c r="U50" s="1">
        <f>COUNTIF(Q50,3)</f>
        <v>1</v>
      </c>
      <c r="V50" s="1">
        <v>20</v>
      </c>
      <c r="W50" s="1">
        <v>1</v>
      </c>
    </row>
    <row r="51" spans="1:23" x14ac:dyDescent="0.25">
      <c r="A51" s="1" t="s">
        <v>40</v>
      </c>
      <c r="B51" s="2">
        <v>42443.725081018521</v>
      </c>
      <c r="C51" s="2">
        <v>42443.726273148146</v>
      </c>
      <c r="D51" s="1" t="s">
        <v>15</v>
      </c>
      <c r="E51" s="1" t="s">
        <v>13</v>
      </c>
      <c r="F51" s="1" t="s">
        <v>1</v>
      </c>
      <c r="G51" s="1">
        <f>AVERAGE(L51,M51,N51)</f>
        <v>4.333333333333333</v>
      </c>
      <c r="H51" s="1">
        <f>AVERAGE(8-I51,J51,K51)</f>
        <v>3.6666666666666665</v>
      </c>
      <c r="I51" s="1">
        <v>5</v>
      </c>
      <c r="J51" s="1">
        <v>4</v>
      </c>
      <c r="K51" s="1">
        <v>4</v>
      </c>
      <c r="L51" s="1">
        <v>5</v>
      </c>
      <c r="M51" s="1">
        <v>3</v>
      </c>
      <c r="N51" s="1">
        <v>5</v>
      </c>
      <c r="O51" s="1">
        <v>1</v>
      </c>
      <c r="P51" s="1">
        <v>1</v>
      </c>
      <c r="Q51" s="1">
        <v>3</v>
      </c>
      <c r="R51" s="1">
        <v>3</v>
      </c>
      <c r="S51" s="1">
        <f>COUNTIF(O51,1)</f>
        <v>1</v>
      </c>
      <c r="T51" s="1">
        <f>COUNTIF(P51,1)</f>
        <v>1</v>
      </c>
      <c r="U51" s="1">
        <f>COUNTIF(Q51,3)</f>
        <v>1</v>
      </c>
      <c r="V51" s="1">
        <v>18</v>
      </c>
      <c r="W51" s="1">
        <v>2</v>
      </c>
    </row>
    <row r="52" spans="1:23" x14ac:dyDescent="0.25">
      <c r="A52" s="1" t="s">
        <v>50</v>
      </c>
      <c r="B52" s="2">
        <v>42443.765428240738</v>
      </c>
      <c r="C52" s="2">
        <v>42443.766076388885</v>
      </c>
      <c r="D52" s="1" t="s">
        <v>15</v>
      </c>
      <c r="E52" s="1" t="s">
        <v>13</v>
      </c>
      <c r="F52" s="1" t="s">
        <v>1</v>
      </c>
      <c r="G52" s="1">
        <f>AVERAGE(L52,M52,N52)</f>
        <v>6</v>
      </c>
      <c r="H52" s="1">
        <f>AVERAGE(8-I52,J52,K52)</f>
        <v>5</v>
      </c>
      <c r="I52" s="1">
        <v>3</v>
      </c>
      <c r="J52" s="1">
        <v>5</v>
      </c>
      <c r="K52" s="1">
        <v>5</v>
      </c>
      <c r="L52" s="1">
        <v>6</v>
      </c>
      <c r="M52" s="1">
        <v>6</v>
      </c>
      <c r="N52" s="1">
        <v>6</v>
      </c>
      <c r="O52" s="1">
        <v>1</v>
      </c>
      <c r="P52" s="1">
        <v>1</v>
      </c>
      <c r="Q52" s="1">
        <v>3</v>
      </c>
      <c r="R52" s="1">
        <v>3</v>
      </c>
      <c r="S52" s="1">
        <f>COUNTIF(O52,1)</f>
        <v>1</v>
      </c>
      <c r="T52" s="1">
        <f>COUNTIF(P52,1)</f>
        <v>1</v>
      </c>
      <c r="U52" s="1">
        <f>COUNTIF(Q52,3)</f>
        <v>1</v>
      </c>
      <c r="V52" s="1">
        <v>21</v>
      </c>
      <c r="W52" s="1">
        <v>2</v>
      </c>
    </row>
    <row r="53" spans="1:23" x14ac:dyDescent="0.25">
      <c r="A53" s="1" t="s">
        <v>77</v>
      </c>
      <c r="B53" s="2">
        <v>42443.807719907411</v>
      </c>
      <c r="C53" s="2">
        <v>42443.808368055557</v>
      </c>
      <c r="D53" s="1" t="s">
        <v>15</v>
      </c>
      <c r="E53" s="1" t="s">
        <v>13</v>
      </c>
      <c r="F53" s="1" t="s">
        <v>1</v>
      </c>
      <c r="G53" s="1">
        <f>AVERAGE(L53,M53,N53)</f>
        <v>4</v>
      </c>
      <c r="H53" s="1">
        <f>AVERAGE(8-I53,J53,K53)</f>
        <v>4.666666666666667</v>
      </c>
      <c r="I53" s="1">
        <v>2</v>
      </c>
      <c r="J53" s="1">
        <v>4</v>
      </c>
      <c r="K53" s="1">
        <v>4</v>
      </c>
      <c r="L53" s="1">
        <v>4</v>
      </c>
      <c r="M53" s="1">
        <v>4</v>
      </c>
      <c r="N53" s="1">
        <v>4</v>
      </c>
      <c r="O53" s="1">
        <v>1</v>
      </c>
      <c r="P53" s="1">
        <v>1</v>
      </c>
      <c r="Q53" s="1">
        <v>3</v>
      </c>
      <c r="R53" s="1">
        <v>3</v>
      </c>
      <c r="S53" s="1">
        <f>COUNTIF(O53,1)</f>
        <v>1</v>
      </c>
      <c r="T53" s="1">
        <f>COUNTIF(P53,1)</f>
        <v>1</v>
      </c>
      <c r="U53" s="1">
        <f>COUNTIF(Q53,3)</f>
        <v>1</v>
      </c>
      <c r="V53" s="1">
        <v>20</v>
      </c>
      <c r="W53" s="1">
        <v>2</v>
      </c>
    </row>
    <row r="54" spans="1:23" x14ac:dyDescent="0.25">
      <c r="A54" s="1" t="s">
        <v>101</v>
      </c>
      <c r="B54" s="2">
        <v>42444.684155092589</v>
      </c>
      <c r="C54" s="2">
        <v>42444.685266203705</v>
      </c>
      <c r="D54" s="1" t="s">
        <v>15</v>
      </c>
      <c r="E54" s="1" t="s">
        <v>13</v>
      </c>
      <c r="F54" s="1" t="s">
        <v>1</v>
      </c>
      <c r="G54" s="1">
        <f>AVERAGE(L54,M54,N54)</f>
        <v>2.3333333333333335</v>
      </c>
      <c r="H54" s="1">
        <f>AVERAGE(8-I54,J54,K54)</f>
        <v>2.6666666666666665</v>
      </c>
      <c r="I54" s="1">
        <v>5</v>
      </c>
      <c r="J54" s="1">
        <v>3</v>
      </c>
      <c r="K54" s="1">
        <v>2</v>
      </c>
      <c r="L54" s="1">
        <v>2</v>
      </c>
      <c r="M54" s="1">
        <v>2</v>
      </c>
      <c r="N54" s="1">
        <v>3</v>
      </c>
      <c r="O54" s="1">
        <v>1</v>
      </c>
      <c r="P54" s="1">
        <v>1</v>
      </c>
      <c r="Q54" s="1">
        <v>3</v>
      </c>
      <c r="R54" s="1">
        <v>3</v>
      </c>
      <c r="S54" s="1">
        <f>COUNTIF(O54,1)</f>
        <v>1</v>
      </c>
      <c r="T54" s="1">
        <f>COUNTIF(P54,1)</f>
        <v>1</v>
      </c>
      <c r="U54" s="1">
        <f>COUNTIF(Q54,3)</f>
        <v>1</v>
      </c>
      <c r="V54" s="1">
        <v>19</v>
      </c>
      <c r="W54" s="1">
        <v>2</v>
      </c>
    </row>
    <row r="55" spans="1:23" x14ac:dyDescent="0.25">
      <c r="A55" s="1" t="s">
        <v>109</v>
      </c>
      <c r="B55" s="2">
        <v>42444.724293981482</v>
      </c>
      <c r="C55" s="2">
        <v>42444.724814814814</v>
      </c>
      <c r="D55" s="1" t="s">
        <v>15</v>
      </c>
      <c r="E55" s="1" t="s">
        <v>13</v>
      </c>
      <c r="F55" s="1" t="s">
        <v>1</v>
      </c>
      <c r="G55" s="1">
        <f>AVERAGE(L55,M55,N55)</f>
        <v>6</v>
      </c>
      <c r="H55" s="1">
        <f>AVERAGE(8-I55,J55,K55)</f>
        <v>6.666666666666667</v>
      </c>
      <c r="I55" s="1">
        <v>1</v>
      </c>
      <c r="J55" s="1">
        <v>7</v>
      </c>
      <c r="K55" s="1">
        <v>6</v>
      </c>
      <c r="L55" s="1">
        <v>6</v>
      </c>
      <c r="M55" s="1">
        <v>6</v>
      </c>
      <c r="N55" s="1">
        <v>6</v>
      </c>
      <c r="O55" s="1">
        <v>1</v>
      </c>
      <c r="P55" s="1">
        <v>1</v>
      </c>
      <c r="Q55" s="1">
        <v>3</v>
      </c>
      <c r="R55" s="1">
        <v>3</v>
      </c>
      <c r="S55" s="1">
        <f>COUNTIF(O55,1)</f>
        <v>1</v>
      </c>
      <c r="T55" s="1">
        <f>COUNTIF(P55,1)</f>
        <v>1</v>
      </c>
      <c r="U55" s="1">
        <f>COUNTIF(Q55,3)</f>
        <v>1</v>
      </c>
      <c r="V55" s="1">
        <v>19</v>
      </c>
      <c r="W55" s="1">
        <v>2</v>
      </c>
    </row>
    <row r="56" spans="1:23" x14ac:dyDescent="0.25">
      <c r="A56" s="1" t="s">
        <v>121</v>
      </c>
      <c r="B56" s="2">
        <v>42444.730092592596</v>
      </c>
      <c r="C56" s="2">
        <v>42444.731226851851</v>
      </c>
      <c r="D56" s="1" t="s">
        <v>15</v>
      </c>
      <c r="E56" s="1" t="s">
        <v>13</v>
      </c>
      <c r="F56" s="1" t="s">
        <v>1</v>
      </c>
      <c r="G56" s="1">
        <f>AVERAGE(L56,M56,N56)</f>
        <v>5</v>
      </c>
      <c r="H56" s="1">
        <f>AVERAGE(8-I56,J56,K56)</f>
        <v>5.666666666666667</v>
      </c>
      <c r="I56" s="1">
        <v>1</v>
      </c>
      <c r="J56" s="1">
        <v>5</v>
      </c>
      <c r="K56" s="1">
        <v>5</v>
      </c>
      <c r="L56" s="1">
        <v>5</v>
      </c>
      <c r="M56" s="1">
        <v>5</v>
      </c>
      <c r="N56" s="1">
        <v>5</v>
      </c>
      <c r="O56" s="1">
        <v>1</v>
      </c>
      <c r="P56" s="1">
        <v>1</v>
      </c>
      <c r="Q56" s="1">
        <v>3</v>
      </c>
      <c r="R56" s="1">
        <v>3</v>
      </c>
      <c r="S56" s="1">
        <f>COUNTIF(O56,1)</f>
        <v>1</v>
      </c>
      <c r="T56" s="1">
        <f>COUNTIF(P56,1)</f>
        <v>1</v>
      </c>
      <c r="U56" s="1">
        <f>COUNTIF(Q56,3)</f>
        <v>1</v>
      </c>
      <c r="V56" s="1">
        <v>20</v>
      </c>
      <c r="W56" s="1">
        <v>2</v>
      </c>
    </row>
    <row r="57" spans="1:23" x14ac:dyDescent="0.25">
      <c r="A57" s="1" t="s">
        <v>147</v>
      </c>
      <c r="B57" s="2">
        <v>42444.806759259256</v>
      </c>
      <c r="C57" s="2">
        <v>42444.807662037034</v>
      </c>
      <c r="D57" s="1" t="s">
        <v>15</v>
      </c>
      <c r="E57" s="1" t="s">
        <v>13</v>
      </c>
      <c r="F57" s="1" t="s">
        <v>1</v>
      </c>
      <c r="G57" s="1">
        <f>AVERAGE(L57,M57,N57)</f>
        <v>3.6666666666666665</v>
      </c>
      <c r="H57" s="1">
        <f>AVERAGE(8-I57,J57,K57)</f>
        <v>5.666666666666667</v>
      </c>
      <c r="I57" s="1">
        <v>1</v>
      </c>
      <c r="J57" s="1">
        <v>5</v>
      </c>
      <c r="K57" s="1">
        <v>5</v>
      </c>
      <c r="L57" s="1">
        <v>4</v>
      </c>
      <c r="M57" s="1">
        <v>3</v>
      </c>
      <c r="N57" s="1">
        <v>4</v>
      </c>
      <c r="O57" s="1">
        <v>1</v>
      </c>
      <c r="P57" s="1">
        <v>1</v>
      </c>
      <c r="Q57" s="1">
        <v>3</v>
      </c>
      <c r="R57" s="1">
        <v>3</v>
      </c>
      <c r="S57" s="1">
        <f>COUNTIF(O57,1)</f>
        <v>1</v>
      </c>
      <c r="T57" s="1">
        <f>COUNTIF(P57,1)</f>
        <v>1</v>
      </c>
      <c r="U57" s="1">
        <f>COUNTIF(Q57,3)</f>
        <v>1</v>
      </c>
      <c r="V57" s="1">
        <v>20</v>
      </c>
      <c r="W57" s="1">
        <v>2</v>
      </c>
    </row>
    <row r="58" spans="1:23" x14ac:dyDescent="0.25">
      <c r="A58" s="1" t="s">
        <v>156</v>
      </c>
      <c r="B58" s="2">
        <v>42444.809016203704</v>
      </c>
      <c r="C58" s="2">
        <v>42444.810648148145</v>
      </c>
      <c r="D58" s="1" t="s">
        <v>15</v>
      </c>
      <c r="E58" s="1" t="s">
        <v>13</v>
      </c>
      <c r="F58" s="1" t="s">
        <v>1</v>
      </c>
      <c r="G58" s="1">
        <f>AVERAGE(L58,M58,N58)</f>
        <v>3.3333333333333335</v>
      </c>
      <c r="H58" s="1">
        <f>AVERAGE(8-I58,J58,K58)</f>
        <v>3.3333333333333335</v>
      </c>
      <c r="I58" s="1">
        <v>4</v>
      </c>
      <c r="J58" s="1">
        <v>3</v>
      </c>
      <c r="K58" s="1">
        <v>3</v>
      </c>
      <c r="L58" s="1">
        <v>3</v>
      </c>
      <c r="M58" s="1">
        <v>3</v>
      </c>
      <c r="N58" s="1">
        <v>4</v>
      </c>
      <c r="O58" s="1">
        <v>1</v>
      </c>
      <c r="P58" s="1">
        <v>1</v>
      </c>
      <c r="Q58" s="1">
        <v>3</v>
      </c>
      <c r="R58" s="1">
        <v>3</v>
      </c>
      <c r="S58" s="1">
        <f>COUNTIF(O58,1)</f>
        <v>1</v>
      </c>
      <c r="T58" s="1">
        <f>COUNTIF(P58,1)</f>
        <v>1</v>
      </c>
      <c r="U58" s="1">
        <f>COUNTIF(Q58,3)</f>
        <v>1</v>
      </c>
      <c r="V58" s="1">
        <v>21</v>
      </c>
      <c r="W58" s="1">
        <v>2</v>
      </c>
    </row>
    <row r="59" spans="1:23" x14ac:dyDescent="0.25">
      <c r="A59" s="1" t="s">
        <v>168</v>
      </c>
      <c r="B59" s="2">
        <v>42445.674849537034</v>
      </c>
      <c r="C59" s="2">
        <v>42445.676388888889</v>
      </c>
      <c r="D59" s="1" t="s">
        <v>15</v>
      </c>
      <c r="E59" s="1" t="s">
        <v>13</v>
      </c>
      <c r="F59" s="1" t="s">
        <v>1</v>
      </c>
      <c r="G59" s="1">
        <f>AVERAGE(L59,M59,N59)</f>
        <v>3</v>
      </c>
      <c r="H59" s="1">
        <f>AVERAGE(8-I59,J59,K59)</f>
        <v>3.3333333333333335</v>
      </c>
      <c r="I59" s="1">
        <v>2</v>
      </c>
      <c r="J59" s="1">
        <v>2</v>
      </c>
      <c r="K59" s="1">
        <v>2</v>
      </c>
      <c r="L59" s="1">
        <v>3</v>
      </c>
      <c r="M59" s="1">
        <v>3</v>
      </c>
      <c r="N59" s="1">
        <v>3</v>
      </c>
      <c r="O59" s="1">
        <v>1</v>
      </c>
      <c r="P59" s="1">
        <v>1</v>
      </c>
      <c r="Q59" s="1">
        <v>3</v>
      </c>
      <c r="R59" s="1">
        <v>3</v>
      </c>
      <c r="S59" s="1">
        <f>COUNTIF(O59,1)</f>
        <v>1</v>
      </c>
      <c r="T59" s="1">
        <f>COUNTIF(P59,1)</f>
        <v>1</v>
      </c>
      <c r="U59" s="1">
        <f>COUNTIF(Q59,3)</f>
        <v>1</v>
      </c>
      <c r="V59" s="1">
        <v>18</v>
      </c>
      <c r="W59" s="1">
        <v>2</v>
      </c>
    </row>
    <row r="60" spans="1:23" x14ac:dyDescent="0.25">
      <c r="A60" s="1" t="s">
        <v>31</v>
      </c>
      <c r="B60" s="2">
        <v>42443.671631944446</v>
      </c>
      <c r="C60" s="2">
        <v>42443.672951388886</v>
      </c>
      <c r="D60" s="1" t="s">
        <v>15</v>
      </c>
      <c r="E60" s="1" t="s">
        <v>13</v>
      </c>
      <c r="F60" s="1" t="s">
        <v>1</v>
      </c>
      <c r="G60" s="1">
        <f>AVERAGE(L60,M60,N60)</f>
        <v>3</v>
      </c>
      <c r="H60" s="1">
        <f>AVERAGE(8-I60,J60,K60)</f>
        <v>4.333333333333333</v>
      </c>
      <c r="I60" s="1">
        <v>1</v>
      </c>
      <c r="J60" s="1">
        <v>3</v>
      </c>
      <c r="K60" s="1">
        <v>3</v>
      </c>
      <c r="L60" s="1">
        <v>4</v>
      </c>
      <c r="M60" s="1">
        <v>3</v>
      </c>
      <c r="N60" s="1">
        <v>2</v>
      </c>
      <c r="O60" s="1">
        <v>1</v>
      </c>
      <c r="P60" s="1">
        <v>1</v>
      </c>
      <c r="Q60" s="1">
        <v>3</v>
      </c>
      <c r="R60" s="1">
        <v>3</v>
      </c>
      <c r="S60" s="1">
        <f>COUNTIF(O60,1)</f>
        <v>1</v>
      </c>
      <c r="T60" s="1">
        <f>COUNTIF(P60,1)</f>
        <v>1</v>
      </c>
      <c r="U60" s="1">
        <f>COUNTIF(Q60,3)</f>
        <v>1</v>
      </c>
      <c r="V60" s="1">
        <v>18</v>
      </c>
      <c r="W60" s="1">
        <v>1</v>
      </c>
    </row>
    <row r="61" spans="1:23" x14ac:dyDescent="0.25">
      <c r="A61" s="1" t="s">
        <v>43</v>
      </c>
      <c r="B61" s="2">
        <v>42443.725358796299</v>
      </c>
      <c r="C61" s="2">
        <v>42443.726597222223</v>
      </c>
      <c r="D61" s="1" t="s">
        <v>15</v>
      </c>
      <c r="E61" s="1" t="s">
        <v>13</v>
      </c>
      <c r="F61" s="1" t="s">
        <v>1</v>
      </c>
      <c r="G61" s="1">
        <f>AVERAGE(L61,M61,N61)</f>
        <v>4.333333333333333</v>
      </c>
      <c r="H61" s="1">
        <f>AVERAGE(8-I61,J61,K61)</f>
        <v>4.666666666666667</v>
      </c>
      <c r="I61" s="1">
        <v>3</v>
      </c>
      <c r="J61" s="1">
        <v>4</v>
      </c>
      <c r="K61" s="1">
        <v>5</v>
      </c>
      <c r="L61" s="1">
        <v>5</v>
      </c>
      <c r="M61" s="1">
        <v>4</v>
      </c>
      <c r="N61" s="1">
        <v>4</v>
      </c>
      <c r="O61" s="1">
        <v>1</v>
      </c>
      <c r="P61" s="1">
        <v>1</v>
      </c>
      <c r="Q61" s="1">
        <v>3</v>
      </c>
      <c r="R61" s="1">
        <v>3</v>
      </c>
      <c r="S61" s="1">
        <f>COUNTIF(O61,1)</f>
        <v>1</v>
      </c>
      <c r="T61" s="1">
        <f>COUNTIF(P61,1)</f>
        <v>1</v>
      </c>
      <c r="U61" s="1">
        <f>COUNTIF(Q61,3)</f>
        <v>1</v>
      </c>
      <c r="V61" s="1">
        <v>20</v>
      </c>
      <c r="W61" s="1">
        <v>1</v>
      </c>
    </row>
    <row r="62" spans="1:23" x14ac:dyDescent="0.25">
      <c r="A62" s="1" t="s">
        <v>53</v>
      </c>
      <c r="B62" s="2">
        <v>42443.765983796293</v>
      </c>
      <c r="C62" s="2">
        <v>42443.767199074071</v>
      </c>
      <c r="D62" s="1" t="s">
        <v>15</v>
      </c>
      <c r="E62" s="1" t="s">
        <v>13</v>
      </c>
      <c r="F62" s="1" t="s">
        <v>1</v>
      </c>
      <c r="G62" s="1">
        <f>AVERAGE(L62,M62,N62)</f>
        <v>6</v>
      </c>
      <c r="H62" s="1">
        <f>AVERAGE(8-I62,J62,K62)</f>
        <v>6.333333333333333</v>
      </c>
      <c r="I62" s="1">
        <v>1</v>
      </c>
      <c r="J62" s="1">
        <v>6</v>
      </c>
      <c r="K62" s="1">
        <v>6</v>
      </c>
      <c r="L62" s="1">
        <v>6</v>
      </c>
      <c r="M62" s="1">
        <v>6</v>
      </c>
      <c r="N62" s="1">
        <v>6</v>
      </c>
      <c r="O62" s="1">
        <v>1</v>
      </c>
      <c r="P62" s="1">
        <v>1</v>
      </c>
      <c r="Q62" s="1">
        <v>3</v>
      </c>
      <c r="R62" s="1">
        <v>3</v>
      </c>
      <c r="S62" s="1">
        <f>COUNTIF(O62,1)</f>
        <v>1</v>
      </c>
      <c r="T62" s="1">
        <f>COUNTIF(P62,1)</f>
        <v>1</v>
      </c>
      <c r="U62" s="1">
        <f>COUNTIF(Q62,3)</f>
        <v>1</v>
      </c>
      <c r="V62" s="1">
        <v>21</v>
      </c>
      <c r="W62" s="1">
        <v>1</v>
      </c>
    </row>
    <row r="63" spans="1:23" x14ac:dyDescent="0.25">
      <c r="A63" s="1" t="s">
        <v>73</v>
      </c>
      <c r="B63" s="2">
        <v>42443.806759259256</v>
      </c>
      <c r="C63" s="2">
        <v>42443.807627314818</v>
      </c>
      <c r="D63" s="1" t="s">
        <v>15</v>
      </c>
      <c r="E63" s="1" t="s">
        <v>13</v>
      </c>
      <c r="F63" s="1" t="s">
        <v>1</v>
      </c>
      <c r="G63" s="1">
        <f>AVERAGE(L63,M63,N63)</f>
        <v>3.6666666666666665</v>
      </c>
      <c r="H63" s="1">
        <f>AVERAGE(8-I63,J63,K63)</f>
        <v>2.6666666666666665</v>
      </c>
      <c r="I63" s="1">
        <v>5</v>
      </c>
      <c r="J63" s="1">
        <v>3</v>
      </c>
      <c r="K63" s="1">
        <v>2</v>
      </c>
      <c r="L63" s="1">
        <v>3</v>
      </c>
      <c r="M63" s="1">
        <v>3</v>
      </c>
      <c r="N63" s="1">
        <v>5</v>
      </c>
      <c r="O63" s="1">
        <v>1</v>
      </c>
      <c r="P63" s="1">
        <v>1</v>
      </c>
      <c r="Q63" s="1">
        <v>3</v>
      </c>
      <c r="R63" s="1">
        <v>3</v>
      </c>
      <c r="S63" s="1">
        <f>COUNTIF(O63,1)</f>
        <v>1</v>
      </c>
      <c r="T63" s="1">
        <f>COUNTIF(P63,1)</f>
        <v>1</v>
      </c>
      <c r="U63" s="1">
        <f>COUNTIF(Q63,3)</f>
        <v>1</v>
      </c>
      <c r="V63" s="1">
        <v>19</v>
      </c>
      <c r="W63" s="1">
        <v>1</v>
      </c>
    </row>
    <row r="64" spans="1:23" x14ac:dyDescent="0.25">
      <c r="A64" s="1" t="s">
        <v>142</v>
      </c>
      <c r="B64" s="2">
        <v>42444.76871527778</v>
      </c>
      <c r="C64" s="2">
        <v>42444.769895833335</v>
      </c>
      <c r="D64" s="1" t="s">
        <v>15</v>
      </c>
      <c r="E64" s="1" t="s">
        <v>13</v>
      </c>
      <c r="F64" s="1" t="s">
        <v>1</v>
      </c>
      <c r="G64" s="1">
        <f>AVERAGE(L64,M64,N64)</f>
        <v>3.3333333333333335</v>
      </c>
      <c r="H64" s="1">
        <f>AVERAGE(8-I64,J64,K64)</f>
        <v>3.6666666666666665</v>
      </c>
      <c r="I64" s="1">
        <v>5</v>
      </c>
      <c r="J64" s="1">
        <v>4</v>
      </c>
      <c r="K64" s="1">
        <v>4</v>
      </c>
      <c r="L64" s="1">
        <v>4</v>
      </c>
      <c r="M64" s="1">
        <v>3</v>
      </c>
      <c r="N64" s="1">
        <v>3</v>
      </c>
      <c r="O64" s="1">
        <v>1</v>
      </c>
      <c r="P64" s="1">
        <v>1</v>
      </c>
      <c r="Q64" s="1">
        <v>3</v>
      </c>
      <c r="R64" s="1">
        <v>3</v>
      </c>
      <c r="S64" s="1">
        <f>COUNTIF(O64,1)</f>
        <v>1</v>
      </c>
      <c r="T64" s="1">
        <f>COUNTIF(P64,1)</f>
        <v>1</v>
      </c>
      <c r="U64" s="1">
        <f>COUNTIF(Q64,3)</f>
        <v>1</v>
      </c>
      <c r="V64" s="1">
        <v>22</v>
      </c>
      <c r="W64" s="1">
        <v>1</v>
      </c>
    </row>
    <row r="65" spans="1:23" x14ac:dyDescent="0.25">
      <c r="A65" s="1" t="s">
        <v>143</v>
      </c>
      <c r="B65" s="2">
        <v>42444.770451388889</v>
      </c>
      <c r="C65" s="2">
        <v>42444.771458333336</v>
      </c>
      <c r="D65" s="1" t="s">
        <v>15</v>
      </c>
      <c r="E65" s="1" t="s">
        <v>13</v>
      </c>
      <c r="F65" s="1" t="s">
        <v>1</v>
      </c>
      <c r="G65" s="1">
        <f>AVERAGE(L65,M65,N65)</f>
        <v>7</v>
      </c>
      <c r="H65" s="1">
        <f>AVERAGE(8-I65,J65,K65)</f>
        <v>6.666666666666667</v>
      </c>
      <c r="I65" s="1">
        <v>1</v>
      </c>
      <c r="J65" s="1">
        <v>7</v>
      </c>
      <c r="K65" s="1">
        <v>6</v>
      </c>
      <c r="L65" s="1">
        <v>7</v>
      </c>
      <c r="M65" s="1">
        <v>7</v>
      </c>
      <c r="N65" s="1">
        <v>7</v>
      </c>
      <c r="O65" s="1">
        <v>1</v>
      </c>
      <c r="P65" s="1">
        <v>1</v>
      </c>
      <c r="Q65" s="1">
        <v>3</v>
      </c>
      <c r="R65" s="1">
        <v>3</v>
      </c>
      <c r="S65" s="1">
        <f>COUNTIF(O65,1)</f>
        <v>1</v>
      </c>
      <c r="T65" s="1">
        <f>COUNTIF(P65,1)</f>
        <v>1</v>
      </c>
      <c r="U65" s="1">
        <f>COUNTIF(Q65,3)</f>
        <v>1</v>
      </c>
      <c r="V65" s="1">
        <v>19</v>
      </c>
      <c r="W65" s="1">
        <v>1</v>
      </c>
    </row>
    <row r="66" spans="1:23" x14ac:dyDescent="0.25">
      <c r="A66" s="1" t="s">
        <v>152</v>
      </c>
      <c r="B66" s="2">
        <v>42444.808287037034</v>
      </c>
      <c r="C66" s="2">
        <v>42444.809178240743</v>
      </c>
      <c r="D66" s="1" t="s">
        <v>15</v>
      </c>
      <c r="E66" s="1" t="s">
        <v>13</v>
      </c>
      <c r="F66" s="1" t="s">
        <v>1</v>
      </c>
      <c r="G66" s="1">
        <f>AVERAGE(L66,M66,N66)</f>
        <v>3</v>
      </c>
      <c r="H66" s="1">
        <f>AVERAGE(8-I66,J66,K66)</f>
        <v>5.333333333333333</v>
      </c>
      <c r="I66" s="1">
        <v>1</v>
      </c>
      <c r="J66" s="1">
        <v>4</v>
      </c>
      <c r="K66" s="1">
        <v>5</v>
      </c>
      <c r="L66" s="1">
        <v>3</v>
      </c>
      <c r="M66" s="1">
        <v>3</v>
      </c>
      <c r="N66" s="1">
        <v>3</v>
      </c>
      <c r="O66" s="1">
        <v>1</v>
      </c>
      <c r="P66" s="1">
        <v>1</v>
      </c>
      <c r="Q66" s="1">
        <v>3</v>
      </c>
      <c r="R66" s="1">
        <v>3</v>
      </c>
      <c r="S66" s="1">
        <f>COUNTIF(O66,1)</f>
        <v>1</v>
      </c>
      <c r="T66" s="1">
        <f>COUNTIF(P66,1)</f>
        <v>1</v>
      </c>
      <c r="U66" s="1">
        <f>COUNTIF(Q66,3)</f>
        <v>1</v>
      </c>
      <c r="V66" s="1">
        <v>18</v>
      </c>
      <c r="W66" s="1">
        <v>1</v>
      </c>
    </row>
    <row r="67" spans="1:23" x14ac:dyDescent="0.25">
      <c r="A67" s="1" t="s">
        <v>161</v>
      </c>
      <c r="B67" s="2">
        <v>42444.811909722222</v>
      </c>
      <c r="C67" s="2">
        <v>42444.814270833333</v>
      </c>
      <c r="D67" s="1" t="s">
        <v>15</v>
      </c>
      <c r="E67" s="1" t="s">
        <v>13</v>
      </c>
      <c r="F67" s="1" t="s">
        <v>1</v>
      </c>
      <c r="G67" s="1">
        <f>AVERAGE(L67,M67,N67)</f>
        <v>2.3333333333333335</v>
      </c>
      <c r="H67" s="1">
        <f>AVERAGE(8-I67,J67,K67)</f>
        <v>4.333333333333333</v>
      </c>
      <c r="I67" s="1">
        <v>1</v>
      </c>
      <c r="J67" s="1">
        <v>4</v>
      </c>
      <c r="K67" s="1">
        <v>2</v>
      </c>
      <c r="L67" s="1">
        <v>2</v>
      </c>
      <c r="M67" s="1">
        <v>3</v>
      </c>
      <c r="N67" s="1">
        <v>2</v>
      </c>
      <c r="O67" s="1">
        <v>1</v>
      </c>
      <c r="P67" s="1">
        <v>1</v>
      </c>
      <c r="Q67" s="1">
        <v>3</v>
      </c>
      <c r="R67" s="1">
        <v>3</v>
      </c>
      <c r="S67" s="1">
        <f>COUNTIF(O67,1)</f>
        <v>1</v>
      </c>
      <c r="T67" s="1">
        <f>COUNTIF(P67,1)</f>
        <v>1</v>
      </c>
      <c r="U67" s="1">
        <f>COUNTIF(Q67,3)</f>
        <v>1</v>
      </c>
      <c r="V67" s="1">
        <v>20</v>
      </c>
      <c r="W67" s="1">
        <v>1</v>
      </c>
    </row>
    <row r="68" spans="1:23" x14ac:dyDescent="0.25">
      <c r="A68" s="1" t="s">
        <v>175</v>
      </c>
      <c r="B68" s="2">
        <v>42445.683888888889</v>
      </c>
      <c r="C68" s="2">
        <v>42445.684664351851</v>
      </c>
      <c r="D68" s="1" t="s">
        <v>15</v>
      </c>
      <c r="E68" s="1" t="s">
        <v>13</v>
      </c>
      <c r="F68" s="1" t="s">
        <v>1</v>
      </c>
      <c r="G68" s="1">
        <f>AVERAGE(L68,M68,N68)</f>
        <v>2.3333333333333335</v>
      </c>
      <c r="H68" s="1">
        <f>AVERAGE(8-I68,J68,K68)</f>
        <v>2.3333333333333335</v>
      </c>
      <c r="I68" s="1">
        <v>6</v>
      </c>
      <c r="J68" s="1">
        <v>3</v>
      </c>
      <c r="K68" s="1">
        <v>2</v>
      </c>
      <c r="L68" s="1">
        <v>2</v>
      </c>
      <c r="M68" s="1">
        <v>3</v>
      </c>
      <c r="N68" s="1">
        <v>2</v>
      </c>
      <c r="O68" s="1">
        <v>1</v>
      </c>
      <c r="P68" s="1">
        <v>1</v>
      </c>
      <c r="Q68" s="1">
        <v>3</v>
      </c>
      <c r="R68" s="1">
        <v>3</v>
      </c>
      <c r="S68" s="1">
        <f>COUNTIF(O68,1)</f>
        <v>1</v>
      </c>
      <c r="T68" s="1">
        <f>COUNTIF(P68,1)</f>
        <v>1</v>
      </c>
      <c r="U68" s="1">
        <f>COUNTIF(Q68,3)</f>
        <v>1</v>
      </c>
      <c r="V68" s="1">
        <v>21</v>
      </c>
      <c r="W68" s="1">
        <v>1</v>
      </c>
    </row>
    <row r="69" spans="1:23" x14ac:dyDescent="0.25">
      <c r="A69" s="1" t="s">
        <v>203</v>
      </c>
      <c r="B69" s="2">
        <v>42445.76457175926</v>
      </c>
      <c r="C69" s="2">
        <v>42445.765520833331</v>
      </c>
      <c r="D69" s="1" t="s">
        <v>15</v>
      </c>
      <c r="E69" s="1" t="s">
        <v>13</v>
      </c>
      <c r="F69" s="1" t="s">
        <v>1</v>
      </c>
      <c r="G69" s="1">
        <f>AVERAGE(L69,M69,N69)</f>
        <v>5</v>
      </c>
      <c r="H69" s="1">
        <f>AVERAGE(8-I69,J69,K69)</f>
        <v>6</v>
      </c>
      <c r="I69" s="1">
        <v>1</v>
      </c>
      <c r="J69" s="1">
        <v>7</v>
      </c>
      <c r="K69" s="1">
        <v>4</v>
      </c>
      <c r="L69" s="1">
        <v>4</v>
      </c>
      <c r="M69" s="1">
        <v>4</v>
      </c>
      <c r="N69" s="1">
        <v>7</v>
      </c>
      <c r="O69" s="1">
        <v>1</v>
      </c>
      <c r="P69" s="1">
        <v>1</v>
      </c>
      <c r="Q69" s="1">
        <v>3</v>
      </c>
      <c r="R69" s="1">
        <v>3</v>
      </c>
      <c r="S69" s="1">
        <f>COUNTIF(O69,1)</f>
        <v>1</v>
      </c>
      <c r="T69" s="1">
        <f>COUNTIF(P69,1)</f>
        <v>1</v>
      </c>
      <c r="U69" s="1">
        <f>COUNTIF(Q69,3)</f>
        <v>1</v>
      </c>
      <c r="V69" s="1">
        <v>19</v>
      </c>
      <c r="W69" s="1">
        <v>1</v>
      </c>
    </row>
    <row r="70" spans="1:23" x14ac:dyDescent="0.25">
      <c r="A70" s="1" t="s">
        <v>28</v>
      </c>
      <c r="B70" s="2">
        <v>42443.6715625</v>
      </c>
      <c r="C70" s="2">
        <v>42443.672777777778</v>
      </c>
      <c r="D70" s="1" t="s">
        <v>12</v>
      </c>
      <c r="E70" s="1" t="s">
        <v>13</v>
      </c>
      <c r="F70" s="1" t="s">
        <v>1</v>
      </c>
      <c r="G70" s="1">
        <f>AVERAGE(L70,M70,N70)</f>
        <v>4</v>
      </c>
      <c r="H70" s="1">
        <f>AVERAGE(8-I70,J70,K70)</f>
        <v>4</v>
      </c>
      <c r="I70" s="1">
        <v>3</v>
      </c>
      <c r="J70" s="1">
        <v>5</v>
      </c>
      <c r="K70" s="1">
        <v>2</v>
      </c>
      <c r="L70" s="1">
        <v>3</v>
      </c>
      <c r="M70" s="1">
        <v>3</v>
      </c>
      <c r="N70" s="1">
        <v>6</v>
      </c>
      <c r="O70" s="1">
        <v>2</v>
      </c>
      <c r="P70" s="1">
        <v>1</v>
      </c>
      <c r="Q70" s="1">
        <v>3</v>
      </c>
      <c r="R70" s="1">
        <v>3</v>
      </c>
      <c r="S70" s="1">
        <f>COUNTIF(O70,2)</f>
        <v>1</v>
      </c>
      <c r="T70" s="1">
        <f>COUNTIF(P70,1)</f>
        <v>1</v>
      </c>
      <c r="U70" s="1">
        <f>COUNTIF(Q70,3)</f>
        <v>1</v>
      </c>
      <c r="V70" s="1">
        <v>21</v>
      </c>
      <c r="W70" s="1">
        <v>2</v>
      </c>
    </row>
    <row r="71" spans="1:23" x14ac:dyDescent="0.25">
      <c r="A71" s="1" t="s">
        <v>62</v>
      </c>
      <c r="B71" s="2">
        <v>42443.768414351849</v>
      </c>
      <c r="C71" s="2">
        <v>42443.76966435185</v>
      </c>
      <c r="D71" s="1" t="s">
        <v>12</v>
      </c>
      <c r="E71" s="1" t="s">
        <v>13</v>
      </c>
      <c r="F71" s="1" t="s">
        <v>1</v>
      </c>
      <c r="G71" s="1">
        <f>AVERAGE(L71,M71,N71)</f>
        <v>2.6666666666666665</v>
      </c>
      <c r="H71" s="1">
        <f>AVERAGE(8-I71,J71,K71)</f>
        <v>3.6666666666666665</v>
      </c>
      <c r="I71" s="1">
        <v>3</v>
      </c>
      <c r="J71" s="1">
        <v>4</v>
      </c>
      <c r="K71" s="1">
        <v>2</v>
      </c>
      <c r="L71" s="1">
        <v>3</v>
      </c>
      <c r="M71" s="1">
        <v>3</v>
      </c>
      <c r="N71" s="1">
        <v>2</v>
      </c>
      <c r="O71" s="1">
        <v>2</v>
      </c>
      <c r="P71" s="1">
        <v>1</v>
      </c>
      <c r="Q71" s="1">
        <v>3</v>
      </c>
      <c r="R71" s="1">
        <v>3</v>
      </c>
      <c r="S71" s="1">
        <f>COUNTIF(O71,2)</f>
        <v>1</v>
      </c>
      <c r="T71" s="1">
        <f>COUNTIF(P71,1)</f>
        <v>1</v>
      </c>
      <c r="U71" s="1">
        <f>COUNTIF(Q71,3)</f>
        <v>1</v>
      </c>
      <c r="V71" s="1">
        <v>20</v>
      </c>
      <c r="W71" s="1">
        <v>2</v>
      </c>
    </row>
    <row r="72" spans="1:23" x14ac:dyDescent="0.25">
      <c r="A72" s="1" t="s">
        <v>68</v>
      </c>
      <c r="B72" s="2">
        <v>42443.804606481484</v>
      </c>
      <c r="C72" s="2">
        <v>42443.80574074074</v>
      </c>
      <c r="D72" s="1" t="s">
        <v>12</v>
      </c>
      <c r="E72" s="1" t="s">
        <v>13</v>
      </c>
      <c r="F72" s="1" t="s">
        <v>1</v>
      </c>
      <c r="G72" s="1">
        <f>AVERAGE(L72,M72,N72)</f>
        <v>6</v>
      </c>
      <c r="H72" s="1">
        <f>AVERAGE(8-I72,J72,K72)</f>
        <v>5.666666666666667</v>
      </c>
      <c r="I72" s="1">
        <v>1</v>
      </c>
      <c r="J72" s="1">
        <v>6</v>
      </c>
      <c r="K72" s="1">
        <v>4</v>
      </c>
      <c r="L72" s="1">
        <v>6</v>
      </c>
      <c r="M72" s="1">
        <v>6</v>
      </c>
      <c r="N72" s="1">
        <v>6</v>
      </c>
      <c r="O72" s="1">
        <v>2</v>
      </c>
      <c r="P72" s="1">
        <v>1</v>
      </c>
      <c r="Q72" s="1">
        <v>3</v>
      </c>
      <c r="R72" s="1">
        <v>3</v>
      </c>
      <c r="S72" s="1">
        <f>COUNTIF(O72,2)</f>
        <v>1</v>
      </c>
      <c r="T72" s="1">
        <f>COUNTIF(P72,1)</f>
        <v>1</v>
      </c>
      <c r="U72" s="1">
        <f>COUNTIF(Q72,3)</f>
        <v>1</v>
      </c>
      <c r="V72" s="1">
        <v>20</v>
      </c>
      <c r="W72" s="1">
        <v>2</v>
      </c>
    </row>
    <row r="73" spans="1:23" x14ac:dyDescent="0.25">
      <c r="A73" s="1" t="s">
        <v>76</v>
      </c>
      <c r="B73" s="2">
        <v>42443.807592592595</v>
      </c>
      <c r="C73" s="2">
        <v>42443.808298611111</v>
      </c>
      <c r="D73" s="1" t="s">
        <v>12</v>
      </c>
      <c r="E73" s="1" t="s">
        <v>13</v>
      </c>
      <c r="F73" s="1" t="s">
        <v>1</v>
      </c>
      <c r="G73" s="1">
        <f>AVERAGE(L73,M73,N73)</f>
        <v>3</v>
      </c>
      <c r="H73" s="1">
        <f>AVERAGE(8-I73,J73,K73)</f>
        <v>4.333333333333333</v>
      </c>
      <c r="I73" s="1">
        <v>2</v>
      </c>
      <c r="J73" s="1">
        <v>4</v>
      </c>
      <c r="K73" s="1">
        <v>3</v>
      </c>
      <c r="L73" s="1">
        <v>3</v>
      </c>
      <c r="M73" s="1">
        <v>3</v>
      </c>
      <c r="N73" s="1">
        <v>3</v>
      </c>
      <c r="O73" s="1">
        <v>2</v>
      </c>
      <c r="P73" s="1">
        <v>1</v>
      </c>
      <c r="Q73" s="1">
        <v>3</v>
      </c>
      <c r="R73" s="1">
        <v>3</v>
      </c>
      <c r="S73" s="1">
        <f>COUNTIF(O73,2)</f>
        <v>1</v>
      </c>
      <c r="T73" s="1">
        <f>COUNTIF(P73,1)</f>
        <v>1</v>
      </c>
      <c r="U73" s="1">
        <f>COUNTIF(Q73,3)</f>
        <v>1</v>
      </c>
      <c r="V73" s="1">
        <v>19</v>
      </c>
      <c r="W73" s="1">
        <v>2</v>
      </c>
    </row>
    <row r="74" spans="1:23" x14ac:dyDescent="0.25">
      <c r="A74" s="1" t="s">
        <v>81</v>
      </c>
      <c r="B74" s="2">
        <v>42443.80877314815</v>
      </c>
      <c r="C74" s="2">
        <v>42443.810069444444</v>
      </c>
      <c r="D74" s="1" t="s">
        <v>12</v>
      </c>
      <c r="E74" s="1" t="s">
        <v>13</v>
      </c>
      <c r="F74" s="1" t="s">
        <v>1</v>
      </c>
      <c r="G74" s="1">
        <f>AVERAGE(L74,M74,N74)</f>
        <v>4.666666666666667</v>
      </c>
      <c r="H74" s="1">
        <f>AVERAGE(8-I74,J74,K74)</f>
        <v>6</v>
      </c>
      <c r="I74" s="1">
        <v>1</v>
      </c>
      <c r="J74" s="1">
        <v>5</v>
      </c>
      <c r="K74" s="1">
        <v>6</v>
      </c>
      <c r="L74" s="1">
        <v>4</v>
      </c>
      <c r="M74" s="1">
        <v>5</v>
      </c>
      <c r="N74" s="1">
        <v>5</v>
      </c>
      <c r="O74" s="1">
        <v>2</v>
      </c>
      <c r="P74" s="1">
        <v>1</v>
      </c>
      <c r="Q74" s="1">
        <v>3</v>
      </c>
      <c r="R74" s="1">
        <v>3</v>
      </c>
      <c r="S74" s="1">
        <f>COUNTIF(O74,2)</f>
        <v>1</v>
      </c>
      <c r="T74" s="1">
        <f>COUNTIF(P74,1)</f>
        <v>1</v>
      </c>
      <c r="U74" s="1">
        <f>COUNTIF(Q74,3)</f>
        <v>1</v>
      </c>
      <c r="V74" s="1">
        <v>21</v>
      </c>
      <c r="W74" s="1">
        <v>2</v>
      </c>
    </row>
    <row r="75" spans="1:23" x14ac:dyDescent="0.25">
      <c r="A75" s="1" t="s">
        <v>93</v>
      </c>
      <c r="B75" s="2">
        <v>42444.681979166664</v>
      </c>
      <c r="C75" s="2">
        <v>42444.682962962965</v>
      </c>
      <c r="D75" s="1" t="s">
        <v>12</v>
      </c>
      <c r="E75" s="1" t="s">
        <v>13</v>
      </c>
      <c r="F75" s="1" t="s">
        <v>1</v>
      </c>
      <c r="G75" s="1">
        <f>AVERAGE(L75,M75,N75)</f>
        <v>4.333333333333333</v>
      </c>
      <c r="H75" s="1">
        <f>AVERAGE(8-I75,J75,K75)</f>
        <v>5.333333333333333</v>
      </c>
      <c r="I75" s="1">
        <v>1</v>
      </c>
      <c r="J75" s="1">
        <v>5</v>
      </c>
      <c r="K75" s="1">
        <v>4</v>
      </c>
      <c r="L75" s="1">
        <v>4</v>
      </c>
      <c r="M75" s="1">
        <v>4</v>
      </c>
      <c r="N75" s="1">
        <v>5</v>
      </c>
      <c r="O75" s="1">
        <v>2</v>
      </c>
      <c r="P75" s="1">
        <v>1</v>
      </c>
      <c r="Q75" s="1">
        <v>3</v>
      </c>
      <c r="R75" s="1">
        <v>3</v>
      </c>
      <c r="S75" s="1">
        <f>COUNTIF(O75,2)</f>
        <v>1</v>
      </c>
      <c r="T75" s="1">
        <f>COUNTIF(P75,1)</f>
        <v>1</v>
      </c>
      <c r="U75" s="1">
        <f>COUNTIF(Q75,3)</f>
        <v>1</v>
      </c>
      <c r="V75" s="1">
        <v>21</v>
      </c>
      <c r="W75" s="1">
        <v>2</v>
      </c>
    </row>
    <row r="76" spans="1:23" x14ac:dyDescent="0.25">
      <c r="A76" s="1" t="s">
        <v>94</v>
      </c>
      <c r="B76" s="2">
        <v>42444.682615740741</v>
      </c>
      <c r="C76" s="2">
        <v>42444.683935185189</v>
      </c>
      <c r="D76" s="1" t="s">
        <v>12</v>
      </c>
      <c r="E76" s="1" t="s">
        <v>13</v>
      </c>
      <c r="F76" s="1" t="s">
        <v>1</v>
      </c>
      <c r="G76" s="1">
        <f>AVERAGE(L76,M76,N76)</f>
        <v>3</v>
      </c>
      <c r="H76" s="1">
        <f>AVERAGE(8-I76,J76,K76)</f>
        <v>4.666666666666667</v>
      </c>
      <c r="I76" s="1">
        <v>2</v>
      </c>
      <c r="J76" s="1">
        <v>4</v>
      </c>
      <c r="K76" s="1">
        <v>4</v>
      </c>
      <c r="L76" s="1">
        <v>3</v>
      </c>
      <c r="M76" s="1">
        <v>3</v>
      </c>
      <c r="N76" s="1">
        <v>3</v>
      </c>
      <c r="O76" s="1">
        <v>2</v>
      </c>
      <c r="P76" s="1">
        <v>1</v>
      </c>
      <c r="Q76" s="1">
        <v>3</v>
      </c>
      <c r="R76" s="1">
        <v>3</v>
      </c>
      <c r="S76" s="1">
        <f>COUNTIF(O76,2)</f>
        <v>1</v>
      </c>
      <c r="T76" s="1">
        <f>COUNTIF(P76,1)</f>
        <v>1</v>
      </c>
      <c r="U76" s="1">
        <f>COUNTIF(Q76,3)</f>
        <v>1</v>
      </c>
      <c r="V76" s="1">
        <v>21</v>
      </c>
      <c r="W76" s="1">
        <v>2</v>
      </c>
    </row>
    <row r="77" spans="1:23" x14ac:dyDescent="0.25">
      <c r="A77" s="1" t="s">
        <v>134</v>
      </c>
      <c r="B77" s="2">
        <v>42444.766331018516</v>
      </c>
      <c r="C77" s="2">
        <v>42444.767094907409</v>
      </c>
      <c r="D77" s="1" t="s">
        <v>12</v>
      </c>
      <c r="E77" s="1" t="s">
        <v>13</v>
      </c>
      <c r="F77" s="1" t="s">
        <v>1</v>
      </c>
      <c r="G77" s="1">
        <f>AVERAGE(L77,M77,N77)</f>
        <v>7</v>
      </c>
      <c r="H77" s="1">
        <f>AVERAGE(8-I77,J77,K77)</f>
        <v>7</v>
      </c>
      <c r="I77" s="1">
        <v>1</v>
      </c>
      <c r="J77" s="1">
        <v>7</v>
      </c>
      <c r="K77" s="1">
        <v>7</v>
      </c>
      <c r="L77" s="1">
        <v>7</v>
      </c>
      <c r="M77" s="1">
        <v>7</v>
      </c>
      <c r="N77" s="1">
        <v>7</v>
      </c>
      <c r="O77" s="1">
        <v>2</v>
      </c>
      <c r="P77" s="1">
        <v>1</v>
      </c>
      <c r="Q77" s="1">
        <v>3</v>
      </c>
      <c r="R77" s="1">
        <v>3</v>
      </c>
      <c r="S77" s="1">
        <f>COUNTIF(O77,2)</f>
        <v>1</v>
      </c>
      <c r="T77" s="1">
        <f>COUNTIF(P77,1)</f>
        <v>1</v>
      </c>
      <c r="U77" s="1">
        <f>COUNTIF(Q77,3)</f>
        <v>1</v>
      </c>
      <c r="V77" s="1">
        <v>22</v>
      </c>
      <c r="W77" s="1">
        <v>2</v>
      </c>
    </row>
    <row r="78" spans="1:23" x14ac:dyDescent="0.25">
      <c r="A78" s="1" t="s">
        <v>151</v>
      </c>
      <c r="B78" s="2">
        <v>42444.808136574073</v>
      </c>
      <c r="C78" s="2">
        <v>42444.809004629627</v>
      </c>
      <c r="D78" s="1" t="s">
        <v>12</v>
      </c>
      <c r="E78" s="1" t="s">
        <v>13</v>
      </c>
      <c r="F78" s="1" t="s">
        <v>1</v>
      </c>
      <c r="G78" s="1">
        <f>AVERAGE(L78,M78,N78)</f>
        <v>3.6666666666666665</v>
      </c>
      <c r="H78" s="1">
        <f>AVERAGE(8-I78,J78,K78)</f>
        <v>5.666666666666667</v>
      </c>
      <c r="I78" s="1">
        <v>1</v>
      </c>
      <c r="J78" s="1">
        <v>5</v>
      </c>
      <c r="K78" s="1">
        <v>5</v>
      </c>
      <c r="L78" s="1">
        <v>3</v>
      </c>
      <c r="M78" s="1">
        <v>5</v>
      </c>
      <c r="N78" s="1">
        <v>3</v>
      </c>
      <c r="O78" s="1">
        <v>2</v>
      </c>
      <c r="P78" s="1">
        <v>1</v>
      </c>
      <c r="Q78" s="1">
        <v>3</v>
      </c>
      <c r="R78" s="1">
        <v>3</v>
      </c>
      <c r="S78" s="1">
        <f>COUNTIF(O78,2)</f>
        <v>1</v>
      </c>
      <c r="T78" s="1">
        <f>COUNTIF(P78,1)</f>
        <v>1</v>
      </c>
      <c r="U78" s="1">
        <f>COUNTIF(Q78,3)</f>
        <v>1</v>
      </c>
      <c r="V78" s="1">
        <v>21</v>
      </c>
      <c r="W78" s="1">
        <v>2</v>
      </c>
    </row>
    <row r="79" spans="1:23" x14ac:dyDescent="0.25">
      <c r="A79" s="1" t="s">
        <v>169</v>
      </c>
      <c r="B79" s="2">
        <v>42445.674849537034</v>
      </c>
      <c r="C79" s="2">
        <v>42445.676481481481</v>
      </c>
      <c r="D79" s="1" t="s">
        <v>12</v>
      </c>
      <c r="E79" s="1" t="s">
        <v>13</v>
      </c>
      <c r="F79" s="1" t="s">
        <v>1</v>
      </c>
      <c r="G79" s="1">
        <f>AVERAGE(L79,M79,N79)</f>
        <v>5</v>
      </c>
      <c r="H79" s="1">
        <f>AVERAGE(8-I79,J79,K79)</f>
        <v>5.666666666666667</v>
      </c>
      <c r="I79" s="1">
        <v>1</v>
      </c>
      <c r="J79" s="1">
        <v>5</v>
      </c>
      <c r="K79" s="1">
        <v>5</v>
      </c>
      <c r="L79" s="1">
        <v>6</v>
      </c>
      <c r="M79" s="1">
        <v>4</v>
      </c>
      <c r="N79" s="1">
        <v>5</v>
      </c>
      <c r="O79" s="1">
        <v>2</v>
      </c>
      <c r="P79" s="1">
        <v>1</v>
      </c>
      <c r="Q79" s="1">
        <v>3</v>
      </c>
      <c r="R79" s="1">
        <v>3</v>
      </c>
      <c r="S79" s="1">
        <f>COUNTIF(O79,2)</f>
        <v>1</v>
      </c>
      <c r="T79" s="1">
        <f>COUNTIF(P79,1)</f>
        <v>1</v>
      </c>
      <c r="U79" s="1">
        <f>COUNTIF(Q79,3)</f>
        <v>1</v>
      </c>
      <c r="V79" s="1">
        <v>20</v>
      </c>
      <c r="W79" s="1">
        <v>2</v>
      </c>
    </row>
    <row r="80" spans="1:23" x14ac:dyDescent="0.25">
      <c r="A80" s="1" t="s">
        <v>185</v>
      </c>
      <c r="B80" s="2">
        <v>42445.724907407406</v>
      </c>
      <c r="C80" s="2">
        <v>42445.726157407407</v>
      </c>
      <c r="D80" s="1" t="s">
        <v>12</v>
      </c>
      <c r="E80" s="1" t="s">
        <v>13</v>
      </c>
      <c r="F80" s="1" t="s">
        <v>1</v>
      </c>
      <c r="G80" s="1">
        <f>AVERAGE(L80,M80,N80)</f>
        <v>4</v>
      </c>
      <c r="H80" s="1">
        <f>AVERAGE(8-I80,J80,K80)</f>
        <v>5</v>
      </c>
      <c r="I80" s="1">
        <v>2</v>
      </c>
      <c r="J80" s="1">
        <v>4</v>
      </c>
      <c r="K80" s="1">
        <v>5</v>
      </c>
      <c r="L80" s="1">
        <v>5</v>
      </c>
      <c r="M80" s="1">
        <v>4</v>
      </c>
      <c r="N80" s="1">
        <v>3</v>
      </c>
      <c r="O80" s="1">
        <v>2</v>
      </c>
      <c r="P80" s="1">
        <v>1</v>
      </c>
      <c r="Q80" s="1">
        <v>3</v>
      </c>
      <c r="R80" s="1">
        <v>3</v>
      </c>
      <c r="S80" s="1">
        <f>COUNTIF(O80,2)</f>
        <v>1</v>
      </c>
      <c r="T80" s="1">
        <f>COUNTIF(P80,1)</f>
        <v>1</v>
      </c>
      <c r="U80" s="1">
        <f>COUNTIF(Q80,3)</f>
        <v>1</v>
      </c>
      <c r="V80" s="1">
        <v>19</v>
      </c>
      <c r="W80" s="1">
        <v>2</v>
      </c>
    </row>
    <row r="81" spans="1:23" x14ac:dyDescent="0.25">
      <c r="A81" s="1" t="s">
        <v>197</v>
      </c>
      <c r="B81" s="2">
        <v>42445.753634259258</v>
      </c>
      <c r="C81" s="2">
        <v>42445.755115740743</v>
      </c>
      <c r="D81" s="1" t="s">
        <v>12</v>
      </c>
      <c r="E81" s="1" t="s">
        <v>13</v>
      </c>
      <c r="F81" s="1" t="s">
        <v>1</v>
      </c>
      <c r="G81" s="1">
        <f>AVERAGE(L81,M81,N81)</f>
        <v>4</v>
      </c>
      <c r="H81" s="1">
        <f>AVERAGE(8-I81,J81,K81)</f>
        <v>5</v>
      </c>
      <c r="I81" s="1">
        <v>2</v>
      </c>
      <c r="J81" s="1">
        <v>5</v>
      </c>
      <c r="K81" s="1">
        <v>4</v>
      </c>
      <c r="L81" s="1">
        <v>3</v>
      </c>
      <c r="M81" s="1">
        <v>4</v>
      </c>
      <c r="N81" s="1">
        <v>5</v>
      </c>
      <c r="O81" s="1">
        <v>2</v>
      </c>
      <c r="P81" s="1">
        <v>1</v>
      </c>
      <c r="Q81" s="1">
        <v>3</v>
      </c>
      <c r="R81" s="1">
        <v>3</v>
      </c>
      <c r="S81" s="1">
        <f>COUNTIF(O81,2)</f>
        <v>1</v>
      </c>
      <c r="T81" s="1">
        <f>COUNTIF(P81,1)</f>
        <v>1</v>
      </c>
      <c r="U81" s="1">
        <f>COUNTIF(Q81,3)</f>
        <v>1</v>
      </c>
      <c r="V81" s="1">
        <v>21</v>
      </c>
      <c r="W81" s="1">
        <v>2</v>
      </c>
    </row>
    <row r="82" spans="1:23" x14ac:dyDescent="0.25">
      <c r="A82" s="1" t="s">
        <v>206</v>
      </c>
      <c r="B82" s="2">
        <v>42445.764976851853</v>
      </c>
      <c r="C82" s="2">
        <v>42445.766087962962</v>
      </c>
      <c r="D82" s="1" t="s">
        <v>12</v>
      </c>
      <c r="E82" s="1" t="s">
        <v>13</v>
      </c>
      <c r="F82" s="1" t="s">
        <v>1</v>
      </c>
      <c r="G82" s="1">
        <f>AVERAGE(L82,M82,N82)</f>
        <v>3</v>
      </c>
      <c r="H82" s="1">
        <f>AVERAGE(8-I82,J82,K82)</f>
        <v>2.6666666666666665</v>
      </c>
      <c r="I82" s="1">
        <v>5</v>
      </c>
      <c r="J82" s="1">
        <v>3</v>
      </c>
      <c r="K82" s="1">
        <v>2</v>
      </c>
      <c r="L82" s="1">
        <v>2</v>
      </c>
      <c r="M82" s="1">
        <v>4</v>
      </c>
      <c r="N82" s="1">
        <v>3</v>
      </c>
      <c r="O82" s="1">
        <v>2</v>
      </c>
      <c r="P82" s="1">
        <v>1</v>
      </c>
      <c r="Q82" s="1">
        <v>3</v>
      </c>
      <c r="R82" s="1">
        <v>3</v>
      </c>
      <c r="S82" s="1">
        <f>COUNTIF(O82,2)</f>
        <v>1</v>
      </c>
      <c r="T82" s="1">
        <f>COUNTIF(P82,1)</f>
        <v>1</v>
      </c>
      <c r="U82" s="1">
        <f>COUNTIF(Q82,3)</f>
        <v>1</v>
      </c>
      <c r="V82" s="1">
        <v>21</v>
      </c>
      <c r="W82" s="1">
        <v>2</v>
      </c>
    </row>
    <row r="83" spans="1:23" x14ac:dyDescent="0.25">
      <c r="A83" s="1" t="s">
        <v>11</v>
      </c>
      <c r="B83" s="2">
        <v>42443.671550925923</v>
      </c>
      <c r="C83" s="2">
        <v>42443.672326388885</v>
      </c>
      <c r="D83" s="1" t="s">
        <v>12</v>
      </c>
      <c r="E83" s="1" t="s">
        <v>13</v>
      </c>
      <c r="F83" s="1" t="s">
        <v>1</v>
      </c>
      <c r="G83" s="1">
        <f>AVERAGE(L83,M83,N83)</f>
        <v>4.666666666666667</v>
      </c>
      <c r="H83" s="1">
        <f>AVERAGE(8-I83,J83,K83)</f>
        <v>4</v>
      </c>
      <c r="I83" s="1">
        <v>3</v>
      </c>
      <c r="J83" s="1">
        <v>3</v>
      </c>
      <c r="K83" s="1">
        <v>4</v>
      </c>
      <c r="L83" s="1">
        <v>4</v>
      </c>
      <c r="M83" s="1">
        <v>4</v>
      </c>
      <c r="N83" s="1">
        <v>6</v>
      </c>
      <c r="O83" s="1">
        <v>2</v>
      </c>
      <c r="P83" s="1">
        <v>1</v>
      </c>
      <c r="Q83" s="1">
        <v>3</v>
      </c>
      <c r="R83" s="1">
        <v>3</v>
      </c>
      <c r="S83" s="1">
        <f>COUNTIF(O83,2)</f>
        <v>1</v>
      </c>
      <c r="T83" s="1">
        <f>COUNTIF(P83,1)</f>
        <v>1</v>
      </c>
      <c r="U83" s="1">
        <f>COUNTIF(Q83,3)</f>
        <v>1</v>
      </c>
      <c r="V83" s="1">
        <v>19</v>
      </c>
      <c r="W83" s="1">
        <v>1</v>
      </c>
    </row>
    <row r="84" spans="1:23" x14ac:dyDescent="0.25">
      <c r="A84" s="1" t="s">
        <v>27</v>
      </c>
      <c r="B84" s="2">
        <v>42443.6715625</v>
      </c>
      <c r="C84" s="2">
        <v>42443.672638888886</v>
      </c>
      <c r="D84" s="1" t="s">
        <v>12</v>
      </c>
      <c r="E84" s="1" t="s">
        <v>13</v>
      </c>
      <c r="F84" s="1" t="s">
        <v>1</v>
      </c>
      <c r="G84" s="1">
        <f>AVERAGE(L84,M84,N84)</f>
        <v>5.333333333333333</v>
      </c>
      <c r="H84" s="1">
        <f>AVERAGE(8-I84,J84,K84)</f>
        <v>5.666666666666667</v>
      </c>
      <c r="I84" s="1">
        <v>2</v>
      </c>
      <c r="J84" s="1">
        <v>6</v>
      </c>
      <c r="K84" s="1">
        <v>5</v>
      </c>
      <c r="L84" s="1">
        <v>5</v>
      </c>
      <c r="M84" s="1">
        <v>6</v>
      </c>
      <c r="N84" s="1">
        <v>5</v>
      </c>
      <c r="O84" s="1">
        <v>2</v>
      </c>
      <c r="P84" s="1">
        <v>1</v>
      </c>
      <c r="Q84" s="1">
        <v>3</v>
      </c>
      <c r="R84" s="1">
        <v>3</v>
      </c>
      <c r="S84" s="1">
        <f>COUNTIF(O84,2)</f>
        <v>1</v>
      </c>
      <c r="T84" s="1">
        <f>COUNTIF(P84,1)</f>
        <v>1</v>
      </c>
      <c r="U84" s="1">
        <f>COUNTIF(Q84,3)</f>
        <v>1</v>
      </c>
      <c r="V84" s="1">
        <v>22</v>
      </c>
      <c r="W84" s="1">
        <v>1</v>
      </c>
    </row>
    <row r="85" spans="1:23" x14ac:dyDescent="0.25">
      <c r="A85" s="1" t="s">
        <v>78</v>
      </c>
      <c r="B85" s="2">
        <v>42443.807962962965</v>
      </c>
      <c r="C85" s="2">
        <v>42443.808842592596</v>
      </c>
      <c r="D85" s="1" t="s">
        <v>12</v>
      </c>
      <c r="E85" s="1" t="s">
        <v>13</v>
      </c>
      <c r="F85" s="1" t="s">
        <v>1</v>
      </c>
      <c r="G85" s="1">
        <f>AVERAGE(L85,M85,N85)</f>
        <v>4</v>
      </c>
      <c r="H85" s="1">
        <f>AVERAGE(8-I85,J85,K85)</f>
        <v>4</v>
      </c>
      <c r="I85" s="1">
        <v>3</v>
      </c>
      <c r="J85" s="1">
        <v>3</v>
      </c>
      <c r="K85" s="1">
        <v>4</v>
      </c>
      <c r="L85" s="1">
        <v>2</v>
      </c>
      <c r="M85" s="1">
        <v>4</v>
      </c>
      <c r="N85" s="1">
        <v>6</v>
      </c>
      <c r="O85" s="1">
        <v>2</v>
      </c>
      <c r="P85" s="1">
        <v>1</v>
      </c>
      <c r="Q85" s="1">
        <v>3</v>
      </c>
      <c r="R85" s="1">
        <v>3</v>
      </c>
      <c r="S85" s="1">
        <f>COUNTIF(O85,2)</f>
        <v>1</v>
      </c>
      <c r="T85" s="1">
        <f>COUNTIF(P85,1)</f>
        <v>1</v>
      </c>
      <c r="U85" s="1">
        <f>COUNTIF(Q85,3)</f>
        <v>1</v>
      </c>
      <c r="V85" s="1">
        <v>21</v>
      </c>
      <c r="W85" s="1">
        <v>1</v>
      </c>
    </row>
    <row r="86" spans="1:23" x14ac:dyDescent="0.25">
      <c r="A86" s="1" t="s">
        <v>177</v>
      </c>
      <c r="B86" s="2">
        <v>42445.720324074071</v>
      </c>
      <c r="C86" s="2">
        <v>42445.720856481479</v>
      </c>
      <c r="D86" s="1" t="s">
        <v>12</v>
      </c>
      <c r="E86" s="1" t="s">
        <v>13</v>
      </c>
      <c r="F86" s="1" t="s">
        <v>1</v>
      </c>
      <c r="G86" s="1">
        <f>AVERAGE(L86,M86,N86)</f>
        <v>3.3333333333333335</v>
      </c>
      <c r="H86" s="1">
        <f>AVERAGE(8-I86,J86,K86)</f>
        <v>4</v>
      </c>
      <c r="I86" s="1">
        <v>3</v>
      </c>
      <c r="J86" s="1">
        <v>3</v>
      </c>
      <c r="K86" s="1">
        <v>4</v>
      </c>
      <c r="L86" s="1">
        <v>4</v>
      </c>
      <c r="M86" s="1">
        <v>3</v>
      </c>
      <c r="N86" s="1">
        <v>3</v>
      </c>
      <c r="O86" s="1">
        <v>2</v>
      </c>
      <c r="P86" s="1">
        <v>1</v>
      </c>
      <c r="Q86" s="1">
        <v>3</v>
      </c>
      <c r="R86" s="1">
        <v>3</v>
      </c>
      <c r="S86" s="1">
        <f>COUNTIF(O86,2)</f>
        <v>1</v>
      </c>
      <c r="T86" s="1">
        <f>COUNTIF(P86,1)</f>
        <v>1</v>
      </c>
      <c r="U86" s="1">
        <f>COUNTIF(Q86,3)</f>
        <v>1</v>
      </c>
      <c r="V86" s="1">
        <v>20</v>
      </c>
      <c r="W86" s="1">
        <v>1</v>
      </c>
    </row>
    <row r="87" spans="1:23" x14ac:dyDescent="0.25">
      <c r="A87" s="1" t="s">
        <v>220</v>
      </c>
      <c r="B87" s="2">
        <v>42445.802465277775</v>
      </c>
      <c r="C87" s="2">
        <v>42445.80296296296</v>
      </c>
      <c r="D87" s="1" t="s">
        <v>12</v>
      </c>
      <c r="E87" s="1" t="s">
        <v>13</v>
      </c>
      <c r="F87" s="1" t="s">
        <v>1</v>
      </c>
      <c r="G87" s="1">
        <f>AVERAGE(L87,M87,N87)</f>
        <v>7</v>
      </c>
      <c r="H87" s="1">
        <f>AVERAGE(8-I87,J87,K87)</f>
        <v>5.333333333333333</v>
      </c>
      <c r="I87" s="1">
        <v>1</v>
      </c>
      <c r="J87" s="1">
        <v>4</v>
      </c>
      <c r="K87" s="1">
        <v>5</v>
      </c>
      <c r="L87" s="1">
        <v>7</v>
      </c>
      <c r="M87" s="1">
        <v>7</v>
      </c>
      <c r="N87" s="1">
        <v>7</v>
      </c>
      <c r="O87" s="1">
        <v>2</v>
      </c>
      <c r="P87" s="1">
        <v>1</v>
      </c>
      <c r="Q87" s="1">
        <v>3</v>
      </c>
      <c r="R87" s="1">
        <v>3</v>
      </c>
      <c r="S87" s="1">
        <f>COUNTIF(O87,2)</f>
        <v>1</v>
      </c>
      <c r="T87" s="1">
        <f>COUNTIF(P87,1)</f>
        <v>1</v>
      </c>
      <c r="U87" s="1">
        <f>COUNTIF(Q87,3)</f>
        <v>1</v>
      </c>
      <c r="V87" s="1">
        <v>22</v>
      </c>
      <c r="W87" s="1">
        <v>1</v>
      </c>
    </row>
    <row r="88" spans="1:23" x14ac:dyDescent="0.25">
      <c r="A88" s="1" t="s">
        <v>221</v>
      </c>
      <c r="B88" s="2">
        <v>42445.803159722222</v>
      </c>
      <c r="C88" s="2">
        <v>42445.803657407407</v>
      </c>
      <c r="D88" s="1" t="s">
        <v>12</v>
      </c>
      <c r="E88" s="1" t="s">
        <v>13</v>
      </c>
      <c r="F88" s="1" t="s">
        <v>1</v>
      </c>
      <c r="G88" s="1">
        <f>AVERAGE(L88,M88,N88)</f>
        <v>1.6666666666666667</v>
      </c>
      <c r="H88" s="1">
        <f>AVERAGE(8-I88,J88,K88)</f>
        <v>2.3333333333333335</v>
      </c>
      <c r="I88" s="1">
        <v>5</v>
      </c>
      <c r="J88" s="1">
        <v>2</v>
      </c>
      <c r="K88" s="1">
        <v>2</v>
      </c>
      <c r="L88" s="1">
        <v>2</v>
      </c>
      <c r="M88" s="1">
        <v>1</v>
      </c>
      <c r="N88" s="1">
        <v>2</v>
      </c>
      <c r="O88" s="1">
        <v>2</v>
      </c>
      <c r="P88" s="1">
        <v>1</v>
      </c>
      <c r="Q88" s="1">
        <v>3</v>
      </c>
      <c r="R88" s="1">
        <v>3</v>
      </c>
      <c r="S88" s="1">
        <f>COUNTIF(O88,2)</f>
        <v>1</v>
      </c>
      <c r="T88" s="1">
        <f>COUNTIF(P88,1)</f>
        <v>1</v>
      </c>
      <c r="U88" s="1">
        <f>COUNTIF(Q88,3)</f>
        <v>1</v>
      </c>
      <c r="V88" s="1">
        <v>18</v>
      </c>
      <c r="W88" s="1">
        <v>1</v>
      </c>
    </row>
    <row r="89" spans="1:23" x14ac:dyDescent="0.25">
      <c r="A89" s="1" t="s">
        <v>61</v>
      </c>
      <c r="B89" s="2">
        <v>42443.767939814818</v>
      </c>
      <c r="C89" s="2">
        <v>42443.769328703704</v>
      </c>
      <c r="D89" s="1" t="s">
        <v>15</v>
      </c>
      <c r="E89" s="1" t="s">
        <v>13</v>
      </c>
      <c r="F89" s="1" t="s">
        <v>232</v>
      </c>
      <c r="G89" s="1">
        <f>AVERAGE(L89,M89,N89)</f>
        <v>2.3333333333333335</v>
      </c>
      <c r="H89" s="1">
        <f>AVERAGE(8-I89,J89,K89)</f>
        <v>2.6666666666666665</v>
      </c>
      <c r="I89" s="1">
        <v>4</v>
      </c>
      <c r="J89" s="1">
        <v>2</v>
      </c>
      <c r="K89" s="1">
        <v>2</v>
      </c>
      <c r="L89" s="1">
        <v>2</v>
      </c>
      <c r="M89" s="1">
        <v>2</v>
      </c>
      <c r="N89" s="1">
        <v>3</v>
      </c>
      <c r="O89" s="1">
        <v>1</v>
      </c>
      <c r="P89" s="1">
        <v>3</v>
      </c>
      <c r="Q89" s="1">
        <v>1</v>
      </c>
      <c r="R89" s="1">
        <v>3</v>
      </c>
      <c r="S89" s="1">
        <f>COUNTIF(O89,1)</f>
        <v>1</v>
      </c>
      <c r="T89" s="1">
        <f>COUNTIF(P89,3)</f>
        <v>1</v>
      </c>
      <c r="U89" s="1">
        <f>COUNTIF(Q89,1)</f>
        <v>1</v>
      </c>
      <c r="V89" s="1">
        <v>20</v>
      </c>
      <c r="W89" s="1">
        <v>2</v>
      </c>
    </row>
    <row r="90" spans="1:23" x14ac:dyDescent="0.25">
      <c r="A90" s="1" t="s">
        <v>72</v>
      </c>
      <c r="B90" s="2">
        <v>42443.806516203702</v>
      </c>
      <c r="C90" s="2">
        <v>42443.80740740741</v>
      </c>
      <c r="D90" s="1" t="s">
        <v>15</v>
      </c>
      <c r="E90" s="1" t="s">
        <v>13</v>
      </c>
      <c r="F90" s="1" t="s">
        <v>232</v>
      </c>
      <c r="G90" s="1">
        <f>AVERAGE(L90,M90,N90)</f>
        <v>3.3333333333333335</v>
      </c>
      <c r="H90" s="1">
        <f>AVERAGE(8-I90,J90,K90)</f>
        <v>3.6666666666666665</v>
      </c>
      <c r="I90" s="1">
        <v>5</v>
      </c>
      <c r="J90" s="1">
        <v>4</v>
      </c>
      <c r="K90" s="1">
        <v>4</v>
      </c>
      <c r="L90" s="1">
        <v>3</v>
      </c>
      <c r="M90" s="1">
        <v>4</v>
      </c>
      <c r="N90" s="1">
        <v>3</v>
      </c>
      <c r="O90" s="1">
        <v>1</v>
      </c>
      <c r="P90" s="1">
        <v>3</v>
      </c>
      <c r="Q90" s="1">
        <v>1</v>
      </c>
      <c r="R90" s="1">
        <v>3</v>
      </c>
      <c r="S90" s="1">
        <f>COUNTIF(O90,1)</f>
        <v>1</v>
      </c>
      <c r="T90" s="1">
        <f>COUNTIF(P90,3)</f>
        <v>1</v>
      </c>
      <c r="U90" s="1">
        <f>COUNTIF(Q90,1)</f>
        <v>1</v>
      </c>
      <c r="V90" s="1">
        <v>19</v>
      </c>
      <c r="W90" s="1">
        <v>2</v>
      </c>
    </row>
    <row r="91" spans="1:23" x14ac:dyDescent="0.25">
      <c r="A91" s="1" t="s">
        <v>146</v>
      </c>
      <c r="B91" s="2">
        <v>42444.806944444441</v>
      </c>
      <c r="C91" s="2">
        <v>42444.807650462964</v>
      </c>
      <c r="D91" s="1" t="s">
        <v>15</v>
      </c>
      <c r="E91" s="1" t="s">
        <v>13</v>
      </c>
      <c r="F91" s="1" t="s">
        <v>232</v>
      </c>
      <c r="G91" s="1">
        <f>AVERAGE(L91,M91,N91)</f>
        <v>3.3333333333333335</v>
      </c>
      <c r="H91" s="1">
        <f>AVERAGE(8-I91,J91,K91)</f>
        <v>3.3333333333333335</v>
      </c>
      <c r="I91" s="1">
        <v>4</v>
      </c>
      <c r="J91" s="1">
        <v>3</v>
      </c>
      <c r="K91" s="1">
        <v>3</v>
      </c>
      <c r="L91" s="1">
        <v>3</v>
      </c>
      <c r="M91" s="1">
        <v>3</v>
      </c>
      <c r="N91" s="1">
        <v>4</v>
      </c>
      <c r="O91" s="1">
        <v>1</v>
      </c>
      <c r="P91" s="1">
        <v>3</v>
      </c>
      <c r="Q91" s="1">
        <v>1</v>
      </c>
      <c r="R91" s="1">
        <v>3</v>
      </c>
      <c r="S91" s="1">
        <f>COUNTIF(O91,1)</f>
        <v>1</v>
      </c>
      <c r="T91" s="1">
        <f>COUNTIF(P91,3)</f>
        <v>1</v>
      </c>
      <c r="U91" s="1">
        <f>COUNTIF(Q91,1)</f>
        <v>1</v>
      </c>
      <c r="V91" s="1">
        <v>20</v>
      </c>
      <c r="W91" s="1">
        <v>2</v>
      </c>
    </row>
    <row r="92" spans="1:23" x14ac:dyDescent="0.25">
      <c r="A92" s="1" t="s">
        <v>157</v>
      </c>
      <c r="B92" s="2">
        <v>42444.809942129628</v>
      </c>
      <c r="C92" s="2">
        <v>42444.811423611114</v>
      </c>
      <c r="D92" s="1" t="s">
        <v>15</v>
      </c>
      <c r="E92" s="1" t="s">
        <v>13</v>
      </c>
      <c r="F92" s="1" t="s">
        <v>232</v>
      </c>
      <c r="G92" s="1">
        <f>AVERAGE(L92,M92,N92)</f>
        <v>6.333333333333333</v>
      </c>
      <c r="H92" s="1">
        <f>AVERAGE(8-I92,J92,K92)</f>
        <v>6.666666666666667</v>
      </c>
      <c r="I92" s="1">
        <v>1</v>
      </c>
      <c r="J92" s="1">
        <v>6</v>
      </c>
      <c r="K92" s="1">
        <v>7</v>
      </c>
      <c r="L92" s="1">
        <v>6</v>
      </c>
      <c r="M92" s="1">
        <v>6</v>
      </c>
      <c r="N92" s="1">
        <v>7</v>
      </c>
      <c r="O92" s="1">
        <v>1</v>
      </c>
      <c r="P92" s="1">
        <v>3</v>
      </c>
      <c r="Q92" s="1">
        <v>1</v>
      </c>
      <c r="R92" s="1">
        <v>3</v>
      </c>
      <c r="S92" s="1">
        <f>COUNTIF(O92,1)</f>
        <v>1</v>
      </c>
      <c r="T92" s="1">
        <f>COUNTIF(P92,3)</f>
        <v>1</v>
      </c>
      <c r="U92" s="1">
        <f>COUNTIF(Q92,1)</f>
        <v>1</v>
      </c>
      <c r="V92" s="1">
        <v>22</v>
      </c>
      <c r="W92" s="1">
        <v>2</v>
      </c>
    </row>
    <row r="93" spans="1:23" x14ac:dyDescent="0.25">
      <c r="A93" s="1" t="s">
        <v>187</v>
      </c>
      <c r="B93" s="2">
        <v>42445.72556712963</v>
      </c>
      <c r="C93" s="2">
        <v>42445.7268287037</v>
      </c>
      <c r="D93" s="1" t="s">
        <v>15</v>
      </c>
      <c r="E93" s="1" t="s">
        <v>13</v>
      </c>
      <c r="F93" s="1" t="s">
        <v>232</v>
      </c>
      <c r="G93" s="1">
        <f>AVERAGE(L93,M93,N93)</f>
        <v>2.3333333333333335</v>
      </c>
      <c r="H93" s="1">
        <f>AVERAGE(8-I93,J93,K93)</f>
        <v>3</v>
      </c>
      <c r="I93" s="1">
        <v>2</v>
      </c>
      <c r="J93" s="1">
        <v>2</v>
      </c>
      <c r="K93" s="1">
        <v>1</v>
      </c>
      <c r="L93" s="1">
        <v>2</v>
      </c>
      <c r="M93" s="1">
        <v>4</v>
      </c>
      <c r="N93" s="1">
        <v>1</v>
      </c>
      <c r="O93" s="1">
        <v>1</v>
      </c>
      <c r="P93" s="1">
        <v>3</v>
      </c>
      <c r="Q93" s="1">
        <v>1</v>
      </c>
      <c r="R93" s="1">
        <v>3</v>
      </c>
      <c r="S93" s="1">
        <f>COUNTIF(O93,1)</f>
        <v>1</v>
      </c>
      <c r="T93" s="1">
        <f>COUNTIF(P93,3)</f>
        <v>1</v>
      </c>
      <c r="U93" s="1">
        <f>COUNTIF(Q93,1)</f>
        <v>1</v>
      </c>
      <c r="V93" s="1">
        <v>19</v>
      </c>
      <c r="W93" s="1">
        <v>2</v>
      </c>
    </row>
    <row r="94" spans="1:23" x14ac:dyDescent="0.25">
      <c r="A94" s="1" t="s">
        <v>189</v>
      </c>
      <c r="B94" s="2">
        <v>42445.725312499999</v>
      </c>
      <c r="C94" s="2">
        <v>42445.727222222224</v>
      </c>
      <c r="D94" s="1" t="s">
        <v>15</v>
      </c>
      <c r="E94" s="1" t="s">
        <v>13</v>
      </c>
      <c r="F94" s="1" t="s">
        <v>232</v>
      </c>
      <c r="G94" s="1">
        <f>AVERAGE(L94,M94,N94)</f>
        <v>3</v>
      </c>
      <c r="H94" s="1">
        <f>AVERAGE(8-I94,J94,K94)</f>
        <v>5.333333333333333</v>
      </c>
      <c r="I94" s="1">
        <v>1</v>
      </c>
      <c r="J94" s="1">
        <v>6</v>
      </c>
      <c r="K94" s="1">
        <v>3</v>
      </c>
      <c r="L94" s="1">
        <v>3</v>
      </c>
      <c r="M94" s="1">
        <v>3</v>
      </c>
      <c r="N94" s="1">
        <v>3</v>
      </c>
      <c r="O94" s="1">
        <v>1</v>
      </c>
      <c r="P94" s="1">
        <v>3</v>
      </c>
      <c r="Q94" s="1">
        <v>1</v>
      </c>
      <c r="R94" s="1">
        <v>3</v>
      </c>
      <c r="S94" s="1">
        <f>COUNTIF(O94,1)</f>
        <v>1</v>
      </c>
      <c r="T94" s="1">
        <f>COUNTIF(P94,3)</f>
        <v>1</v>
      </c>
      <c r="U94" s="1">
        <f>COUNTIF(Q94,1)</f>
        <v>1</v>
      </c>
      <c r="V94" s="1">
        <v>18</v>
      </c>
      <c r="W94" s="1">
        <v>2</v>
      </c>
    </row>
    <row r="95" spans="1:23" x14ac:dyDescent="0.25">
      <c r="A95" s="1" t="s">
        <v>195</v>
      </c>
      <c r="B95" s="2">
        <v>42445.753657407404</v>
      </c>
      <c r="C95" s="2">
        <v>42445.754907407405</v>
      </c>
      <c r="D95" s="1" t="s">
        <v>15</v>
      </c>
      <c r="E95" s="1" t="s">
        <v>13</v>
      </c>
      <c r="F95" s="1" t="s">
        <v>232</v>
      </c>
      <c r="G95" s="1">
        <f>AVERAGE(L95,M95,N95)</f>
        <v>2.3333333333333335</v>
      </c>
      <c r="H95" s="1">
        <f>AVERAGE(8-I95,J95,K95)</f>
        <v>3.3333333333333335</v>
      </c>
      <c r="I95" s="1">
        <v>3</v>
      </c>
      <c r="J95" s="1">
        <v>3</v>
      </c>
      <c r="K95" s="1">
        <v>2</v>
      </c>
      <c r="L95" s="1">
        <v>2</v>
      </c>
      <c r="M95" s="1">
        <v>2</v>
      </c>
      <c r="N95" s="1">
        <v>3</v>
      </c>
      <c r="O95" s="1">
        <v>1</v>
      </c>
      <c r="P95" s="1">
        <v>3</v>
      </c>
      <c r="Q95" s="1">
        <v>1</v>
      </c>
      <c r="R95" s="1">
        <v>3</v>
      </c>
      <c r="S95" s="1">
        <f>COUNTIF(O95,1)</f>
        <v>1</v>
      </c>
      <c r="T95" s="1">
        <f>COUNTIF(P95,3)</f>
        <v>1</v>
      </c>
      <c r="U95" s="1">
        <f>COUNTIF(Q95,1)</f>
        <v>1</v>
      </c>
      <c r="V95" s="1">
        <v>21</v>
      </c>
      <c r="W95" s="1">
        <v>2</v>
      </c>
    </row>
    <row r="96" spans="1:23" x14ac:dyDescent="0.25">
      <c r="A96" s="1" t="s">
        <v>211</v>
      </c>
      <c r="B96" s="2">
        <v>42445.792754629627</v>
      </c>
      <c r="C96" s="2">
        <v>42445.793865740743</v>
      </c>
      <c r="D96" s="1" t="s">
        <v>15</v>
      </c>
      <c r="E96" s="1" t="s">
        <v>13</v>
      </c>
      <c r="F96" s="1" t="s">
        <v>232</v>
      </c>
      <c r="G96" s="1">
        <f>AVERAGE(L96,M96,N96)</f>
        <v>6.333333333333333</v>
      </c>
      <c r="H96" s="1">
        <f>AVERAGE(8-I96,J96,K96)</f>
        <v>6.333333333333333</v>
      </c>
      <c r="I96" s="1">
        <v>1</v>
      </c>
      <c r="J96" s="1">
        <v>6</v>
      </c>
      <c r="K96" s="1">
        <v>6</v>
      </c>
      <c r="L96" s="1">
        <v>6</v>
      </c>
      <c r="M96" s="1">
        <v>6</v>
      </c>
      <c r="N96" s="1">
        <v>7</v>
      </c>
      <c r="O96" s="1">
        <v>1</v>
      </c>
      <c r="P96" s="1">
        <v>3</v>
      </c>
      <c r="Q96" s="1">
        <v>1</v>
      </c>
      <c r="R96" s="1">
        <v>3</v>
      </c>
      <c r="S96" s="1">
        <f>COUNTIF(O96,1)</f>
        <v>1</v>
      </c>
      <c r="T96" s="1">
        <f>COUNTIF(P96,3)</f>
        <v>1</v>
      </c>
      <c r="U96" s="1">
        <f>COUNTIF(Q96,1)</f>
        <v>1</v>
      </c>
      <c r="V96" s="1">
        <v>21</v>
      </c>
      <c r="W96" s="1">
        <v>2</v>
      </c>
    </row>
    <row r="97" spans="1:23" x14ac:dyDescent="0.25">
      <c r="A97" s="1" t="s">
        <v>19</v>
      </c>
      <c r="B97" s="2">
        <v>42443.6715625</v>
      </c>
      <c r="C97" s="2">
        <v>42443.672407407408</v>
      </c>
      <c r="D97" s="1" t="s">
        <v>15</v>
      </c>
      <c r="E97" s="1" t="s">
        <v>13</v>
      </c>
      <c r="F97" s="1" t="s">
        <v>232</v>
      </c>
      <c r="G97" s="1">
        <f>AVERAGE(L97,M97,N97)</f>
        <v>2</v>
      </c>
      <c r="H97" s="1">
        <f>AVERAGE(8-I97,J97,K97)</f>
        <v>2.6666666666666665</v>
      </c>
      <c r="I97" s="1">
        <v>4</v>
      </c>
      <c r="J97" s="1">
        <v>2</v>
      </c>
      <c r="K97" s="1">
        <v>2</v>
      </c>
      <c r="L97" s="1">
        <v>3</v>
      </c>
      <c r="M97" s="1">
        <v>1</v>
      </c>
      <c r="N97" s="1">
        <v>2</v>
      </c>
      <c r="O97" s="1">
        <v>1</v>
      </c>
      <c r="P97" s="1">
        <v>3</v>
      </c>
      <c r="Q97" s="1">
        <v>1</v>
      </c>
      <c r="R97" s="1">
        <v>3</v>
      </c>
      <c r="S97" s="1">
        <f>COUNTIF(O97,1)</f>
        <v>1</v>
      </c>
      <c r="T97" s="1">
        <f>COUNTIF(P97,3)</f>
        <v>1</v>
      </c>
      <c r="U97" s="1">
        <f>COUNTIF(Q97,1)</f>
        <v>1</v>
      </c>
      <c r="V97" s="1">
        <v>21</v>
      </c>
      <c r="W97" s="1">
        <v>1</v>
      </c>
    </row>
    <row r="98" spans="1:23" x14ac:dyDescent="0.25">
      <c r="A98" s="1" t="s">
        <v>20</v>
      </c>
      <c r="B98" s="2">
        <v>42443.671574074076</v>
      </c>
      <c r="C98" s="2">
        <v>42443.672418981485</v>
      </c>
      <c r="D98" s="1" t="s">
        <v>15</v>
      </c>
      <c r="E98" s="1" t="s">
        <v>13</v>
      </c>
      <c r="F98" s="1" t="s">
        <v>232</v>
      </c>
      <c r="G98" s="1">
        <f>AVERAGE(L98,M98,N98)</f>
        <v>1.3333333333333333</v>
      </c>
      <c r="H98" s="1">
        <f>AVERAGE(8-I98,J98,K98)</f>
        <v>2.6666666666666665</v>
      </c>
      <c r="I98" s="1">
        <v>3</v>
      </c>
      <c r="J98" s="1">
        <v>2</v>
      </c>
      <c r="K98" s="1">
        <v>1</v>
      </c>
      <c r="L98" s="1">
        <v>1</v>
      </c>
      <c r="M98" s="1">
        <v>2</v>
      </c>
      <c r="N98" s="1">
        <v>1</v>
      </c>
      <c r="O98" s="1">
        <v>1</v>
      </c>
      <c r="P98" s="1">
        <v>3</v>
      </c>
      <c r="Q98" s="1">
        <v>1</v>
      </c>
      <c r="R98" s="1">
        <v>3</v>
      </c>
      <c r="S98" s="1">
        <f>COUNTIF(O98,1)</f>
        <v>1</v>
      </c>
      <c r="T98" s="1">
        <f>COUNTIF(P98,3)</f>
        <v>1</v>
      </c>
      <c r="U98" s="1">
        <f>COUNTIF(Q98,1)</f>
        <v>1</v>
      </c>
      <c r="V98" s="1">
        <v>20</v>
      </c>
      <c r="W98" s="1">
        <v>1</v>
      </c>
    </row>
    <row r="99" spans="1:23" x14ac:dyDescent="0.25">
      <c r="A99" s="1" t="s">
        <v>29</v>
      </c>
      <c r="B99" s="2">
        <v>42443.6715625</v>
      </c>
      <c r="C99" s="2">
        <v>42443.672789351855</v>
      </c>
      <c r="D99" s="1" t="s">
        <v>15</v>
      </c>
      <c r="E99" s="1" t="s">
        <v>13</v>
      </c>
      <c r="F99" s="1" t="s">
        <v>232</v>
      </c>
      <c r="G99" s="1">
        <f>AVERAGE(L99,M99,N99)</f>
        <v>4</v>
      </c>
      <c r="H99" s="1">
        <f>AVERAGE(8-I99,J99,K99)</f>
        <v>4.333333333333333</v>
      </c>
      <c r="I99" s="1">
        <v>5</v>
      </c>
      <c r="J99" s="1">
        <v>6</v>
      </c>
      <c r="K99" s="1">
        <v>4</v>
      </c>
      <c r="L99" s="1">
        <v>4</v>
      </c>
      <c r="M99" s="1">
        <v>5</v>
      </c>
      <c r="N99" s="1">
        <v>3</v>
      </c>
      <c r="O99" s="1">
        <v>1</v>
      </c>
      <c r="P99" s="1">
        <v>3</v>
      </c>
      <c r="Q99" s="1">
        <v>1</v>
      </c>
      <c r="R99" s="1">
        <v>3</v>
      </c>
      <c r="S99" s="1">
        <f>COUNTIF(O99,1)</f>
        <v>1</v>
      </c>
      <c r="T99" s="1">
        <f>COUNTIF(P99,3)</f>
        <v>1</v>
      </c>
      <c r="U99" s="1">
        <f>COUNTIF(Q99,1)</f>
        <v>1</v>
      </c>
      <c r="V99" s="1">
        <v>20</v>
      </c>
      <c r="W99" s="1">
        <v>1</v>
      </c>
    </row>
    <row r="100" spans="1:23" x14ac:dyDescent="0.25">
      <c r="A100" s="1" t="s">
        <v>84</v>
      </c>
      <c r="B100" s="2">
        <v>42443.810243055559</v>
      </c>
      <c r="C100" s="2">
        <v>42443.811145833337</v>
      </c>
      <c r="D100" s="1" t="s">
        <v>15</v>
      </c>
      <c r="E100" s="1" t="s">
        <v>13</v>
      </c>
      <c r="F100" s="1" t="s">
        <v>232</v>
      </c>
      <c r="G100" s="1">
        <f>AVERAGE(L100,M100,N100)</f>
        <v>4</v>
      </c>
      <c r="H100" s="1">
        <f>AVERAGE(8-I100,J100,K100)</f>
        <v>4</v>
      </c>
      <c r="I100" s="1">
        <v>4</v>
      </c>
      <c r="J100" s="1">
        <v>4</v>
      </c>
      <c r="K100" s="1">
        <v>4</v>
      </c>
      <c r="L100" s="1">
        <v>4</v>
      </c>
      <c r="M100" s="1">
        <v>4</v>
      </c>
      <c r="N100" s="1">
        <v>4</v>
      </c>
      <c r="O100" s="1">
        <v>1</v>
      </c>
      <c r="P100" s="1">
        <v>3</v>
      </c>
      <c r="Q100" s="1">
        <v>1</v>
      </c>
      <c r="R100" s="1">
        <v>3</v>
      </c>
      <c r="S100" s="1">
        <f>COUNTIF(O100,1)</f>
        <v>1</v>
      </c>
      <c r="T100" s="1">
        <f>COUNTIF(P100,3)</f>
        <v>1</v>
      </c>
      <c r="U100" s="1">
        <f>COUNTIF(Q100,1)</f>
        <v>1</v>
      </c>
      <c r="V100" s="1">
        <v>18</v>
      </c>
      <c r="W100" s="1">
        <v>1</v>
      </c>
    </row>
    <row r="101" spans="1:23" x14ac:dyDescent="0.25">
      <c r="A101" s="1" t="s">
        <v>98</v>
      </c>
      <c r="B101" s="2">
        <v>42444.683032407411</v>
      </c>
      <c r="C101" s="2">
        <v>42444.684189814812</v>
      </c>
      <c r="D101" s="1" t="s">
        <v>15</v>
      </c>
      <c r="E101" s="1" t="s">
        <v>13</v>
      </c>
      <c r="F101" s="1" t="s">
        <v>232</v>
      </c>
      <c r="G101" s="1">
        <f>AVERAGE(L101,M101,N101)</f>
        <v>3.3333333333333335</v>
      </c>
      <c r="H101" s="1">
        <f>AVERAGE(8-I101,J101,K101)</f>
        <v>5.333333333333333</v>
      </c>
      <c r="I101" s="1">
        <v>1</v>
      </c>
      <c r="J101" s="1">
        <v>5</v>
      </c>
      <c r="K101" s="1">
        <v>4</v>
      </c>
      <c r="L101" s="1">
        <v>2</v>
      </c>
      <c r="M101" s="1">
        <v>4</v>
      </c>
      <c r="N101" s="1">
        <v>4</v>
      </c>
      <c r="O101" s="1">
        <v>1</v>
      </c>
      <c r="P101" s="1">
        <v>3</v>
      </c>
      <c r="Q101" s="1">
        <v>1</v>
      </c>
      <c r="R101" s="1">
        <v>3</v>
      </c>
      <c r="S101" s="1">
        <f>COUNTIF(O101,1)</f>
        <v>1</v>
      </c>
      <c r="T101" s="1">
        <f>COUNTIF(P101,3)</f>
        <v>1</v>
      </c>
      <c r="U101" s="1">
        <f>COUNTIF(Q101,1)</f>
        <v>1</v>
      </c>
      <c r="V101" s="1">
        <v>22</v>
      </c>
      <c r="W101" s="1">
        <v>1</v>
      </c>
    </row>
    <row r="102" spans="1:23" x14ac:dyDescent="0.25">
      <c r="A102" s="1" t="s">
        <v>99</v>
      </c>
      <c r="B102" s="2">
        <v>42444.683217592596</v>
      </c>
      <c r="C102" s="2">
        <v>42444.684201388889</v>
      </c>
      <c r="D102" s="1" t="s">
        <v>15</v>
      </c>
      <c r="E102" s="1" t="s">
        <v>13</v>
      </c>
      <c r="F102" s="1" t="s">
        <v>232</v>
      </c>
      <c r="G102" s="1">
        <f>AVERAGE(L102,M102,N102)</f>
        <v>2.6666666666666665</v>
      </c>
      <c r="H102" s="1">
        <f>AVERAGE(8-I102,J102,K102)</f>
        <v>3.6666666666666665</v>
      </c>
      <c r="I102" s="1">
        <v>3</v>
      </c>
      <c r="J102" s="1">
        <v>4</v>
      </c>
      <c r="K102" s="1">
        <v>2</v>
      </c>
      <c r="L102" s="1">
        <v>2</v>
      </c>
      <c r="M102" s="1">
        <v>2</v>
      </c>
      <c r="N102" s="1">
        <v>4</v>
      </c>
      <c r="O102" s="1">
        <v>1</v>
      </c>
      <c r="P102" s="1">
        <v>3</v>
      </c>
      <c r="Q102" s="1">
        <v>1</v>
      </c>
      <c r="R102" s="1">
        <v>3</v>
      </c>
      <c r="S102" s="1">
        <f>COUNTIF(O102,1)</f>
        <v>1</v>
      </c>
      <c r="T102" s="1">
        <f>COUNTIF(P102,3)</f>
        <v>1</v>
      </c>
      <c r="U102" s="1">
        <f>COUNTIF(Q102,1)</f>
        <v>1</v>
      </c>
      <c r="V102" s="1">
        <v>21</v>
      </c>
      <c r="W102" s="1">
        <v>1</v>
      </c>
    </row>
    <row r="103" spans="1:23" x14ac:dyDescent="0.25">
      <c r="A103" s="1" t="s">
        <v>104</v>
      </c>
      <c r="B103" s="2">
        <v>42444.685497685183</v>
      </c>
      <c r="C103" s="2">
        <v>42444.686192129629</v>
      </c>
      <c r="D103" s="1" t="s">
        <v>15</v>
      </c>
      <c r="E103" s="1" t="s">
        <v>13</v>
      </c>
      <c r="F103" s="1" t="s">
        <v>232</v>
      </c>
      <c r="G103" s="1">
        <f>AVERAGE(L103,M103,N103)</f>
        <v>3.3333333333333335</v>
      </c>
      <c r="H103" s="1">
        <f>AVERAGE(8-I103,J103,K103)</f>
        <v>2.6666666666666665</v>
      </c>
      <c r="I103" s="1">
        <v>5</v>
      </c>
      <c r="J103" s="1">
        <v>3</v>
      </c>
      <c r="K103" s="1">
        <v>2</v>
      </c>
      <c r="L103" s="1">
        <v>2</v>
      </c>
      <c r="M103" s="1">
        <v>3</v>
      </c>
      <c r="N103" s="1">
        <v>5</v>
      </c>
      <c r="O103" s="1">
        <v>1</v>
      </c>
      <c r="P103" s="1">
        <v>3</v>
      </c>
      <c r="Q103" s="1">
        <v>1</v>
      </c>
      <c r="R103" s="1">
        <v>3</v>
      </c>
      <c r="S103" s="1">
        <f>COUNTIF(O103,1)</f>
        <v>1</v>
      </c>
      <c r="T103" s="1">
        <f>COUNTIF(P103,3)</f>
        <v>1</v>
      </c>
      <c r="U103" s="1">
        <f>COUNTIF(Q103,1)</f>
        <v>1</v>
      </c>
      <c r="V103" s="1">
        <v>19</v>
      </c>
      <c r="W103" s="1">
        <v>1</v>
      </c>
    </row>
    <row r="104" spans="1:23" x14ac:dyDescent="0.25">
      <c r="A104" s="1" t="s">
        <v>127</v>
      </c>
      <c r="B104" s="2">
        <v>42444.763344907406</v>
      </c>
      <c r="C104" s="2">
        <v>42444.764143518521</v>
      </c>
      <c r="D104" s="1" t="s">
        <v>15</v>
      </c>
      <c r="E104" s="1" t="s">
        <v>13</v>
      </c>
      <c r="F104" s="1" t="s">
        <v>232</v>
      </c>
      <c r="G104" s="1">
        <f>AVERAGE(L104,M104,N104)</f>
        <v>2.3333333333333335</v>
      </c>
      <c r="H104" s="1">
        <f>AVERAGE(8-I104,J104,K104)</f>
        <v>4</v>
      </c>
      <c r="I104" s="1">
        <v>1</v>
      </c>
      <c r="J104" s="1">
        <v>3</v>
      </c>
      <c r="K104" s="1">
        <v>2</v>
      </c>
      <c r="L104" s="1">
        <v>2</v>
      </c>
      <c r="M104" s="1">
        <v>3</v>
      </c>
      <c r="N104" s="1">
        <v>2</v>
      </c>
      <c r="O104" s="1">
        <v>1</v>
      </c>
      <c r="P104" s="1">
        <v>3</v>
      </c>
      <c r="Q104" s="1">
        <v>1</v>
      </c>
      <c r="R104" s="1">
        <v>3</v>
      </c>
      <c r="S104" s="1">
        <f>COUNTIF(O104,1)</f>
        <v>1</v>
      </c>
      <c r="T104" s="1">
        <f>COUNTIF(P104,3)</f>
        <v>1</v>
      </c>
      <c r="U104" s="1">
        <f>COUNTIF(Q104,1)</f>
        <v>1</v>
      </c>
      <c r="V104" s="1">
        <v>18</v>
      </c>
      <c r="W104" s="1">
        <v>1</v>
      </c>
    </row>
    <row r="105" spans="1:23" x14ac:dyDescent="0.25">
      <c r="A105" s="1" t="s">
        <v>133</v>
      </c>
      <c r="B105" s="2">
        <v>42444.766215277778</v>
      </c>
      <c r="C105" s="2">
        <v>42444.767025462963</v>
      </c>
      <c r="D105" s="1" t="s">
        <v>15</v>
      </c>
      <c r="E105" s="1" t="s">
        <v>13</v>
      </c>
      <c r="F105" s="1" t="s">
        <v>232</v>
      </c>
      <c r="G105" s="1">
        <f>AVERAGE(L105,M105,N105)</f>
        <v>4</v>
      </c>
      <c r="H105" s="1">
        <f>AVERAGE(8-I105,J105,K105)</f>
        <v>4</v>
      </c>
      <c r="I105" s="1">
        <v>4</v>
      </c>
      <c r="J105" s="1">
        <v>4</v>
      </c>
      <c r="K105" s="1">
        <v>4</v>
      </c>
      <c r="L105" s="1">
        <v>4</v>
      </c>
      <c r="M105" s="1">
        <v>4</v>
      </c>
      <c r="N105" s="1">
        <v>4</v>
      </c>
      <c r="O105" s="1">
        <v>1</v>
      </c>
      <c r="P105" s="1">
        <v>3</v>
      </c>
      <c r="Q105" s="1">
        <v>1</v>
      </c>
      <c r="R105" s="1">
        <v>3</v>
      </c>
      <c r="S105" s="1">
        <f>COUNTIF(O105,1)</f>
        <v>1</v>
      </c>
      <c r="T105" s="1">
        <f>COUNTIF(P105,3)</f>
        <v>1</v>
      </c>
      <c r="U105" s="1">
        <f>COUNTIF(Q105,1)</f>
        <v>1</v>
      </c>
      <c r="V105" s="1">
        <v>20</v>
      </c>
      <c r="W105" s="1">
        <v>1</v>
      </c>
    </row>
    <row r="106" spans="1:23" x14ac:dyDescent="0.25">
      <c r="A106" s="1" t="s">
        <v>135</v>
      </c>
      <c r="B106" s="2">
        <v>42444.7659375</v>
      </c>
      <c r="C106" s="2">
        <v>42444.767337962963</v>
      </c>
      <c r="D106" s="1" t="s">
        <v>15</v>
      </c>
      <c r="E106" s="1" t="s">
        <v>13</v>
      </c>
      <c r="F106" s="1" t="s">
        <v>232</v>
      </c>
      <c r="G106" s="1">
        <f>AVERAGE(L106,M106,N106)</f>
        <v>1</v>
      </c>
      <c r="H106" s="1">
        <f>AVERAGE(8-I106,J106,K106)</f>
        <v>2</v>
      </c>
      <c r="I106" s="1">
        <v>4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3</v>
      </c>
      <c r="Q106" s="1">
        <v>1</v>
      </c>
      <c r="R106" s="1">
        <v>3</v>
      </c>
      <c r="S106" s="1">
        <f>COUNTIF(O106,1)</f>
        <v>1</v>
      </c>
      <c r="T106" s="1">
        <f>COUNTIF(P106,3)</f>
        <v>1</v>
      </c>
      <c r="U106" s="1">
        <f>COUNTIF(Q106,1)</f>
        <v>1</v>
      </c>
      <c r="V106" s="1">
        <v>22</v>
      </c>
      <c r="W106" s="1">
        <v>1</v>
      </c>
    </row>
    <row r="107" spans="1:23" x14ac:dyDescent="0.25">
      <c r="A107" s="1" t="s">
        <v>153</v>
      </c>
      <c r="B107" s="2">
        <v>42444.807430555556</v>
      </c>
      <c r="C107" s="2">
        <v>42444.809293981481</v>
      </c>
      <c r="D107" s="1" t="s">
        <v>15</v>
      </c>
      <c r="E107" s="1" t="s">
        <v>13</v>
      </c>
      <c r="F107" s="1" t="s">
        <v>232</v>
      </c>
      <c r="G107" s="1">
        <f>AVERAGE(L107,M107,N107)</f>
        <v>4</v>
      </c>
      <c r="H107" s="1">
        <f>AVERAGE(8-I107,J107,K107)</f>
        <v>5</v>
      </c>
      <c r="I107" s="1">
        <v>1</v>
      </c>
      <c r="J107" s="1">
        <v>4</v>
      </c>
      <c r="K107" s="1">
        <v>4</v>
      </c>
      <c r="L107" s="1">
        <v>4</v>
      </c>
      <c r="M107" s="1">
        <v>4</v>
      </c>
      <c r="N107" s="1">
        <v>4</v>
      </c>
      <c r="O107" s="1">
        <v>1</v>
      </c>
      <c r="P107" s="1">
        <v>3</v>
      </c>
      <c r="Q107" s="1">
        <v>1</v>
      </c>
      <c r="R107" s="1">
        <v>3</v>
      </c>
      <c r="S107" s="1">
        <f>COUNTIF(O107,1)</f>
        <v>1</v>
      </c>
      <c r="T107" s="1">
        <f>COUNTIF(P107,3)</f>
        <v>1</v>
      </c>
      <c r="U107" s="1">
        <f>COUNTIF(Q107,1)</f>
        <v>1</v>
      </c>
      <c r="V107" s="1">
        <v>18</v>
      </c>
      <c r="W107" s="1">
        <v>1</v>
      </c>
    </row>
    <row r="108" spans="1:23" x14ac:dyDescent="0.25">
      <c r="A108" s="1" t="s">
        <v>173</v>
      </c>
      <c r="B108" s="2">
        <v>42445.680219907408</v>
      </c>
      <c r="C108" s="2">
        <v>42445.681215277778</v>
      </c>
      <c r="D108" s="1" t="s">
        <v>15</v>
      </c>
      <c r="E108" s="1" t="s">
        <v>13</v>
      </c>
      <c r="F108" s="1" t="s">
        <v>232</v>
      </c>
      <c r="G108" s="1">
        <f>AVERAGE(L108,M108,N108)</f>
        <v>3.3333333333333335</v>
      </c>
      <c r="H108" s="1">
        <f>AVERAGE(8-I108,J108,K108)</f>
        <v>3</v>
      </c>
      <c r="I108" s="1">
        <v>4</v>
      </c>
      <c r="J108" s="1">
        <v>2</v>
      </c>
      <c r="K108" s="1">
        <v>3</v>
      </c>
      <c r="L108" s="1">
        <v>3</v>
      </c>
      <c r="M108" s="1">
        <v>3</v>
      </c>
      <c r="N108" s="1">
        <v>4</v>
      </c>
      <c r="O108" s="1">
        <v>1</v>
      </c>
      <c r="P108" s="1">
        <v>3</v>
      </c>
      <c r="Q108" s="1">
        <v>1</v>
      </c>
      <c r="R108" s="1">
        <v>3</v>
      </c>
      <c r="S108" s="1">
        <f>COUNTIF(O108,1)</f>
        <v>1</v>
      </c>
      <c r="T108" s="1">
        <f>COUNTIF(P108,3)</f>
        <v>1</v>
      </c>
      <c r="U108" s="1">
        <f>COUNTIF(Q108,1)</f>
        <v>1</v>
      </c>
      <c r="V108" s="1">
        <v>21</v>
      </c>
      <c r="W108" s="1">
        <v>1</v>
      </c>
    </row>
    <row r="109" spans="1:23" x14ac:dyDescent="0.25">
      <c r="A109" s="1" t="s">
        <v>207</v>
      </c>
      <c r="B109" s="2">
        <v>42445.765081018515</v>
      </c>
      <c r="C109" s="2">
        <v>42445.766412037039</v>
      </c>
      <c r="D109" s="1" t="s">
        <v>15</v>
      </c>
      <c r="E109" s="1" t="s">
        <v>13</v>
      </c>
      <c r="F109" s="1" t="s">
        <v>232</v>
      </c>
      <c r="G109" s="1">
        <f>AVERAGE(L109,M109,N109)</f>
        <v>5</v>
      </c>
      <c r="H109" s="1">
        <f>AVERAGE(8-I109,J109,K109)</f>
        <v>5.666666666666667</v>
      </c>
      <c r="I109" s="1">
        <v>1</v>
      </c>
      <c r="J109" s="1">
        <v>6</v>
      </c>
      <c r="K109" s="1">
        <v>4</v>
      </c>
      <c r="L109" s="1">
        <v>5</v>
      </c>
      <c r="M109" s="1">
        <v>5</v>
      </c>
      <c r="N109" s="1">
        <v>5</v>
      </c>
      <c r="O109" s="1">
        <v>1</v>
      </c>
      <c r="P109" s="1">
        <v>3</v>
      </c>
      <c r="Q109" s="1">
        <v>1</v>
      </c>
      <c r="R109" s="1">
        <v>3</v>
      </c>
      <c r="S109" s="1">
        <f>COUNTIF(O109,1)</f>
        <v>1</v>
      </c>
      <c r="T109" s="1">
        <f>COUNTIF(P109,3)</f>
        <v>1</v>
      </c>
      <c r="U109" s="1">
        <f>COUNTIF(Q109,1)</f>
        <v>1</v>
      </c>
      <c r="V109" s="1">
        <v>20</v>
      </c>
      <c r="W109" s="1">
        <v>1</v>
      </c>
    </row>
    <row r="110" spans="1:23" x14ac:dyDescent="0.25">
      <c r="A110" s="1" t="s">
        <v>26</v>
      </c>
      <c r="B110" s="2">
        <v>42443.671550925923</v>
      </c>
      <c r="C110" s="2">
        <v>42443.672627314816</v>
      </c>
      <c r="D110" s="1" t="s">
        <v>12</v>
      </c>
      <c r="E110" s="1" t="s">
        <v>13</v>
      </c>
      <c r="F110" s="1" t="s">
        <v>232</v>
      </c>
      <c r="G110" s="1">
        <f>AVERAGE(L110,M110,N110)</f>
        <v>6</v>
      </c>
      <c r="H110" s="1">
        <f>AVERAGE(8-I110,J110,K110)</f>
        <v>6.333333333333333</v>
      </c>
      <c r="I110" s="1">
        <v>1</v>
      </c>
      <c r="J110" s="1">
        <v>6</v>
      </c>
      <c r="K110" s="1">
        <v>6</v>
      </c>
      <c r="L110" s="1">
        <v>6</v>
      </c>
      <c r="M110" s="1">
        <v>6</v>
      </c>
      <c r="N110" s="1">
        <v>6</v>
      </c>
      <c r="O110" s="1">
        <v>2</v>
      </c>
      <c r="P110" s="1">
        <v>3</v>
      </c>
      <c r="Q110" s="1">
        <v>1</v>
      </c>
      <c r="R110" s="1">
        <v>3</v>
      </c>
      <c r="S110" s="1">
        <f>COUNTIF(O110,2)</f>
        <v>1</v>
      </c>
      <c r="T110" s="1">
        <f>COUNTIF(P110,3)</f>
        <v>1</v>
      </c>
      <c r="U110" s="1">
        <f>COUNTIF(Q110,1)</f>
        <v>1</v>
      </c>
      <c r="V110" s="1">
        <v>20</v>
      </c>
      <c r="W110" s="1">
        <v>2</v>
      </c>
    </row>
    <row r="111" spans="1:23" x14ac:dyDescent="0.25">
      <c r="A111" s="1" t="s">
        <v>33</v>
      </c>
      <c r="B111" s="2">
        <v>42443.72351851852</v>
      </c>
      <c r="C111" s="2">
        <v>42443.724548611113</v>
      </c>
      <c r="D111" s="1" t="s">
        <v>12</v>
      </c>
      <c r="E111" s="1" t="s">
        <v>13</v>
      </c>
      <c r="F111" s="1" t="s">
        <v>232</v>
      </c>
      <c r="G111" s="1">
        <f>AVERAGE(L111,M111,N111)</f>
        <v>5</v>
      </c>
      <c r="H111" s="1">
        <f>AVERAGE(8-I111,J111,K111)</f>
        <v>6.333333333333333</v>
      </c>
      <c r="I111" s="1">
        <v>1</v>
      </c>
      <c r="J111" s="1">
        <v>6</v>
      </c>
      <c r="K111" s="1">
        <v>6</v>
      </c>
      <c r="L111" s="1">
        <v>4</v>
      </c>
      <c r="M111" s="1">
        <v>6</v>
      </c>
      <c r="N111" s="1">
        <v>5</v>
      </c>
      <c r="O111" s="1">
        <v>2</v>
      </c>
      <c r="P111" s="1">
        <v>3</v>
      </c>
      <c r="Q111" s="1">
        <v>1</v>
      </c>
      <c r="R111" s="1">
        <v>3</v>
      </c>
      <c r="S111" s="1">
        <f>COUNTIF(O111,2)</f>
        <v>1</v>
      </c>
      <c r="T111" s="1">
        <f>COUNTIF(P111,3)</f>
        <v>1</v>
      </c>
      <c r="U111" s="1">
        <f>COUNTIF(Q111,1)</f>
        <v>1</v>
      </c>
      <c r="V111" s="1">
        <v>18</v>
      </c>
      <c r="W111" s="1">
        <v>2</v>
      </c>
    </row>
    <row r="112" spans="1:23" x14ac:dyDescent="0.25">
      <c r="A112" s="1" t="s">
        <v>45</v>
      </c>
      <c r="B112" s="2">
        <v>42443.726273148146</v>
      </c>
      <c r="C112" s="2">
        <v>42443.727476851855</v>
      </c>
      <c r="D112" s="1" t="s">
        <v>12</v>
      </c>
      <c r="E112" s="1" t="s">
        <v>13</v>
      </c>
      <c r="F112" s="1" t="s">
        <v>232</v>
      </c>
      <c r="G112" s="1">
        <f>AVERAGE(L112,M112,N112)</f>
        <v>4.666666666666667</v>
      </c>
      <c r="H112" s="1">
        <f>AVERAGE(8-I112,J112,K112)</f>
        <v>6</v>
      </c>
      <c r="I112" s="1">
        <v>1</v>
      </c>
      <c r="J112" s="1">
        <v>5</v>
      </c>
      <c r="K112" s="1">
        <v>6</v>
      </c>
      <c r="L112" s="1">
        <v>5</v>
      </c>
      <c r="M112" s="1">
        <v>5</v>
      </c>
      <c r="N112" s="1">
        <v>4</v>
      </c>
      <c r="O112" s="1">
        <v>2</v>
      </c>
      <c r="P112" s="1">
        <v>3</v>
      </c>
      <c r="Q112" s="1">
        <v>1</v>
      </c>
      <c r="R112" s="1">
        <v>3</v>
      </c>
      <c r="S112" s="1">
        <f>COUNTIF(O112,2)</f>
        <v>1</v>
      </c>
      <c r="T112" s="1">
        <f>COUNTIF(P112,3)</f>
        <v>1</v>
      </c>
      <c r="U112" s="1">
        <f>COUNTIF(Q112,1)</f>
        <v>1</v>
      </c>
      <c r="V112" s="1">
        <v>21</v>
      </c>
      <c r="W112" s="1">
        <v>2</v>
      </c>
    </row>
    <row r="113" spans="1:23" x14ac:dyDescent="0.25">
      <c r="A113" s="1" t="s">
        <v>86</v>
      </c>
      <c r="B113" s="2">
        <v>42443.812384259261</v>
      </c>
      <c r="C113" s="2">
        <v>42443.814016203702</v>
      </c>
      <c r="D113" s="1" t="s">
        <v>12</v>
      </c>
      <c r="E113" s="1" t="s">
        <v>13</v>
      </c>
      <c r="F113" s="1" t="s">
        <v>232</v>
      </c>
      <c r="G113" s="1">
        <f>AVERAGE(L113,M113,N113)</f>
        <v>2</v>
      </c>
      <c r="H113" s="1">
        <f>AVERAGE(8-I113,J113,K113)</f>
        <v>3.3333333333333335</v>
      </c>
      <c r="I113" s="1">
        <v>4</v>
      </c>
      <c r="J113" s="1">
        <v>4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3</v>
      </c>
      <c r="Q113" s="1">
        <v>1</v>
      </c>
      <c r="R113" s="1">
        <v>3</v>
      </c>
      <c r="S113" s="1">
        <f>COUNTIF(O113,2)</f>
        <v>1</v>
      </c>
      <c r="T113" s="1">
        <f>COUNTIF(P113,3)</f>
        <v>1</v>
      </c>
      <c r="U113" s="1">
        <f>COUNTIF(Q113,1)</f>
        <v>1</v>
      </c>
      <c r="V113" s="1">
        <v>19</v>
      </c>
      <c r="W113" s="1">
        <v>2</v>
      </c>
    </row>
    <row r="114" spans="1:23" x14ac:dyDescent="0.25">
      <c r="A114" s="1" t="s">
        <v>103</v>
      </c>
      <c r="B114" s="2">
        <v>42444.68440972222</v>
      </c>
      <c r="C114" s="2">
        <v>42444.685474537036</v>
      </c>
      <c r="D114" s="1" t="s">
        <v>12</v>
      </c>
      <c r="E114" s="1" t="s">
        <v>13</v>
      </c>
      <c r="F114" s="1" t="s">
        <v>232</v>
      </c>
      <c r="G114" s="1">
        <f>AVERAGE(L114,M114,N114)</f>
        <v>6.666666666666667</v>
      </c>
      <c r="H114" s="1">
        <f>AVERAGE(8-I114,J114,K114)</f>
        <v>6.666666666666667</v>
      </c>
      <c r="I114" s="1">
        <v>1</v>
      </c>
      <c r="J114" s="1">
        <v>6</v>
      </c>
      <c r="K114" s="1">
        <v>7</v>
      </c>
      <c r="L114" s="1">
        <v>7</v>
      </c>
      <c r="M114" s="1">
        <v>7</v>
      </c>
      <c r="N114" s="1">
        <v>6</v>
      </c>
      <c r="O114" s="1">
        <v>2</v>
      </c>
      <c r="P114" s="1">
        <v>3</v>
      </c>
      <c r="Q114" s="1">
        <v>1</v>
      </c>
      <c r="R114" s="1">
        <v>3</v>
      </c>
      <c r="S114" s="1">
        <f>COUNTIF(O114,2)</f>
        <v>1</v>
      </c>
      <c r="T114" s="1">
        <f>COUNTIF(P114,3)</f>
        <v>1</v>
      </c>
      <c r="U114" s="1">
        <f>COUNTIF(Q114,1)</f>
        <v>1</v>
      </c>
      <c r="V114" s="1">
        <v>20</v>
      </c>
      <c r="W114" s="1">
        <v>2</v>
      </c>
    </row>
    <row r="115" spans="1:23" x14ac:dyDescent="0.25">
      <c r="A115" s="1" t="s">
        <v>113</v>
      </c>
      <c r="B115" s="2">
        <v>42444.725370370368</v>
      </c>
      <c r="C115" s="2">
        <v>42444.726365740738</v>
      </c>
      <c r="D115" s="1" t="s">
        <v>12</v>
      </c>
      <c r="E115" s="1" t="s">
        <v>13</v>
      </c>
      <c r="F115" s="1" t="s">
        <v>232</v>
      </c>
      <c r="G115" s="1">
        <f>AVERAGE(L115,M115,N115)</f>
        <v>4.333333333333333</v>
      </c>
      <c r="H115" s="1">
        <f>AVERAGE(8-I115,J115,K115)</f>
        <v>4.333333333333333</v>
      </c>
      <c r="I115" s="1">
        <v>4</v>
      </c>
      <c r="J115" s="1">
        <v>4</v>
      </c>
      <c r="K115" s="1">
        <v>5</v>
      </c>
      <c r="L115" s="1">
        <v>3</v>
      </c>
      <c r="M115" s="1">
        <v>5</v>
      </c>
      <c r="N115" s="1">
        <v>5</v>
      </c>
      <c r="O115" s="1">
        <v>2</v>
      </c>
      <c r="P115" s="1">
        <v>3</v>
      </c>
      <c r="Q115" s="1">
        <v>1</v>
      </c>
      <c r="R115" s="1">
        <v>3</v>
      </c>
      <c r="S115" s="1">
        <f>COUNTIF(O115,2)</f>
        <v>1</v>
      </c>
      <c r="T115" s="1">
        <f>COUNTIF(P115,3)</f>
        <v>1</v>
      </c>
      <c r="U115" s="1">
        <f>COUNTIF(Q115,1)</f>
        <v>1</v>
      </c>
      <c r="V115" s="1">
        <v>19</v>
      </c>
      <c r="W115" s="1">
        <v>2</v>
      </c>
    </row>
    <row r="116" spans="1:23" x14ac:dyDescent="0.25">
      <c r="A116" s="1" t="s">
        <v>116</v>
      </c>
      <c r="B116" s="2">
        <v>42444.727222222224</v>
      </c>
      <c r="C116" s="2">
        <v>42444.728113425925</v>
      </c>
      <c r="D116" s="1" t="s">
        <v>12</v>
      </c>
      <c r="E116" s="1" t="s">
        <v>13</v>
      </c>
      <c r="F116" s="1" t="s">
        <v>232</v>
      </c>
      <c r="G116" s="1">
        <f>AVERAGE(L116,M116,N116)</f>
        <v>4</v>
      </c>
      <c r="H116" s="1">
        <f>AVERAGE(8-I116,J116,K116)</f>
        <v>5</v>
      </c>
      <c r="I116" s="1">
        <v>1</v>
      </c>
      <c r="J116" s="1">
        <v>4</v>
      </c>
      <c r="K116" s="1">
        <v>4</v>
      </c>
      <c r="L116" s="1">
        <v>4</v>
      </c>
      <c r="M116" s="1">
        <v>4</v>
      </c>
      <c r="N116" s="1">
        <v>4</v>
      </c>
      <c r="O116" s="1">
        <v>2</v>
      </c>
      <c r="P116" s="1">
        <v>3</v>
      </c>
      <c r="Q116" s="1">
        <v>1</v>
      </c>
      <c r="R116" s="1">
        <v>3</v>
      </c>
      <c r="S116" s="1">
        <f>COUNTIF(O116,2)</f>
        <v>1</v>
      </c>
      <c r="T116" s="1">
        <f>COUNTIF(P116,3)</f>
        <v>1</v>
      </c>
      <c r="U116" s="1">
        <f>COUNTIF(Q116,1)</f>
        <v>1</v>
      </c>
      <c r="V116" s="1">
        <v>24</v>
      </c>
      <c r="W116" s="1">
        <v>2</v>
      </c>
    </row>
    <row r="117" spans="1:23" x14ac:dyDescent="0.25">
      <c r="A117" s="1" t="s">
        <v>118</v>
      </c>
      <c r="B117" s="2">
        <v>42444.728043981479</v>
      </c>
      <c r="C117" s="2">
        <v>42444.729259259257</v>
      </c>
      <c r="D117" s="1" t="s">
        <v>12</v>
      </c>
      <c r="E117" s="1" t="s">
        <v>13</v>
      </c>
      <c r="F117" s="1" t="s">
        <v>232</v>
      </c>
      <c r="G117" s="1">
        <f>AVERAGE(L117,M117,N117)</f>
        <v>2.6666666666666665</v>
      </c>
      <c r="H117" s="1">
        <f>AVERAGE(8-I117,J117,K117)</f>
        <v>4.333333333333333</v>
      </c>
      <c r="I117" s="1">
        <v>3</v>
      </c>
      <c r="J117" s="1">
        <v>4</v>
      </c>
      <c r="K117" s="1">
        <v>4</v>
      </c>
      <c r="L117" s="1">
        <v>2</v>
      </c>
      <c r="M117" s="1">
        <v>2</v>
      </c>
      <c r="N117" s="1">
        <v>4</v>
      </c>
      <c r="O117" s="1">
        <v>2</v>
      </c>
      <c r="P117" s="1">
        <v>3</v>
      </c>
      <c r="Q117" s="1">
        <v>1</v>
      </c>
      <c r="R117" s="1">
        <v>3</v>
      </c>
      <c r="S117" s="1">
        <f>COUNTIF(O117,2)</f>
        <v>1</v>
      </c>
      <c r="T117" s="1">
        <f>COUNTIF(P117,3)</f>
        <v>1</v>
      </c>
      <c r="U117" s="1">
        <f>COUNTIF(Q117,1)</f>
        <v>1</v>
      </c>
      <c r="V117" s="1">
        <v>19</v>
      </c>
      <c r="W117" s="1">
        <v>2</v>
      </c>
    </row>
    <row r="118" spans="1:23" x14ac:dyDescent="0.25">
      <c r="A118" s="1" t="s">
        <v>124</v>
      </c>
      <c r="B118" s="2">
        <v>42444.762291666666</v>
      </c>
      <c r="C118" s="2">
        <v>42444.76290509259</v>
      </c>
      <c r="D118" s="1" t="s">
        <v>12</v>
      </c>
      <c r="E118" s="1" t="s">
        <v>13</v>
      </c>
      <c r="F118" s="1" t="s">
        <v>232</v>
      </c>
      <c r="G118" s="1">
        <f>AVERAGE(L118,M118,N118)</f>
        <v>4</v>
      </c>
      <c r="H118" s="1">
        <f>AVERAGE(8-I118,J118,K118)</f>
        <v>4.666666666666667</v>
      </c>
      <c r="I118" s="1">
        <v>2</v>
      </c>
      <c r="J118" s="1">
        <v>4</v>
      </c>
      <c r="K118" s="1">
        <v>4</v>
      </c>
      <c r="L118" s="1">
        <v>4</v>
      </c>
      <c r="M118" s="1">
        <v>4</v>
      </c>
      <c r="N118" s="1">
        <v>4</v>
      </c>
      <c r="O118" s="1">
        <v>2</v>
      </c>
      <c r="P118" s="1">
        <v>3</v>
      </c>
      <c r="Q118" s="1">
        <v>1</v>
      </c>
      <c r="R118" s="1">
        <v>3</v>
      </c>
      <c r="S118" s="1">
        <f>COUNTIF(O118,2)</f>
        <v>1</v>
      </c>
      <c r="T118" s="1">
        <f>COUNTIF(P118,3)</f>
        <v>1</v>
      </c>
      <c r="U118" s="1">
        <f>COUNTIF(Q118,1)</f>
        <v>1</v>
      </c>
      <c r="V118" s="1">
        <v>22</v>
      </c>
      <c r="W118" s="1">
        <v>2</v>
      </c>
    </row>
    <row r="119" spans="1:23" x14ac:dyDescent="0.25">
      <c r="A119" s="1" t="s">
        <v>193</v>
      </c>
      <c r="B119" s="2">
        <v>42445.75267361111</v>
      </c>
      <c r="C119" s="2">
        <v>42445.753703703704</v>
      </c>
      <c r="D119" s="1" t="s">
        <v>12</v>
      </c>
      <c r="E119" s="1" t="s">
        <v>13</v>
      </c>
      <c r="F119" s="1" t="s">
        <v>232</v>
      </c>
      <c r="G119" s="1">
        <f>AVERAGE(L119,M119,N119)</f>
        <v>5.333333333333333</v>
      </c>
      <c r="H119" s="1">
        <f>AVERAGE(8-I119,J119,K119)</f>
        <v>7</v>
      </c>
      <c r="I119" s="1">
        <v>1</v>
      </c>
      <c r="J119" s="1">
        <v>7</v>
      </c>
      <c r="K119" s="1">
        <v>7</v>
      </c>
      <c r="L119" s="1">
        <v>4</v>
      </c>
      <c r="M119" s="1">
        <v>6</v>
      </c>
      <c r="N119" s="1">
        <v>6</v>
      </c>
      <c r="O119" s="1">
        <v>2</v>
      </c>
      <c r="P119" s="1">
        <v>3</v>
      </c>
      <c r="Q119" s="1">
        <v>1</v>
      </c>
      <c r="R119" s="1">
        <v>3</v>
      </c>
      <c r="S119" s="1">
        <f>COUNTIF(O119,2)</f>
        <v>1</v>
      </c>
      <c r="T119" s="1">
        <f>COUNTIF(P119,3)</f>
        <v>1</v>
      </c>
      <c r="U119" s="1">
        <f>COUNTIF(Q119,1)</f>
        <v>1</v>
      </c>
      <c r="V119" s="1">
        <v>21</v>
      </c>
      <c r="W119" s="1">
        <v>2</v>
      </c>
    </row>
    <row r="120" spans="1:23" x14ac:dyDescent="0.25">
      <c r="A120" s="1" t="s">
        <v>194</v>
      </c>
      <c r="B120" s="2">
        <v>42445.75271990741</v>
      </c>
      <c r="C120" s="2">
        <v>42445.753807870373</v>
      </c>
      <c r="D120" s="1" t="s">
        <v>12</v>
      </c>
      <c r="E120" s="1" t="s">
        <v>13</v>
      </c>
      <c r="F120" s="1" t="s">
        <v>232</v>
      </c>
      <c r="G120" s="1">
        <f>AVERAGE(L120,M120,N120)</f>
        <v>2</v>
      </c>
      <c r="H120" s="1">
        <f>AVERAGE(8-I120,J120,K120)</f>
        <v>3.3333333333333335</v>
      </c>
      <c r="I120" s="1">
        <v>1</v>
      </c>
      <c r="J120" s="1">
        <v>2</v>
      </c>
      <c r="K120" s="1">
        <v>1</v>
      </c>
      <c r="L120" s="1">
        <v>2</v>
      </c>
      <c r="M120" s="1">
        <v>1</v>
      </c>
      <c r="N120" s="1">
        <v>3</v>
      </c>
      <c r="O120" s="1">
        <v>2</v>
      </c>
      <c r="P120" s="1">
        <v>3</v>
      </c>
      <c r="Q120" s="1">
        <v>1</v>
      </c>
      <c r="R120" s="1">
        <v>3</v>
      </c>
      <c r="S120" s="1">
        <f>COUNTIF(O120,2)</f>
        <v>1</v>
      </c>
      <c r="T120" s="1">
        <f>COUNTIF(P120,3)</f>
        <v>1</v>
      </c>
      <c r="U120" s="1">
        <f>COUNTIF(Q120,1)</f>
        <v>1</v>
      </c>
      <c r="V120" s="1">
        <v>21</v>
      </c>
      <c r="W120" s="1">
        <v>2</v>
      </c>
    </row>
    <row r="121" spans="1:23" x14ac:dyDescent="0.25">
      <c r="A121" s="1" t="s">
        <v>208</v>
      </c>
      <c r="B121" s="2">
        <v>42445.792291666665</v>
      </c>
      <c r="C121" s="2">
        <v>42445.793229166666</v>
      </c>
      <c r="D121" s="1" t="s">
        <v>12</v>
      </c>
      <c r="E121" s="1" t="s">
        <v>13</v>
      </c>
      <c r="F121" s="1" t="s">
        <v>232</v>
      </c>
      <c r="G121" s="1">
        <f>AVERAGE(L121,M121,N121)</f>
        <v>6.333333333333333</v>
      </c>
      <c r="H121" s="1">
        <f>AVERAGE(8-I121,J121,K121)</f>
        <v>5.666666666666667</v>
      </c>
      <c r="I121" s="1">
        <v>3</v>
      </c>
      <c r="J121" s="1">
        <v>5</v>
      </c>
      <c r="K121" s="1">
        <v>7</v>
      </c>
      <c r="L121" s="1">
        <v>7</v>
      </c>
      <c r="M121" s="1">
        <v>6</v>
      </c>
      <c r="N121" s="1">
        <v>6</v>
      </c>
      <c r="O121" s="1">
        <v>2</v>
      </c>
      <c r="P121" s="1">
        <v>3</v>
      </c>
      <c r="Q121" s="1">
        <v>1</v>
      </c>
      <c r="R121" s="1">
        <v>3</v>
      </c>
      <c r="S121" s="1">
        <f>COUNTIF(O121,2)</f>
        <v>1</v>
      </c>
      <c r="T121" s="1">
        <f>COUNTIF(P121,3)</f>
        <v>1</v>
      </c>
      <c r="U121" s="1">
        <f>COUNTIF(Q121,1)</f>
        <v>1</v>
      </c>
      <c r="V121" s="1">
        <v>21</v>
      </c>
      <c r="W121" s="1">
        <v>2</v>
      </c>
    </row>
    <row r="122" spans="1:23" x14ac:dyDescent="0.25">
      <c r="A122" s="1" t="s">
        <v>212</v>
      </c>
      <c r="B122" s="2">
        <v>42445.793275462966</v>
      </c>
      <c r="C122" s="2">
        <v>42445.794525462959</v>
      </c>
      <c r="D122" s="1" t="s">
        <v>12</v>
      </c>
      <c r="E122" s="1" t="s">
        <v>13</v>
      </c>
      <c r="F122" s="1" t="s">
        <v>232</v>
      </c>
      <c r="G122" s="1">
        <f>AVERAGE(L122,M122,N122)</f>
        <v>5.333333333333333</v>
      </c>
      <c r="H122" s="1">
        <f>AVERAGE(8-I122,J122,K122)</f>
        <v>6</v>
      </c>
      <c r="I122" s="1">
        <v>1</v>
      </c>
      <c r="J122" s="1">
        <v>7</v>
      </c>
      <c r="K122" s="1">
        <v>4</v>
      </c>
      <c r="L122" s="1">
        <v>6</v>
      </c>
      <c r="M122" s="1">
        <v>6</v>
      </c>
      <c r="N122" s="1">
        <v>4</v>
      </c>
      <c r="O122" s="1">
        <v>2</v>
      </c>
      <c r="P122" s="1">
        <v>3</v>
      </c>
      <c r="Q122" s="1">
        <v>1</v>
      </c>
      <c r="R122" s="1">
        <v>3</v>
      </c>
      <c r="S122" s="1">
        <f>COUNTIF(O122,2)</f>
        <v>1</v>
      </c>
      <c r="T122" s="1">
        <f>COUNTIF(P122,3)</f>
        <v>1</v>
      </c>
      <c r="U122" s="1">
        <f>COUNTIF(Q122,1)</f>
        <v>1</v>
      </c>
      <c r="V122" s="1">
        <v>19</v>
      </c>
      <c r="W122" s="1">
        <v>2</v>
      </c>
    </row>
    <row r="123" spans="1:23" x14ac:dyDescent="0.25">
      <c r="A123" s="1" t="s">
        <v>36</v>
      </c>
      <c r="B123" s="2">
        <v>42443.724548611113</v>
      </c>
      <c r="C123" s="2">
        <v>42443.725543981483</v>
      </c>
      <c r="D123" s="1" t="s">
        <v>12</v>
      </c>
      <c r="E123" s="1" t="s">
        <v>13</v>
      </c>
      <c r="F123" s="1" t="s">
        <v>232</v>
      </c>
      <c r="G123" s="1">
        <f>AVERAGE(L123,M123,N123)</f>
        <v>3.6666666666666665</v>
      </c>
      <c r="H123" s="1">
        <f>AVERAGE(8-I123,J123,K123)</f>
        <v>4.333333333333333</v>
      </c>
      <c r="I123" s="1">
        <v>3</v>
      </c>
      <c r="J123" s="1">
        <v>5</v>
      </c>
      <c r="K123" s="1">
        <v>3</v>
      </c>
      <c r="L123" s="1">
        <v>3</v>
      </c>
      <c r="M123" s="1">
        <v>4</v>
      </c>
      <c r="N123" s="1">
        <v>4</v>
      </c>
      <c r="O123" s="1">
        <v>2</v>
      </c>
      <c r="P123" s="1">
        <v>3</v>
      </c>
      <c r="Q123" s="1">
        <v>1</v>
      </c>
      <c r="R123" s="1">
        <v>3</v>
      </c>
      <c r="S123" s="1">
        <f>COUNTIF(O123,2)</f>
        <v>1</v>
      </c>
      <c r="T123" s="1">
        <f>COUNTIF(P123,3)</f>
        <v>1</v>
      </c>
      <c r="U123" s="1">
        <f>COUNTIF(Q123,1)</f>
        <v>1</v>
      </c>
      <c r="V123" s="1">
        <v>23</v>
      </c>
      <c r="W123" s="1">
        <v>1</v>
      </c>
    </row>
    <row r="124" spans="1:23" x14ac:dyDescent="0.25">
      <c r="A124" s="1" t="s">
        <v>48</v>
      </c>
      <c r="B124" s="2">
        <v>42443.729097222225</v>
      </c>
      <c r="C124" s="2">
        <v>42443.73028935185</v>
      </c>
      <c r="D124" s="1" t="s">
        <v>12</v>
      </c>
      <c r="E124" s="1" t="s">
        <v>13</v>
      </c>
      <c r="F124" s="1" t="s">
        <v>232</v>
      </c>
      <c r="G124" s="1">
        <f>AVERAGE(L124,M124,N124)</f>
        <v>5.666666666666667</v>
      </c>
      <c r="H124" s="1">
        <f>AVERAGE(8-I124,J124,K124)</f>
        <v>5.666666666666667</v>
      </c>
      <c r="I124" s="1">
        <v>2</v>
      </c>
      <c r="J124" s="1">
        <v>5</v>
      </c>
      <c r="K124" s="1">
        <v>6</v>
      </c>
      <c r="L124" s="1">
        <v>5</v>
      </c>
      <c r="M124" s="1">
        <v>7</v>
      </c>
      <c r="N124" s="1">
        <v>5</v>
      </c>
      <c r="O124" s="1">
        <v>2</v>
      </c>
      <c r="P124" s="1">
        <v>3</v>
      </c>
      <c r="Q124" s="1">
        <v>1</v>
      </c>
      <c r="R124" s="1">
        <v>3</v>
      </c>
      <c r="S124" s="1">
        <f>COUNTIF(O124,2)</f>
        <v>1</v>
      </c>
      <c r="T124" s="1">
        <f>COUNTIF(P124,3)</f>
        <v>1</v>
      </c>
      <c r="U124" s="1">
        <f>COUNTIF(Q124,1)</f>
        <v>1</v>
      </c>
      <c r="V124" s="1">
        <v>19</v>
      </c>
      <c r="W124" s="1">
        <v>1</v>
      </c>
    </row>
    <row r="125" spans="1:23" x14ac:dyDescent="0.25">
      <c r="A125" s="1" t="s">
        <v>51</v>
      </c>
      <c r="B125" s="2">
        <v>42443.7653125</v>
      </c>
      <c r="C125" s="2">
        <v>42443.766192129631</v>
      </c>
      <c r="D125" s="1" t="s">
        <v>12</v>
      </c>
      <c r="E125" s="1" t="s">
        <v>13</v>
      </c>
      <c r="F125" s="1" t="s">
        <v>232</v>
      </c>
      <c r="G125" s="1">
        <f>AVERAGE(L125,M125,N125)</f>
        <v>3.6666666666666665</v>
      </c>
      <c r="H125" s="1">
        <f>AVERAGE(8-I125,J125,K125)</f>
        <v>3.6666666666666665</v>
      </c>
      <c r="I125" s="1">
        <v>5</v>
      </c>
      <c r="J125" s="1">
        <v>4</v>
      </c>
      <c r="K125" s="1">
        <v>4</v>
      </c>
      <c r="L125" s="1">
        <v>4</v>
      </c>
      <c r="M125" s="1">
        <v>4</v>
      </c>
      <c r="N125" s="1">
        <v>3</v>
      </c>
      <c r="O125" s="1">
        <v>2</v>
      </c>
      <c r="P125" s="1">
        <v>3</v>
      </c>
      <c r="Q125" s="1">
        <v>1</v>
      </c>
      <c r="R125" s="1">
        <v>3</v>
      </c>
      <c r="S125" s="1">
        <f>COUNTIF(O125,2)</f>
        <v>1</v>
      </c>
      <c r="T125" s="1">
        <f>COUNTIF(P125,3)</f>
        <v>1</v>
      </c>
      <c r="U125" s="1">
        <f>COUNTIF(Q125,1)</f>
        <v>1</v>
      </c>
      <c r="V125" s="1">
        <v>20</v>
      </c>
      <c r="W125" s="1">
        <v>1</v>
      </c>
    </row>
    <row r="126" spans="1:23" x14ac:dyDescent="0.25">
      <c r="A126" s="1" t="s">
        <v>87</v>
      </c>
      <c r="B126" s="2">
        <v>42444.680150462962</v>
      </c>
      <c r="C126" s="2">
        <v>42444.680844907409</v>
      </c>
      <c r="D126" s="1" t="s">
        <v>12</v>
      </c>
      <c r="E126" s="1" t="s">
        <v>13</v>
      </c>
      <c r="F126" s="1" t="s">
        <v>232</v>
      </c>
      <c r="G126" s="1">
        <f>AVERAGE(L126,M126,N126)</f>
        <v>5</v>
      </c>
      <c r="H126" s="1">
        <f>AVERAGE(8-I126,J126,K126)</f>
        <v>5.333333333333333</v>
      </c>
      <c r="I126" s="1">
        <v>1</v>
      </c>
      <c r="J126" s="1">
        <v>5</v>
      </c>
      <c r="K126" s="1">
        <v>4</v>
      </c>
      <c r="L126" s="1">
        <v>5</v>
      </c>
      <c r="M126" s="1">
        <v>5</v>
      </c>
      <c r="N126" s="1">
        <v>5</v>
      </c>
      <c r="O126" s="1">
        <v>2</v>
      </c>
      <c r="P126" s="1">
        <v>3</v>
      </c>
      <c r="Q126" s="1">
        <v>1</v>
      </c>
      <c r="R126" s="1">
        <v>3</v>
      </c>
      <c r="S126" s="1">
        <f>COUNTIF(O126,2)</f>
        <v>1</v>
      </c>
      <c r="T126" s="1">
        <f>COUNTIF(P126,3)</f>
        <v>1</v>
      </c>
      <c r="U126" s="1">
        <f>COUNTIF(Q126,1)</f>
        <v>1</v>
      </c>
      <c r="V126" s="1">
        <v>19</v>
      </c>
      <c r="W126" s="1">
        <v>1</v>
      </c>
    </row>
    <row r="127" spans="1:23" x14ac:dyDescent="0.25">
      <c r="A127" s="1" t="s">
        <v>96</v>
      </c>
      <c r="B127" s="2">
        <v>42444.682905092595</v>
      </c>
      <c r="C127" s="2">
        <v>42444.683969907404</v>
      </c>
      <c r="D127" s="1" t="s">
        <v>12</v>
      </c>
      <c r="E127" s="1" t="s">
        <v>13</v>
      </c>
      <c r="F127" s="1" t="s">
        <v>232</v>
      </c>
      <c r="G127" s="1">
        <f>AVERAGE(L127,M127,N127)</f>
        <v>4.333333333333333</v>
      </c>
      <c r="H127" s="1">
        <f>AVERAGE(8-I127,J127,K127)</f>
        <v>4</v>
      </c>
      <c r="I127" s="1">
        <v>3</v>
      </c>
      <c r="J127" s="1">
        <v>4</v>
      </c>
      <c r="K127" s="1">
        <v>3</v>
      </c>
      <c r="L127" s="1">
        <v>5</v>
      </c>
      <c r="M127" s="1">
        <v>3</v>
      </c>
      <c r="N127" s="1">
        <v>5</v>
      </c>
      <c r="O127" s="1">
        <v>2</v>
      </c>
      <c r="P127" s="1">
        <v>3</v>
      </c>
      <c r="Q127" s="1">
        <v>1</v>
      </c>
      <c r="R127" s="1">
        <v>3</v>
      </c>
      <c r="S127" s="1">
        <f>COUNTIF(O127,2)</f>
        <v>1</v>
      </c>
      <c r="T127" s="1">
        <f>COUNTIF(P127,3)</f>
        <v>1</v>
      </c>
      <c r="U127" s="1">
        <f>COUNTIF(Q127,1)</f>
        <v>1</v>
      </c>
      <c r="V127" s="1">
        <v>19</v>
      </c>
      <c r="W127" s="1">
        <v>1</v>
      </c>
    </row>
    <row r="128" spans="1:23" x14ac:dyDescent="0.25">
      <c r="A128" s="1" t="s">
        <v>201</v>
      </c>
      <c r="B128" s="2">
        <v>42445.764328703706</v>
      </c>
      <c r="C128" s="2">
        <v>42445.765381944446</v>
      </c>
      <c r="D128" s="1" t="s">
        <v>12</v>
      </c>
      <c r="E128" s="1" t="s">
        <v>13</v>
      </c>
      <c r="F128" s="1" t="s">
        <v>232</v>
      </c>
      <c r="G128" s="1">
        <f>AVERAGE(L128,M128,N128)</f>
        <v>5.333333333333333</v>
      </c>
      <c r="H128" s="1">
        <f>AVERAGE(8-I128,J128,K128)</f>
        <v>6</v>
      </c>
      <c r="I128" s="1">
        <v>1</v>
      </c>
      <c r="J128" s="1">
        <v>6</v>
      </c>
      <c r="K128" s="1">
        <v>5</v>
      </c>
      <c r="L128" s="1">
        <v>5</v>
      </c>
      <c r="M128" s="1">
        <v>6</v>
      </c>
      <c r="N128" s="1">
        <v>5</v>
      </c>
      <c r="O128" s="1">
        <v>2</v>
      </c>
      <c r="P128" s="1">
        <v>3</v>
      </c>
      <c r="Q128" s="1">
        <v>1</v>
      </c>
      <c r="R128" s="1">
        <v>3</v>
      </c>
      <c r="S128" s="1">
        <f>COUNTIF(O128,2)</f>
        <v>1</v>
      </c>
      <c r="T128" s="1">
        <f>COUNTIF(P128,3)</f>
        <v>1</v>
      </c>
      <c r="U128" s="1">
        <f>COUNTIF(Q128,1)</f>
        <v>1</v>
      </c>
      <c r="V128" s="1">
        <v>18</v>
      </c>
      <c r="W128" s="1">
        <v>1</v>
      </c>
    </row>
    <row r="129" spans="1:23" x14ac:dyDescent="0.25">
      <c r="A129" s="1" t="s">
        <v>34</v>
      </c>
      <c r="B129" s="2">
        <v>42443.723726851851</v>
      </c>
      <c r="C129" s="2">
        <v>42443.724826388891</v>
      </c>
      <c r="D129" s="1" t="s">
        <v>15</v>
      </c>
      <c r="E129" s="1" t="s">
        <v>16</v>
      </c>
      <c r="F129" s="1" t="s">
        <v>1</v>
      </c>
      <c r="G129" s="1">
        <f>AVERAGE(L129,M129,N129)</f>
        <v>7</v>
      </c>
      <c r="H129" s="1">
        <f>AVERAGE(8-I129,J129,K129)</f>
        <v>6</v>
      </c>
      <c r="I129" s="1">
        <v>1</v>
      </c>
      <c r="J129" s="1">
        <v>4</v>
      </c>
      <c r="K129" s="1">
        <v>7</v>
      </c>
      <c r="L129" s="1">
        <v>7</v>
      </c>
      <c r="M129" s="1">
        <v>7</v>
      </c>
      <c r="N129" s="1">
        <v>7</v>
      </c>
      <c r="O129" s="1">
        <v>1</v>
      </c>
      <c r="P129" s="1">
        <v>1</v>
      </c>
      <c r="Q129" s="1">
        <v>1</v>
      </c>
      <c r="R129" s="1">
        <v>3</v>
      </c>
      <c r="S129" s="1">
        <f>COUNTIF(O129,1)</f>
        <v>1</v>
      </c>
      <c r="T129" s="1">
        <f>COUNTIF(P129,1)</f>
        <v>1</v>
      </c>
      <c r="U129" s="1">
        <f>COUNTIF(Q129,1)</f>
        <v>1</v>
      </c>
      <c r="V129" s="1">
        <v>23</v>
      </c>
      <c r="W129" s="1">
        <v>2</v>
      </c>
    </row>
    <row r="130" spans="1:23" x14ac:dyDescent="0.25">
      <c r="A130" s="1" t="s">
        <v>35</v>
      </c>
      <c r="B130" s="2">
        <v>42443.724108796298</v>
      </c>
      <c r="C130" s="2">
        <v>42443.725312499999</v>
      </c>
      <c r="D130" s="1" t="s">
        <v>15</v>
      </c>
      <c r="E130" s="1" t="s">
        <v>16</v>
      </c>
      <c r="F130" s="1" t="s">
        <v>1</v>
      </c>
      <c r="G130" s="1">
        <f>AVERAGE(L130,M130,N130)</f>
        <v>6</v>
      </c>
      <c r="H130" s="1">
        <f>AVERAGE(8-I130,J130,K130)</f>
        <v>6.333333333333333</v>
      </c>
      <c r="I130" s="1">
        <v>1</v>
      </c>
      <c r="J130" s="1">
        <v>6</v>
      </c>
      <c r="K130" s="1">
        <v>6</v>
      </c>
      <c r="L130" s="1">
        <v>6</v>
      </c>
      <c r="M130" s="1">
        <v>6</v>
      </c>
      <c r="N130" s="1">
        <v>6</v>
      </c>
      <c r="O130" s="1">
        <v>1</v>
      </c>
      <c r="P130" s="1">
        <v>1</v>
      </c>
      <c r="Q130" s="1">
        <v>1</v>
      </c>
      <c r="R130" s="1">
        <v>3</v>
      </c>
      <c r="S130" s="1">
        <f>COUNTIF(O130,1)</f>
        <v>1</v>
      </c>
      <c r="T130" s="1">
        <f>COUNTIF(P130,1)</f>
        <v>1</v>
      </c>
      <c r="U130" s="1">
        <f>COUNTIF(Q130,1)</f>
        <v>1</v>
      </c>
      <c r="V130" s="1">
        <v>26</v>
      </c>
      <c r="W130" s="1">
        <v>2</v>
      </c>
    </row>
    <row r="131" spans="1:23" x14ac:dyDescent="0.25">
      <c r="A131" s="1" t="s">
        <v>38</v>
      </c>
      <c r="B131" s="2">
        <v>42443.724745370368</v>
      </c>
      <c r="C131" s="2">
        <v>42443.725740740738</v>
      </c>
      <c r="D131" s="1" t="s">
        <v>15</v>
      </c>
      <c r="E131" s="1" t="s">
        <v>16</v>
      </c>
      <c r="F131" s="1" t="s">
        <v>1</v>
      </c>
      <c r="G131" s="1">
        <f>AVERAGE(L131,M131,N131)</f>
        <v>5.666666666666667</v>
      </c>
      <c r="H131" s="1">
        <f>AVERAGE(8-I131,J131,K131)</f>
        <v>5.666666666666667</v>
      </c>
      <c r="I131" s="1">
        <v>1</v>
      </c>
      <c r="J131" s="1">
        <v>5</v>
      </c>
      <c r="K131" s="1">
        <v>5</v>
      </c>
      <c r="L131" s="1">
        <v>7</v>
      </c>
      <c r="M131" s="1">
        <v>5</v>
      </c>
      <c r="N131" s="1">
        <v>5</v>
      </c>
      <c r="O131" s="1">
        <v>1</v>
      </c>
      <c r="P131" s="1">
        <v>1</v>
      </c>
      <c r="Q131" s="1">
        <v>1</v>
      </c>
      <c r="R131" s="1">
        <v>3</v>
      </c>
      <c r="S131" s="1">
        <f>COUNTIF(O131,1)</f>
        <v>1</v>
      </c>
      <c r="T131" s="1">
        <f>COUNTIF(P131,1)</f>
        <v>1</v>
      </c>
      <c r="U131" s="1">
        <f>COUNTIF(Q131,1)</f>
        <v>1</v>
      </c>
      <c r="V131" s="1">
        <v>20</v>
      </c>
      <c r="W131" s="1">
        <v>2</v>
      </c>
    </row>
    <row r="132" spans="1:23" x14ac:dyDescent="0.25">
      <c r="A132" s="1" t="s">
        <v>47</v>
      </c>
      <c r="B132" s="2">
        <v>42443.727083333331</v>
      </c>
      <c r="C132" s="2">
        <v>42443.728437500002</v>
      </c>
      <c r="D132" s="1" t="s">
        <v>15</v>
      </c>
      <c r="E132" s="1" t="s">
        <v>16</v>
      </c>
      <c r="F132" s="1" t="s">
        <v>1</v>
      </c>
      <c r="G132" s="1">
        <f>AVERAGE(L132,M132,N132)</f>
        <v>5.333333333333333</v>
      </c>
      <c r="H132" s="1">
        <f>AVERAGE(8-I132,J132,K132)</f>
        <v>5</v>
      </c>
      <c r="I132" s="1">
        <v>1</v>
      </c>
      <c r="J132" s="1">
        <v>4</v>
      </c>
      <c r="K132" s="1">
        <v>4</v>
      </c>
      <c r="L132" s="1">
        <v>6</v>
      </c>
      <c r="M132" s="1">
        <v>6</v>
      </c>
      <c r="N132" s="1">
        <v>4</v>
      </c>
      <c r="O132" s="1">
        <v>1</v>
      </c>
      <c r="P132" s="1">
        <v>1</v>
      </c>
      <c r="Q132" s="1">
        <v>1</v>
      </c>
      <c r="R132" s="1">
        <v>3</v>
      </c>
      <c r="S132" s="1">
        <f>COUNTIF(O132,1)</f>
        <v>1</v>
      </c>
      <c r="T132" s="1">
        <f>COUNTIF(P132,1)</f>
        <v>1</v>
      </c>
      <c r="U132" s="1">
        <f>COUNTIF(Q132,1)</f>
        <v>1</v>
      </c>
      <c r="V132" s="1">
        <v>21</v>
      </c>
      <c r="W132" s="1">
        <v>2</v>
      </c>
    </row>
    <row r="133" spans="1:23" x14ac:dyDescent="0.25">
      <c r="A133" s="1" t="s">
        <v>90</v>
      </c>
      <c r="B133" s="2">
        <v>42444.680844907409</v>
      </c>
      <c r="C133" s="2">
        <v>42444.681886574072</v>
      </c>
      <c r="D133" s="1" t="s">
        <v>15</v>
      </c>
      <c r="E133" s="1" t="s">
        <v>16</v>
      </c>
      <c r="F133" s="1" t="s">
        <v>1</v>
      </c>
      <c r="G133" s="1">
        <f>AVERAGE(L133,M133,N133)</f>
        <v>3</v>
      </c>
      <c r="H133" s="1">
        <f>AVERAGE(8-I133,J133,K133)</f>
        <v>4</v>
      </c>
      <c r="I133" s="1">
        <v>2</v>
      </c>
      <c r="J133" s="1">
        <v>3</v>
      </c>
      <c r="K133" s="1">
        <v>3</v>
      </c>
      <c r="L133" s="1">
        <v>3</v>
      </c>
      <c r="M133" s="1">
        <v>3</v>
      </c>
      <c r="N133" s="1">
        <v>3</v>
      </c>
      <c r="O133" s="1">
        <v>1</v>
      </c>
      <c r="P133" s="1">
        <v>1</v>
      </c>
      <c r="Q133" s="1">
        <v>1</v>
      </c>
      <c r="R133" s="1">
        <v>3</v>
      </c>
      <c r="S133" s="1">
        <f>COUNTIF(O133,1)</f>
        <v>1</v>
      </c>
      <c r="T133" s="1">
        <f>COUNTIF(P133,1)</f>
        <v>1</v>
      </c>
      <c r="U133" s="1">
        <f>COUNTIF(Q133,1)</f>
        <v>1</v>
      </c>
      <c r="V133" s="1">
        <v>22</v>
      </c>
      <c r="W133" s="1">
        <v>2</v>
      </c>
    </row>
    <row r="134" spans="1:23" x14ac:dyDescent="0.25">
      <c r="A134" s="1" t="s">
        <v>105</v>
      </c>
      <c r="B134" s="2">
        <v>42444.685300925928</v>
      </c>
      <c r="C134" s="2">
        <v>42444.686261574076</v>
      </c>
      <c r="D134" s="1" t="s">
        <v>15</v>
      </c>
      <c r="E134" s="1" t="s">
        <v>16</v>
      </c>
      <c r="F134" s="1" t="s">
        <v>1</v>
      </c>
      <c r="G134" s="1">
        <f>AVERAGE(L134,M134,N134)</f>
        <v>6</v>
      </c>
      <c r="H134" s="1">
        <f>AVERAGE(8-I134,J134,K134)</f>
        <v>6.333333333333333</v>
      </c>
      <c r="I134" s="1">
        <v>1</v>
      </c>
      <c r="J134" s="1">
        <v>6</v>
      </c>
      <c r="K134" s="1">
        <v>6</v>
      </c>
      <c r="L134" s="1">
        <v>6</v>
      </c>
      <c r="M134" s="1">
        <v>6</v>
      </c>
      <c r="N134" s="1">
        <v>6</v>
      </c>
      <c r="O134" s="1">
        <v>1</v>
      </c>
      <c r="P134" s="1">
        <v>1</v>
      </c>
      <c r="Q134" s="1">
        <v>1</v>
      </c>
      <c r="R134" s="1">
        <v>3</v>
      </c>
      <c r="S134" s="1">
        <f>COUNTIF(O134,1)</f>
        <v>1</v>
      </c>
      <c r="T134" s="1">
        <f>COUNTIF(P134,1)</f>
        <v>1</v>
      </c>
      <c r="U134" s="1">
        <f>COUNTIF(Q134,1)</f>
        <v>1</v>
      </c>
      <c r="V134" s="1">
        <v>21</v>
      </c>
      <c r="W134" s="1">
        <v>2</v>
      </c>
    </row>
    <row r="135" spans="1:23" x14ac:dyDescent="0.25">
      <c r="A135" s="1" t="s">
        <v>108</v>
      </c>
      <c r="B135" s="2">
        <v>42444.723912037036</v>
      </c>
      <c r="C135" s="2">
        <v>42444.724560185183</v>
      </c>
      <c r="D135" s="1" t="s">
        <v>15</v>
      </c>
      <c r="E135" s="1" t="s">
        <v>16</v>
      </c>
      <c r="F135" s="1" t="s">
        <v>1</v>
      </c>
      <c r="G135" s="1">
        <f>AVERAGE(L135,M135,N135)</f>
        <v>5.666666666666667</v>
      </c>
      <c r="H135" s="1">
        <f>AVERAGE(8-I135,J135,K135)</f>
        <v>6.333333333333333</v>
      </c>
      <c r="I135" s="1">
        <v>1</v>
      </c>
      <c r="J135" s="1">
        <v>6</v>
      </c>
      <c r="K135" s="1">
        <v>6</v>
      </c>
      <c r="L135" s="1">
        <v>6</v>
      </c>
      <c r="M135" s="1">
        <v>5</v>
      </c>
      <c r="N135" s="1">
        <v>6</v>
      </c>
      <c r="O135" s="1">
        <v>1</v>
      </c>
      <c r="P135" s="1">
        <v>1</v>
      </c>
      <c r="Q135" s="1">
        <v>1</v>
      </c>
      <c r="R135" s="1">
        <v>3</v>
      </c>
      <c r="S135" s="1">
        <f>COUNTIF(O135,1)</f>
        <v>1</v>
      </c>
      <c r="T135" s="1">
        <f>COUNTIF(P135,1)</f>
        <v>1</v>
      </c>
      <c r="U135" s="1">
        <f>COUNTIF(Q135,1)</f>
        <v>1</v>
      </c>
      <c r="V135" s="1">
        <v>19</v>
      </c>
      <c r="W135" s="1">
        <v>2</v>
      </c>
    </row>
    <row r="136" spans="1:23" x14ac:dyDescent="0.25">
      <c r="A136" s="1" t="s">
        <v>114</v>
      </c>
      <c r="B136" s="2">
        <v>42444.725636574076</v>
      </c>
      <c r="C136" s="2">
        <v>42444.726666666669</v>
      </c>
      <c r="D136" s="1" t="s">
        <v>15</v>
      </c>
      <c r="E136" s="1" t="s">
        <v>16</v>
      </c>
      <c r="F136" s="1" t="s">
        <v>1</v>
      </c>
      <c r="G136" s="1">
        <f>AVERAGE(L136,M136,N136)</f>
        <v>4.666666666666667</v>
      </c>
      <c r="H136" s="1">
        <f>AVERAGE(8-I136,J136,K136)</f>
        <v>3.3333333333333335</v>
      </c>
      <c r="I136" s="1">
        <v>4</v>
      </c>
      <c r="J136" s="1">
        <v>3</v>
      </c>
      <c r="K136" s="1">
        <v>3</v>
      </c>
      <c r="L136" s="1">
        <v>5</v>
      </c>
      <c r="M136" s="1">
        <v>4</v>
      </c>
      <c r="N136" s="1">
        <v>5</v>
      </c>
      <c r="O136" s="1">
        <v>1</v>
      </c>
      <c r="P136" s="1">
        <v>1</v>
      </c>
      <c r="Q136" s="1">
        <v>1</v>
      </c>
      <c r="R136" s="1">
        <v>3</v>
      </c>
      <c r="S136" s="1">
        <f>COUNTIF(O136,1)</f>
        <v>1</v>
      </c>
      <c r="T136" s="1">
        <f>COUNTIF(P136,1)</f>
        <v>1</v>
      </c>
      <c r="U136" s="1">
        <f>COUNTIF(Q136,1)</f>
        <v>1</v>
      </c>
      <c r="V136" s="1">
        <v>20</v>
      </c>
      <c r="W136" s="1">
        <v>2</v>
      </c>
    </row>
    <row r="137" spans="1:23" x14ac:dyDescent="0.25">
      <c r="A137" s="1" t="s">
        <v>117</v>
      </c>
      <c r="B137" s="2">
        <v>42444.727395833332</v>
      </c>
      <c r="C137" s="2">
        <v>42444.728217592594</v>
      </c>
      <c r="D137" s="1" t="s">
        <v>15</v>
      </c>
      <c r="E137" s="1" t="s">
        <v>16</v>
      </c>
      <c r="F137" s="1" t="s">
        <v>1</v>
      </c>
      <c r="G137" s="1">
        <f>AVERAGE(L137,M137,N137)</f>
        <v>3.6666666666666665</v>
      </c>
      <c r="H137" s="1">
        <f>AVERAGE(8-I137,J137,K137)</f>
        <v>5</v>
      </c>
      <c r="I137" s="1">
        <v>1</v>
      </c>
      <c r="J137" s="1">
        <v>5</v>
      </c>
      <c r="K137" s="1">
        <v>3</v>
      </c>
      <c r="L137" s="1">
        <v>3</v>
      </c>
      <c r="M137" s="1">
        <v>5</v>
      </c>
      <c r="N137" s="1">
        <v>3</v>
      </c>
      <c r="O137" s="1">
        <v>1</v>
      </c>
      <c r="P137" s="1">
        <v>1</v>
      </c>
      <c r="Q137" s="1">
        <v>1</v>
      </c>
      <c r="R137" s="1">
        <v>3</v>
      </c>
      <c r="S137" s="1">
        <f>COUNTIF(O137,1)</f>
        <v>1</v>
      </c>
      <c r="T137" s="1">
        <f>COUNTIF(P137,1)</f>
        <v>1</v>
      </c>
      <c r="U137" s="1">
        <f>COUNTIF(Q137,1)</f>
        <v>1</v>
      </c>
      <c r="V137" s="1">
        <v>19</v>
      </c>
      <c r="W137" s="1">
        <v>2</v>
      </c>
    </row>
    <row r="138" spans="1:23" x14ac:dyDescent="0.25">
      <c r="A138" s="1" t="s">
        <v>123</v>
      </c>
      <c r="B138" s="2">
        <v>42444.731412037036</v>
      </c>
      <c r="C138" s="2">
        <v>42444.732905092591</v>
      </c>
      <c r="D138" s="1" t="s">
        <v>15</v>
      </c>
      <c r="E138" s="1" t="s">
        <v>16</v>
      </c>
      <c r="F138" s="1" t="s">
        <v>1</v>
      </c>
      <c r="G138" s="1">
        <f>AVERAGE(L138,M138,N138)</f>
        <v>7</v>
      </c>
      <c r="H138" s="1">
        <f>AVERAGE(8-I138,J138,K138)</f>
        <v>6.666666666666667</v>
      </c>
      <c r="I138" s="1">
        <v>1</v>
      </c>
      <c r="J138" s="1">
        <v>6</v>
      </c>
      <c r="K138" s="1">
        <v>7</v>
      </c>
      <c r="L138" s="1">
        <v>7</v>
      </c>
      <c r="M138" s="1">
        <v>7</v>
      </c>
      <c r="N138" s="1">
        <v>7</v>
      </c>
      <c r="O138" s="1">
        <v>1</v>
      </c>
      <c r="P138" s="1">
        <v>1</v>
      </c>
      <c r="Q138" s="1">
        <v>1</v>
      </c>
      <c r="R138" s="1">
        <v>3</v>
      </c>
      <c r="S138" s="1">
        <f>COUNTIF(O138,1)</f>
        <v>1</v>
      </c>
      <c r="T138" s="1">
        <f>COUNTIF(P138,1)</f>
        <v>1</v>
      </c>
      <c r="U138" s="1">
        <f>COUNTIF(Q138,1)</f>
        <v>1</v>
      </c>
      <c r="V138" s="1">
        <v>19</v>
      </c>
      <c r="W138" s="1">
        <v>2</v>
      </c>
    </row>
    <row r="139" spans="1:23" x14ac:dyDescent="0.25">
      <c r="A139" s="1" t="s">
        <v>130</v>
      </c>
      <c r="B139" s="2">
        <v>42444.764652777776</v>
      </c>
      <c r="C139" s="2">
        <v>42444.765219907407</v>
      </c>
      <c r="D139" s="1" t="s">
        <v>15</v>
      </c>
      <c r="E139" s="1" t="s">
        <v>16</v>
      </c>
      <c r="F139" s="1" t="s">
        <v>1</v>
      </c>
      <c r="G139" s="1">
        <f>AVERAGE(L139,M139,N139)</f>
        <v>6</v>
      </c>
      <c r="H139" s="1">
        <f>AVERAGE(8-I139,J139,K139)</f>
        <v>6.333333333333333</v>
      </c>
      <c r="I139" s="1">
        <v>1</v>
      </c>
      <c r="J139" s="1">
        <v>6</v>
      </c>
      <c r="K139" s="1">
        <v>6</v>
      </c>
      <c r="L139" s="1">
        <v>6</v>
      </c>
      <c r="M139" s="1">
        <v>6</v>
      </c>
      <c r="N139" s="1">
        <v>6</v>
      </c>
      <c r="O139" s="1">
        <v>1</v>
      </c>
      <c r="P139" s="1">
        <v>1</v>
      </c>
      <c r="Q139" s="1">
        <v>1</v>
      </c>
      <c r="R139" s="1">
        <v>3</v>
      </c>
      <c r="S139" s="1">
        <f>COUNTIF(O139,1)</f>
        <v>1</v>
      </c>
      <c r="T139" s="1">
        <f>COUNTIF(P139,1)</f>
        <v>1</v>
      </c>
      <c r="U139" s="1">
        <f>COUNTIF(Q139,1)</f>
        <v>1</v>
      </c>
      <c r="V139" s="1">
        <v>20</v>
      </c>
      <c r="W139" s="1">
        <v>2</v>
      </c>
    </row>
    <row r="140" spans="1:23" x14ac:dyDescent="0.25">
      <c r="A140" s="1" t="s">
        <v>192</v>
      </c>
      <c r="B140" s="2">
        <v>42445.751770833333</v>
      </c>
      <c r="C140" s="2">
        <v>42445.752858796295</v>
      </c>
      <c r="D140" s="1" t="s">
        <v>15</v>
      </c>
      <c r="E140" s="1" t="s">
        <v>16</v>
      </c>
      <c r="F140" s="1" t="s">
        <v>1</v>
      </c>
      <c r="G140" s="1">
        <f>AVERAGE(L140,M140,N140)</f>
        <v>7</v>
      </c>
      <c r="H140" s="1">
        <f>AVERAGE(8-I140,J140,K140)</f>
        <v>6</v>
      </c>
      <c r="I140" s="1">
        <v>1</v>
      </c>
      <c r="J140" s="1">
        <v>4</v>
      </c>
      <c r="K140" s="1">
        <v>7</v>
      </c>
      <c r="L140" s="1">
        <v>7</v>
      </c>
      <c r="M140" s="1">
        <v>7</v>
      </c>
      <c r="N140" s="1">
        <v>7</v>
      </c>
      <c r="O140" s="1">
        <v>1</v>
      </c>
      <c r="P140" s="1">
        <v>1</v>
      </c>
      <c r="Q140" s="1">
        <v>1</v>
      </c>
      <c r="R140" s="1">
        <v>3</v>
      </c>
      <c r="S140" s="1">
        <f>COUNTIF(O140,1)</f>
        <v>1</v>
      </c>
      <c r="T140" s="1">
        <f>COUNTIF(P140,1)</f>
        <v>1</v>
      </c>
      <c r="U140" s="1">
        <f>COUNTIF(Q140,1)</f>
        <v>1</v>
      </c>
      <c r="V140" s="1">
        <v>22</v>
      </c>
      <c r="W140" s="1">
        <v>2</v>
      </c>
    </row>
    <row r="141" spans="1:23" x14ac:dyDescent="0.25">
      <c r="A141" s="1" t="s">
        <v>198</v>
      </c>
      <c r="B141" s="2">
        <v>42445.753599537034</v>
      </c>
      <c r="C141" s="2">
        <v>42445.755347222221</v>
      </c>
      <c r="D141" s="1" t="s">
        <v>15</v>
      </c>
      <c r="E141" s="1" t="s">
        <v>16</v>
      </c>
      <c r="F141" s="1" t="s">
        <v>1</v>
      </c>
      <c r="G141" s="1">
        <f>AVERAGE(L141,M141,N141)</f>
        <v>7</v>
      </c>
      <c r="H141" s="1">
        <f>AVERAGE(8-I141,J141,K141)</f>
        <v>7</v>
      </c>
      <c r="I141" s="1">
        <v>1</v>
      </c>
      <c r="J141" s="1">
        <v>7</v>
      </c>
      <c r="K141" s="1">
        <v>7</v>
      </c>
      <c r="L141" s="1">
        <v>7</v>
      </c>
      <c r="M141" s="1">
        <v>7</v>
      </c>
      <c r="N141" s="1">
        <v>7</v>
      </c>
      <c r="O141" s="1">
        <v>1</v>
      </c>
      <c r="P141" s="1">
        <v>1</v>
      </c>
      <c r="Q141" s="1">
        <v>1</v>
      </c>
      <c r="R141" s="1">
        <v>3</v>
      </c>
      <c r="S141" s="1">
        <f>COUNTIF(O141,1)</f>
        <v>1</v>
      </c>
      <c r="T141" s="1">
        <f>COUNTIF(P141,1)</f>
        <v>1</v>
      </c>
      <c r="U141" s="1">
        <f>COUNTIF(Q141,1)</f>
        <v>1</v>
      </c>
      <c r="V141" s="1">
        <v>23</v>
      </c>
      <c r="W141" s="1">
        <v>2</v>
      </c>
    </row>
    <row r="142" spans="1:23" x14ac:dyDescent="0.25">
      <c r="A142" s="1" t="s">
        <v>202</v>
      </c>
      <c r="B142" s="2">
        <v>42445.764305555553</v>
      </c>
      <c r="C142" s="2">
        <v>42445.765497685185</v>
      </c>
      <c r="D142" s="1" t="s">
        <v>15</v>
      </c>
      <c r="E142" s="1" t="s">
        <v>16</v>
      </c>
      <c r="F142" s="1" t="s">
        <v>1</v>
      </c>
      <c r="G142" s="1">
        <f>AVERAGE(L142,M142,N142)</f>
        <v>3.6666666666666665</v>
      </c>
      <c r="H142" s="1">
        <f>AVERAGE(8-I142,J142,K142)</f>
        <v>4</v>
      </c>
      <c r="I142" s="1">
        <v>3</v>
      </c>
      <c r="J142" s="1">
        <v>4</v>
      </c>
      <c r="K142" s="1">
        <v>3</v>
      </c>
      <c r="L142" s="1">
        <v>2</v>
      </c>
      <c r="M142" s="1">
        <v>4</v>
      </c>
      <c r="N142" s="1">
        <v>5</v>
      </c>
      <c r="O142" s="1">
        <v>1</v>
      </c>
      <c r="P142" s="1">
        <v>1</v>
      </c>
      <c r="Q142" s="1">
        <v>1</v>
      </c>
      <c r="R142" s="1">
        <v>3</v>
      </c>
      <c r="S142" s="1">
        <f>COUNTIF(O142,1)</f>
        <v>1</v>
      </c>
      <c r="T142" s="1">
        <f>COUNTIF(P142,1)</f>
        <v>1</v>
      </c>
      <c r="U142" s="1">
        <f>COUNTIF(Q142,1)</f>
        <v>1</v>
      </c>
      <c r="V142" s="1">
        <v>18</v>
      </c>
      <c r="W142" s="1">
        <v>2</v>
      </c>
    </row>
    <row r="143" spans="1:23" x14ac:dyDescent="0.25">
      <c r="A143" s="1" t="s">
        <v>209</v>
      </c>
      <c r="B143" s="2">
        <v>42445.791979166665</v>
      </c>
      <c r="C143" s="2">
        <v>42445.793356481481</v>
      </c>
      <c r="D143" s="1" t="s">
        <v>15</v>
      </c>
      <c r="E143" s="1" t="s">
        <v>16</v>
      </c>
      <c r="F143" s="1" t="s">
        <v>1</v>
      </c>
      <c r="G143" s="1">
        <f>AVERAGE(L143,M143,N143)</f>
        <v>5.666666666666667</v>
      </c>
      <c r="H143" s="1">
        <f>AVERAGE(8-I143,J143,K143)</f>
        <v>5.666666666666667</v>
      </c>
      <c r="I143" s="1">
        <v>2</v>
      </c>
      <c r="J143" s="1">
        <v>6</v>
      </c>
      <c r="K143" s="1">
        <v>5</v>
      </c>
      <c r="L143" s="1">
        <v>6</v>
      </c>
      <c r="M143" s="1">
        <v>5</v>
      </c>
      <c r="N143" s="1">
        <v>6</v>
      </c>
      <c r="O143" s="1">
        <v>1</v>
      </c>
      <c r="P143" s="1">
        <v>1</v>
      </c>
      <c r="Q143" s="1">
        <v>1</v>
      </c>
      <c r="R143" s="1">
        <v>3</v>
      </c>
      <c r="S143" s="1">
        <f>COUNTIF(O143,1)</f>
        <v>1</v>
      </c>
      <c r="T143" s="1">
        <f>COUNTIF(P143,1)</f>
        <v>1</v>
      </c>
      <c r="U143" s="1">
        <f>COUNTIF(Q143,1)</f>
        <v>1</v>
      </c>
      <c r="V143" s="1">
        <v>25</v>
      </c>
      <c r="W143" s="1">
        <v>2</v>
      </c>
    </row>
    <row r="144" spans="1:23" x14ac:dyDescent="0.25">
      <c r="A144" s="1" t="s">
        <v>215</v>
      </c>
      <c r="B144" s="2">
        <v>42445.793668981481</v>
      </c>
      <c r="C144" s="2">
        <v>42445.795381944445</v>
      </c>
      <c r="D144" s="1" t="s">
        <v>15</v>
      </c>
      <c r="E144" s="1" t="s">
        <v>16</v>
      </c>
      <c r="F144" s="1" t="s">
        <v>1</v>
      </c>
      <c r="G144" s="1">
        <f>AVERAGE(L144,M144,N144)</f>
        <v>5.333333333333333</v>
      </c>
      <c r="H144" s="1">
        <f>AVERAGE(8-I144,J144,K144)</f>
        <v>6</v>
      </c>
      <c r="I144" s="1">
        <v>1</v>
      </c>
      <c r="J144" s="1">
        <v>5</v>
      </c>
      <c r="K144" s="1">
        <v>6</v>
      </c>
      <c r="L144" s="1">
        <v>7</v>
      </c>
      <c r="M144" s="1">
        <v>5</v>
      </c>
      <c r="N144" s="1">
        <v>4</v>
      </c>
      <c r="O144" s="1">
        <v>1</v>
      </c>
      <c r="P144" s="1">
        <v>1</v>
      </c>
      <c r="Q144" s="1">
        <v>1</v>
      </c>
      <c r="R144" s="1">
        <v>3</v>
      </c>
      <c r="S144" s="1">
        <f>COUNTIF(O144,1)</f>
        <v>1</v>
      </c>
      <c r="T144" s="1">
        <f>COUNTIF(P144,1)</f>
        <v>1</v>
      </c>
      <c r="U144" s="1">
        <f>COUNTIF(Q144,1)</f>
        <v>1</v>
      </c>
      <c r="V144" s="1">
        <v>21</v>
      </c>
      <c r="W144" s="1">
        <v>2</v>
      </c>
    </row>
    <row r="145" spans="1:23" x14ac:dyDescent="0.25">
      <c r="A145" s="1" t="s">
        <v>17</v>
      </c>
      <c r="B145" s="2">
        <v>42443.671550925923</v>
      </c>
      <c r="C145" s="2">
        <v>42443.672361111108</v>
      </c>
      <c r="D145" s="1" t="s">
        <v>15</v>
      </c>
      <c r="E145" s="1" t="s">
        <v>16</v>
      </c>
      <c r="F145" s="1" t="s">
        <v>1</v>
      </c>
      <c r="G145" s="1">
        <f>AVERAGE(L145,M145,N145)</f>
        <v>6</v>
      </c>
      <c r="H145" s="1">
        <f>AVERAGE(8-I145,J145,K145)</f>
        <v>6</v>
      </c>
      <c r="I145" s="1">
        <v>2</v>
      </c>
      <c r="J145" s="1">
        <v>6</v>
      </c>
      <c r="K145" s="1">
        <v>6</v>
      </c>
      <c r="L145" s="1">
        <v>6</v>
      </c>
      <c r="M145" s="1">
        <v>6</v>
      </c>
      <c r="N145" s="1">
        <v>6</v>
      </c>
      <c r="O145" s="1">
        <v>1</v>
      </c>
      <c r="P145" s="1">
        <v>1</v>
      </c>
      <c r="Q145" s="1">
        <v>1</v>
      </c>
      <c r="R145" s="1">
        <v>3</v>
      </c>
      <c r="S145" s="1">
        <f>COUNTIF(O145,1)</f>
        <v>1</v>
      </c>
      <c r="T145" s="1">
        <f>COUNTIF(P145,1)</f>
        <v>1</v>
      </c>
      <c r="U145" s="1">
        <f>COUNTIF(Q145,1)</f>
        <v>1</v>
      </c>
      <c r="V145" s="1">
        <v>19</v>
      </c>
      <c r="W145" s="1">
        <v>1</v>
      </c>
    </row>
    <row r="146" spans="1:23" x14ac:dyDescent="0.25">
      <c r="A146" s="1" t="s">
        <v>46</v>
      </c>
      <c r="B146" s="2">
        <v>42443.725972222222</v>
      </c>
      <c r="C146" s="2">
        <v>42443.728055555555</v>
      </c>
      <c r="D146" s="1" t="s">
        <v>15</v>
      </c>
      <c r="E146" s="1" t="s">
        <v>16</v>
      </c>
      <c r="F146" s="1" t="s">
        <v>1</v>
      </c>
      <c r="G146" s="1">
        <f>AVERAGE(L146,M146,N146)</f>
        <v>6</v>
      </c>
      <c r="H146" s="1">
        <f>AVERAGE(8-I146,J146,K146)</f>
        <v>6.333333333333333</v>
      </c>
      <c r="I146" s="1">
        <v>1</v>
      </c>
      <c r="J146" s="1">
        <v>6</v>
      </c>
      <c r="K146" s="1">
        <v>6</v>
      </c>
      <c r="L146" s="1">
        <v>6</v>
      </c>
      <c r="M146" s="1">
        <v>6</v>
      </c>
      <c r="N146" s="1">
        <v>6</v>
      </c>
      <c r="O146" s="1">
        <v>1</v>
      </c>
      <c r="P146" s="1">
        <v>1</v>
      </c>
      <c r="Q146" s="1">
        <v>1</v>
      </c>
      <c r="R146" s="1">
        <v>3</v>
      </c>
      <c r="S146" s="1">
        <f>COUNTIF(O146,1)</f>
        <v>1</v>
      </c>
      <c r="T146" s="1">
        <f>COUNTIF(P146,1)</f>
        <v>1</v>
      </c>
      <c r="U146" s="1">
        <f>COUNTIF(Q146,1)</f>
        <v>1</v>
      </c>
      <c r="V146" s="1">
        <v>20</v>
      </c>
      <c r="W146" s="1">
        <v>1</v>
      </c>
    </row>
    <row r="147" spans="1:23" x14ac:dyDescent="0.25">
      <c r="A147" s="1" t="s">
        <v>55</v>
      </c>
      <c r="B147" s="2">
        <v>42443.76666666667</v>
      </c>
      <c r="C147" s="2">
        <v>42443.767488425925</v>
      </c>
      <c r="D147" s="1" t="s">
        <v>15</v>
      </c>
      <c r="E147" s="1" t="s">
        <v>16</v>
      </c>
      <c r="F147" s="1" t="s">
        <v>1</v>
      </c>
      <c r="G147" s="1">
        <f>AVERAGE(L147,M147,N147)</f>
        <v>5</v>
      </c>
      <c r="H147" s="1">
        <f>AVERAGE(8-I147,J147,K147)</f>
        <v>5.333333333333333</v>
      </c>
      <c r="I147" s="1">
        <v>1</v>
      </c>
      <c r="J147" s="1">
        <v>5</v>
      </c>
      <c r="K147" s="1">
        <v>4</v>
      </c>
      <c r="L147" s="1">
        <v>5</v>
      </c>
      <c r="M147" s="1">
        <v>5</v>
      </c>
      <c r="N147" s="1">
        <v>5</v>
      </c>
      <c r="O147" s="1">
        <v>1</v>
      </c>
      <c r="P147" s="1">
        <v>1</v>
      </c>
      <c r="Q147" s="1">
        <v>1</v>
      </c>
      <c r="R147" s="1">
        <v>3</v>
      </c>
      <c r="S147" s="1">
        <f>COUNTIF(O147,1)</f>
        <v>1</v>
      </c>
      <c r="T147" s="1">
        <f>COUNTIF(P147,1)</f>
        <v>1</v>
      </c>
      <c r="U147" s="1">
        <f>COUNTIF(Q147,1)</f>
        <v>1</v>
      </c>
      <c r="V147" s="1">
        <v>20</v>
      </c>
      <c r="W147" s="1">
        <v>1</v>
      </c>
    </row>
    <row r="148" spans="1:23" x14ac:dyDescent="0.25">
      <c r="A148" s="1" t="s">
        <v>85</v>
      </c>
      <c r="B148" s="2">
        <v>42443.810949074075</v>
      </c>
      <c r="C148" s="2">
        <v>42443.812337962961</v>
      </c>
      <c r="D148" s="1" t="s">
        <v>15</v>
      </c>
      <c r="E148" s="1" t="s">
        <v>16</v>
      </c>
      <c r="F148" s="1" t="s">
        <v>1</v>
      </c>
      <c r="G148" s="1">
        <f>AVERAGE(L148,M148,N148)</f>
        <v>5.333333333333333</v>
      </c>
      <c r="H148" s="1">
        <f>AVERAGE(8-I148,J148,K148)</f>
        <v>6</v>
      </c>
      <c r="I148" s="1">
        <v>1</v>
      </c>
      <c r="J148" s="1">
        <v>4</v>
      </c>
      <c r="K148" s="1">
        <v>7</v>
      </c>
      <c r="L148" s="1">
        <v>6</v>
      </c>
      <c r="M148" s="1">
        <v>7</v>
      </c>
      <c r="N148" s="1">
        <v>3</v>
      </c>
      <c r="O148" s="1">
        <v>1</v>
      </c>
      <c r="P148" s="1">
        <v>1</v>
      </c>
      <c r="Q148" s="1">
        <v>1</v>
      </c>
      <c r="R148" s="1">
        <v>3</v>
      </c>
      <c r="S148" s="1">
        <f>COUNTIF(O148,1)</f>
        <v>1</v>
      </c>
      <c r="T148" s="1">
        <f>COUNTIF(P148,1)</f>
        <v>1</v>
      </c>
      <c r="U148" s="1">
        <f>COUNTIF(Q148,1)</f>
        <v>1</v>
      </c>
      <c r="V148" s="1">
        <v>21</v>
      </c>
      <c r="W148" s="1">
        <v>1</v>
      </c>
    </row>
    <row r="149" spans="1:23" x14ac:dyDescent="0.25">
      <c r="A149" s="1" t="s">
        <v>97</v>
      </c>
      <c r="B149" s="2">
        <v>42444.683113425926</v>
      </c>
      <c r="C149" s="2">
        <v>42444.684189814812</v>
      </c>
      <c r="D149" s="1" t="s">
        <v>15</v>
      </c>
      <c r="E149" s="1" t="s">
        <v>16</v>
      </c>
      <c r="F149" s="1" t="s">
        <v>1</v>
      </c>
      <c r="G149" s="1">
        <f>AVERAGE(L149,M149,N149)</f>
        <v>4.333333333333333</v>
      </c>
      <c r="H149" s="1">
        <f>AVERAGE(8-I149,J149,K149)</f>
        <v>5.666666666666667</v>
      </c>
      <c r="I149" s="1">
        <v>1</v>
      </c>
      <c r="J149" s="1">
        <v>5</v>
      </c>
      <c r="K149" s="1">
        <v>5</v>
      </c>
      <c r="L149" s="1">
        <v>3</v>
      </c>
      <c r="M149" s="1">
        <v>5</v>
      </c>
      <c r="N149" s="1">
        <v>5</v>
      </c>
      <c r="O149" s="1">
        <v>1</v>
      </c>
      <c r="P149" s="1">
        <v>1</v>
      </c>
      <c r="Q149" s="1">
        <v>1</v>
      </c>
      <c r="R149" s="1">
        <v>3</v>
      </c>
      <c r="S149" s="1">
        <f>COUNTIF(O149,1)</f>
        <v>1</v>
      </c>
      <c r="T149" s="1">
        <f>COUNTIF(P149,1)</f>
        <v>1</v>
      </c>
      <c r="U149" s="1">
        <f>COUNTIF(Q149,1)</f>
        <v>1</v>
      </c>
      <c r="V149" s="1">
        <v>22</v>
      </c>
      <c r="W149" s="1">
        <v>1</v>
      </c>
    </row>
    <row r="150" spans="1:23" x14ac:dyDescent="0.25">
      <c r="A150" s="1" t="s">
        <v>21</v>
      </c>
      <c r="B150" s="2">
        <v>42443.6715625</v>
      </c>
      <c r="C150" s="2">
        <v>42443.672442129631</v>
      </c>
      <c r="D150" s="1" t="s">
        <v>12</v>
      </c>
      <c r="E150" s="1" t="s">
        <v>16</v>
      </c>
      <c r="F150" s="1" t="s">
        <v>1</v>
      </c>
      <c r="G150" s="1">
        <f>AVERAGE(L150,M150,N150)</f>
        <v>6</v>
      </c>
      <c r="H150" s="1">
        <f>AVERAGE(8-I150,J150,K150)</f>
        <v>6.666666666666667</v>
      </c>
      <c r="I150" s="1">
        <v>1</v>
      </c>
      <c r="J150" s="1">
        <v>6</v>
      </c>
      <c r="K150" s="1">
        <v>7</v>
      </c>
      <c r="L150" s="1">
        <v>6</v>
      </c>
      <c r="M150" s="1">
        <v>6</v>
      </c>
      <c r="N150" s="1">
        <v>6</v>
      </c>
      <c r="O150" s="1">
        <v>2</v>
      </c>
      <c r="P150" s="1">
        <v>1</v>
      </c>
      <c r="Q150" s="1">
        <v>1</v>
      </c>
      <c r="R150" s="1">
        <v>3</v>
      </c>
      <c r="S150" s="1">
        <f>COUNTIF(O150,2)</f>
        <v>1</v>
      </c>
      <c r="T150" s="1">
        <f>COUNTIF(P150,1)</f>
        <v>1</v>
      </c>
      <c r="U150" s="1">
        <f>COUNTIF(Q150,1)</f>
        <v>1</v>
      </c>
      <c r="V150" s="1">
        <v>20</v>
      </c>
      <c r="W150" s="1">
        <v>2</v>
      </c>
    </row>
    <row r="151" spans="1:23" x14ac:dyDescent="0.25">
      <c r="A151" s="1" t="s">
        <v>25</v>
      </c>
      <c r="B151" s="2">
        <v>42443.6715625</v>
      </c>
      <c r="C151" s="2">
        <v>42443.672592592593</v>
      </c>
      <c r="D151" s="1" t="s">
        <v>12</v>
      </c>
      <c r="E151" s="1" t="s">
        <v>16</v>
      </c>
      <c r="F151" s="1" t="s">
        <v>1</v>
      </c>
      <c r="G151" s="1">
        <f>AVERAGE(L151,M151,N151)</f>
        <v>5.333333333333333</v>
      </c>
      <c r="H151" s="1">
        <f>AVERAGE(8-I151,J151,K151)</f>
        <v>5.333333333333333</v>
      </c>
      <c r="I151" s="1">
        <v>1</v>
      </c>
      <c r="J151" s="1">
        <v>4</v>
      </c>
      <c r="K151" s="1">
        <v>5</v>
      </c>
      <c r="L151" s="1">
        <v>7</v>
      </c>
      <c r="M151" s="1">
        <v>4</v>
      </c>
      <c r="N151" s="1">
        <v>5</v>
      </c>
      <c r="O151" s="1">
        <v>2</v>
      </c>
      <c r="P151" s="1">
        <v>1</v>
      </c>
      <c r="Q151" s="1">
        <v>1</v>
      </c>
      <c r="R151" s="1">
        <v>3</v>
      </c>
      <c r="S151" s="1">
        <f>COUNTIF(O151,2)</f>
        <v>1</v>
      </c>
      <c r="T151" s="1">
        <f>COUNTIF(P151,1)</f>
        <v>1</v>
      </c>
      <c r="U151" s="1">
        <f>COUNTIF(Q151,1)</f>
        <v>1</v>
      </c>
      <c r="V151" s="1">
        <v>18</v>
      </c>
      <c r="W151" s="1">
        <v>2</v>
      </c>
    </row>
    <row r="152" spans="1:23" x14ac:dyDescent="0.25">
      <c r="A152" s="1" t="s">
        <v>70</v>
      </c>
      <c r="B152" s="2">
        <v>42443.805914351855</v>
      </c>
      <c r="C152" s="2">
        <v>42443.806793981479</v>
      </c>
      <c r="D152" s="1" t="s">
        <v>12</v>
      </c>
      <c r="E152" s="1" t="s">
        <v>16</v>
      </c>
      <c r="F152" s="1" t="s">
        <v>1</v>
      </c>
      <c r="G152" s="1">
        <f>AVERAGE(L152,M152,N152)</f>
        <v>4</v>
      </c>
      <c r="H152" s="1">
        <f>AVERAGE(8-I152,J152,K152)</f>
        <v>4</v>
      </c>
      <c r="I152" s="1">
        <v>1</v>
      </c>
      <c r="J152" s="1">
        <v>1</v>
      </c>
      <c r="K152" s="1">
        <v>4</v>
      </c>
      <c r="L152" s="1">
        <v>4</v>
      </c>
      <c r="M152" s="1">
        <v>4</v>
      </c>
      <c r="N152" s="1">
        <v>4</v>
      </c>
      <c r="O152" s="1">
        <v>2</v>
      </c>
      <c r="P152" s="1">
        <v>1</v>
      </c>
      <c r="Q152" s="1">
        <v>1</v>
      </c>
      <c r="R152" s="1">
        <v>3</v>
      </c>
      <c r="S152" s="1">
        <f>COUNTIF(O152,2)</f>
        <v>1</v>
      </c>
      <c r="T152" s="1">
        <f>COUNTIF(P152,1)</f>
        <v>1</v>
      </c>
      <c r="U152" s="1">
        <f>COUNTIF(Q152,1)</f>
        <v>1</v>
      </c>
      <c r="V152" s="1">
        <v>21</v>
      </c>
      <c r="W152" s="1">
        <v>2</v>
      </c>
    </row>
    <row r="153" spans="1:23" x14ac:dyDescent="0.25">
      <c r="A153" s="1" t="s">
        <v>82</v>
      </c>
      <c r="B153" s="2">
        <v>42443.809664351851</v>
      </c>
      <c r="C153" s="2">
        <v>42443.810567129629</v>
      </c>
      <c r="D153" s="1" t="s">
        <v>12</v>
      </c>
      <c r="E153" s="1" t="s">
        <v>16</v>
      </c>
      <c r="F153" s="1" t="s">
        <v>1</v>
      </c>
      <c r="G153" s="1">
        <f>AVERAGE(L153,M153,N153)</f>
        <v>6</v>
      </c>
      <c r="H153" s="1">
        <f>AVERAGE(8-I153,J153,K153)</f>
        <v>6</v>
      </c>
      <c r="I153" s="1">
        <v>2</v>
      </c>
      <c r="J153" s="1">
        <v>5</v>
      </c>
      <c r="K153" s="1">
        <v>7</v>
      </c>
      <c r="L153" s="1">
        <v>6</v>
      </c>
      <c r="M153" s="1">
        <v>6</v>
      </c>
      <c r="N153" s="1">
        <v>6</v>
      </c>
      <c r="O153" s="1">
        <v>2</v>
      </c>
      <c r="P153" s="1">
        <v>1</v>
      </c>
      <c r="Q153" s="1">
        <v>1</v>
      </c>
      <c r="R153" s="1">
        <v>3</v>
      </c>
      <c r="S153" s="1">
        <f>COUNTIF(O153,2)</f>
        <v>1</v>
      </c>
      <c r="T153" s="1">
        <f>COUNTIF(P153,1)</f>
        <v>1</v>
      </c>
      <c r="U153" s="1">
        <f>COUNTIF(Q153,1)</f>
        <v>1</v>
      </c>
      <c r="V153" s="1">
        <v>21</v>
      </c>
      <c r="W153" s="1">
        <v>2</v>
      </c>
    </row>
    <row r="154" spans="1:23" x14ac:dyDescent="0.25">
      <c r="A154" s="1" t="s">
        <v>95</v>
      </c>
      <c r="B154" s="2">
        <v>42444.682893518519</v>
      </c>
      <c r="C154" s="2">
        <v>42444.683946759258</v>
      </c>
      <c r="D154" s="1" t="s">
        <v>12</v>
      </c>
      <c r="E154" s="1" t="s">
        <v>16</v>
      </c>
      <c r="F154" s="1" t="s">
        <v>1</v>
      </c>
      <c r="G154" s="1">
        <f>AVERAGE(L154,M154,N154)</f>
        <v>6.333333333333333</v>
      </c>
      <c r="H154" s="1">
        <f>AVERAGE(8-I154,J154,K154)</f>
        <v>5.666666666666667</v>
      </c>
      <c r="I154" s="1">
        <v>1</v>
      </c>
      <c r="J154" s="1">
        <v>5</v>
      </c>
      <c r="K154" s="1">
        <v>5</v>
      </c>
      <c r="L154" s="1">
        <v>6</v>
      </c>
      <c r="M154" s="1">
        <v>7</v>
      </c>
      <c r="N154" s="1">
        <v>6</v>
      </c>
      <c r="O154" s="1">
        <v>2</v>
      </c>
      <c r="P154" s="1">
        <v>1</v>
      </c>
      <c r="Q154" s="1">
        <v>1</v>
      </c>
      <c r="R154" s="1">
        <v>3</v>
      </c>
      <c r="S154" s="1">
        <f>COUNTIF(O154,2)</f>
        <v>1</v>
      </c>
      <c r="T154" s="1">
        <f>COUNTIF(P154,1)</f>
        <v>1</v>
      </c>
      <c r="U154" s="1">
        <f>COUNTIF(Q154,1)</f>
        <v>1</v>
      </c>
      <c r="V154" s="1">
        <v>22</v>
      </c>
      <c r="W154" s="1">
        <v>2</v>
      </c>
    </row>
    <row r="155" spans="1:23" x14ac:dyDescent="0.25">
      <c r="A155" s="1" t="s">
        <v>100</v>
      </c>
      <c r="B155" s="2">
        <v>42444.683263888888</v>
      </c>
      <c r="C155" s="2">
        <v>42444.684421296297</v>
      </c>
      <c r="D155" s="1" t="s">
        <v>12</v>
      </c>
      <c r="E155" s="1" t="s">
        <v>16</v>
      </c>
      <c r="F155" s="1" t="s">
        <v>1</v>
      </c>
      <c r="G155" s="1">
        <f>AVERAGE(L155,M155,N155)</f>
        <v>7</v>
      </c>
      <c r="H155" s="1">
        <f>AVERAGE(8-I155,J155,K155)</f>
        <v>7</v>
      </c>
      <c r="I155" s="1">
        <v>1</v>
      </c>
      <c r="J155" s="1">
        <v>7</v>
      </c>
      <c r="K155" s="1">
        <v>7</v>
      </c>
      <c r="L155" s="1">
        <v>7</v>
      </c>
      <c r="M155" s="1">
        <v>7</v>
      </c>
      <c r="N155" s="1">
        <v>7</v>
      </c>
      <c r="O155" s="1">
        <v>2</v>
      </c>
      <c r="P155" s="1">
        <v>1</v>
      </c>
      <c r="Q155" s="1">
        <v>1</v>
      </c>
      <c r="R155" s="1">
        <v>3</v>
      </c>
      <c r="S155" s="1">
        <f>COUNTIF(O155,2)</f>
        <v>1</v>
      </c>
      <c r="T155" s="1">
        <f>COUNTIF(P155,1)</f>
        <v>1</v>
      </c>
      <c r="U155" s="1">
        <f>COUNTIF(Q155,1)</f>
        <v>1</v>
      </c>
      <c r="V155" s="1">
        <v>21</v>
      </c>
      <c r="W155" s="1">
        <v>2</v>
      </c>
    </row>
    <row r="156" spans="1:23" x14ac:dyDescent="0.25">
      <c r="A156" s="1" t="s">
        <v>149</v>
      </c>
      <c r="B156" s="2">
        <v>42444.807037037041</v>
      </c>
      <c r="C156" s="2">
        <v>42444.808136574073</v>
      </c>
      <c r="D156" s="1" t="s">
        <v>12</v>
      </c>
      <c r="E156" s="1" t="s">
        <v>16</v>
      </c>
      <c r="F156" s="1" t="s">
        <v>1</v>
      </c>
      <c r="G156" s="1">
        <f>AVERAGE(L156,M156,N156)</f>
        <v>7</v>
      </c>
      <c r="H156" s="1">
        <f>AVERAGE(8-I156,J156,K156)</f>
        <v>7</v>
      </c>
      <c r="I156" s="1">
        <v>1</v>
      </c>
      <c r="J156" s="1">
        <v>7</v>
      </c>
      <c r="K156" s="1">
        <v>7</v>
      </c>
      <c r="L156" s="1">
        <v>7</v>
      </c>
      <c r="M156" s="1">
        <v>7</v>
      </c>
      <c r="N156" s="1">
        <v>7</v>
      </c>
      <c r="O156" s="1">
        <v>2</v>
      </c>
      <c r="P156" s="1">
        <v>1</v>
      </c>
      <c r="Q156" s="1">
        <v>1</v>
      </c>
      <c r="R156" s="1">
        <v>3</v>
      </c>
      <c r="S156" s="1">
        <f>COUNTIF(O156,2)</f>
        <v>1</v>
      </c>
      <c r="T156" s="1">
        <f>COUNTIF(P156,1)</f>
        <v>1</v>
      </c>
      <c r="U156" s="1">
        <f>COUNTIF(Q156,1)</f>
        <v>1</v>
      </c>
      <c r="V156" s="1">
        <v>20</v>
      </c>
      <c r="W156" s="1">
        <v>2</v>
      </c>
    </row>
    <row r="157" spans="1:23" x14ac:dyDescent="0.25">
      <c r="A157" s="1" t="s">
        <v>158</v>
      </c>
      <c r="B157" s="2">
        <v>42444.810046296298</v>
      </c>
      <c r="C157" s="2">
        <v>42444.812118055554</v>
      </c>
      <c r="D157" s="1" t="s">
        <v>12</v>
      </c>
      <c r="E157" s="1" t="s">
        <v>16</v>
      </c>
      <c r="F157" s="1" t="s">
        <v>1</v>
      </c>
      <c r="G157" s="1">
        <f>AVERAGE(L157,M157,N157)</f>
        <v>6.666666666666667</v>
      </c>
      <c r="H157" s="1">
        <f>AVERAGE(8-I157,J157,K157)</f>
        <v>5.666666666666667</v>
      </c>
      <c r="I157" s="1">
        <v>3</v>
      </c>
      <c r="J157" s="1">
        <v>6</v>
      </c>
      <c r="K157" s="1">
        <v>6</v>
      </c>
      <c r="L157" s="1">
        <v>7</v>
      </c>
      <c r="M157" s="1">
        <v>6</v>
      </c>
      <c r="N157" s="1">
        <v>7</v>
      </c>
      <c r="O157" s="1">
        <v>2</v>
      </c>
      <c r="P157" s="1">
        <v>1</v>
      </c>
      <c r="Q157" s="1">
        <v>1</v>
      </c>
      <c r="R157" s="1">
        <v>3</v>
      </c>
      <c r="S157" s="1">
        <f>COUNTIF(O157,2)</f>
        <v>1</v>
      </c>
      <c r="T157" s="1">
        <f>COUNTIF(P157,1)</f>
        <v>1</v>
      </c>
      <c r="U157" s="1">
        <f>COUNTIF(Q157,1)</f>
        <v>1</v>
      </c>
      <c r="V157" s="1">
        <v>18</v>
      </c>
      <c r="W157" s="1">
        <v>2</v>
      </c>
    </row>
    <row r="158" spans="1:23" x14ac:dyDescent="0.25">
      <c r="A158" s="1" t="s">
        <v>159</v>
      </c>
      <c r="B158" s="2">
        <v>42444.811689814815</v>
      </c>
      <c r="C158" s="2">
        <v>42444.812615740739</v>
      </c>
      <c r="D158" s="1" t="s">
        <v>12</v>
      </c>
      <c r="E158" s="1" t="s">
        <v>16</v>
      </c>
      <c r="F158" s="1" t="s">
        <v>1</v>
      </c>
      <c r="G158" s="1">
        <f>AVERAGE(L158,M158,N158)</f>
        <v>4.666666666666667</v>
      </c>
      <c r="H158" s="1">
        <f>AVERAGE(8-I158,J158,K158)</f>
        <v>4.666666666666667</v>
      </c>
      <c r="I158" s="1">
        <v>4</v>
      </c>
      <c r="J158" s="1">
        <v>6</v>
      </c>
      <c r="K158" s="1">
        <v>4</v>
      </c>
      <c r="L158" s="1">
        <v>5</v>
      </c>
      <c r="M158" s="1">
        <v>5</v>
      </c>
      <c r="N158" s="1">
        <v>4</v>
      </c>
      <c r="O158" s="1">
        <v>2</v>
      </c>
      <c r="P158" s="1">
        <v>1</v>
      </c>
      <c r="Q158" s="1">
        <v>1</v>
      </c>
      <c r="R158" s="1">
        <v>3</v>
      </c>
      <c r="S158" s="1">
        <f>COUNTIF(O158,2)</f>
        <v>1</v>
      </c>
      <c r="T158" s="1">
        <f>COUNTIF(P158,1)</f>
        <v>1</v>
      </c>
      <c r="U158" s="1">
        <f>COUNTIF(Q158,1)</f>
        <v>1</v>
      </c>
      <c r="V158" s="1">
        <v>18</v>
      </c>
      <c r="W158" s="1">
        <v>2</v>
      </c>
    </row>
    <row r="159" spans="1:23" x14ac:dyDescent="0.25">
      <c r="A159" s="1" t="s">
        <v>186</v>
      </c>
      <c r="B159" s="2">
        <v>42445.72550925926</v>
      </c>
      <c r="C159" s="2">
        <v>42445.726550925923</v>
      </c>
      <c r="D159" s="1" t="s">
        <v>12</v>
      </c>
      <c r="E159" s="1" t="s">
        <v>16</v>
      </c>
      <c r="F159" s="1" t="s">
        <v>1</v>
      </c>
      <c r="G159" s="1">
        <f>AVERAGE(L159,M159,N159)</f>
        <v>7</v>
      </c>
      <c r="H159" s="1">
        <f>AVERAGE(8-I159,J159,K159)</f>
        <v>7</v>
      </c>
      <c r="I159" s="1">
        <v>1</v>
      </c>
      <c r="J159" s="1">
        <v>7</v>
      </c>
      <c r="K159" s="1">
        <v>7</v>
      </c>
      <c r="L159" s="1">
        <v>7</v>
      </c>
      <c r="M159" s="1">
        <v>7</v>
      </c>
      <c r="N159" s="1">
        <v>7</v>
      </c>
      <c r="O159" s="1">
        <v>2</v>
      </c>
      <c r="P159" s="1">
        <v>1</v>
      </c>
      <c r="Q159" s="1">
        <v>1</v>
      </c>
      <c r="R159" s="1">
        <v>3</v>
      </c>
      <c r="S159" s="1">
        <f>COUNTIF(O159,2)</f>
        <v>1</v>
      </c>
      <c r="T159" s="1">
        <f>COUNTIF(P159,1)</f>
        <v>1</v>
      </c>
      <c r="U159" s="1">
        <f>COUNTIF(Q159,1)</f>
        <v>1</v>
      </c>
      <c r="V159" s="1">
        <v>18</v>
      </c>
      <c r="W159" s="1">
        <v>2</v>
      </c>
    </row>
    <row r="160" spans="1:23" x14ac:dyDescent="0.25">
      <c r="A160" s="1" t="s">
        <v>188</v>
      </c>
      <c r="B160" s="2">
        <v>42445.725636574076</v>
      </c>
      <c r="C160" s="2">
        <v>42445.726956018516</v>
      </c>
      <c r="D160" s="1" t="s">
        <v>12</v>
      </c>
      <c r="E160" s="1" t="s">
        <v>16</v>
      </c>
      <c r="F160" s="1" t="s">
        <v>1</v>
      </c>
      <c r="G160" s="1">
        <f>AVERAGE(L160,M160,N160)</f>
        <v>6</v>
      </c>
      <c r="H160" s="1">
        <f>AVERAGE(8-I160,J160,K160)</f>
        <v>5.333333333333333</v>
      </c>
      <c r="I160" s="1">
        <v>2</v>
      </c>
      <c r="J160" s="1">
        <v>4</v>
      </c>
      <c r="K160" s="1">
        <v>6</v>
      </c>
      <c r="L160" s="1">
        <v>5</v>
      </c>
      <c r="M160" s="1">
        <v>6</v>
      </c>
      <c r="N160" s="1">
        <v>7</v>
      </c>
      <c r="O160" s="1">
        <v>2</v>
      </c>
      <c r="P160" s="1">
        <v>1</v>
      </c>
      <c r="Q160" s="1">
        <v>1</v>
      </c>
      <c r="R160" s="1">
        <v>3</v>
      </c>
      <c r="S160" s="1">
        <f>COUNTIF(O160,2)</f>
        <v>1</v>
      </c>
      <c r="T160" s="1">
        <f>COUNTIF(P160,1)</f>
        <v>1</v>
      </c>
      <c r="U160" s="1">
        <f>COUNTIF(Q160,1)</f>
        <v>1</v>
      </c>
      <c r="V160" s="1">
        <v>19</v>
      </c>
      <c r="W160" s="1">
        <v>2</v>
      </c>
    </row>
    <row r="161" spans="1:23" x14ac:dyDescent="0.25">
      <c r="A161" s="1" t="s">
        <v>190</v>
      </c>
      <c r="B161" s="2">
        <v>42445.751516203702</v>
      </c>
      <c r="C161" s="2">
        <v>42445.752210648148</v>
      </c>
      <c r="D161" s="1" t="s">
        <v>12</v>
      </c>
      <c r="E161" s="1" t="s">
        <v>16</v>
      </c>
      <c r="F161" s="1" t="s">
        <v>1</v>
      </c>
      <c r="G161" s="1">
        <f>AVERAGE(L161,M161,N161)</f>
        <v>7</v>
      </c>
      <c r="H161" s="1">
        <f>AVERAGE(8-I161,J161,K161)</f>
        <v>7</v>
      </c>
      <c r="I161" s="1">
        <v>1</v>
      </c>
      <c r="J161" s="1">
        <v>7</v>
      </c>
      <c r="K161" s="1">
        <v>7</v>
      </c>
      <c r="L161" s="1">
        <v>7</v>
      </c>
      <c r="M161" s="1">
        <v>7</v>
      </c>
      <c r="N161" s="1">
        <v>7</v>
      </c>
      <c r="O161" s="1">
        <v>2</v>
      </c>
      <c r="P161" s="1">
        <v>1</v>
      </c>
      <c r="Q161" s="1">
        <v>1</v>
      </c>
      <c r="R161" s="1">
        <v>3</v>
      </c>
      <c r="S161" s="1">
        <f>COUNTIF(O161,2)</f>
        <v>1</v>
      </c>
      <c r="T161" s="1">
        <f>COUNTIF(P161,1)</f>
        <v>1</v>
      </c>
      <c r="U161" s="1">
        <f>COUNTIF(Q161,1)</f>
        <v>1</v>
      </c>
      <c r="V161" s="1">
        <v>21</v>
      </c>
      <c r="W161" s="1">
        <v>2</v>
      </c>
    </row>
    <row r="162" spans="1:23" x14ac:dyDescent="0.25">
      <c r="A162" s="1" t="s">
        <v>199</v>
      </c>
      <c r="B162" s="2">
        <v>42445.754108796296</v>
      </c>
      <c r="C162" s="2">
        <v>42445.755798611113</v>
      </c>
      <c r="D162" s="1" t="s">
        <v>12</v>
      </c>
      <c r="E162" s="1" t="s">
        <v>16</v>
      </c>
      <c r="F162" s="1" t="s">
        <v>1</v>
      </c>
      <c r="G162" s="1">
        <f>AVERAGE(L162,M162,N162)</f>
        <v>4.333333333333333</v>
      </c>
      <c r="H162" s="1">
        <f>AVERAGE(8-I162,J162,K162)</f>
        <v>4</v>
      </c>
      <c r="I162" s="1">
        <v>1</v>
      </c>
      <c r="J162" s="1">
        <v>3</v>
      </c>
      <c r="K162" s="1">
        <v>2</v>
      </c>
      <c r="L162" s="1">
        <v>4</v>
      </c>
      <c r="M162" s="1">
        <v>2</v>
      </c>
      <c r="N162" s="1">
        <v>7</v>
      </c>
      <c r="O162" s="1">
        <v>2</v>
      </c>
      <c r="P162" s="1">
        <v>1</v>
      </c>
      <c r="Q162" s="1">
        <v>1</v>
      </c>
      <c r="R162" s="1">
        <v>3</v>
      </c>
      <c r="S162" s="1">
        <f>COUNTIF(O162,2)</f>
        <v>1</v>
      </c>
      <c r="T162" s="1">
        <f>COUNTIF(P162,1)</f>
        <v>1</v>
      </c>
      <c r="U162" s="1">
        <f>COUNTIF(Q162,1)</f>
        <v>1</v>
      </c>
      <c r="V162" s="1">
        <v>21</v>
      </c>
      <c r="W162" s="1">
        <v>2</v>
      </c>
    </row>
    <row r="163" spans="1:23" x14ac:dyDescent="0.25">
      <c r="A163" s="1" t="s">
        <v>210</v>
      </c>
      <c r="B163" s="2">
        <v>42445.793020833335</v>
      </c>
      <c r="C163" s="2">
        <v>42445.793761574074</v>
      </c>
      <c r="D163" s="1" t="s">
        <v>12</v>
      </c>
      <c r="E163" s="1" t="s">
        <v>16</v>
      </c>
      <c r="F163" s="1" t="s">
        <v>1</v>
      </c>
      <c r="G163" s="1">
        <f>AVERAGE(L163,M163,N163)</f>
        <v>5.333333333333333</v>
      </c>
      <c r="H163" s="1">
        <f>AVERAGE(8-I163,J163,K163)</f>
        <v>5</v>
      </c>
      <c r="I163" s="1">
        <v>2</v>
      </c>
      <c r="J163" s="1">
        <v>4</v>
      </c>
      <c r="K163" s="1">
        <v>5</v>
      </c>
      <c r="L163" s="1">
        <v>6</v>
      </c>
      <c r="M163" s="1">
        <v>5</v>
      </c>
      <c r="N163" s="1">
        <v>5</v>
      </c>
      <c r="O163" s="1">
        <v>2</v>
      </c>
      <c r="P163" s="1">
        <v>1</v>
      </c>
      <c r="Q163" s="1">
        <v>1</v>
      </c>
      <c r="R163" s="1">
        <v>3</v>
      </c>
      <c r="S163" s="1">
        <f>COUNTIF(O163,2)</f>
        <v>1</v>
      </c>
      <c r="T163" s="1">
        <f>COUNTIF(P163,1)</f>
        <v>1</v>
      </c>
      <c r="U163" s="1">
        <f>COUNTIF(Q163,1)</f>
        <v>1</v>
      </c>
      <c r="V163" s="1">
        <v>21</v>
      </c>
      <c r="W163" s="1">
        <v>2</v>
      </c>
    </row>
    <row r="164" spans="1:23" x14ac:dyDescent="0.25">
      <c r="A164" s="1" t="s">
        <v>23</v>
      </c>
      <c r="B164" s="2">
        <v>42443.6715625</v>
      </c>
      <c r="C164" s="2">
        <v>42443.672581018516</v>
      </c>
      <c r="D164" s="1" t="s">
        <v>12</v>
      </c>
      <c r="E164" s="1" t="s">
        <v>16</v>
      </c>
      <c r="F164" s="1" t="s">
        <v>1</v>
      </c>
      <c r="G164" s="1">
        <f>AVERAGE(L164,M164,N164)</f>
        <v>5.333333333333333</v>
      </c>
      <c r="H164" s="1">
        <f>AVERAGE(8-I164,J164,K164)</f>
        <v>6</v>
      </c>
      <c r="I164" s="1">
        <v>1</v>
      </c>
      <c r="J164" s="1">
        <v>5</v>
      </c>
      <c r="K164" s="1">
        <v>6</v>
      </c>
      <c r="L164" s="1">
        <v>6</v>
      </c>
      <c r="M164" s="1">
        <v>5</v>
      </c>
      <c r="N164" s="1">
        <v>5</v>
      </c>
      <c r="O164" s="1">
        <v>2</v>
      </c>
      <c r="P164" s="1">
        <v>1</v>
      </c>
      <c r="Q164" s="1">
        <v>1</v>
      </c>
      <c r="R164" s="1">
        <v>3</v>
      </c>
      <c r="S164" s="1">
        <f>COUNTIF(O164,2)</f>
        <v>1</v>
      </c>
      <c r="T164" s="1">
        <f>COUNTIF(P164,1)</f>
        <v>1</v>
      </c>
      <c r="U164" s="1">
        <f>COUNTIF(Q164,1)</f>
        <v>1</v>
      </c>
      <c r="V164" s="1">
        <v>21</v>
      </c>
      <c r="W164" s="1">
        <v>1</v>
      </c>
    </row>
    <row r="165" spans="1:23" x14ac:dyDescent="0.25">
      <c r="A165" s="1" t="s">
        <v>59</v>
      </c>
      <c r="B165" s="2">
        <v>42443.767754629633</v>
      </c>
      <c r="C165" s="2">
        <v>42443.768518518518</v>
      </c>
      <c r="D165" s="1" t="s">
        <v>12</v>
      </c>
      <c r="E165" s="1" t="s">
        <v>16</v>
      </c>
      <c r="F165" s="1" t="s">
        <v>1</v>
      </c>
      <c r="G165" s="1">
        <f>AVERAGE(L165,M165,N165)</f>
        <v>6.333333333333333</v>
      </c>
      <c r="H165" s="1">
        <f>AVERAGE(8-I165,J165,K165)</f>
        <v>5.333333333333333</v>
      </c>
      <c r="I165" s="1">
        <v>2</v>
      </c>
      <c r="J165" s="1">
        <v>4</v>
      </c>
      <c r="K165" s="1">
        <v>6</v>
      </c>
      <c r="L165" s="1">
        <v>7</v>
      </c>
      <c r="M165" s="1">
        <v>6</v>
      </c>
      <c r="N165" s="1">
        <v>6</v>
      </c>
      <c r="O165" s="1">
        <v>2</v>
      </c>
      <c r="P165" s="1">
        <v>1</v>
      </c>
      <c r="Q165" s="1">
        <v>1</v>
      </c>
      <c r="R165" s="1">
        <v>3</v>
      </c>
      <c r="S165" s="1">
        <f>COUNTIF(O165,2)</f>
        <v>1</v>
      </c>
      <c r="T165" s="1">
        <f>COUNTIF(P165,1)</f>
        <v>1</v>
      </c>
      <c r="U165" s="1">
        <f>COUNTIF(Q165,1)</f>
        <v>1</v>
      </c>
      <c r="V165" s="1">
        <v>18</v>
      </c>
      <c r="W165" s="1">
        <v>1</v>
      </c>
    </row>
    <row r="166" spans="1:23" x14ac:dyDescent="0.25">
      <c r="A166" s="1" t="s">
        <v>71</v>
      </c>
      <c r="B166" s="2">
        <v>42443.806331018517</v>
      </c>
      <c r="C166" s="2">
        <v>42443.807013888887</v>
      </c>
      <c r="D166" s="1" t="s">
        <v>12</v>
      </c>
      <c r="E166" s="1" t="s">
        <v>16</v>
      </c>
      <c r="F166" s="1" t="s">
        <v>1</v>
      </c>
      <c r="G166" s="1">
        <f>AVERAGE(L166,M166,N166)</f>
        <v>6.333333333333333</v>
      </c>
      <c r="H166" s="1">
        <f>AVERAGE(8-I166,J166,K166)</f>
        <v>5.666666666666667</v>
      </c>
      <c r="I166" s="1">
        <v>2</v>
      </c>
      <c r="J166" s="1">
        <v>6</v>
      </c>
      <c r="K166" s="1">
        <v>5</v>
      </c>
      <c r="L166" s="1">
        <v>7</v>
      </c>
      <c r="M166" s="1">
        <v>6</v>
      </c>
      <c r="N166" s="1">
        <v>6</v>
      </c>
      <c r="O166" s="1">
        <v>2</v>
      </c>
      <c r="P166" s="1">
        <v>1</v>
      </c>
      <c r="Q166" s="1">
        <v>1</v>
      </c>
      <c r="R166" s="1">
        <v>3</v>
      </c>
      <c r="S166" s="1">
        <f>COUNTIF(O166,2)</f>
        <v>1</v>
      </c>
      <c r="T166" s="1">
        <f>COUNTIF(P166,1)</f>
        <v>1</v>
      </c>
      <c r="U166" s="1">
        <f>COUNTIF(Q166,1)</f>
        <v>1</v>
      </c>
      <c r="V166" s="1">
        <v>21</v>
      </c>
      <c r="W166" s="1">
        <v>1</v>
      </c>
    </row>
    <row r="167" spans="1:23" x14ac:dyDescent="0.25">
      <c r="A167" s="1" t="s">
        <v>107</v>
      </c>
      <c r="B167" s="2">
        <v>42444.723402777781</v>
      </c>
      <c r="C167" s="2">
        <v>42444.724479166667</v>
      </c>
      <c r="D167" s="1" t="s">
        <v>12</v>
      </c>
      <c r="E167" s="1" t="s">
        <v>16</v>
      </c>
      <c r="F167" s="1" t="s">
        <v>1</v>
      </c>
      <c r="G167" s="1">
        <f>AVERAGE(L167,M167,N167)</f>
        <v>6.333333333333333</v>
      </c>
      <c r="H167" s="1">
        <f>AVERAGE(8-I167,J167,K167)</f>
        <v>6</v>
      </c>
      <c r="I167" s="1">
        <v>1</v>
      </c>
      <c r="J167" s="1">
        <v>6</v>
      </c>
      <c r="K167" s="1">
        <v>5</v>
      </c>
      <c r="L167" s="1">
        <v>7</v>
      </c>
      <c r="M167" s="1">
        <v>5</v>
      </c>
      <c r="N167" s="1">
        <v>7</v>
      </c>
      <c r="O167" s="1">
        <v>2</v>
      </c>
      <c r="P167" s="1">
        <v>1</v>
      </c>
      <c r="Q167" s="1">
        <v>1</v>
      </c>
      <c r="R167" s="1">
        <v>3</v>
      </c>
      <c r="S167" s="1">
        <f>COUNTIF(O167,2)</f>
        <v>1</v>
      </c>
      <c r="T167" s="1">
        <f>COUNTIF(P167,1)</f>
        <v>1</v>
      </c>
      <c r="U167" s="1">
        <f>COUNTIF(Q167,1)</f>
        <v>1</v>
      </c>
      <c r="V167" s="1">
        <v>19</v>
      </c>
      <c r="W167" s="1">
        <v>1</v>
      </c>
    </row>
    <row r="168" spans="1:23" x14ac:dyDescent="0.25">
      <c r="A168" s="1" t="s">
        <v>131</v>
      </c>
      <c r="B168" s="2">
        <v>42444.766018518516</v>
      </c>
      <c r="C168" s="2">
        <v>42444.766782407409</v>
      </c>
      <c r="D168" s="1" t="s">
        <v>12</v>
      </c>
      <c r="E168" s="1" t="s">
        <v>16</v>
      </c>
      <c r="F168" s="1" t="s">
        <v>1</v>
      </c>
      <c r="G168" s="1">
        <f>AVERAGE(L168,M168,N168)</f>
        <v>6.333333333333333</v>
      </c>
      <c r="H168" s="1">
        <f>AVERAGE(8-I168,J168,K168)</f>
        <v>6.666666666666667</v>
      </c>
      <c r="I168" s="1">
        <v>1</v>
      </c>
      <c r="J168" s="1">
        <v>7</v>
      </c>
      <c r="K168" s="1">
        <v>6</v>
      </c>
      <c r="L168" s="1">
        <v>6</v>
      </c>
      <c r="M168" s="1">
        <v>7</v>
      </c>
      <c r="N168" s="1">
        <v>6</v>
      </c>
      <c r="O168" s="1">
        <v>2</v>
      </c>
      <c r="P168" s="1">
        <v>1</v>
      </c>
      <c r="Q168" s="1">
        <v>1</v>
      </c>
      <c r="R168" s="1">
        <v>3</v>
      </c>
      <c r="S168" s="1">
        <f>COUNTIF(O168,2)</f>
        <v>1</v>
      </c>
      <c r="T168" s="1">
        <f>COUNTIF(P168,1)</f>
        <v>1</v>
      </c>
      <c r="U168" s="1">
        <f>COUNTIF(Q168,1)</f>
        <v>1</v>
      </c>
      <c r="V168" s="1">
        <v>21</v>
      </c>
      <c r="W168" s="1">
        <v>1</v>
      </c>
    </row>
    <row r="169" spans="1:23" x14ac:dyDescent="0.25">
      <c r="A169" s="1" t="s">
        <v>132</v>
      </c>
      <c r="B169" s="2">
        <v>42444.765821759262</v>
      </c>
      <c r="C169" s="2">
        <v>42444.766851851855</v>
      </c>
      <c r="D169" s="1" t="s">
        <v>12</v>
      </c>
      <c r="E169" s="1" t="s">
        <v>16</v>
      </c>
      <c r="F169" s="1" t="s">
        <v>1</v>
      </c>
      <c r="G169" s="1">
        <f>AVERAGE(L169,M169,N169)</f>
        <v>5.666666666666667</v>
      </c>
      <c r="H169" s="1">
        <f>AVERAGE(8-I169,J169,K169)</f>
        <v>6</v>
      </c>
      <c r="I169" s="1">
        <v>2</v>
      </c>
      <c r="J169" s="1">
        <v>6</v>
      </c>
      <c r="K169" s="1">
        <v>6</v>
      </c>
      <c r="L169" s="1">
        <v>7</v>
      </c>
      <c r="M169" s="1">
        <v>5</v>
      </c>
      <c r="N169" s="1">
        <v>5</v>
      </c>
      <c r="O169" s="1">
        <v>2</v>
      </c>
      <c r="P169" s="1">
        <v>1</v>
      </c>
      <c r="Q169" s="1">
        <v>1</v>
      </c>
      <c r="R169" s="1">
        <v>3</v>
      </c>
      <c r="S169" s="1">
        <f>COUNTIF(O169,2)</f>
        <v>1</v>
      </c>
      <c r="T169" s="1">
        <f>COUNTIF(P169,1)</f>
        <v>1</v>
      </c>
      <c r="U169" s="1">
        <f>COUNTIF(Q169,1)</f>
        <v>1</v>
      </c>
      <c r="V169" s="1">
        <v>21</v>
      </c>
      <c r="W169" s="1">
        <v>1</v>
      </c>
    </row>
    <row r="170" spans="1:23" x14ac:dyDescent="0.25">
      <c r="A170" s="1" t="s">
        <v>148</v>
      </c>
      <c r="B170" s="2">
        <v>42444.807222222225</v>
      </c>
      <c r="C170" s="2">
        <v>42444.80804398148</v>
      </c>
      <c r="D170" s="1" t="s">
        <v>12</v>
      </c>
      <c r="E170" s="1" t="s">
        <v>16</v>
      </c>
      <c r="F170" s="1" t="s">
        <v>1</v>
      </c>
      <c r="G170" s="1">
        <f>AVERAGE(L170,M170,N170)</f>
        <v>6.333333333333333</v>
      </c>
      <c r="H170" s="1">
        <f>AVERAGE(8-I170,J170,K170)</f>
        <v>5.333333333333333</v>
      </c>
      <c r="I170" s="1">
        <v>3</v>
      </c>
      <c r="J170" s="1">
        <v>6</v>
      </c>
      <c r="K170" s="1">
        <v>5</v>
      </c>
      <c r="L170" s="1">
        <v>6</v>
      </c>
      <c r="M170" s="1">
        <v>7</v>
      </c>
      <c r="N170" s="1">
        <v>6</v>
      </c>
      <c r="O170" s="1">
        <v>2</v>
      </c>
      <c r="P170" s="1">
        <v>1</v>
      </c>
      <c r="Q170" s="1">
        <v>1</v>
      </c>
      <c r="R170" s="1">
        <v>3</v>
      </c>
      <c r="S170" s="1">
        <f>COUNTIF(O170,2)</f>
        <v>1</v>
      </c>
      <c r="T170" s="1">
        <f>COUNTIF(P170,1)</f>
        <v>1</v>
      </c>
      <c r="U170" s="1">
        <f>COUNTIF(Q170,1)</f>
        <v>1</v>
      </c>
      <c r="V170" s="1">
        <v>21</v>
      </c>
      <c r="W170" s="1">
        <v>1</v>
      </c>
    </row>
    <row r="171" spans="1:23" x14ac:dyDescent="0.25">
      <c r="A171" s="1" t="s">
        <v>172</v>
      </c>
      <c r="B171" s="2">
        <v>42445.68005787037</v>
      </c>
      <c r="C171" s="2">
        <v>42445.681018518517</v>
      </c>
      <c r="D171" s="1" t="s">
        <v>12</v>
      </c>
      <c r="E171" s="1" t="s">
        <v>16</v>
      </c>
      <c r="F171" s="1" t="s">
        <v>1</v>
      </c>
      <c r="G171" s="1">
        <f>AVERAGE(L171,M171,N171)</f>
        <v>7</v>
      </c>
      <c r="H171" s="1">
        <f>AVERAGE(8-I171,J171,K171)</f>
        <v>6.666666666666667</v>
      </c>
      <c r="I171" s="1">
        <v>1</v>
      </c>
      <c r="J171" s="1">
        <v>7</v>
      </c>
      <c r="K171" s="1">
        <v>6</v>
      </c>
      <c r="L171" s="1">
        <v>7</v>
      </c>
      <c r="M171" s="1">
        <v>7</v>
      </c>
      <c r="N171" s="1">
        <v>7</v>
      </c>
      <c r="O171" s="1">
        <v>2</v>
      </c>
      <c r="P171" s="1">
        <v>1</v>
      </c>
      <c r="Q171" s="1">
        <v>1</v>
      </c>
      <c r="R171" s="1">
        <v>3</v>
      </c>
      <c r="S171" s="1">
        <f>COUNTIF(O171,2)</f>
        <v>1</v>
      </c>
      <c r="T171" s="1">
        <f>COUNTIF(P171,1)</f>
        <v>1</v>
      </c>
      <c r="U171" s="1">
        <f>COUNTIF(Q171,1)</f>
        <v>1</v>
      </c>
      <c r="V171" s="1">
        <v>19</v>
      </c>
      <c r="W171" s="1">
        <v>1</v>
      </c>
    </row>
    <row r="172" spans="1:23" x14ac:dyDescent="0.25">
      <c r="A172" s="1" t="s">
        <v>216</v>
      </c>
      <c r="B172" s="2">
        <v>42445.791956018518</v>
      </c>
      <c r="C172" s="2">
        <v>42445.795613425929</v>
      </c>
      <c r="D172" s="1" t="s">
        <v>12</v>
      </c>
      <c r="E172" s="1" t="s">
        <v>16</v>
      </c>
      <c r="F172" s="1" t="s">
        <v>1</v>
      </c>
      <c r="G172" s="1">
        <f>AVERAGE(L172,M172,N172)</f>
        <v>4.333333333333333</v>
      </c>
      <c r="H172" s="1">
        <f>AVERAGE(8-I172,J172,K172)</f>
        <v>5</v>
      </c>
      <c r="I172" s="1">
        <v>2</v>
      </c>
      <c r="J172" s="1">
        <v>4</v>
      </c>
      <c r="K172" s="1">
        <v>5</v>
      </c>
      <c r="L172" s="1">
        <v>6</v>
      </c>
      <c r="M172" s="1">
        <v>4</v>
      </c>
      <c r="N172" s="1">
        <v>3</v>
      </c>
      <c r="O172" s="1">
        <v>2</v>
      </c>
      <c r="P172" s="1">
        <v>1</v>
      </c>
      <c r="Q172" s="1">
        <v>1</v>
      </c>
      <c r="R172" s="1">
        <v>3</v>
      </c>
      <c r="S172" s="1">
        <f>COUNTIF(O172,2)</f>
        <v>1</v>
      </c>
      <c r="T172" s="1">
        <f>COUNTIF(P172,1)</f>
        <v>1</v>
      </c>
      <c r="U172" s="1">
        <f>COUNTIF(Q172,1)</f>
        <v>1</v>
      </c>
      <c r="V172" s="1">
        <v>22</v>
      </c>
      <c r="W172" s="1">
        <v>1</v>
      </c>
    </row>
    <row r="173" spans="1:23" x14ac:dyDescent="0.25">
      <c r="A173" s="1" t="s">
        <v>224</v>
      </c>
      <c r="B173" s="2">
        <v>42445.804814814815</v>
      </c>
      <c r="C173" s="2">
        <v>42445.805532407408</v>
      </c>
      <c r="D173" s="1" t="s">
        <v>12</v>
      </c>
      <c r="E173" s="1" t="s">
        <v>16</v>
      </c>
      <c r="F173" s="1" t="s">
        <v>1</v>
      </c>
      <c r="G173" s="1">
        <f>AVERAGE(L173,M173,N173)</f>
        <v>6</v>
      </c>
      <c r="H173" s="1">
        <f>AVERAGE(8-I173,J173,K173)</f>
        <v>5.333333333333333</v>
      </c>
      <c r="I173" s="1">
        <v>2</v>
      </c>
      <c r="J173" s="1">
        <v>5</v>
      </c>
      <c r="K173" s="1">
        <v>5</v>
      </c>
      <c r="L173" s="1">
        <v>6</v>
      </c>
      <c r="M173" s="1">
        <v>6</v>
      </c>
      <c r="N173" s="1">
        <v>6</v>
      </c>
      <c r="O173" s="1">
        <v>2</v>
      </c>
      <c r="P173" s="1">
        <v>1</v>
      </c>
      <c r="Q173" s="1">
        <v>1</v>
      </c>
      <c r="R173" s="1">
        <v>3</v>
      </c>
      <c r="S173" s="1">
        <f>COUNTIF(O173,2)</f>
        <v>1</v>
      </c>
      <c r="T173" s="1">
        <f>COUNTIF(P173,1)</f>
        <v>1</v>
      </c>
      <c r="U173" s="1">
        <f>COUNTIF(Q173,1)</f>
        <v>1</v>
      </c>
      <c r="V173" s="1">
        <v>20</v>
      </c>
      <c r="W173" s="1">
        <v>1</v>
      </c>
    </row>
    <row r="174" spans="1:23" x14ac:dyDescent="0.25">
      <c r="A174" s="1" t="s">
        <v>225</v>
      </c>
      <c r="B174" s="2">
        <v>42445.805532407408</v>
      </c>
      <c r="C174" s="2">
        <v>42445.80672453704</v>
      </c>
      <c r="D174" s="1" t="s">
        <v>12</v>
      </c>
      <c r="E174" s="1" t="s">
        <v>16</v>
      </c>
      <c r="F174" s="1" t="s">
        <v>1</v>
      </c>
      <c r="G174" s="1">
        <f>AVERAGE(L174,M174,N174)</f>
        <v>1.6666666666666667</v>
      </c>
      <c r="H174" s="1">
        <f>AVERAGE(8-I174,J174,K174)</f>
        <v>3.3333333333333335</v>
      </c>
      <c r="I174" s="1">
        <v>2</v>
      </c>
      <c r="J174" s="1">
        <v>3</v>
      </c>
      <c r="K174" s="1">
        <v>1</v>
      </c>
      <c r="L174" s="1">
        <v>3</v>
      </c>
      <c r="M174" s="1">
        <v>1</v>
      </c>
      <c r="N174" s="1">
        <v>1</v>
      </c>
      <c r="O174" s="1">
        <v>2</v>
      </c>
      <c r="P174" s="1">
        <v>1</v>
      </c>
      <c r="Q174" s="1">
        <v>1</v>
      </c>
      <c r="R174" s="1">
        <v>3</v>
      </c>
      <c r="S174" s="1">
        <f>COUNTIF(O174,2)</f>
        <v>1</v>
      </c>
      <c r="T174" s="1">
        <f>COUNTIF(P174,1)</f>
        <v>1</v>
      </c>
      <c r="U174" s="1">
        <f>COUNTIF(Q174,1)</f>
        <v>1</v>
      </c>
      <c r="V174" s="1">
        <v>21</v>
      </c>
      <c r="W174" s="1">
        <v>1</v>
      </c>
    </row>
    <row r="175" spans="1:23" x14ac:dyDescent="0.25">
      <c r="A175" s="1" t="s">
        <v>22</v>
      </c>
      <c r="B175" s="2">
        <v>42443.671574074076</v>
      </c>
      <c r="C175" s="2">
        <v>42443.672581018516</v>
      </c>
      <c r="D175" s="1" t="s">
        <v>15</v>
      </c>
      <c r="E175" s="1" t="s">
        <v>16</v>
      </c>
      <c r="F175" s="1" t="s">
        <v>232</v>
      </c>
      <c r="G175" s="1">
        <f>AVERAGE(L175,M175,N175)</f>
        <v>3.6666666666666665</v>
      </c>
      <c r="H175" s="1">
        <f>AVERAGE(8-I175,J175,K175)</f>
        <v>5</v>
      </c>
      <c r="I175" s="1">
        <v>2</v>
      </c>
      <c r="J175" s="1">
        <v>4</v>
      </c>
      <c r="K175" s="1">
        <v>5</v>
      </c>
      <c r="L175" s="1">
        <v>4</v>
      </c>
      <c r="M175" s="1">
        <v>4</v>
      </c>
      <c r="N175" s="1">
        <v>3</v>
      </c>
      <c r="O175" s="1">
        <v>2</v>
      </c>
      <c r="P175" s="1">
        <v>3</v>
      </c>
      <c r="Q175" s="1">
        <v>3</v>
      </c>
      <c r="R175" s="1">
        <v>2</v>
      </c>
      <c r="S175" s="1">
        <f>COUNTIF(O175,1)</f>
        <v>0</v>
      </c>
      <c r="T175" s="1">
        <f>COUNTIF(P175,3)</f>
        <v>1</v>
      </c>
      <c r="U175" s="1">
        <f>COUNTIF(Q175,3)</f>
        <v>1</v>
      </c>
      <c r="V175" s="1">
        <v>18</v>
      </c>
      <c r="W175" s="1">
        <v>2</v>
      </c>
    </row>
    <row r="176" spans="1:23" x14ac:dyDescent="0.25">
      <c r="A176" s="1" t="s">
        <v>217</v>
      </c>
      <c r="B176" s="2">
        <v>42445.794849537036</v>
      </c>
      <c r="C176" s="2">
        <v>42445.795682870368</v>
      </c>
      <c r="D176" s="1" t="s">
        <v>12</v>
      </c>
      <c r="E176" s="1" t="s">
        <v>13</v>
      </c>
      <c r="F176" s="1" t="s">
        <v>1</v>
      </c>
      <c r="G176" s="1">
        <f>AVERAGE(L176,M176,N176)</f>
        <v>5</v>
      </c>
      <c r="H176" s="1">
        <f>AVERAGE(8-I176,J176,K176)</f>
        <v>4</v>
      </c>
      <c r="I176" s="1">
        <v>5</v>
      </c>
      <c r="J176" s="1">
        <v>5</v>
      </c>
      <c r="K176" s="1">
        <v>4</v>
      </c>
      <c r="L176" s="1">
        <v>4</v>
      </c>
      <c r="M176" s="1">
        <v>5</v>
      </c>
      <c r="N176" s="1">
        <v>6</v>
      </c>
      <c r="O176" s="1">
        <v>2</v>
      </c>
      <c r="P176" s="1">
        <v>3</v>
      </c>
      <c r="Q176" s="1">
        <v>3</v>
      </c>
      <c r="R176" s="1">
        <v>2</v>
      </c>
      <c r="S176" s="1">
        <f>COUNTIF(O176,2)</f>
        <v>1</v>
      </c>
      <c r="T176" s="1">
        <f>COUNTIF(P176,1)</f>
        <v>0</v>
      </c>
      <c r="U176" s="1">
        <f>COUNTIF(Q176,3)</f>
        <v>1</v>
      </c>
      <c r="V176" s="1">
        <v>21</v>
      </c>
      <c r="W176" s="1">
        <v>2</v>
      </c>
    </row>
    <row r="177" spans="1:23" x14ac:dyDescent="0.25">
      <c r="A177" s="1" t="s">
        <v>18</v>
      </c>
      <c r="B177" s="2">
        <v>42443.671574074076</v>
      </c>
      <c r="C177" s="2">
        <v>42443.672372685185</v>
      </c>
      <c r="D177" s="1" t="s">
        <v>12</v>
      </c>
      <c r="E177" s="1" t="s">
        <v>13</v>
      </c>
      <c r="F177" s="1" t="s">
        <v>1</v>
      </c>
      <c r="G177" s="1">
        <f>AVERAGE(L177,M177,N177)</f>
        <v>7</v>
      </c>
      <c r="H177" s="1">
        <f>AVERAGE(8-I177,J177,K177)</f>
        <v>7</v>
      </c>
      <c r="I177" s="1">
        <v>1</v>
      </c>
      <c r="J177" s="1">
        <v>7</v>
      </c>
      <c r="K177" s="1">
        <v>7</v>
      </c>
      <c r="L177" s="1">
        <v>7</v>
      </c>
      <c r="M177" s="1">
        <v>7</v>
      </c>
      <c r="N177" s="1">
        <v>7</v>
      </c>
      <c r="O177" s="1">
        <v>2</v>
      </c>
      <c r="P177" s="1">
        <v>3</v>
      </c>
      <c r="Q177" s="1">
        <v>3</v>
      </c>
      <c r="R177" s="1">
        <v>2</v>
      </c>
      <c r="S177" s="1">
        <f>COUNTIF(O177,2)</f>
        <v>1</v>
      </c>
      <c r="T177" s="1">
        <f>COUNTIF(P177,1)</f>
        <v>0</v>
      </c>
      <c r="U177" s="1">
        <f>COUNTIF(Q177,3)</f>
        <v>1</v>
      </c>
      <c r="V177" s="1">
        <v>20</v>
      </c>
      <c r="W177" s="1">
        <v>1</v>
      </c>
    </row>
    <row r="178" spans="1:23" x14ac:dyDescent="0.25">
      <c r="A178" s="1" t="s">
        <v>60</v>
      </c>
      <c r="B178" s="2">
        <v>42443.76798611111</v>
      </c>
      <c r="C178" s="2">
        <v>42443.769247685188</v>
      </c>
      <c r="D178" s="1" t="s">
        <v>15</v>
      </c>
      <c r="E178" s="1" t="s">
        <v>13</v>
      </c>
      <c r="F178" s="1" t="s">
        <v>1</v>
      </c>
      <c r="G178" s="1">
        <f>AVERAGE(L178,M178,N178)</f>
        <v>5</v>
      </c>
      <c r="H178" s="1">
        <f>AVERAGE(8-I178,J178,K178)</f>
        <v>4.666666666666667</v>
      </c>
      <c r="I178" s="1">
        <v>3</v>
      </c>
      <c r="J178" s="1">
        <v>5</v>
      </c>
      <c r="K178" s="1">
        <v>4</v>
      </c>
      <c r="L178" s="1">
        <v>4</v>
      </c>
      <c r="M178" s="1">
        <v>5</v>
      </c>
      <c r="N178" s="1">
        <v>6</v>
      </c>
      <c r="O178" s="1">
        <v>1</v>
      </c>
      <c r="P178" s="1">
        <v>2</v>
      </c>
      <c r="Q178" s="1">
        <v>3</v>
      </c>
      <c r="R178" s="1">
        <v>2</v>
      </c>
      <c r="S178" s="1">
        <f>COUNTIF(O178,1)</f>
        <v>1</v>
      </c>
      <c r="T178" s="1">
        <f>COUNTIF(P178,1)</f>
        <v>0</v>
      </c>
      <c r="U178" s="1">
        <f>COUNTIF(Q178,3)</f>
        <v>1</v>
      </c>
      <c r="V178" s="1">
        <v>29</v>
      </c>
      <c r="W178" s="1">
        <v>2</v>
      </c>
    </row>
    <row r="179" spans="1:23" x14ac:dyDescent="0.25">
      <c r="A179" s="1" t="s">
        <v>111</v>
      </c>
      <c r="B179" s="2">
        <v>42444.724629629629</v>
      </c>
      <c r="C179" s="2">
        <v>42444.725243055553</v>
      </c>
      <c r="D179" s="1" t="s">
        <v>15</v>
      </c>
      <c r="E179" s="1" t="s">
        <v>13</v>
      </c>
      <c r="F179" s="1" t="s">
        <v>1</v>
      </c>
      <c r="G179" s="1">
        <f>AVERAGE(L179,M179,N179)</f>
        <v>6</v>
      </c>
      <c r="H179" s="1">
        <f>AVERAGE(8-I179,J179,K179)</f>
        <v>5.333333333333333</v>
      </c>
      <c r="I179" s="1">
        <v>4</v>
      </c>
      <c r="J179" s="1">
        <v>7</v>
      </c>
      <c r="K179" s="1">
        <v>5</v>
      </c>
      <c r="L179" s="1">
        <v>6</v>
      </c>
      <c r="M179" s="1">
        <v>6</v>
      </c>
      <c r="N179" s="1">
        <v>6</v>
      </c>
      <c r="O179" s="1">
        <v>1</v>
      </c>
      <c r="P179" s="1">
        <v>2</v>
      </c>
      <c r="Q179" s="1">
        <v>3</v>
      </c>
      <c r="R179" s="1">
        <v>2</v>
      </c>
      <c r="S179" s="1">
        <f>COUNTIF(O179,1)</f>
        <v>1</v>
      </c>
      <c r="T179" s="1">
        <f>COUNTIF(P179,1)</f>
        <v>0</v>
      </c>
      <c r="U179" s="1">
        <f>COUNTIF(Q179,3)</f>
        <v>1</v>
      </c>
      <c r="V179" s="1">
        <v>31</v>
      </c>
      <c r="W179" s="1">
        <v>2</v>
      </c>
    </row>
    <row r="180" spans="1:23" x14ac:dyDescent="0.25">
      <c r="A180" s="1" t="s">
        <v>120</v>
      </c>
      <c r="B180" s="2">
        <v>42444.728541666664</v>
      </c>
      <c r="C180" s="2">
        <v>42444.729791666665</v>
      </c>
      <c r="D180" s="1" t="s">
        <v>15</v>
      </c>
      <c r="E180" s="1" t="s">
        <v>13</v>
      </c>
      <c r="F180" s="1" t="s">
        <v>1</v>
      </c>
      <c r="G180" s="1">
        <f>AVERAGE(L180,M180,N180)</f>
        <v>3.6666666666666665</v>
      </c>
      <c r="H180" s="1">
        <f>AVERAGE(8-I180,J180,K180)</f>
        <v>4.666666666666667</v>
      </c>
      <c r="I180" s="1">
        <v>2</v>
      </c>
      <c r="J180" s="1">
        <v>4</v>
      </c>
      <c r="K180" s="1">
        <v>4</v>
      </c>
      <c r="L180" s="1">
        <v>3</v>
      </c>
      <c r="M180" s="1">
        <v>4</v>
      </c>
      <c r="N180" s="1">
        <v>4</v>
      </c>
      <c r="O180" s="1">
        <v>1</v>
      </c>
      <c r="P180" s="1">
        <v>2</v>
      </c>
      <c r="Q180" s="1">
        <v>3</v>
      </c>
      <c r="R180" s="1">
        <v>2</v>
      </c>
      <c r="S180" s="1">
        <f>COUNTIF(O180,1)</f>
        <v>1</v>
      </c>
      <c r="T180" s="1">
        <f>COUNTIF(P180,1)</f>
        <v>0</v>
      </c>
      <c r="U180" s="1">
        <f>COUNTIF(Q180,3)</f>
        <v>1</v>
      </c>
      <c r="V180" s="1">
        <v>19</v>
      </c>
      <c r="W180" s="1">
        <v>2</v>
      </c>
    </row>
    <row r="181" spans="1:23" x14ac:dyDescent="0.25">
      <c r="A181" s="1" t="s">
        <v>126</v>
      </c>
      <c r="B181" s="2">
        <v>42444.762870370374</v>
      </c>
      <c r="C181" s="2">
        <v>42444.763657407406</v>
      </c>
      <c r="D181" s="1" t="s">
        <v>15</v>
      </c>
      <c r="E181" s="1" t="s">
        <v>13</v>
      </c>
      <c r="F181" s="1" t="s">
        <v>1</v>
      </c>
      <c r="G181" s="1">
        <f>AVERAGE(L181,M181,N181)</f>
        <v>4.333333333333333</v>
      </c>
      <c r="H181" s="1">
        <f>AVERAGE(8-I181,J181,K181)</f>
        <v>5.666666666666667</v>
      </c>
      <c r="I181" s="1">
        <v>2</v>
      </c>
      <c r="J181" s="1">
        <v>6</v>
      </c>
      <c r="K181" s="1">
        <v>5</v>
      </c>
      <c r="L181" s="1">
        <v>4</v>
      </c>
      <c r="M181" s="1">
        <v>3</v>
      </c>
      <c r="N181" s="1">
        <v>6</v>
      </c>
      <c r="O181" s="1">
        <v>1</v>
      </c>
      <c r="P181" s="1">
        <v>2</v>
      </c>
      <c r="Q181" s="1">
        <v>3</v>
      </c>
      <c r="R181" s="1">
        <v>2</v>
      </c>
      <c r="S181" s="1">
        <f>COUNTIF(O181,1)</f>
        <v>1</v>
      </c>
      <c r="T181" s="1">
        <f>COUNTIF(P181,1)</f>
        <v>0</v>
      </c>
      <c r="U181" s="1">
        <f>COUNTIF(Q181,3)</f>
        <v>1</v>
      </c>
      <c r="V181" s="1">
        <v>18</v>
      </c>
      <c r="W181" s="1">
        <v>2</v>
      </c>
    </row>
    <row r="182" spans="1:23" x14ac:dyDescent="0.25">
      <c r="A182" s="1" t="s">
        <v>213</v>
      </c>
      <c r="B182" s="2">
        <v>42445.793726851851</v>
      </c>
      <c r="C182" s="2">
        <v>42445.794699074075</v>
      </c>
      <c r="D182" s="1" t="s">
        <v>15</v>
      </c>
      <c r="E182" s="1" t="s">
        <v>13</v>
      </c>
      <c r="F182" s="1" t="s">
        <v>1</v>
      </c>
      <c r="G182" s="1">
        <f>AVERAGE(L182,M182,N182)</f>
        <v>3.6666666666666665</v>
      </c>
      <c r="H182" s="1">
        <f>AVERAGE(8-I182,J182,K182)</f>
        <v>4.333333333333333</v>
      </c>
      <c r="I182" s="1">
        <v>2</v>
      </c>
      <c r="J182" s="1">
        <v>4</v>
      </c>
      <c r="K182" s="1">
        <v>3</v>
      </c>
      <c r="L182" s="1">
        <v>3</v>
      </c>
      <c r="M182" s="1">
        <v>4</v>
      </c>
      <c r="N182" s="1">
        <v>4</v>
      </c>
      <c r="O182" s="1">
        <v>1</v>
      </c>
      <c r="P182" s="1">
        <v>2</v>
      </c>
      <c r="Q182" s="1">
        <v>3</v>
      </c>
      <c r="R182" s="1">
        <v>2</v>
      </c>
      <c r="S182" s="1">
        <f>COUNTIF(O182,1)</f>
        <v>1</v>
      </c>
      <c r="T182" s="1">
        <f>COUNTIF(P182,1)</f>
        <v>0</v>
      </c>
      <c r="U182" s="1">
        <f>COUNTIF(Q182,3)</f>
        <v>1</v>
      </c>
      <c r="V182" s="1">
        <v>18</v>
      </c>
      <c r="W182" s="1">
        <v>2</v>
      </c>
    </row>
    <row r="183" spans="1:23" x14ac:dyDescent="0.25">
      <c r="A183" s="1" t="s">
        <v>44</v>
      </c>
      <c r="B183" s="2">
        <v>42443.725613425922</v>
      </c>
      <c r="C183" s="2">
        <v>42443.726793981485</v>
      </c>
      <c r="D183" s="1" t="s">
        <v>15</v>
      </c>
      <c r="E183" s="1" t="s">
        <v>13</v>
      </c>
      <c r="F183" s="1" t="s">
        <v>1</v>
      </c>
      <c r="G183" s="1">
        <f>AVERAGE(L183,M183,N183)</f>
        <v>3</v>
      </c>
      <c r="H183" s="1">
        <f>AVERAGE(8-I183,J183,K183)</f>
        <v>5.333333333333333</v>
      </c>
      <c r="I183" s="1">
        <v>1</v>
      </c>
      <c r="J183" s="1">
        <v>4</v>
      </c>
      <c r="K183" s="1">
        <v>5</v>
      </c>
      <c r="L183" s="1">
        <v>2</v>
      </c>
      <c r="M183" s="1">
        <v>4</v>
      </c>
      <c r="N183" s="1">
        <v>3</v>
      </c>
      <c r="O183" s="1">
        <v>1</v>
      </c>
      <c r="P183" s="1">
        <v>2</v>
      </c>
      <c r="Q183" s="1">
        <v>3</v>
      </c>
      <c r="R183" s="1">
        <v>2</v>
      </c>
      <c r="S183" s="1">
        <f>COUNTIF(O183,1)</f>
        <v>1</v>
      </c>
      <c r="T183" s="1">
        <f>COUNTIF(P183,1)</f>
        <v>0</v>
      </c>
      <c r="U183" s="1">
        <f>COUNTIF(Q183,3)</f>
        <v>1</v>
      </c>
      <c r="V183" s="1">
        <v>20</v>
      </c>
      <c r="W183" s="1">
        <v>1</v>
      </c>
    </row>
    <row r="184" spans="1:23" x14ac:dyDescent="0.25">
      <c r="A184" s="1" t="s">
        <v>66</v>
      </c>
      <c r="B184" s="2">
        <v>42443.769907407404</v>
      </c>
      <c r="C184" s="2">
        <v>42443.771168981482</v>
      </c>
      <c r="D184" s="1" t="s">
        <v>15</v>
      </c>
      <c r="E184" s="1" t="s">
        <v>13</v>
      </c>
      <c r="F184" s="1" t="s">
        <v>1</v>
      </c>
      <c r="G184" s="1">
        <f>AVERAGE(L184,M184,N184)</f>
        <v>4.666666666666667</v>
      </c>
      <c r="H184" s="1">
        <f>AVERAGE(8-I184,J184,K184)</f>
        <v>5.666666666666667</v>
      </c>
      <c r="I184" s="1">
        <v>1</v>
      </c>
      <c r="J184" s="1">
        <v>5</v>
      </c>
      <c r="K184" s="1">
        <v>5</v>
      </c>
      <c r="L184" s="1">
        <v>5</v>
      </c>
      <c r="M184" s="1">
        <v>4</v>
      </c>
      <c r="N184" s="1">
        <v>5</v>
      </c>
      <c r="O184" s="1">
        <v>1</v>
      </c>
      <c r="P184" s="1">
        <v>2</v>
      </c>
      <c r="Q184" s="1">
        <v>3</v>
      </c>
      <c r="R184" s="1">
        <v>2</v>
      </c>
      <c r="S184" s="1">
        <f>COUNTIF(O184,1)</f>
        <v>1</v>
      </c>
      <c r="T184" s="1">
        <f>COUNTIF(P184,1)</f>
        <v>0</v>
      </c>
      <c r="U184" s="1">
        <f>COUNTIF(Q184,3)</f>
        <v>1</v>
      </c>
      <c r="V184" s="1">
        <v>20</v>
      </c>
      <c r="W184" s="1">
        <v>1</v>
      </c>
    </row>
    <row r="185" spans="1:23" x14ac:dyDescent="0.25">
      <c r="A185" s="1" t="s">
        <v>178</v>
      </c>
      <c r="B185" s="2">
        <v>42445.720277777778</v>
      </c>
      <c r="C185" s="2">
        <v>42445.721053240741</v>
      </c>
      <c r="D185" s="1" t="s">
        <v>12</v>
      </c>
      <c r="E185" s="1" t="s">
        <v>13</v>
      </c>
      <c r="F185" s="1" t="s">
        <v>1</v>
      </c>
      <c r="G185" s="1">
        <f>AVERAGE(L185,M185,N185)</f>
        <v>4.666666666666667</v>
      </c>
      <c r="H185" s="1">
        <f>AVERAGE(8-I185,J185,K185)</f>
        <v>5.333333333333333</v>
      </c>
      <c r="I185" s="1">
        <v>2</v>
      </c>
      <c r="J185" s="1">
        <v>5</v>
      </c>
      <c r="K185" s="1">
        <v>5</v>
      </c>
      <c r="L185" s="1">
        <v>5</v>
      </c>
      <c r="M185" s="1">
        <v>5</v>
      </c>
      <c r="N185" s="1">
        <v>4</v>
      </c>
      <c r="O185" s="1">
        <v>2</v>
      </c>
      <c r="P185" s="1">
        <v>2</v>
      </c>
      <c r="Q185" s="1">
        <v>3</v>
      </c>
      <c r="R185" s="1">
        <v>2</v>
      </c>
      <c r="S185" s="1">
        <f>COUNTIF(O185,2)</f>
        <v>1</v>
      </c>
      <c r="T185" s="1">
        <f>COUNTIF(P185,1)</f>
        <v>0</v>
      </c>
      <c r="U185" s="1">
        <f>COUNTIF(Q185,3)</f>
        <v>1</v>
      </c>
      <c r="V185" s="1">
        <v>21</v>
      </c>
      <c r="W185" s="1">
        <v>2</v>
      </c>
    </row>
    <row r="186" spans="1:23" x14ac:dyDescent="0.25">
      <c r="A186" s="1" t="s">
        <v>200</v>
      </c>
      <c r="B186" s="2">
        <v>42445.76122685185</v>
      </c>
      <c r="C186" s="2">
        <v>42445.761840277781</v>
      </c>
      <c r="D186" s="1" t="s">
        <v>12</v>
      </c>
      <c r="E186" s="1" t="s">
        <v>13</v>
      </c>
      <c r="F186" s="1" t="s">
        <v>1</v>
      </c>
      <c r="G186" s="1">
        <f>AVERAGE(L186,M186,N186)</f>
        <v>6</v>
      </c>
      <c r="H186" s="1">
        <f>AVERAGE(8-I186,J186,K186)</f>
        <v>6</v>
      </c>
      <c r="I186" s="1">
        <v>2</v>
      </c>
      <c r="J186" s="1">
        <v>6</v>
      </c>
      <c r="K186" s="1">
        <v>6</v>
      </c>
      <c r="L186" s="1">
        <v>6</v>
      </c>
      <c r="M186" s="1">
        <v>6</v>
      </c>
      <c r="N186" s="1">
        <v>6</v>
      </c>
      <c r="O186" s="1">
        <v>2</v>
      </c>
      <c r="P186" s="1">
        <v>2</v>
      </c>
      <c r="Q186" s="1">
        <v>3</v>
      </c>
      <c r="R186" s="1">
        <v>2</v>
      </c>
      <c r="S186" s="1">
        <f>COUNTIF(O186,2)</f>
        <v>1</v>
      </c>
      <c r="T186" s="1">
        <f>COUNTIF(P186,1)</f>
        <v>0</v>
      </c>
      <c r="U186" s="1">
        <f>COUNTIF(Q186,3)</f>
        <v>1</v>
      </c>
      <c r="V186" s="1">
        <v>22</v>
      </c>
      <c r="W186" s="1">
        <v>2</v>
      </c>
    </row>
    <row r="187" spans="1:23" x14ac:dyDescent="0.25">
      <c r="A187" s="1" t="s">
        <v>79</v>
      </c>
      <c r="B187" s="2">
        <v>42443.807916666665</v>
      </c>
      <c r="C187" s="2">
        <v>42443.809201388889</v>
      </c>
      <c r="D187" s="1" t="s">
        <v>12</v>
      </c>
      <c r="E187" s="1" t="s">
        <v>16</v>
      </c>
      <c r="F187" s="1" t="s">
        <v>232</v>
      </c>
      <c r="G187" s="1">
        <f>AVERAGE(L187,M187,N187)</f>
        <v>5</v>
      </c>
      <c r="H187" s="1">
        <f>AVERAGE(8-I187,J187,K187)</f>
        <v>4.333333333333333</v>
      </c>
      <c r="I187" s="1">
        <v>4</v>
      </c>
      <c r="J187" s="1">
        <v>5</v>
      </c>
      <c r="K187" s="1">
        <v>4</v>
      </c>
      <c r="L187" s="1">
        <v>5</v>
      </c>
      <c r="M187" s="1">
        <v>5</v>
      </c>
      <c r="N187" s="1">
        <v>5</v>
      </c>
      <c r="O187" s="1">
        <v>2</v>
      </c>
      <c r="P187" s="1">
        <v>2</v>
      </c>
      <c r="Q187" s="1">
        <v>3</v>
      </c>
      <c r="R187" s="1">
        <v>2</v>
      </c>
      <c r="S187" s="1">
        <f>COUNTIF(O187,2)</f>
        <v>1</v>
      </c>
      <c r="T187" s="1">
        <f>COUNTIF(P187,3)</f>
        <v>0</v>
      </c>
      <c r="U187" s="1">
        <f>COUNTIF(Q187,3)</f>
        <v>1</v>
      </c>
      <c r="V187" s="1">
        <v>20</v>
      </c>
      <c r="W187" s="1">
        <v>2</v>
      </c>
    </row>
    <row r="188" spans="1:23" x14ac:dyDescent="0.25">
      <c r="A188" s="1" t="s">
        <v>56</v>
      </c>
      <c r="B188" s="2">
        <v>42443.766435185185</v>
      </c>
      <c r="C188" s="2">
        <v>42443.76767361111</v>
      </c>
      <c r="D188" s="1" t="s">
        <v>15</v>
      </c>
      <c r="E188" s="1" t="s">
        <v>13</v>
      </c>
      <c r="F188" s="1" t="s">
        <v>1</v>
      </c>
      <c r="G188" s="1">
        <f>AVERAGE(L188,M188,N188)</f>
        <v>3</v>
      </c>
      <c r="H188" s="1">
        <f>AVERAGE(8-I188,J188,K188)</f>
        <v>4.666666666666667</v>
      </c>
      <c r="I188" s="1">
        <v>1</v>
      </c>
      <c r="J188" s="1">
        <v>5</v>
      </c>
      <c r="K188" s="1">
        <v>2</v>
      </c>
      <c r="L188" s="1">
        <v>2</v>
      </c>
      <c r="M188" s="1">
        <v>3</v>
      </c>
      <c r="N188" s="1">
        <v>4</v>
      </c>
      <c r="O188" s="1">
        <v>2</v>
      </c>
      <c r="P188" s="1">
        <v>1</v>
      </c>
      <c r="Q188" s="1">
        <v>3</v>
      </c>
      <c r="R188" s="1">
        <v>2</v>
      </c>
      <c r="S188" s="1">
        <f>COUNTIF(O188,1)</f>
        <v>0</v>
      </c>
      <c r="T188" s="1">
        <f>COUNTIF(P188,1)</f>
        <v>1</v>
      </c>
      <c r="U188" s="1">
        <f>COUNTIF(Q188,3)</f>
        <v>1</v>
      </c>
      <c r="V188" s="1">
        <v>20</v>
      </c>
      <c r="W188" s="1">
        <v>1</v>
      </c>
    </row>
    <row r="189" spans="1:23" x14ac:dyDescent="0.25">
      <c r="A189" s="1" t="s">
        <v>162</v>
      </c>
      <c r="B189" s="2">
        <v>42444.812928240739</v>
      </c>
      <c r="C189" s="2">
        <v>42444.81453703704</v>
      </c>
      <c r="D189" s="1" t="s">
        <v>15</v>
      </c>
      <c r="E189" s="1" t="s">
        <v>13</v>
      </c>
      <c r="F189" s="1" t="s">
        <v>1</v>
      </c>
      <c r="G189" s="1">
        <f>AVERAGE(L189,M189,N189)</f>
        <v>3.6666666666666665</v>
      </c>
      <c r="H189" s="1">
        <f>AVERAGE(8-I189,J189,K189)</f>
        <v>4</v>
      </c>
      <c r="I189" s="1">
        <v>2</v>
      </c>
      <c r="J189" s="1">
        <v>2</v>
      </c>
      <c r="K189" s="1">
        <v>4</v>
      </c>
      <c r="L189" s="1">
        <v>4</v>
      </c>
      <c r="M189" s="1">
        <v>4</v>
      </c>
      <c r="N189" s="1">
        <v>3</v>
      </c>
      <c r="O189" s="1">
        <v>2</v>
      </c>
      <c r="P189" s="1">
        <v>1</v>
      </c>
      <c r="Q189" s="1">
        <v>3</v>
      </c>
      <c r="R189" s="1">
        <v>2</v>
      </c>
      <c r="S189" s="1">
        <f>COUNTIF(O189,1)</f>
        <v>0</v>
      </c>
      <c r="T189" s="1">
        <f>COUNTIF(P189,1)</f>
        <v>1</v>
      </c>
      <c r="U189" s="1">
        <f>COUNTIF(Q189,3)</f>
        <v>1</v>
      </c>
      <c r="V189" s="1">
        <v>19</v>
      </c>
      <c r="W189" s="1">
        <v>1</v>
      </c>
    </row>
    <row r="190" spans="1:23" x14ac:dyDescent="0.25">
      <c r="A190" s="1" t="s">
        <v>180</v>
      </c>
      <c r="B190" s="2">
        <v>42445.722187500003</v>
      </c>
      <c r="C190" s="2">
        <v>42445.723067129627</v>
      </c>
      <c r="D190" s="1" t="s">
        <v>15</v>
      </c>
      <c r="E190" s="1" t="s">
        <v>13</v>
      </c>
      <c r="F190" s="1" t="s">
        <v>1</v>
      </c>
      <c r="G190" s="1">
        <f>AVERAGE(L190,M190,N190)</f>
        <v>3.6666666666666665</v>
      </c>
      <c r="H190" s="1">
        <f>AVERAGE(8-I190,J190,K190)</f>
        <v>5.333333333333333</v>
      </c>
      <c r="I190" s="1">
        <v>1</v>
      </c>
      <c r="J190" s="1">
        <v>6</v>
      </c>
      <c r="K190" s="1">
        <v>3</v>
      </c>
      <c r="L190" s="1">
        <v>3</v>
      </c>
      <c r="M190" s="1">
        <v>3</v>
      </c>
      <c r="N190" s="1">
        <v>5</v>
      </c>
      <c r="O190" s="1">
        <v>2</v>
      </c>
      <c r="P190" s="1">
        <v>1</v>
      </c>
      <c r="Q190" s="1">
        <v>3</v>
      </c>
      <c r="R190" s="1">
        <v>2</v>
      </c>
      <c r="S190" s="1">
        <f>COUNTIF(O190,1)</f>
        <v>0</v>
      </c>
      <c r="T190" s="1">
        <f>COUNTIF(P190,1)</f>
        <v>1</v>
      </c>
      <c r="U190" s="1">
        <f>COUNTIF(Q190,3)</f>
        <v>1</v>
      </c>
      <c r="V190" s="1">
        <v>21</v>
      </c>
      <c r="W190" s="1">
        <v>1</v>
      </c>
    </row>
    <row r="191" spans="1:23" x14ac:dyDescent="0.25">
      <c r="A191" s="1" t="s">
        <v>219</v>
      </c>
      <c r="B191" s="2">
        <v>42445.802048611113</v>
      </c>
      <c r="C191" s="2">
        <v>42445.80259259259</v>
      </c>
      <c r="D191" s="1" t="s">
        <v>15</v>
      </c>
      <c r="E191" s="1" t="s">
        <v>16</v>
      </c>
      <c r="F191" s="1" t="s">
        <v>232</v>
      </c>
      <c r="G191" s="1">
        <f>AVERAGE(L191,M191,N191)</f>
        <v>3.3333333333333335</v>
      </c>
      <c r="H191" s="1">
        <f>AVERAGE(8-I191,J191,K191)</f>
        <v>4</v>
      </c>
      <c r="I191" s="1">
        <v>5</v>
      </c>
      <c r="J191" s="1">
        <v>5</v>
      </c>
      <c r="K191" s="1">
        <v>4</v>
      </c>
      <c r="L191" s="1">
        <v>3</v>
      </c>
      <c r="M191" s="1">
        <v>3</v>
      </c>
      <c r="N191" s="1">
        <v>4</v>
      </c>
      <c r="O191" s="1">
        <v>1</v>
      </c>
      <c r="P191" s="1">
        <v>1</v>
      </c>
      <c r="Q191" s="1">
        <v>3</v>
      </c>
      <c r="R191" s="1">
        <v>2</v>
      </c>
      <c r="S191" s="1">
        <f>COUNTIF(O191,1)</f>
        <v>1</v>
      </c>
      <c r="T191" s="1">
        <f>COUNTIF(P191,3)</f>
        <v>0</v>
      </c>
      <c r="U191" s="1">
        <f>COUNTIF(Q191,3)</f>
        <v>1</v>
      </c>
      <c r="V191" s="1">
        <v>22</v>
      </c>
      <c r="W191" s="1">
        <v>1</v>
      </c>
    </row>
    <row r="192" spans="1:23" x14ac:dyDescent="0.25">
      <c r="A192" s="1" t="s">
        <v>145</v>
      </c>
      <c r="B192" s="2">
        <v>42444.806284722225</v>
      </c>
      <c r="C192" s="2">
        <v>42444.806851851848</v>
      </c>
      <c r="D192" s="1" t="s">
        <v>12</v>
      </c>
      <c r="E192" s="1" t="s">
        <v>16</v>
      </c>
      <c r="F192" s="1" t="s">
        <v>232</v>
      </c>
      <c r="G192" s="1">
        <f>AVERAGE(L192,M192,N192)</f>
        <v>6.333333333333333</v>
      </c>
      <c r="H192" s="1">
        <f>AVERAGE(8-I192,J192,K192)</f>
        <v>5</v>
      </c>
      <c r="I192" s="1">
        <v>6</v>
      </c>
      <c r="J192" s="1">
        <v>6</v>
      </c>
      <c r="K192" s="1">
        <v>7</v>
      </c>
      <c r="L192" s="1">
        <v>6</v>
      </c>
      <c r="M192" s="1">
        <v>6</v>
      </c>
      <c r="N192" s="1">
        <v>7</v>
      </c>
      <c r="O192" s="1">
        <v>2</v>
      </c>
      <c r="P192" s="1">
        <v>1</v>
      </c>
      <c r="Q192" s="1">
        <v>3</v>
      </c>
      <c r="R192" s="1">
        <v>2</v>
      </c>
      <c r="S192" s="1">
        <f>COUNTIF(O192,2)</f>
        <v>1</v>
      </c>
      <c r="T192" s="1">
        <f>COUNTIF(P192,3)</f>
        <v>0</v>
      </c>
      <c r="U192" s="1">
        <f>COUNTIF(Q192,3)</f>
        <v>1</v>
      </c>
      <c r="V192" s="1">
        <v>22</v>
      </c>
      <c r="W192" s="1">
        <v>2</v>
      </c>
    </row>
    <row r="193" spans="1:23" x14ac:dyDescent="0.25">
      <c r="A193" s="1" t="s">
        <v>69</v>
      </c>
      <c r="B193" s="2">
        <v>42443.805208333331</v>
      </c>
      <c r="C193" s="2">
        <v>42443.805902777778</v>
      </c>
      <c r="D193" s="1" t="s">
        <v>15</v>
      </c>
      <c r="E193" s="1" t="s">
        <v>13</v>
      </c>
      <c r="F193" s="1" t="s">
        <v>232</v>
      </c>
      <c r="G193" s="1">
        <f>AVERAGE(L193,M193,N193)</f>
        <v>5.333333333333333</v>
      </c>
      <c r="H193" s="1">
        <f>AVERAGE(8-I193,J193,K193)</f>
        <v>5</v>
      </c>
      <c r="I193" s="1">
        <v>1</v>
      </c>
      <c r="J193" s="1">
        <v>4</v>
      </c>
      <c r="K193" s="1">
        <v>4</v>
      </c>
      <c r="L193" s="1">
        <v>5</v>
      </c>
      <c r="M193" s="1">
        <v>5</v>
      </c>
      <c r="N193" s="1">
        <v>6</v>
      </c>
      <c r="O193" s="1">
        <v>2</v>
      </c>
      <c r="P193" s="1">
        <v>3</v>
      </c>
      <c r="Q193" s="1">
        <v>1</v>
      </c>
      <c r="R193" s="1">
        <v>2</v>
      </c>
      <c r="S193" s="1">
        <f>COUNTIF(O193,1)</f>
        <v>0</v>
      </c>
      <c r="T193" s="1">
        <f>COUNTIF(P193,3)</f>
        <v>1</v>
      </c>
      <c r="U193" s="1">
        <f>COUNTIF(Q193,1)</f>
        <v>1</v>
      </c>
      <c r="V193" s="1">
        <v>19</v>
      </c>
      <c r="W193" s="1">
        <v>2</v>
      </c>
    </row>
    <row r="194" spans="1:23" x14ac:dyDescent="0.25">
      <c r="A194" s="1" t="s">
        <v>191</v>
      </c>
      <c r="B194" s="2">
        <v>42445.751759259256</v>
      </c>
      <c r="C194" s="2">
        <v>42445.752824074072</v>
      </c>
      <c r="D194" s="1" t="s">
        <v>15</v>
      </c>
      <c r="E194" s="1" t="s">
        <v>13</v>
      </c>
      <c r="F194" s="1" t="s">
        <v>232</v>
      </c>
      <c r="G194" s="1">
        <f>AVERAGE(L194,M194,N194)</f>
        <v>3</v>
      </c>
      <c r="H194" s="1">
        <f>AVERAGE(8-I194,J194,K194)</f>
        <v>3.3333333333333335</v>
      </c>
      <c r="I194" s="1">
        <v>3</v>
      </c>
      <c r="J194" s="1">
        <v>3</v>
      </c>
      <c r="K194" s="1">
        <v>2</v>
      </c>
      <c r="L194" s="1">
        <v>3</v>
      </c>
      <c r="M194" s="1">
        <v>2</v>
      </c>
      <c r="N194" s="1">
        <v>4</v>
      </c>
      <c r="O194" s="1">
        <v>1</v>
      </c>
      <c r="P194" s="1">
        <v>2</v>
      </c>
      <c r="Q194" s="1">
        <v>1</v>
      </c>
      <c r="R194" s="1">
        <v>2</v>
      </c>
      <c r="S194" s="1">
        <f>COUNTIF(O194,1)</f>
        <v>1</v>
      </c>
      <c r="T194" s="1">
        <f>COUNTIF(P194,3)</f>
        <v>0</v>
      </c>
      <c r="U194" s="1">
        <f>COUNTIF(Q194,1)</f>
        <v>1</v>
      </c>
      <c r="V194" s="1">
        <v>19</v>
      </c>
      <c r="W194" s="1">
        <v>2</v>
      </c>
    </row>
    <row r="195" spans="1:23" x14ac:dyDescent="0.25">
      <c r="A195" s="1" t="s">
        <v>223</v>
      </c>
      <c r="B195" s="2">
        <v>42445.803923611114</v>
      </c>
      <c r="C195" s="2">
        <v>42445.804560185185</v>
      </c>
      <c r="D195" s="1" t="s">
        <v>15</v>
      </c>
      <c r="E195" s="1" t="s">
        <v>13</v>
      </c>
      <c r="F195" s="1" t="s">
        <v>232</v>
      </c>
      <c r="G195" s="1">
        <f>AVERAGE(L195,M195,N195)</f>
        <v>4</v>
      </c>
      <c r="H195" s="1">
        <f>AVERAGE(8-I195,J195,K195)</f>
        <v>4</v>
      </c>
      <c r="I195" s="1">
        <v>4</v>
      </c>
      <c r="J195" s="1">
        <v>4</v>
      </c>
      <c r="K195" s="1">
        <v>4</v>
      </c>
      <c r="L195" s="1">
        <v>4</v>
      </c>
      <c r="M195" s="1">
        <v>4</v>
      </c>
      <c r="N195" s="1">
        <v>4</v>
      </c>
      <c r="O195" s="1">
        <v>1</v>
      </c>
      <c r="P195" s="1">
        <v>2</v>
      </c>
      <c r="Q195" s="1">
        <v>1</v>
      </c>
      <c r="R195" s="1">
        <v>2</v>
      </c>
      <c r="S195" s="1">
        <f>COUNTIF(O195,1)</f>
        <v>1</v>
      </c>
      <c r="T195" s="1">
        <f>COUNTIF(P195,3)</f>
        <v>0</v>
      </c>
      <c r="U195" s="1">
        <f>COUNTIF(Q195,1)</f>
        <v>1</v>
      </c>
      <c r="V195" s="1">
        <v>21</v>
      </c>
      <c r="W195" s="1">
        <v>1</v>
      </c>
    </row>
    <row r="196" spans="1:23" x14ac:dyDescent="0.25">
      <c r="A196" s="1" t="s">
        <v>106</v>
      </c>
      <c r="B196" s="2">
        <v>42444.72383101852</v>
      </c>
      <c r="C196" s="2">
        <v>42444.724444444444</v>
      </c>
      <c r="D196" s="1" t="s">
        <v>12</v>
      </c>
      <c r="E196" s="1" t="s">
        <v>13</v>
      </c>
      <c r="F196" s="1" t="s">
        <v>232</v>
      </c>
      <c r="G196" s="1">
        <f>AVERAGE(L196,M196,N196)</f>
        <v>4</v>
      </c>
      <c r="H196" s="1">
        <f>AVERAGE(8-I196,J196,K196)</f>
        <v>5</v>
      </c>
      <c r="I196" s="1">
        <v>1</v>
      </c>
      <c r="J196" s="1">
        <v>4</v>
      </c>
      <c r="K196" s="1">
        <v>4</v>
      </c>
      <c r="L196" s="1">
        <v>4</v>
      </c>
      <c r="M196" s="1">
        <v>4</v>
      </c>
      <c r="N196" s="1">
        <v>4</v>
      </c>
      <c r="O196" s="1">
        <v>2</v>
      </c>
      <c r="P196" s="1">
        <v>2</v>
      </c>
      <c r="Q196" s="1">
        <v>1</v>
      </c>
      <c r="R196" s="1">
        <v>2</v>
      </c>
      <c r="S196" s="1">
        <f>COUNTIF(O196,2)</f>
        <v>1</v>
      </c>
      <c r="T196" s="1">
        <f>COUNTIF(P196,3)</f>
        <v>0</v>
      </c>
      <c r="U196" s="1">
        <f>COUNTIF(Q196,1)</f>
        <v>1</v>
      </c>
      <c r="V196" s="1">
        <v>22</v>
      </c>
      <c r="W196" s="1">
        <v>2</v>
      </c>
    </row>
    <row r="197" spans="1:23" x14ac:dyDescent="0.25">
      <c r="A197" s="1" t="s">
        <v>58</v>
      </c>
      <c r="B197" s="2">
        <v>42443.767152777778</v>
      </c>
      <c r="C197" s="2">
        <v>42443.767939814818</v>
      </c>
      <c r="D197" s="1" t="s">
        <v>12</v>
      </c>
      <c r="E197" s="1" t="s">
        <v>13</v>
      </c>
      <c r="F197" s="1" t="s">
        <v>232</v>
      </c>
      <c r="G197" s="1">
        <f>AVERAGE(L197,M197,N197)</f>
        <v>5.666666666666667</v>
      </c>
      <c r="H197" s="1">
        <f>AVERAGE(8-I197,J197,K197)</f>
        <v>4.333333333333333</v>
      </c>
      <c r="I197" s="1">
        <v>5</v>
      </c>
      <c r="J197" s="1">
        <v>5</v>
      </c>
      <c r="K197" s="1">
        <v>5</v>
      </c>
      <c r="L197" s="1">
        <v>6</v>
      </c>
      <c r="M197" s="1">
        <v>6</v>
      </c>
      <c r="N197" s="1">
        <v>5</v>
      </c>
      <c r="O197" s="1">
        <v>2</v>
      </c>
      <c r="P197" s="1">
        <v>2</v>
      </c>
      <c r="Q197" s="1">
        <v>1</v>
      </c>
      <c r="R197" s="1">
        <v>2</v>
      </c>
      <c r="S197" s="1">
        <f>COUNTIF(O197,2)</f>
        <v>1</v>
      </c>
      <c r="T197" s="1">
        <f>COUNTIF(P197,3)</f>
        <v>0</v>
      </c>
      <c r="U197" s="1">
        <f>COUNTIF(Q197,1)</f>
        <v>1</v>
      </c>
      <c r="V197" s="1">
        <v>20</v>
      </c>
      <c r="W197" s="1">
        <v>1</v>
      </c>
    </row>
    <row r="198" spans="1:23" x14ac:dyDescent="0.25">
      <c r="A198" s="1" t="s">
        <v>89</v>
      </c>
      <c r="B198" s="2">
        <v>42444.680347222224</v>
      </c>
      <c r="C198" s="2">
        <v>42444.68141203704</v>
      </c>
      <c r="D198" s="1" t="s">
        <v>12</v>
      </c>
      <c r="E198" s="1" t="s">
        <v>13</v>
      </c>
      <c r="F198" s="1" t="s">
        <v>232</v>
      </c>
      <c r="G198" s="1">
        <f>AVERAGE(L198,M198,N198)</f>
        <v>4.333333333333333</v>
      </c>
      <c r="H198" s="1">
        <f>AVERAGE(8-I198,J198,K198)</f>
        <v>4.333333333333333</v>
      </c>
      <c r="I198" s="1">
        <v>4</v>
      </c>
      <c r="J198" s="1">
        <v>3</v>
      </c>
      <c r="K198" s="1">
        <v>6</v>
      </c>
      <c r="L198" s="1">
        <v>5</v>
      </c>
      <c r="M198" s="1">
        <v>3</v>
      </c>
      <c r="N198" s="1">
        <v>5</v>
      </c>
      <c r="O198" s="1">
        <v>2</v>
      </c>
      <c r="P198" s="1">
        <v>2</v>
      </c>
      <c r="Q198" s="1">
        <v>1</v>
      </c>
      <c r="R198" s="1">
        <v>2</v>
      </c>
      <c r="S198" s="1">
        <f>COUNTIF(O198,2)</f>
        <v>1</v>
      </c>
      <c r="T198" s="1">
        <f>COUNTIF(P198,3)</f>
        <v>0</v>
      </c>
      <c r="U198" s="1">
        <f>COUNTIF(Q198,1)</f>
        <v>1</v>
      </c>
      <c r="V198" s="1">
        <v>20</v>
      </c>
      <c r="W198" s="1">
        <v>1</v>
      </c>
    </row>
    <row r="199" spans="1:23" x14ac:dyDescent="0.25">
      <c r="A199" s="1" t="s">
        <v>88</v>
      </c>
      <c r="B199" s="2">
        <v>42444.680254629631</v>
      </c>
      <c r="C199" s="2">
        <v>42444.680972222224</v>
      </c>
      <c r="D199" s="1" t="s">
        <v>15</v>
      </c>
      <c r="E199" s="1" t="s">
        <v>16</v>
      </c>
      <c r="F199" s="1" t="s">
        <v>1</v>
      </c>
      <c r="G199" s="1">
        <f>AVERAGE(L199,M199,N199)</f>
        <v>6</v>
      </c>
      <c r="H199" s="1">
        <f>AVERAGE(8-I199,J199,K199)</f>
        <v>6</v>
      </c>
      <c r="I199" s="1">
        <v>1</v>
      </c>
      <c r="J199" s="1">
        <v>5</v>
      </c>
      <c r="K199" s="1">
        <v>6</v>
      </c>
      <c r="L199" s="1">
        <v>6</v>
      </c>
      <c r="M199" s="1">
        <v>6</v>
      </c>
      <c r="N199" s="1">
        <v>6</v>
      </c>
      <c r="O199" s="1">
        <v>2</v>
      </c>
      <c r="P199" s="1">
        <v>1</v>
      </c>
      <c r="Q199" s="1">
        <v>1</v>
      </c>
      <c r="R199" s="1">
        <v>2</v>
      </c>
      <c r="S199" s="1">
        <f>COUNTIF(O199,1)</f>
        <v>0</v>
      </c>
      <c r="T199" s="1">
        <f>COUNTIF(P199,1)</f>
        <v>1</v>
      </c>
      <c r="U199" s="1">
        <f>COUNTIF(Q199,1)</f>
        <v>1</v>
      </c>
      <c r="V199" s="1">
        <v>22</v>
      </c>
      <c r="W199" s="1">
        <v>2</v>
      </c>
    </row>
    <row r="200" spans="1:23" x14ac:dyDescent="0.25">
      <c r="A200" s="1" t="s">
        <v>115</v>
      </c>
      <c r="B200" s="2">
        <v>42444.726365740738</v>
      </c>
      <c r="C200" s="2">
        <v>42444.726979166669</v>
      </c>
      <c r="D200" s="1" t="s">
        <v>15</v>
      </c>
      <c r="E200" s="1" t="s">
        <v>16</v>
      </c>
      <c r="F200" s="1" t="s">
        <v>1</v>
      </c>
      <c r="G200" s="1">
        <f>AVERAGE(L200,M200,N200)</f>
        <v>5</v>
      </c>
      <c r="H200" s="1">
        <f>AVERAGE(8-I200,J200,K200)</f>
        <v>4.666666666666667</v>
      </c>
      <c r="I200" s="1">
        <v>4</v>
      </c>
      <c r="J200" s="1">
        <v>5</v>
      </c>
      <c r="K200" s="1">
        <v>5</v>
      </c>
      <c r="L200" s="1">
        <v>5</v>
      </c>
      <c r="M200" s="1">
        <v>5</v>
      </c>
      <c r="N200" s="1">
        <v>5</v>
      </c>
      <c r="O200" s="1">
        <v>2</v>
      </c>
      <c r="P200" s="1">
        <v>1</v>
      </c>
      <c r="Q200" s="1">
        <v>1</v>
      </c>
      <c r="R200" s="1">
        <v>2</v>
      </c>
      <c r="S200" s="1">
        <f>COUNTIF(O200,1)</f>
        <v>0</v>
      </c>
      <c r="T200" s="1">
        <f>COUNTIF(P200,1)</f>
        <v>1</v>
      </c>
      <c r="U200" s="1">
        <f>COUNTIF(Q200,1)</f>
        <v>1</v>
      </c>
      <c r="V200" s="1">
        <v>24</v>
      </c>
      <c r="W200" s="1">
        <v>2</v>
      </c>
    </row>
    <row r="201" spans="1:23" x14ac:dyDescent="0.25">
      <c r="A201" s="1" t="s">
        <v>139</v>
      </c>
      <c r="B201" s="2">
        <v>42444.767847222225</v>
      </c>
      <c r="C201" s="2">
        <v>42444.768379629626</v>
      </c>
      <c r="D201" s="1" t="s">
        <v>15</v>
      </c>
      <c r="E201" s="1" t="s">
        <v>13</v>
      </c>
      <c r="F201" s="1" t="s">
        <v>1</v>
      </c>
      <c r="G201" s="1">
        <f>AVERAGE(L201,M201,N201)</f>
        <v>4.666666666666667</v>
      </c>
      <c r="H201" s="1">
        <f>AVERAGE(8-I201,J201,K201)</f>
        <v>4.666666666666667</v>
      </c>
      <c r="I201" s="1">
        <v>2</v>
      </c>
      <c r="J201" s="1">
        <v>4</v>
      </c>
      <c r="K201" s="1">
        <v>4</v>
      </c>
      <c r="L201" s="1">
        <v>5</v>
      </c>
      <c r="M201" s="1">
        <v>4</v>
      </c>
      <c r="N201" s="1">
        <v>5</v>
      </c>
      <c r="O201" s="1">
        <v>1</v>
      </c>
      <c r="P201" s="1">
        <v>1</v>
      </c>
      <c r="Q201" s="1">
        <v>1</v>
      </c>
      <c r="R201" s="1">
        <v>2</v>
      </c>
      <c r="S201" s="1">
        <f>COUNTIF(O201,1)</f>
        <v>1</v>
      </c>
      <c r="T201" s="1">
        <f>COUNTIF(P201,1)</f>
        <v>1</v>
      </c>
      <c r="U201" s="1">
        <f>COUNTIF(Q201,3)</f>
        <v>0</v>
      </c>
      <c r="V201" s="1">
        <v>22</v>
      </c>
      <c r="W201" s="1">
        <v>1</v>
      </c>
    </row>
    <row r="202" spans="1:23" x14ac:dyDescent="0.25">
      <c r="A202" s="1" t="s">
        <v>49</v>
      </c>
      <c r="B202" s="2">
        <v>42443.764722222222</v>
      </c>
      <c r="C202" s="2">
        <v>42443.765590277777</v>
      </c>
      <c r="D202" s="1" t="s">
        <v>15</v>
      </c>
      <c r="E202" s="1" t="s">
        <v>16</v>
      </c>
      <c r="F202" s="1" t="s">
        <v>1</v>
      </c>
      <c r="G202" s="1">
        <f>AVERAGE(L202,M202,N202)</f>
        <v>5</v>
      </c>
      <c r="H202" s="1">
        <f>AVERAGE(8-I202,J202,K202)</f>
        <v>5</v>
      </c>
      <c r="I202" s="1">
        <v>2</v>
      </c>
      <c r="J202" s="1">
        <v>3</v>
      </c>
      <c r="K202" s="1">
        <v>6</v>
      </c>
      <c r="L202" s="1">
        <v>4</v>
      </c>
      <c r="M202" s="1">
        <v>6</v>
      </c>
      <c r="N202" s="1">
        <v>5</v>
      </c>
      <c r="O202" s="1">
        <v>2</v>
      </c>
      <c r="P202" s="1">
        <v>1</v>
      </c>
      <c r="Q202" s="1">
        <v>1</v>
      </c>
      <c r="R202" s="1">
        <v>2</v>
      </c>
      <c r="S202" s="1">
        <f>COUNTIF(O202,1)</f>
        <v>0</v>
      </c>
      <c r="T202" s="1">
        <f>COUNTIF(P202,1)</f>
        <v>1</v>
      </c>
      <c r="U202" s="1">
        <f>COUNTIF(Q202,1)</f>
        <v>1</v>
      </c>
      <c r="V202" s="1">
        <v>20</v>
      </c>
      <c r="W202" s="1">
        <v>1</v>
      </c>
    </row>
    <row r="203" spans="1:23" x14ac:dyDescent="0.25">
      <c r="A203" s="1" t="s">
        <v>137</v>
      </c>
      <c r="B203" s="2">
        <v>42444.766712962963</v>
      </c>
      <c r="C203" s="2">
        <v>42444.768090277779</v>
      </c>
      <c r="D203" s="1" t="s">
        <v>15</v>
      </c>
      <c r="E203" s="1" t="s">
        <v>13</v>
      </c>
      <c r="F203" s="1" t="s">
        <v>1</v>
      </c>
      <c r="G203" s="1">
        <f>AVERAGE(L203,M203,N203)</f>
        <v>3.6666666666666665</v>
      </c>
      <c r="H203" s="1">
        <f>AVERAGE(8-I203,J203,K203)</f>
        <v>3</v>
      </c>
      <c r="I203" s="1">
        <v>5</v>
      </c>
      <c r="J203" s="1">
        <v>3</v>
      </c>
      <c r="K203" s="1">
        <v>3</v>
      </c>
      <c r="L203" s="1">
        <v>3</v>
      </c>
      <c r="M203" s="1">
        <v>4</v>
      </c>
      <c r="N203" s="1">
        <v>4</v>
      </c>
      <c r="O203" s="1">
        <v>2</v>
      </c>
      <c r="P203" s="1">
        <v>2</v>
      </c>
      <c r="Q203" s="1">
        <v>3</v>
      </c>
      <c r="R203" s="1">
        <v>1</v>
      </c>
      <c r="S203" s="1">
        <f>COUNTIF(O203,1)</f>
        <v>0</v>
      </c>
      <c r="T203" s="1">
        <f>COUNTIF(P203,1)</f>
        <v>0</v>
      </c>
      <c r="U203" s="1">
        <f>COUNTIF(Q203,3)</f>
        <v>1</v>
      </c>
      <c r="V203" s="1">
        <v>20</v>
      </c>
      <c r="W203" s="1">
        <v>2</v>
      </c>
    </row>
    <row r="204" spans="1:23" x14ac:dyDescent="0.25">
      <c r="A204" s="1" t="s">
        <v>128</v>
      </c>
      <c r="B204" s="2">
        <v>42444.76358796296</v>
      </c>
      <c r="C204" s="2">
        <v>42444.764328703706</v>
      </c>
      <c r="D204" s="1" t="s">
        <v>12</v>
      </c>
      <c r="E204" s="1" t="s">
        <v>16</v>
      </c>
      <c r="F204" s="1" t="s">
        <v>1</v>
      </c>
      <c r="G204" s="1">
        <f>AVERAGE(L204,M204,N204)</f>
        <v>3.6666666666666665</v>
      </c>
      <c r="H204" s="1">
        <f>AVERAGE(8-I204,J204,K204)</f>
        <v>3.6666666666666665</v>
      </c>
      <c r="I204" s="1">
        <v>5</v>
      </c>
      <c r="J204" s="1">
        <v>3</v>
      </c>
      <c r="K204" s="1">
        <v>5</v>
      </c>
      <c r="L204" s="1">
        <v>3</v>
      </c>
      <c r="M204" s="1">
        <v>3</v>
      </c>
      <c r="N204" s="1">
        <v>5</v>
      </c>
      <c r="O204" s="1">
        <v>2</v>
      </c>
      <c r="P204" s="1">
        <v>3</v>
      </c>
      <c r="Q204" s="1">
        <v>2</v>
      </c>
      <c r="R204" s="1">
        <v>1</v>
      </c>
      <c r="S204" s="1">
        <f>COUNTIF(O204,2)</f>
        <v>1</v>
      </c>
      <c r="T204" s="1">
        <f>COUNTIF(P204,1)</f>
        <v>0</v>
      </c>
      <c r="U204" s="1">
        <f>COUNTIF(Q204,1)</f>
        <v>0</v>
      </c>
      <c r="V204" s="1">
        <v>24</v>
      </c>
      <c r="W204" s="1">
        <v>1</v>
      </c>
    </row>
    <row r="205" spans="1:23" x14ac:dyDescent="0.25">
      <c r="A205" s="1" t="s">
        <v>171</v>
      </c>
      <c r="B205" s="2">
        <v>42445.680289351854</v>
      </c>
      <c r="C205" s="2">
        <v>42445.680914351855</v>
      </c>
      <c r="D205" s="1" t="s">
        <v>12</v>
      </c>
      <c r="E205" s="1" t="s">
        <v>16</v>
      </c>
      <c r="F205" s="1" t="s">
        <v>1</v>
      </c>
      <c r="G205" s="1">
        <f>AVERAGE(L205,M205,N205)</f>
        <v>2.6666666666666665</v>
      </c>
      <c r="H205" s="1">
        <f>AVERAGE(8-I205,J205,K205)</f>
        <v>5</v>
      </c>
      <c r="I205" s="1">
        <v>1</v>
      </c>
      <c r="J205" s="1">
        <v>4</v>
      </c>
      <c r="K205" s="1">
        <v>4</v>
      </c>
      <c r="L205" s="1">
        <v>3</v>
      </c>
      <c r="M205" s="1">
        <v>3</v>
      </c>
      <c r="N205" s="1">
        <v>2</v>
      </c>
      <c r="O205" s="1">
        <v>1</v>
      </c>
      <c r="P205" s="1">
        <v>1</v>
      </c>
      <c r="Q205" s="1">
        <v>2</v>
      </c>
      <c r="R205" s="1">
        <v>1</v>
      </c>
      <c r="S205" s="1">
        <f>COUNTIF(O205,2)</f>
        <v>0</v>
      </c>
      <c r="T205" s="1">
        <f>COUNTIF(P205,1)</f>
        <v>1</v>
      </c>
      <c r="U205" s="1">
        <f>COUNTIF(Q205,1)</f>
        <v>0</v>
      </c>
      <c r="V205" s="1">
        <v>20</v>
      </c>
      <c r="W205" s="1">
        <v>1</v>
      </c>
    </row>
    <row r="206" spans="1:23" x14ac:dyDescent="0.25">
      <c r="A206" s="1" t="s">
        <v>125</v>
      </c>
      <c r="B206" s="2">
        <v>42444.763055555559</v>
      </c>
      <c r="C206" s="2">
        <v>42444.763541666667</v>
      </c>
      <c r="D206" s="1" t="s">
        <v>12</v>
      </c>
      <c r="E206" s="1" t="s">
        <v>16</v>
      </c>
      <c r="F206" s="1" t="s">
        <v>232</v>
      </c>
      <c r="G206" s="1">
        <f>AVERAGE(L206,M206,N206)</f>
        <v>3.3333333333333335</v>
      </c>
      <c r="H206" s="1">
        <f>AVERAGE(8-I206,J206,K206)</f>
        <v>3.6666666666666665</v>
      </c>
      <c r="I206" s="1">
        <v>5</v>
      </c>
      <c r="J206" s="1">
        <v>4</v>
      </c>
      <c r="K206" s="1">
        <v>4</v>
      </c>
      <c r="L206" s="1">
        <v>2</v>
      </c>
      <c r="M206" s="1">
        <v>3</v>
      </c>
      <c r="N206" s="1">
        <v>5</v>
      </c>
      <c r="O206" s="1">
        <v>2</v>
      </c>
      <c r="P206" s="1">
        <v>1</v>
      </c>
      <c r="Q206" s="1">
        <v>2</v>
      </c>
      <c r="R206" s="1">
        <v>1</v>
      </c>
      <c r="S206" s="1">
        <f>COUNTIF(O206,2)</f>
        <v>1</v>
      </c>
      <c r="T206" s="1">
        <f>COUNTIF(P206,3)</f>
        <v>0</v>
      </c>
      <c r="U206" s="1">
        <f>COUNTIF(Q206,3)</f>
        <v>0</v>
      </c>
      <c r="V206" s="1">
        <v>22</v>
      </c>
      <c r="W206" s="1">
        <v>1</v>
      </c>
    </row>
    <row r="207" spans="1:23" x14ac:dyDescent="0.25">
      <c r="A207" s="1" t="s">
        <v>179</v>
      </c>
      <c r="B207" s="2">
        <v>42445.721620370372</v>
      </c>
      <c r="C207" s="2">
        <v>42445.722141203703</v>
      </c>
      <c r="D207" s="1" t="s">
        <v>15</v>
      </c>
      <c r="E207" s="1" t="s">
        <v>16</v>
      </c>
      <c r="F207" s="1" t="s">
        <v>232</v>
      </c>
      <c r="G207" s="1">
        <f>AVERAGE(L207,M207,N207)</f>
        <v>4.666666666666667</v>
      </c>
      <c r="H207" s="1">
        <f>AVERAGE(8-I207,J207,K207)</f>
        <v>3.3333333333333335</v>
      </c>
      <c r="I207" s="1">
        <v>4</v>
      </c>
      <c r="J207" s="1">
        <v>2</v>
      </c>
      <c r="K207" s="1">
        <v>4</v>
      </c>
      <c r="L207" s="1">
        <v>5</v>
      </c>
      <c r="M207" s="1">
        <v>4</v>
      </c>
      <c r="N207" s="1">
        <v>5</v>
      </c>
      <c r="O207" s="1">
        <v>2</v>
      </c>
      <c r="P207" s="1">
        <v>3</v>
      </c>
      <c r="Q207" s="1">
        <v>1</v>
      </c>
      <c r="R207" s="1">
        <v>1</v>
      </c>
      <c r="S207" s="1">
        <f>COUNTIF(O207,1)</f>
        <v>0</v>
      </c>
      <c r="T207" s="1">
        <f>COUNTIF(P207,3)</f>
        <v>1</v>
      </c>
      <c r="U207" s="1">
        <f>COUNTIF(Q207,3)</f>
        <v>0</v>
      </c>
      <c r="V207" s="1">
        <v>19</v>
      </c>
      <c r="W207" s="1">
        <v>1</v>
      </c>
    </row>
    <row r="208" spans="1:23" x14ac:dyDescent="0.25">
      <c r="A208" s="1" t="s">
        <v>163</v>
      </c>
      <c r="B208" s="2">
        <v>42445.674826388888</v>
      </c>
      <c r="C208" s="2">
        <v>42445.675532407404</v>
      </c>
      <c r="D208" s="1" t="s">
        <v>12</v>
      </c>
      <c r="E208" s="1" t="s">
        <v>13</v>
      </c>
      <c r="F208" s="1" t="s">
        <v>1</v>
      </c>
      <c r="G208" s="1">
        <f>AVERAGE(L208,M208,N208)</f>
        <v>6</v>
      </c>
      <c r="H208" s="1">
        <f>AVERAGE(8-I208,J208,K208)</f>
        <v>6.333333333333333</v>
      </c>
      <c r="I208" s="1">
        <v>1</v>
      </c>
      <c r="J208" s="1">
        <v>6</v>
      </c>
      <c r="K208" s="1">
        <v>6</v>
      </c>
      <c r="L208" s="1">
        <v>6</v>
      </c>
      <c r="M208" s="1">
        <v>6</v>
      </c>
      <c r="N208" s="1">
        <v>6</v>
      </c>
      <c r="O208" s="1">
        <v>2</v>
      </c>
      <c r="P208" s="1">
        <v>2</v>
      </c>
      <c r="Q208" s="1">
        <v>1</v>
      </c>
      <c r="R208" s="1">
        <v>1</v>
      </c>
      <c r="S208" s="1">
        <f>COUNTIF(O208,2)</f>
        <v>1</v>
      </c>
      <c r="T208" s="1">
        <f>COUNTIF(P208,1)</f>
        <v>0</v>
      </c>
      <c r="U208" s="1">
        <f>COUNTIF(Q208,3)</f>
        <v>0</v>
      </c>
      <c r="V208" s="1">
        <v>20</v>
      </c>
      <c r="W208" s="1">
        <v>2</v>
      </c>
    </row>
    <row r="209" spans="1:23" x14ac:dyDescent="0.25">
      <c r="A209" s="1" t="s">
        <v>182</v>
      </c>
      <c r="B209" s="2">
        <v>42445.723726851851</v>
      </c>
      <c r="C209" s="2">
        <v>42445.724317129629</v>
      </c>
      <c r="D209" s="1" t="s">
        <v>12</v>
      </c>
      <c r="E209" s="1" t="s">
        <v>13</v>
      </c>
      <c r="F209" s="1" t="s">
        <v>1</v>
      </c>
      <c r="G209" s="1">
        <f>AVERAGE(L209,M209,N209)</f>
        <v>3.3333333333333335</v>
      </c>
      <c r="H209" s="1">
        <f>AVERAGE(8-I209,J209,K209)</f>
        <v>3</v>
      </c>
      <c r="I209" s="1">
        <v>6</v>
      </c>
      <c r="J209" s="1">
        <v>4</v>
      </c>
      <c r="K209" s="1">
        <v>3</v>
      </c>
      <c r="L209" s="1">
        <v>4</v>
      </c>
      <c r="M209" s="1">
        <v>3</v>
      </c>
      <c r="N209" s="1">
        <v>3</v>
      </c>
      <c r="O209" s="1">
        <v>2</v>
      </c>
      <c r="P209" s="1">
        <v>2</v>
      </c>
      <c r="Q209" s="1">
        <v>1</v>
      </c>
      <c r="R209" s="1">
        <v>1</v>
      </c>
      <c r="S209" s="1">
        <f>COUNTIF(O209,2)</f>
        <v>1</v>
      </c>
      <c r="T209" s="1">
        <f>COUNTIF(P209,1)</f>
        <v>0</v>
      </c>
      <c r="U209" s="1">
        <f>COUNTIF(Q209,3)</f>
        <v>0</v>
      </c>
      <c r="V209" s="1">
        <v>21</v>
      </c>
      <c r="W209" s="1">
        <v>1</v>
      </c>
    </row>
    <row r="210" spans="1:23" x14ac:dyDescent="0.25">
      <c r="A210" s="1" t="s">
        <v>165</v>
      </c>
      <c r="B210" s="2">
        <v>42445.674953703703</v>
      </c>
      <c r="C210" s="2">
        <v>42445.675752314812</v>
      </c>
      <c r="D210" s="1" t="s">
        <v>15</v>
      </c>
      <c r="E210" s="1" t="s">
        <v>13</v>
      </c>
      <c r="F210" s="1" t="s">
        <v>232</v>
      </c>
      <c r="G210" s="1">
        <f>AVERAGE(L210,M210,N210)</f>
        <v>3.6666666666666665</v>
      </c>
      <c r="H210" s="1">
        <f>AVERAGE(8-I210,J210,K210)</f>
        <v>4.666666666666667</v>
      </c>
      <c r="I210" s="1">
        <v>1</v>
      </c>
      <c r="J210" s="1">
        <v>4</v>
      </c>
      <c r="K210" s="1">
        <v>3</v>
      </c>
      <c r="L210" s="1">
        <v>3</v>
      </c>
      <c r="M210" s="1">
        <v>3</v>
      </c>
      <c r="N210" s="1">
        <v>5</v>
      </c>
      <c r="O210" s="1">
        <v>2</v>
      </c>
      <c r="P210" s="1">
        <v>1</v>
      </c>
      <c r="Q210" s="1">
        <v>1</v>
      </c>
      <c r="R210" s="1">
        <v>1</v>
      </c>
      <c r="S210" s="1">
        <f>COUNTIF(O210,1)</f>
        <v>0</v>
      </c>
      <c r="T210" s="1">
        <f>COUNTIF(P210,3)</f>
        <v>0</v>
      </c>
      <c r="U210" s="1">
        <f>COUNTIF(Q210,1)</f>
        <v>1</v>
      </c>
      <c r="V210" s="1">
        <v>20</v>
      </c>
      <c r="W210" s="1">
        <v>2</v>
      </c>
    </row>
    <row r="211" spans="1:23" x14ac:dyDescent="0.25">
      <c r="A211" s="1" t="s">
        <v>129</v>
      </c>
      <c r="B211" s="2">
        <v>42444.763703703706</v>
      </c>
      <c r="C211" s="2">
        <v>42444.764398148145</v>
      </c>
      <c r="D211" s="1" t="s">
        <v>12</v>
      </c>
      <c r="E211" s="1" t="s">
        <v>13</v>
      </c>
      <c r="F211" s="1" t="s">
        <v>232</v>
      </c>
      <c r="G211" s="1">
        <f>AVERAGE(L211,M211,N211)</f>
        <v>5.666666666666667</v>
      </c>
      <c r="H211" s="1">
        <f>AVERAGE(8-I211,J211,K211)</f>
        <v>6</v>
      </c>
      <c r="I211" s="1">
        <v>2</v>
      </c>
      <c r="J211" s="1">
        <v>6</v>
      </c>
      <c r="K211" s="1">
        <v>6</v>
      </c>
      <c r="L211" s="1">
        <v>6</v>
      </c>
      <c r="M211" s="1">
        <v>5</v>
      </c>
      <c r="N211" s="1">
        <v>6</v>
      </c>
      <c r="O211" s="1">
        <v>1</v>
      </c>
      <c r="P211" s="1">
        <v>1</v>
      </c>
      <c r="Q211" s="1">
        <v>1</v>
      </c>
      <c r="R211" s="1">
        <v>1</v>
      </c>
      <c r="S211" s="1">
        <f>COUNTIF(O211,2)</f>
        <v>0</v>
      </c>
      <c r="T211" s="1">
        <f>COUNTIF(P211,3)</f>
        <v>0</v>
      </c>
      <c r="U211" s="1">
        <f>COUNTIF(Q211,1)</f>
        <v>1</v>
      </c>
      <c r="V211" s="1">
        <v>22</v>
      </c>
      <c r="W211" s="1">
        <v>2</v>
      </c>
    </row>
    <row r="212" spans="1:23" x14ac:dyDescent="0.25">
      <c r="A212" s="1" t="s">
        <v>37</v>
      </c>
      <c r="B212" s="2">
        <v>42443.724918981483</v>
      </c>
      <c r="C212" s="2">
        <v>42443.725717592592</v>
      </c>
      <c r="D212" s="1" t="s">
        <v>12</v>
      </c>
      <c r="E212" s="1" t="s">
        <v>13</v>
      </c>
      <c r="F212" s="1" t="s">
        <v>232</v>
      </c>
      <c r="G212" s="1">
        <f>AVERAGE(L212,M212,N212)</f>
        <v>5.333333333333333</v>
      </c>
      <c r="H212" s="1">
        <f>AVERAGE(8-I212,J212,K212)</f>
        <v>4</v>
      </c>
      <c r="I212" s="1">
        <v>5</v>
      </c>
      <c r="J212" s="1">
        <v>4</v>
      </c>
      <c r="K212" s="1">
        <v>5</v>
      </c>
      <c r="L212" s="1">
        <v>5</v>
      </c>
      <c r="M212" s="1">
        <v>6</v>
      </c>
      <c r="N212" s="1">
        <v>5</v>
      </c>
      <c r="O212" s="1">
        <v>1</v>
      </c>
      <c r="P212" s="1">
        <v>2</v>
      </c>
      <c r="Q212" s="1">
        <v>3</v>
      </c>
      <c r="R212" s="1">
        <v>0</v>
      </c>
      <c r="S212" s="1">
        <f>COUNTIF(O212,2)</f>
        <v>0</v>
      </c>
      <c r="T212" s="1">
        <f>COUNTIF(P212,3)</f>
        <v>0</v>
      </c>
      <c r="U212" s="1">
        <f>COUNTIF(Q212,1)</f>
        <v>0</v>
      </c>
      <c r="V212" s="1">
        <v>18</v>
      </c>
      <c r="W212" s="1">
        <v>2</v>
      </c>
    </row>
  </sheetData>
  <sortState ref="A2:X212">
    <sortCondition descending="1" ref="R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Altruism_Advice__Study_29__Judg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Berman</dc:creator>
  <cp:lastModifiedBy>Jonathan Berman</cp:lastModifiedBy>
  <dcterms:created xsi:type="dcterms:W3CDTF">2016-03-17T14:46:32Z</dcterms:created>
  <dcterms:modified xsi:type="dcterms:W3CDTF">2017-01-15T16:21:27Z</dcterms:modified>
</cp:coreProperties>
</file>