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9020" yWindow="0" windowWidth="25360" windowHeight="15760" tabRatio="500"/>
  </bookViews>
  <sheets>
    <sheet name="18 Months" sheetId="1" r:id="rId1"/>
    <sheet name="25 Mont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3" i="1" l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</calcChain>
</file>

<file path=xl/sharedStrings.xml><?xml version="1.0" encoding="utf-8"?>
<sst xmlns="http://schemas.openxmlformats.org/spreadsheetml/2006/main" count="714" uniqueCount="73">
  <si>
    <t>F</t>
  </si>
  <si>
    <t>Direct</t>
  </si>
  <si>
    <t>M</t>
  </si>
  <si>
    <t>Overheard</t>
  </si>
  <si>
    <t>Sex</t>
  </si>
  <si>
    <t>Condition</t>
  </si>
  <si>
    <t>Age days</t>
  </si>
  <si>
    <t>First Item</t>
  </si>
  <si>
    <t>Second Item</t>
  </si>
  <si>
    <t>Third Item</t>
  </si>
  <si>
    <t>Fourth Item</t>
  </si>
  <si>
    <t>Fifth Item</t>
  </si>
  <si>
    <t>Sixth Item</t>
  </si>
  <si>
    <t>House</t>
  </si>
  <si>
    <t>Ball tower</t>
  </si>
  <si>
    <t>Horse</t>
  </si>
  <si>
    <t>ball tower</t>
  </si>
  <si>
    <t>horse</t>
  </si>
  <si>
    <t>house</t>
  </si>
  <si>
    <t>Ball Tower</t>
  </si>
  <si>
    <t>direct</t>
  </si>
  <si>
    <t>observed</t>
  </si>
  <si>
    <t>TotalTest</t>
  </si>
  <si>
    <t>EGE1</t>
  </si>
  <si>
    <t>EGE2</t>
  </si>
  <si>
    <t>Baseline_5_Score</t>
  </si>
  <si>
    <t>Test_5_Score</t>
  </si>
  <si>
    <t>Baseline_6_Score</t>
  </si>
  <si>
    <t>Test_6_Score</t>
  </si>
  <si>
    <t>Baseline_1_Score</t>
  </si>
  <si>
    <t>Test_1_Score</t>
  </si>
  <si>
    <t>Baseline_2_Score</t>
  </si>
  <si>
    <t>Test_2_Score</t>
  </si>
  <si>
    <t>Baseline_3_Score</t>
  </si>
  <si>
    <t>Test_3_Score</t>
  </si>
  <si>
    <t>Baseline_4_Score</t>
  </si>
  <si>
    <t>Test_4_Score</t>
  </si>
  <si>
    <t>Item1</t>
  </si>
  <si>
    <t>Item2</t>
  </si>
  <si>
    <t>Item3</t>
  </si>
  <si>
    <t>Item4</t>
  </si>
  <si>
    <t>Item5</t>
  </si>
  <si>
    <t>Item6</t>
  </si>
  <si>
    <t>Ball</t>
  </si>
  <si>
    <t xml:space="preserve">Direct </t>
  </si>
  <si>
    <t>phone</t>
  </si>
  <si>
    <t>Test1_Score</t>
  </si>
  <si>
    <t>TotalBaseline</t>
  </si>
  <si>
    <t>Other</t>
  </si>
  <si>
    <t>Egtoy</t>
  </si>
  <si>
    <t>E1Gaze</t>
  </si>
  <si>
    <t>E2Gaze</t>
  </si>
  <si>
    <t>ToyGaze</t>
  </si>
  <si>
    <t>OtherGaze</t>
  </si>
  <si>
    <t>PI</t>
  </si>
  <si>
    <t>Light-box</t>
  </si>
  <si>
    <t>chin-box</t>
  </si>
  <si>
    <t>Knock-box</t>
  </si>
  <si>
    <t>light-box</t>
  </si>
  <si>
    <t>BaselineTotal</t>
  </si>
  <si>
    <t>TestTotal</t>
  </si>
  <si>
    <t>ValidTrials</t>
  </si>
  <si>
    <t>Valid Trials</t>
  </si>
  <si>
    <t>Baseline_2_score</t>
  </si>
  <si>
    <t>Test2_score</t>
  </si>
  <si>
    <t>Baseline_3_score</t>
  </si>
  <si>
    <t>Test3_score</t>
  </si>
  <si>
    <t>Baseline_4_score</t>
  </si>
  <si>
    <t>Test4_score</t>
  </si>
  <si>
    <t>Baseline_5_score</t>
  </si>
  <si>
    <t>Test5_score</t>
  </si>
  <si>
    <t>Baseline_6_score</t>
  </si>
  <si>
    <t>Test6_score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</si>
</sst>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2" fontId="0" fillId="3" borderId="0" xfId="0" applyNumberFormat="1" applyFill="1"/>
    <xf numFmtId="0" fontId="0" fillId="3" borderId="0" xfId="0" applyFill="1" applyBorder="1"/>
    <xf numFmtId="0" fontId="0" fillId="3" borderId="0" xfId="0" applyFont="1" applyFill="1" applyBorder="1"/>
    <xf numFmtId="2" fontId="0" fillId="3" borderId="0" xfId="0" applyNumberFormat="1" applyFill="1" applyBorder="1"/>
    <xf numFmtId="0" fontId="2" fillId="3" borderId="0" xfId="0" applyFont="1" applyFill="1" applyBorder="1"/>
    <xf numFmtId="0" fontId="0" fillId="3" borderId="0" xfId="0" applyFont="1" applyFill="1" applyBorder="1" applyAlignment="1">
      <alignment horizontal="left"/>
    </xf>
    <xf numFmtId="0" fontId="5" fillId="3" borderId="0" xfId="1" applyFont="1" applyFill="1"/>
    <xf numFmtId="0" fontId="5" fillId="3" borderId="0" xfId="0" applyFont="1" applyFill="1"/>
    <xf numFmtId="0" fontId="6" fillId="3" borderId="0" xfId="1" applyFont="1" applyFill="1"/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topLeftCell="J1" workbookViewId="0">
      <selection activeCell="W37" sqref="W37"/>
    </sheetView>
  </sheetViews>
  <sheetFormatPr baseColWidth="10" defaultRowHeight="15" x14ac:dyDescent="0"/>
  <cols>
    <col min="1" max="1" width="4" style="3" bestFit="1" customWidth="1"/>
    <col min="2" max="4" width="10.83203125" style="3"/>
    <col min="5" max="5" width="17.1640625" style="3" bestFit="1" customWidth="1"/>
    <col min="6" max="6" width="14.1640625" style="3" bestFit="1" customWidth="1"/>
    <col min="7" max="7" width="10.83203125" style="3"/>
    <col min="8" max="8" width="18.5" style="3" bestFit="1" customWidth="1"/>
    <col min="9" max="9" width="14.1640625" style="3" bestFit="1" customWidth="1"/>
    <col min="10" max="10" width="10.83203125" style="3"/>
    <col min="11" max="11" width="17.5" style="3" bestFit="1" customWidth="1"/>
    <col min="12" max="12" width="14.1640625" style="3" bestFit="1" customWidth="1"/>
    <col min="13" max="13" width="10.83203125" style="3"/>
    <col min="14" max="14" width="17.5" style="3" bestFit="1" customWidth="1"/>
    <col min="15" max="15" width="14.1640625" style="3" bestFit="1" customWidth="1"/>
    <col min="16" max="16" width="10.83203125" style="3"/>
    <col min="17" max="17" width="17.5" style="3" bestFit="1" customWidth="1"/>
    <col min="18" max="19" width="10.83203125" style="3"/>
    <col min="20" max="20" width="17.5" style="3" bestFit="1" customWidth="1"/>
    <col min="21" max="21" width="14.1640625" style="3" bestFit="1" customWidth="1"/>
    <col min="22" max="24" width="14.1640625" style="3" customWidth="1"/>
    <col min="25" max="27" width="13.83203125" style="5" bestFit="1" customWidth="1"/>
    <col min="28" max="28" width="10.83203125" style="5"/>
    <col min="29" max="16384" width="10.83203125" style="3"/>
  </cols>
  <sheetData>
    <row r="1" spans="1:28">
      <c r="A1" s="3" t="s">
        <v>4</v>
      </c>
      <c r="B1" s="3" t="s">
        <v>6</v>
      </c>
      <c r="C1" s="3" t="s">
        <v>5</v>
      </c>
      <c r="D1" s="4" t="s">
        <v>7</v>
      </c>
      <c r="E1" s="4" t="s">
        <v>29</v>
      </c>
      <c r="F1" s="4" t="s">
        <v>30</v>
      </c>
      <c r="G1" s="4" t="s">
        <v>8</v>
      </c>
      <c r="H1" s="4" t="s">
        <v>31</v>
      </c>
      <c r="I1" s="4" t="s">
        <v>32</v>
      </c>
      <c r="J1" s="4" t="s">
        <v>9</v>
      </c>
      <c r="K1" s="4" t="s">
        <v>33</v>
      </c>
      <c r="L1" s="4" t="s">
        <v>34</v>
      </c>
      <c r="M1" s="4" t="s">
        <v>10</v>
      </c>
      <c r="N1" s="4" t="s">
        <v>35</v>
      </c>
      <c r="O1" s="4" t="s">
        <v>36</v>
      </c>
      <c r="P1" s="4" t="s">
        <v>11</v>
      </c>
      <c r="Q1" s="4" t="s">
        <v>25</v>
      </c>
      <c r="R1" s="4" t="s">
        <v>26</v>
      </c>
      <c r="S1" s="4" t="s">
        <v>12</v>
      </c>
      <c r="T1" s="4" t="s">
        <v>27</v>
      </c>
      <c r="U1" s="4" t="s">
        <v>28</v>
      </c>
      <c r="V1" s="4" t="s">
        <v>47</v>
      </c>
      <c r="W1" s="4" t="s">
        <v>22</v>
      </c>
      <c r="X1" s="4" t="s">
        <v>62</v>
      </c>
      <c r="Y1" s="5" t="s">
        <v>50</v>
      </c>
      <c r="Z1" s="5" t="s">
        <v>51</v>
      </c>
      <c r="AA1" s="5" t="s">
        <v>52</v>
      </c>
      <c r="AB1" s="3" t="s">
        <v>53</v>
      </c>
    </row>
    <row r="2" spans="1:28">
      <c r="A2" s="3" t="s">
        <v>2</v>
      </c>
      <c r="B2" s="3">
        <v>550</v>
      </c>
      <c r="C2" s="3" t="s">
        <v>20</v>
      </c>
      <c r="D2" s="4" t="s">
        <v>55</v>
      </c>
      <c r="E2" s="4">
        <v>0</v>
      </c>
      <c r="F2" s="4">
        <v>1</v>
      </c>
      <c r="G2" s="4" t="s">
        <v>13</v>
      </c>
      <c r="H2" s="4">
        <v>0</v>
      </c>
      <c r="I2" s="4">
        <v>0</v>
      </c>
      <c r="J2" s="4" t="s">
        <v>14</v>
      </c>
      <c r="K2" s="4">
        <v>0</v>
      </c>
      <c r="L2" s="4">
        <v>0</v>
      </c>
      <c r="M2" s="4" t="s">
        <v>56</v>
      </c>
      <c r="N2" s="4">
        <v>0</v>
      </c>
      <c r="O2" s="4">
        <v>1</v>
      </c>
      <c r="P2" s="4" t="s">
        <v>15</v>
      </c>
      <c r="Q2" s="4">
        <v>0</v>
      </c>
      <c r="R2" s="4">
        <v>0</v>
      </c>
      <c r="S2" s="4" t="s">
        <v>57</v>
      </c>
      <c r="T2" s="4">
        <v>0</v>
      </c>
      <c r="U2" s="4">
        <v>1</v>
      </c>
      <c r="V2" s="4">
        <f>SUM(E2,H2,K2,N2,Q2,T2)</f>
        <v>0</v>
      </c>
      <c r="W2" s="4">
        <f>SUM(F2,I2,L2,O2,R2,U2)</f>
        <v>3</v>
      </c>
      <c r="X2" s="4">
        <v>6</v>
      </c>
      <c r="Y2" s="5">
        <v>8.3616650000000001E-2</v>
      </c>
      <c r="Z2" s="5">
        <v>6.3125976E-2</v>
      </c>
      <c r="AA2" s="5">
        <v>0.85325737400000001</v>
      </c>
      <c r="AB2" s="5">
        <v>0</v>
      </c>
    </row>
    <row r="3" spans="1:28">
      <c r="A3" s="3" t="s">
        <v>2</v>
      </c>
      <c r="B3" s="3">
        <v>556</v>
      </c>
      <c r="C3" s="3" t="s">
        <v>20</v>
      </c>
      <c r="D3" s="4" t="s">
        <v>13</v>
      </c>
      <c r="E3" s="4">
        <v>0</v>
      </c>
      <c r="F3" s="4">
        <v>0</v>
      </c>
      <c r="G3" s="4" t="s">
        <v>15</v>
      </c>
      <c r="H3" s="4">
        <v>0</v>
      </c>
      <c r="I3" s="4">
        <v>0</v>
      </c>
      <c r="J3" s="4" t="s">
        <v>56</v>
      </c>
      <c r="K3" s="4">
        <v>0</v>
      </c>
      <c r="L3" s="4">
        <v>0</v>
      </c>
      <c r="M3" s="4" t="s">
        <v>55</v>
      </c>
      <c r="N3" s="4">
        <v>1</v>
      </c>
      <c r="O3" s="4">
        <v>1</v>
      </c>
      <c r="P3" s="4" t="s">
        <v>14</v>
      </c>
      <c r="Q3" s="4">
        <v>0</v>
      </c>
      <c r="R3" s="4">
        <v>1</v>
      </c>
      <c r="S3" s="4" t="s">
        <v>57</v>
      </c>
      <c r="T3" s="4">
        <v>0</v>
      </c>
      <c r="U3" s="4">
        <v>1</v>
      </c>
      <c r="V3" s="4">
        <f t="shared" ref="V3:V33" si="0">SUM(E3,H3,K3,N3,Q3,T3)</f>
        <v>1</v>
      </c>
      <c r="W3" s="4">
        <f t="shared" ref="W3:W33" si="1">SUM(F3,I3,L3,O3,R3,U3)</f>
        <v>3</v>
      </c>
      <c r="X3" s="4">
        <v>6</v>
      </c>
      <c r="Y3" s="5">
        <v>2.2462731999999999E-2</v>
      </c>
      <c r="Z3" s="5">
        <v>8.1682660000000004E-3</v>
      </c>
      <c r="AA3" s="5">
        <v>0.96936900100000001</v>
      </c>
      <c r="AB3" s="5">
        <v>0</v>
      </c>
    </row>
    <row r="4" spans="1:28">
      <c r="A4" s="3" t="s">
        <v>2</v>
      </c>
      <c r="B4" s="3">
        <v>562</v>
      </c>
      <c r="C4" s="3" t="s">
        <v>20</v>
      </c>
      <c r="D4" s="4" t="s">
        <v>56</v>
      </c>
      <c r="E4" s="4">
        <v>0</v>
      </c>
      <c r="F4" s="4">
        <v>0</v>
      </c>
      <c r="G4" s="4" t="s">
        <v>13</v>
      </c>
      <c r="H4" s="4">
        <v>0</v>
      </c>
      <c r="I4" s="4">
        <v>1</v>
      </c>
      <c r="J4" s="4" t="s">
        <v>55</v>
      </c>
      <c r="K4" s="4">
        <v>0</v>
      </c>
      <c r="L4" s="4">
        <v>1</v>
      </c>
      <c r="M4" s="4" t="s">
        <v>14</v>
      </c>
      <c r="N4" s="4">
        <v>0</v>
      </c>
      <c r="O4" s="4">
        <v>0</v>
      </c>
      <c r="P4" s="4" t="s">
        <v>15</v>
      </c>
      <c r="Q4" s="4">
        <v>0</v>
      </c>
      <c r="R4" s="4">
        <v>1</v>
      </c>
      <c r="S4" s="4" t="s">
        <v>57</v>
      </c>
      <c r="T4" s="4">
        <v>0</v>
      </c>
      <c r="U4" s="4">
        <v>0</v>
      </c>
      <c r="V4" s="4">
        <f t="shared" si="0"/>
        <v>0</v>
      </c>
      <c r="W4" s="4">
        <f t="shared" si="1"/>
        <v>3</v>
      </c>
      <c r="X4" s="4">
        <v>6</v>
      </c>
      <c r="Y4" s="5">
        <v>0.10351395100000001</v>
      </c>
      <c r="Z4" s="5">
        <v>4.5043329E-2</v>
      </c>
      <c r="AA4" s="5">
        <v>0.85144271999999999</v>
      </c>
      <c r="AB4" s="5">
        <v>0</v>
      </c>
    </row>
    <row r="5" spans="1:28">
      <c r="A5" s="3" t="s">
        <v>2</v>
      </c>
      <c r="B5" s="3">
        <v>543</v>
      </c>
      <c r="C5" s="3" t="s">
        <v>20</v>
      </c>
      <c r="D5" s="6" t="s">
        <v>16</v>
      </c>
      <c r="E5" s="4">
        <v>0</v>
      </c>
      <c r="F5" s="4">
        <v>1</v>
      </c>
      <c r="G5" s="6" t="s">
        <v>55</v>
      </c>
      <c r="H5" s="4">
        <v>0</v>
      </c>
      <c r="I5" s="4">
        <v>1</v>
      </c>
      <c r="J5" s="6" t="s">
        <v>17</v>
      </c>
      <c r="K5" s="4">
        <v>0</v>
      </c>
      <c r="L5" s="4">
        <v>1</v>
      </c>
      <c r="M5" s="6" t="s">
        <v>57</v>
      </c>
      <c r="N5" s="4">
        <v>0</v>
      </c>
      <c r="O5" s="4">
        <v>1</v>
      </c>
      <c r="P5" s="6" t="s">
        <v>56</v>
      </c>
      <c r="Q5" s="4">
        <v>0</v>
      </c>
      <c r="R5" s="4">
        <v>1</v>
      </c>
      <c r="S5" s="6" t="s">
        <v>13</v>
      </c>
      <c r="T5" s="7" t="s">
        <v>54</v>
      </c>
      <c r="U5" s="4" t="s">
        <v>54</v>
      </c>
      <c r="V5" s="4">
        <f t="shared" si="0"/>
        <v>0</v>
      </c>
      <c r="W5" s="4">
        <f t="shared" si="1"/>
        <v>5</v>
      </c>
      <c r="X5" s="4">
        <v>5</v>
      </c>
      <c r="Y5" s="5">
        <v>6.3236870000000001E-2</v>
      </c>
      <c r="Z5" s="5">
        <v>1.8220790000000001E-3</v>
      </c>
      <c r="AA5" s="5">
        <v>0.93494105000000005</v>
      </c>
      <c r="AB5" s="5">
        <v>0</v>
      </c>
    </row>
    <row r="6" spans="1:28">
      <c r="A6" s="3" t="s">
        <v>2</v>
      </c>
      <c r="B6" s="3">
        <v>553</v>
      </c>
      <c r="C6" s="3" t="s">
        <v>20</v>
      </c>
      <c r="D6" s="3" t="s">
        <v>56</v>
      </c>
      <c r="E6" s="4">
        <v>0</v>
      </c>
      <c r="F6" s="4">
        <v>0</v>
      </c>
      <c r="G6" s="3" t="s">
        <v>14</v>
      </c>
      <c r="H6" s="4">
        <v>0</v>
      </c>
      <c r="I6" s="4">
        <v>0</v>
      </c>
      <c r="J6" s="3" t="s">
        <v>13</v>
      </c>
      <c r="K6" s="4">
        <v>1</v>
      </c>
      <c r="L6" s="4">
        <v>0</v>
      </c>
      <c r="M6" s="3" t="s">
        <v>55</v>
      </c>
      <c r="N6" s="4">
        <v>0</v>
      </c>
      <c r="O6" s="4">
        <v>0</v>
      </c>
      <c r="P6" s="3" t="s">
        <v>15</v>
      </c>
      <c r="Q6" s="4">
        <v>0</v>
      </c>
      <c r="R6" s="4">
        <v>0</v>
      </c>
      <c r="S6" s="3" t="s">
        <v>57</v>
      </c>
      <c r="T6" s="4">
        <v>0</v>
      </c>
      <c r="U6" s="4">
        <v>0</v>
      </c>
      <c r="V6" s="4">
        <f t="shared" si="0"/>
        <v>1</v>
      </c>
      <c r="W6" s="4">
        <f t="shared" si="1"/>
        <v>0</v>
      </c>
      <c r="X6" s="4">
        <v>6</v>
      </c>
      <c r="Y6" s="5">
        <v>0.130949644</v>
      </c>
      <c r="Z6" s="5">
        <v>1.9544723E-2</v>
      </c>
      <c r="AA6" s="5">
        <v>0.84950563300000004</v>
      </c>
      <c r="AB6" s="5">
        <v>0</v>
      </c>
    </row>
    <row r="7" spans="1:28">
      <c r="A7" s="3" t="s">
        <v>0</v>
      </c>
      <c r="B7" s="3">
        <v>551</v>
      </c>
      <c r="C7" s="3" t="s">
        <v>20</v>
      </c>
      <c r="D7" s="6" t="s">
        <v>14</v>
      </c>
      <c r="E7" s="4">
        <v>0</v>
      </c>
      <c r="F7" s="4">
        <v>1</v>
      </c>
      <c r="G7" s="6" t="s">
        <v>13</v>
      </c>
      <c r="H7" s="4">
        <v>0</v>
      </c>
      <c r="I7" s="4">
        <v>0</v>
      </c>
      <c r="J7" s="6" t="s">
        <v>57</v>
      </c>
      <c r="K7" s="4">
        <v>0</v>
      </c>
      <c r="L7" s="4">
        <v>1</v>
      </c>
      <c r="M7" s="6" t="s">
        <v>56</v>
      </c>
      <c r="N7" s="4">
        <v>0</v>
      </c>
      <c r="O7" s="4">
        <v>0</v>
      </c>
      <c r="P7" s="6" t="s">
        <v>15</v>
      </c>
      <c r="Q7" s="4">
        <v>0</v>
      </c>
      <c r="R7" s="4">
        <v>0</v>
      </c>
      <c r="S7" s="6" t="s">
        <v>55</v>
      </c>
      <c r="T7" s="4">
        <v>0</v>
      </c>
      <c r="U7" s="4">
        <v>1</v>
      </c>
      <c r="V7" s="4">
        <f t="shared" si="0"/>
        <v>0</v>
      </c>
      <c r="W7" s="4">
        <f t="shared" si="1"/>
        <v>3</v>
      </c>
      <c r="X7" s="4">
        <v>6</v>
      </c>
      <c r="Y7" s="5">
        <v>0.10145573400000001</v>
      </c>
      <c r="Z7" s="5">
        <v>1.6785502000000001E-2</v>
      </c>
      <c r="AA7" s="5">
        <v>0.87834224599999999</v>
      </c>
      <c r="AB7" s="5">
        <v>3.4165179999999999E-3</v>
      </c>
    </row>
    <row r="8" spans="1:28">
      <c r="A8" s="3" t="s">
        <v>0</v>
      </c>
      <c r="B8" s="3">
        <v>546</v>
      </c>
      <c r="C8" s="3" t="s">
        <v>20</v>
      </c>
      <c r="D8" s="6" t="s">
        <v>56</v>
      </c>
      <c r="E8" s="4">
        <v>0</v>
      </c>
      <c r="F8" s="4">
        <v>1</v>
      </c>
      <c r="G8" s="6" t="s">
        <v>57</v>
      </c>
      <c r="H8" s="4">
        <v>1</v>
      </c>
      <c r="I8" s="4">
        <v>0</v>
      </c>
      <c r="J8" s="6" t="s">
        <v>13</v>
      </c>
      <c r="K8" s="4">
        <v>0</v>
      </c>
      <c r="L8" s="4">
        <v>0</v>
      </c>
      <c r="M8" s="6" t="s">
        <v>14</v>
      </c>
      <c r="N8" s="4">
        <v>1</v>
      </c>
      <c r="O8" s="4">
        <v>0</v>
      </c>
      <c r="P8" s="6" t="s">
        <v>55</v>
      </c>
      <c r="Q8" s="4">
        <v>0</v>
      </c>
      <c r="R8" s="4">
        <v>1</v>
      </c>
      <c r="S8" s="6" t="s">
        <v>15</v>
      </c>
      <c r="T8" s="4">
        <v>0</v>
      </c>
      <c r="U8" s="4">
        <v>0</v>
      </c>
      <c r="V8" s="4">
        <f t="shared" si="0"/>
        <v>2</v>
      </c>
      <c r="W8" s="4">
        <f t="shared" si="1"/>
        <v>2</v>
      </c>
      <c r="X8" s="4">
        <v>6</v>
      </c>
      <c r="Y8" s="5">
        <v>0.22265045999999999</v>
      </c>
      <c r="Z8" s="5">
        <v>6.0282637E-2</v>
      </c>
      <c r="AA8" s="5">
        <v>0.71084099199999995</v>
      </c>
      <c r="AB8" s="5">
        <v>6.2259120000000001E-3</v>
      </c>
    </row>
    <row r="9" spans="1:28">
      <c r="A9" s="3" t="s">
        <v>0</v>
      </c>
      <c r="B9" s="3">
        <v>562</v>
      </c>
      <c r="C9" s="3" t="s">
        <v>20</v>
      </c>
      <c r="D9" s="3" t="s">
        <v>14</v>
      </c>
      <c r="E9" s="4">
        <v>0</v>
      </c>
      <c r="F9" s="4">
        <v>0</v>
      </c>
      <c r="G9" s="3" t="s">
        <v>56</v>
      </c>
      <c r="H9" s="4">
        <v>0</v>
      </c>
      <c r="I9" s="4">
        <v>0</v>
      </c>
      <c r="J9" s="3" t="s">
        <v>57</v>
      </c>
      <c r="K9" s="4">
        <v>0</v>
      </c>
      <c r="L9" s="4">
        <v>0</v>
      </c>
      <c r="M9" s="3" t="s">
        <v>13</v>
      </c>
      <c r="N9" s="4">
        <v>1</v>
      </c>
      <c r="O9" s="4">
        <v>1</v>
      </c>
      <c r="P9" s="3" t="s">
        <v>55</v>
      </c>
      <c r="Q9" s="4">
        <v>1</v>
      </c>
      <c r="R9" s="4">
        <v>0</v>
      </c>
      <c r="S9" s="3" t="s">
        <v>15</v>
      </c>
      <c r="T9" s="4">
        <v>0</v>
      </c>
      <c r="U9" s="4">
        <v>0</v>
      </c>
      <c r="V9" s="4">
        <f t="shared" si="0"/>
        <v>2</v>
      </c>
      <c r="W9" s="4">
        <f t="shared" si="1"/>
        <v>1</v>
      </c>
      <c r="X9" s="4">
        <v>6</v>
      </c>
      <c r="Y9" s="5">
        <v>7.9691197000000005E-2</v>
      </c>
      <c r="Z9" s="5">
        <v>1.7058897E-2</v>
      </c>
      <c r="AA9" s="5">
        <v>0.89864275900000001</v>
      </c>
      <c r="AB9" s="5">
        <v>4.6071469999999998E-3</v>
      </c>
    </row>
    <row r="10" spans="1:28">
      <c r="A10" s="3" t="s">
        <v>0</v>
      </c>
      <c r="B10" s="3">
        <v>541</v>
      </c>
      <c r="C10" s="3" t="s">
        <v>20</v>
      </c>
      <c r="D10" s="6" t="s">
        <v>15</v>
      </c>
      <c r="E10" s="4">
        <v>0</v>
      </c>
      <c r="F10" s="4">
        <v>1</v>
      </c>
      <c r="G10" s="6" t="s">
        <v>14</v>
      </c>
      <c r="H10" s="4">
        <v>0</v>
      </c>
      <c r="I10" s="4">
        <v>1</v>
      </c>
      <c r="J10" s="6" t="s">
        <v>57</v>
      </c>
      <c r="K10" s="4">
        <v>0</v>
      </c>
      <c r="L10" s="4">
        <v>1</v>
      </c>
      <c r="M10" s="6" t="s">
        <v>56</v>
      </c>
      <c r="N10" s="4">
        <v>0</v>
      </c>
      <c r="O10" s="4">
        <v>1</v>
      </c>
      <c r="P10" s="6" t="s">
        <v>13</v>
      </c>
      <c r="Q10" s="4">
        <v>1</v>
      </c>
      <c r="R10" s="4">
        <v>1</v>
      </c>
      <c r="S10" s="6" t="s">
        <v>55</v>
      </c>
      <c r="T10" s="4">
        <v>0</v>
      </c>
      <c r="U10" s="4">
        <v>1</v>
      </c>
      <c r="V10" s="4">
        <f t="shared" si="0"/>
        <v>1</v>
      </c>
      <c r="W10" s="4">
        <f t="shared" si="1"/>
        <v>6</v>
      </c>
      <c r="X10" s="4">
        <v>6</v>
      </c>
      <c r="Y10" s="5">
        <v>8.4843906999999996E-2</v>
      </c>
      <c r="Z10" s="5">
        <v>1.8210809000000001E-2</v>
      </c>
      <c r="AA10" s="5">
        <v>0.89417589799999997</v>
      </c>
      <c r="AB10" s="5">
        <v>2.769386E-3</v>
      </c>
    </row>
    <row r="11" spans="1:28">
      <c r="A11" s="3" t="s">
        <v>2</v>
      </c>
      <c r="B11" s="3">
        <v>552</v>
      </c>
      <c r="C11" s="3" t="s">
        <v>20</v>
      </c>
      <c r="D11" s="6" t="s">
        <v>57</v>
      </c>
      <c r="E11" s="4">
        <v>0</v>
      </c>
      <c r="F11" s="4">
        <v>1</v>
      </c>
      <c r="G11" s="6" t="s">
        <v>14</v>
      </c>
      <c r="H11" s="4">
        <v>0</v>
      </c>
      <c r="I11" s="4">
        <v>0</v>
      </c>
      <c r="J11" s="6" t="s">
        <v>15</v>
      </c>
      <c r="K11" s="4">
        <v>0</v>
      </c>
      <c r="L11" s="4">
        <v>0</v>
      </c>
      <c r="M11" s="6" t="s">
        <v>55</v>
      </c>
      <c r="N11" s="4">
        <v>0</v>
      </c>
      <c r="O11" s="4">
        <v>0</v>
      </c>
      <c r="P11" s="6" t="s">
        <v>56</v>
      </c>
      <c r="Q11" s="4">
        <v>0</v>
      </c>
      <c r="R11" s="4">
        <v>0</v>
      </c>
      <c r="S11" s="6" t="s">
        <v>13</v>
      </c>
      <c r="T11" s="4">
        <v>0</v>
      </c>
      <c r="U11" s="4">
        <v>1</v>
      </c>
      <c r="V11" s="4">
        <f t="shared" si="0"/>
        <v>0</v>
      </c>
      <c r="W11" s="4">
        <f t="shared" si="1"/>
        <v>2</v>
      </c>
      <c r="X11" s="4">
        <v>6</v>
      </c>
      <c r="Y11" s="5">
        <v>0.19371487600000001</v>
      </c>
      <c r="Z11" s="5">
        <v>7.5696754000000005E-2</v>
      </c>
      <c r="AA11" s="5">
        <v>0.73058836999999999</v>
      </c>
      <c r="AB11" s="5">
        <v>0</v>
      </c>
    </row>
    <row r="12" spans="1:28">
      <c r="A12" s="3" t="s">
        <v>0</v>
      </c>
      <c r="B12" s="3">
        <v>544</v>
      </c>
      <c r="C12" s="3" t="s">
        <v>20</v>
      </c>
      <c r="D12" s="3" t="s">
        <v>57</v>
      </c>
      <c r="E12" s="4">
        <v>0</v>
      </c>
      <c r="F12" s="4">
        <v>0</v>
      </c>
      <c r="G12" s="3" t="s">
        <v>14</v>
      </c>
      <c r="H12" s="4">
        <v>0</v>
      </c>
      <c r="I12" s="4">
        <v>0</v>
      </c>
      <c r="J12" s="3" t="s">
        <v>13</v>
      </c>
      <c r="K12" s="4">
        <v>0</v>
      </c>
      <c r="L12" s="4">
        <v>0</v>
      </c>
      <c r="M12" s="3" t="s">
        <v>56</v>
      </c>
      <c r="N12" s="4">
        <v>0</v>
      </c>
      <c r="O12" s="4">
        <v>0</v>
      </c>
      <c r="P12" s="3" t="s">
        <v>55</v>
      </c>
      <c r="Q12" s="4">
        <v>1</v>
      </c>
      <c r="R12" s="4">
        <v>1</v>
      </c>
      <c r="S12" s="3" t="s">
        <v>15</v>
      </c>
      <c r="T12" s="4">
        <v>0</v>
      </c>
      <c r="U12" s="4">
        <v>0</v>
      </c>
      <c r="V12" s="4">
        <f t="shared" si="0"/>
        <v>1</v>
      </c>
      <c r="W12" s="4">
        <f t="shared" si="1"/>
        <v>1</v>
      </c>
      <c r="X12" s="4">
        <v>6</v>
      </c>
      <c r="Y12" s="5">
        <v>0.190745046</v>
      </c>
      <c r="Z12" s="5">
        <v>2.8008413999999999E-2</v>
      </c>
      <c r="AA12" s="5">
        <v>0.75545223100000003</v>
      </c>
      <c r="AB12" s="5">
        <v>2.5794310000000001E-2</v>
      </c>
    </row>
    <row r="13" spans="1:28">
      <c r="A13" s="3" t="s">
        <v>0</v>
      </c>
      <c r="B13" s="3">
        <v>532</v>
      </c>
      <c r="C13" s="3" t="s">
        <v>20</v>
      </c>
      <c r="D13" s="3" t="s">
        <v>57</v>
      </c>
      <c r="E13" s="4">
        <v>0</v>
      </c>
      <c r="F13" s="4">
        <v>0</v>
      </c>
      <c r="G13" s="3" t="s">
        <v>14</v>
      </c>
      <c r="H13" s="7" t="s">
        <v>54</v>
      </c>
      <c r="I13" s="4" t="s">
        <v>54</v>
      </c>
      <c r="J13" s="3" t="s">
        <v>56</v>
      </c>
      <c r="K13" s="7" t="s">
        <v>54</v>
      </c>
      <c r="L13" s="4" t="s">
        <v>54</v>
      </c>
      <c r="M13" s="3" t="s">
        <v>15</v>
      </c>
      <c r="N13" s="4">
        <v>0</v>
      </c>
      <c r="O13" s="4">
        <v>0</v>
      </c>
      <c r="P13" s="3" t="s">
        <v>13</v>
      </c>
      <c r="Q13" s="4">
        <v>0</v>
      </c>
      <c r="R13" s="4">
        <v>0</v>
      </c>
      <c r="S13" s="3" t="s">
        <v>55</v>
      </c>
      <c r="T13" s="4">
        <v>0</v>
      </c>
      <c r="U13" s="4">
        <v>0</v>
      </c>
      <c r="V13" s="4">
        <f t="shared" si="0"/>
        <v>0</v>
      </c>
      <c r="W13" s="4">
        <f t="shared" si="1"/>
        <v>0</v>
      </c>
      <c r="X13" s="4">
        <v>4</v>
      </c>
      <c r="Y13" s="5">
        <v>0.124490983</v>
      </c>
      <c r="Z13" s="5">
        <v>0.14287376399999999</v>
      </c>
      <c r="AA13" s="5">
        <v>0.73263525299999999</v>
      </c>
      <c r="AB13" s="5">
        <v>0</v>
      </c>
    </row>
    <row r="14" spans="1:28">
      <c r="A14" s="3" t="s">
        <v>2</v>
      </c>
      <c r="B14" s="3">
        <v>552</v>
      </c>
      <c r="C14" s="3" t="s">
        <v>20</v>
      </c>
      <c r="D14" s="3" t="s">
        <v>57</v>
      </c>
      <c r="E14" s="4">
        <v>0</v>
      </c>
      <c r="F14" s="4">
        <v>1</v>
      </c>
      <c r="G14" s="3" t="s">
        <v>56</v>
      </c>
      <c r="H14" s="4">
        <v>0</v>
      </c>
      <c r="I14" s="4">
        <v>0</v>
      </c>
      <c r="J14" s="3" t="s">
        <v>14</v>
      </c>
      <c r="K14" s="4">
        <v>0</v>
      </c>
      <c r="L14" s="4">
        <v>0</v>
      </c>
      <c r="M14" s="3" t="s">
        <v>13</v>
      </c>
      <c r="N14" s="4">
        <v>0</v>
      </c>
      <c r="O14" s="4">
        <v>1</v>
      </c>
      <c r="P14" s="3" t="s">
        <v>15</v>
      </c>
      <c r="Q14" s="4">
        <v>0</v>
      </c>
      <c r="R14" s="4">
        <v>1</v>
      </c>
      <c r="S14" s="3" t="s">
        <v>55</v>
      </c>
      <c r="T14" s="4">
        <v>0</v>
      </c>
      <c r="U14" s="4">
        <v>1</v>
      </c>
      <c r="V14" s="4">
        <f t="shared" si="0"/>
        <v>0</v>
      </c>
      <c r="W14" s="4">
        <f t="shared" si="1"/>
        <v>4</v>
      </c>
      <c r="X14" s="4">
        <v>6</v>
      </c>
      <c r="Y14" s="5">
        <v>1.1451434999999999E-2</v>
      </c>
      <c r="Z14" s="5">
        <v>5.7395143000000003E-2</v>
      </c>
      <c r="AA14" s="5">
        <v>0.91459712999999998</v>
      </c>
      <c r="AB14" s="5">
        <v>1.6556291000000001E-2</v>
      </c>
    </row>
    <row r="15" spans="1:28">
      <c r="A15" s="3" t="s">
        <v>0</v>
      </c>
      <c r="B15" s="3">
        <v>546</v>
      </c>
      <c r="C15" s="3" t="s">
        <v>20</v>
      </c>
      <c r="D15" s="3" t="s">
        <v>55</v>
      </c>
      <c r="E15" s="4">
        <v>0</v>
      </c>
      <c r="F15" s="4">
        <v>1</v>
      </c>
      <c r="G15" s="3" t="s">
        <v>14</v>
      </c>
      <c r="H15" s="4">
        <v>0</v>
      </c>
      <c r="I15" s="4">
        <v>1</v>
      </c>
      <c r="J15" s="3" t="s">
        <v>56</v>
      </c>
      <c r="K15" s="4">
        <v>0</v>
      </c>
      <c r="L15" s="4">
        <v>0</v>
      </c>
      <c r="M15" s="3" t="s">
        <v>13</v>
      </c>
      <c r="N15" s="4">
        <v>0</v>
      </c>
      <c r="O15" s="4">
        <v>0</v>
      </c>
      <c r="P15" s="3" t="s">
        <v>15</v>
      </c>
      <c r="Q15" s="4">
        <v>0</v>
      </c>
      <c r="R15" s="4">
        <v>1</v>
      </c>
      <c r="S15" s="3" t="s">
        <v>57</v>
      </c>
      <c r="T15" s="4">
        <v>0</v>
      </c>
      <c r="U15" s="4">
        <v>1</v>
      </c>
      <c r="V15" s="4">
        <f t="shared" si="0"/>
        <v>0</v>
      </c>
      <c r="W15" s="4">
        <f t="shared" si="1"/>
        <v>4</v>
      </c>
      <c r="X15" s="4">
        <v>6</v>
      </c>
      <c r="Y15" s="5">
        <v>6.1392181999999997E-2</v>
      </c>
      <c r="Z15" s="5">
        <v>2.3476930000000001E-3</v>
      </c>
      <c r="AA15" s="5">
        <v>0.93626012400000003</v>
      </c>
      <c r="AB15" s="5">
        <v>0</v>
      </c>
    </row>
    <row r="16" spans="1:28">
      <c r="A16" s="3" t="s">
        <v>2</v>
      </c>
      <c r="B16" s="3">
        <v>540</v>
      </c>
      <c r="C16" s="3" t="s">
        <v>20</v>
      </c>
      <c r="D16" s="3" t="s">
        <v>55</v>
      </c>
      <c r="E16" s="4">
        <v>0</v>
      </c>
      <c r="F16" s="4">
        <v>0</v>
      </c>
      <c r="G16" s="3" t="s">
        <v>13</v>
      </c>
      <c r="H16" s="4">
        <v>0</v>
      </c>
      <c r="I16" s="4">
        <v>1</v>
      </c>
      <c r="J16" s="3" t="s">
        <v>17</v>
      </c>
      <c r="K16" s="4">
        <v>0</v>
      </c>
      <c r="L16" s="4">
        <v>0</v>
      </c>
      <c r="M16" s="3" t="s">
        <v>57</v>
      </c>
      <c r="N16" s="4">
        <v>0</v>
      </c>
      <c r="O16" s="4">
        <v>0</v>
      </c>
      <c r="P16" s="3" t="s">
        <v>14</v>
      </c>
      <c r="Q16" s="4">
        <v>0</v>
      </c>
      <c r="R16" s="4">
        <v>0</v>
      </c>
      <c r="S16" s="3" t="s">
        <v>56</v>
      </c>
      <c r="T16" s="4">
        <v>0</v>
      </c>
      <c r="U16" s="4">
        <v>1</v>
      </c>
      <c r="V16" s="4">
        <f t="shared" si="0"/>
        <v>0</v>
      </c>
      <c r="W16" s="4">
        <f t="shared" si="1"/>
        <v>2</v>
      </c>
      <c r="X16" s="4">
        <v>6</v>
      </c>
      <c r="Y16" s="5">
        <v>2.4627899999999999E-3</v>
      </c>
      <c r="Z16" s="5">
        <v>2.4949137999999999E-2</v>
      </c>
      <c r="AA16" s="5">
        <v>0.97258807199999997</v>
      </c>
      <c r="AB16" s="5">
        <v>0</v>
      </c>
    </row>
    <row r="17" spans="1:28">
      <c r="A17" s="3" t="s">
        <v>0</v>
      </c>
      <c r="B17" s="3">
        <v>560</v>
      </c>
      <c r="C17" s="3" t="s">
        <v>20</v>
      </c>
      <c r="D17" s="3" t="s">
        <v>56</v>
      </c>
      <c r="E17" s="4">
        <v>0</v>
      </c>
      <c r="F17" s="4">
        <v>0</v>
      </c>
      <c r="G17" s="3" t="s">
        <v>55</v>
      </c>
      <c r="H17" s="4">
        <v>0</v>
      </c>
      <c r="I17" s="4">
        <v>1</v>
      </c>
      <c r="J17" s="3" t="s">
        <v>57</v>
      </c>
      <c r="K17" s="4">
        <v>1</v>
      </c>
      <c r="L17" s="4">
        <v>1</v>
      </c>
      <c r="M17" s="3" t="s">
        <v>14</v>
      </c>
      <c r="N17" s="4">
        <v>0</v>
      </c>
      <c r="O17" s="4">
        <v>0</v>
      </c>
      <c r="P17" s="3" t="s">
        <v>15</v>
      </c>
      <c r="Q17" s="4">
        <v>0</v>
      </c>
      <c r="R17" s="4">
        <v>0</v>
      </c>
      <c r="S17" s="3" t="s">
        <v>13</v>
      </c>
      <c r="T17" s="4">
        <v>0</v>
      </c>
      <c r="U17" s="4">
        <v>0</v>
      </c>
      <c r="V17" s="4">
        <f t="shared" si="0"/>
        <v>1</v>
      </c>
      <c r="W17" s="4">
        <f t="shared" si="1"/>
        <v>2</v>
      </c>
      <c r="X17" s="4">
        <v>6</v>
      </c>
      <c r="Y17" s="5">
        <v>0.12457133099999999</v>
      </c>
      <c r="Z17" s="5">
        <v>0.121827846</v>
      </c>
      <c r="AA17" s="5">
        <v>0.75360082299999998</v>
      </c>
      <c r="AB17" s="5">
        <v>0</v>
      </c>
    </row>
    <row r="18" spans="1:28">
      <c r="A18" s="3" t="s">
        <v>0</v>
      </c>
      <c r="B18" s="3">
        <v>542</v>
      </c>
      <c r="C18" s="3" t="s">
        <v>21</v>
      </c>
      <c r="D18" s="4" t="s">
        <v>55</v>
      </c>
      <c r="E18" s="4">
        <v>0</v>
      </c>
      <c r="F18" s="4">
        <v>1</v>
      </c>
      <c r="G18" s="4" t="s">
        <v>13</v>
      </c>
      <c r="H18" s="4">
        <v>0</v>
      </c>
      <c r="I18" s="4">
        <v>0</v>
      </c>
      <c r="J18" s="4" t="s">
        <v>56</v>
      </c>
      <c r="K18" s="4">
        <v>0</v>
      </c>
      <c r="L18" s="4">
        <v>0</v>
      </c>
      <c r="M18" s="4" t="s">
        <v>57</v>
      </c>
      <c r="N18" s="4">
        <v>0</v>
      </c>
      <c r="O18" s="4">
        <v>0</v>
      </c>
      <c r="P18" s="4" t="s">
        <v>14</v>
      </c>
      <c r="Q18" s="4">
        <v>0</v>
      </c>
      <c r="R18" s="4">
        <v>0</v>
      </c>
      <c r="S18" s="4" t="s">
        <v>15</v>
      </c>
      <c r="T18" s="4">
        <v>0</v>
      </c>
      <c r="U18" s="4">
        <v>0</v>
      </c>
      <c r="V18" s="4">
        <f t="shared" si="0"/>
        <v>0</v>
      </c>
      <c r="W18" s="4">
        <f t="shared" si="1"/>
        <v>1</v>
      </c>
      <c r="X18" s="4">
        <v>6</v>
      </c>
      <c r="Y18" s="5">
        <v>0.109906938</v>
      </c>
      <c r="Z18" s="5">
        <v>5.3009777000000001E-2</v>
      </c>
      <c r="AA18" s="5">
        <v>0.83708328399999998</v>
      </c>
      <c r="AB18" s="5">
        <v>0</v>
      </c>
    </row>
    <row r="19" spans="1:28">
      <c r="A19" s="3" t="s">
        <v>0</v>
      </c>
      <c r="B19" s="3">
        <v>554</v>
      </c>
      <c r="C19" s="3" t="s">
        <v>21</v>
      </c>
      <c r="D19" s="4" t="s">
        <v>13</v>
      </c>
      <c r="E19" s="4">
        <v>0</v>
      </c>
      <c r="F19" s="4">
        <v>0</v>
      </c>
      <c r="G19" s="4" t="s">
        <v>14</v>
      </c>
      <c r="H19" s="4">
        <v>0</v>
      </c>
      <c r="I19" s="4">
        <v>0</v>
      </c>
      <c r="J19" s="4" t="s">
        <v>56</v>
      </c>
      <c r="K19" s="4">
        <v>0</v>
      </c>
      <c r="L19" s="4">
        <v>0</v>
      </c>
      <c r="M19" s="4" t="s">
        <v>15</v>
      </c>
      <c r="N19" s="4">
        <v>0</v>
      </c>
      <c r="O19" s="4">
        <v>1</v>
      </c>
      <c r="P19" s="4" t="s">
        <v>55</v>
      </c>
      <c r="Q19" s="4">
        <v>0</v>
      </c>
      <c r="R19" s="4">
        <v>1</v>
      </c>
      <c r="S19" s="4" t="s">
        <v>57</v>
      </c>
      <c r="T19" s="4">
        <v>1</v>
      </c>
      <c r="U19" s="4">
        <v>0</v>
      </c>
      <c r="V19" s="4">
        <f t="shared" si="0"/>
        <v>1</v>
      </c>
      <c r="W19" s="4">
        <f t="shared" si="1"/>
        <v>2</v>
      </c>
      <c r="X19" s="4">
        <v>6</v>
      </c>
      <c r="Y19" s="5">
        <v>0.12538026899999999</v>
      </c>
      <c r="Z19" s="5">
        <v>9.8544111000000004E-2</v>
      </c>
      <c r="AA19" s="5">
        <v>0.77607561899999999</v>
      </c>
      <c r="AB19" s="5">
        <v>0</v>
      </c>
    </row>
    <row r="20" spans="1:28">
      <c r="A20" s="3" t="s">
        <v>2</v>
      </c>
      <c r="B20" s="3">
        <v>546</v>
      </c>
      <c r="C20" s="3" t="s">
        <v>21</v>
      </c>
      <c r="D20" s="4" t="s">
        <v>56</v>
      </c>
      <c r="E20" s="4">
        <v>0</v>
      </c>
      <c r="F20" s="4">
        <v>0</v>
      </c>
      <c r="G20" s="4" t="s">
        <v>55</v>
      </c>
      <c r="H20" s="4">
        <v>0</v>
      </c>
      <c r="I20" s="4">
        <v>1</v>
      </c>
      <c r="J20" s="4" t="s">
        <v>14</v>
      </c>
      <c r="K20" s="4">
        <v>0</v>
      </c>
      <c r="L20" s="4">
        <v>0</v>
      </c>
      <c r="M20" s="4" t="s">
        <v>15</v>
      </c>
      <c r="N20" s="4">
        <v>0</v>
      </c>
      <c r="O20" s="4">
        <v>1</v>
      </c>
      <c r="P20" s="4" t="s">
        <v>57</v>
      </c>
      <c r="Q20" s="4">
        <v>0</v>
      </c>
      <c r="R20" s="4">
        <v>0</v>
      </c>
      <c r="S20" s="4" t="s">
        <v>13</v>
      </c>
      <c r="T20" s="4">
        <v>0</v>
      </c>
      <c r="U20" s="4">
        <v>0</v>
      </c>
      <c r="V20" s="4">
        <f t="shared" si="0"/>
        <v>0</v>
      </c>
      <c r="W20" s="4">
        <f t="shared" si="1"/>
        <v>2</v>
      </c>
      <c r="X20" s="4">
        <v>6</v>
      </c>
      <c r="Y20" s="5">
        <v>7.6757370000000005E-2</v>
      </c>
      <c r="Z20" s="5">
        <v>1.4739229E-2</v>
      </c>
      <c r="AA20" s="5">
        <v>0.90850340100000004</v>
      </c>
      <c r="AB20" s="5">
        <v>0</v>
      </c>
    </row>
    <row r="21" spans="1:28">
      <c r="A21" s="3" t="s">
        <v>0</v>
      </c>
      <c r="B21" s="3">
        <v>534</v>
      </c>
      <c r="C21" s="3" t="s">
        <v>21</v>
      </c>
      <c r="D21" s="6" t="s">
        <v>57</v>
      </c>
      <c r="E21" s="4">
        <v>0</v>
      </c>
      <c r="F21" s="4">
        <v>0</v>
      </c>
      <c r="G21" s="6" t="s">
        <v>14</v>
      </c>
      <c r="H21" s="4">
        <v>0</v>
      </c>
      <c r="I21" s="4">
        <v>0</v>
      </c>
      <c r="J21" s="6" t="s">
        <v>13</v>
      </c>
      <c r="K21" s="4">
        <v>0</v>
      </c>
      <c r="L21" s="4">
        <v>1</v>
      </c>
      <c r="M21" s="6" t="s">
        <v>55</v>
      </c>
      <c r="N21" s="4">
        <v>0</v>
      </c>
      <c r="O21" s="4">
        <v>0</v>
      </c>
      <c r="P21" s="6" t="s">
        <v>56</v>
      </c>
      <c r="Q21" s="4">
        <v>0</v>
      </c>
      <c r="R21" s="4">
        <v>0</v>
      </c>
      <c r="S21" s="6" t="s">
        <v>15</v>
      </c>
      <c r="T21" s="4">
        <v>0</v>
      </c>
      <c r="U21" s="4">
        <v>0</v>
      </c>
      <c r="V21" s="4">
        <f t="shared" si="0"/>
        <v>0</v>
      </c>
      <c r="W21" s="4">
        <f t="shared" si="1"/>
        <v>1</v>
      </c>
      <c r="X21" s="4">
        <v>6</v>
      </c>
      <c r="Y21" s="5">
        <v>0.10781584600000001</v>
      </c>
      <c r="Z21" s="5">
        <v>7.8158459999999996E-3</v>
      </c>
      <c r="AA21" s="5">
        <v>0.87826552499999999</v>
      </c>
      <c r="AB21" s="5">
        <v>6.102784E-3</v>
      </c>
    </row>
    <row r="22" spans="1:28">
      <c r="A22" s="3" t="s">
        <v>2</v>
      </c>
      <c r="B22" s="3">
        <v>558</v>
      </c>
      <c r="C22" s="3" t="s">
        <v>21</v>
      </c>
      <c r="D22" s="4" t="s">
        <v>55</v>
      </c>
      <c r="E22" s="4">
        <v>0</v>
      </c>
      <c r="F22" s="4">
        <v>0</v>
      </c>
      <c r="G22" s="4" t="s">
        <v>14</v>
      </c>
      <c r="H22" s="4">
        <v>0</v>
      </c>
      <c r="I22" s="4">
        <v>0</v>
      </c>
      <c r="J22" s="4" t="s">
        <v>13</v>
      </c>
      <c r="K22" s="4">
        <v>0</v>
      </c>
      <c r="L22" s="4">
        <v>1</v>
      </c>
      <c r="M22" s="4" t="s">
        <v>57</v>
      </c>
      <c r="N22" s="4">
        <v>1</v>
      </c>
      <c r="O22" s="4">
        <v>1</v>
      </c>
      <c r="P22" s="4" t="s">
        <v>56</v>
      </c>
      <c r="Q22" s="4">
        <v>0</v>
      </c>
      <c r="R22" s="4">
        <v>0</v>
      </c>
      <c r="S22" s="4" t="s">
        <v>15</v>
      </c>
      <c r="T22" s="4">
        <v>0</v>
      </c>
      <c r="U22" s="4">
        <v>0</v>
      </c>
      <c r="V22" s="4">
        <f t="shared" si="0"/>
        <v>1</v>
      </c>
      <c r="W22" s="4">
        <f t="shared" si="1"/>
        <v>2</v>
      </c>
      <c r="X22" s="4">
        <v>6</v>
      </c>
      <c r="Y22" s="5">
        <v>2.2448015000000002E-2</v>
      </c>
      <c r="Z22" s="5">
        <v>0</v>
      </c>
      <c r="AA22" s="5">
        <v>0.97755198499999996</v>
      </c>
      <c r="AB22" s="5">
        <v>0</v>
      </c>
    </row>
    <row r="23" spans="1:28">
      <c r="A23" s="3" t="s">
        <v>0</v>
      </c>
      <c r="B23" s="3">
        <v>539</v>
      </c>
      <c r="C23" s="3" t="s">
        <v>21</v>
      </c>
      <c r="D23" s="6" t="s">
        <v>55</v>
      </c>
      <c r="E23" s="4">
        <v>0</v>
      </c>
      <c r="F23" s="4">
        <v>1</v>
      </c>
      <c r="G23" s="6" t="s">
        <v>17</v>
      </c>
      <c r="H23" s="4">
        <v>0</v>
      </c>
      <c r="I23" s="4">
        <v>0</v>
      </c>
      <c r="J23" s="6" t="s">
        <v>14</v>
      </c>
      <c r="K23" s="4">
        <v>0</v>
      </c>
      <c r="L23" s="4">
        <v>0</v>
      </c>
      <c r="M23" s="6" t="s">
        <v>18</v>
      </c>
      <c r="N23" s="4">
        <v>1</v>
      </c>
      <c r="O23" s="4">
        <v>1</v>
      </c>
      <c r="P23" s="6" t="s">
        <v>57</v>
      </c>
      <c r="Q23" s="4">
        <v>0</v>
      </c>
      <c r="R23" s="4">
        <v>0</v>
      </c>
      <c r="S23" s="6" t="s">
        <v>56</v>
      </c>
      <c r="T23" s="4">
        <v>0</v>
      </c>
      <c r="U23" s="4">
        <v>0</v>
      </c>
      <c r="V23" s="4">
        <f t="shared" si="0"/>
        <v>1</v>
      </c>
      <c r="W23" s="4">
        <f t="shared" si="1"/>
        <v>2</v>
      </c>
      <c r="X23" s="4">
        <v>6</v>
      </c>
      <c r="Y23" s="5">
        <v>1.8121763999999999E-2</v>
      </c>
      <c r="Z23" s="5">
        <v>2.1692554999999999E-2</v>
      </c>
      <c r="AA23" s="5">
        <v>0.96018568100000001</v>
      </c>
      <c r="AB23" s="5">
        <v>0</v>
      </c>
    </row>
    <row r="24" spans="1:28">
      <c r="A24" s="3" t="s">
        <v>0</v>
      </c>
      <c r="B24" s="3">
        <v>553</v>
      </c>
      <c r="C24" s="3" t="s">
        <v>21</v>
      </c>
      <c r="D24" s="3" t="s">
        <v>57</v>
      </c>
      <c r="E24" s="4">
        <v>0</v>
      </c>
      <c r="F24" s="4">
        <v>0</v>
      </c>
      <c r="G24" s="3" t="s">
        <v>15</v>
      </c>
      <c r="H24" s="4">
        <v>0</v>
      </c>
      <c r="I24" s="4">
        <v>1</v>
      </c>
      <c r="J24" s="3" t="s">
        <v>56</v>
      </c>
      <c r="K24" s="4">
        <v>0</v>
      </c>
      <c r="L24" s="4">
        <v>0</v>
      </c>
      <c r="M24" s="3" t="s">
        <v>55</v>
      </c>
      <c r="N24" s="4">
        <v>0</v>
      </c>
      <c r="O24" s="4">
        <v>0</v>
      </c>
      <c r="P24" s="3" t="s">
        <v>19</v>
      </c>
      <c r="Q24" s="4">
        <v>0</v>
      </c>
      <c r="R24" s="4">
        <v>0</v>
      </c>
      <c r="S24" s="3" t="s">
        <v>13</v>
      </c>
      <c r="T24" s="4">
        <v>0</v>
      </c>
      <c r="U24" s="4">
        <v>0</v>
      </c>
      <c r="V24" s="4">
        <f t="shared" si="0"/>
        <v>0</v>
      </c>
      <c r="W24" s="4">
        <f t="shared" si="1"/>
        <v>1</v>
      </c>
      <c r="X24" s="4">
        <v>6</v>
      </c>
      <c r="Y24" s="5">
        <v>0.100615764</v>
      </c>
      <c r="Z24" s="5">
        <v>2.0073891999999999E-2</v>
      </c>
      <c r="AA24" s="5">
        <v>0.81243842399999999</v>
      </c>
      <c r="AB24" s="5">
        <v>6.6871921000000001E-2</v>
      </c>
    </row>
    <row r="25" spans="1:28">
      <c r="A25" s="3" t="s">
        <v>2</v>
      </c>
      <c r="B25" s="3">
        <v>553</v>
      </c>
      <c r="C25" s="3" t="s">
        <v>21</v>
      </c>
      <c r="D25" s="3" t="s">
        <v>55</v>
      </c>
      <c r="E25" s="4">
        <v>0</v>
      </c>
      <c r="F25" s="4">
        <v>1</v>
      </c>
      <c r="G25" s="3" t="s">
        <v>56</v>
      </c>
      <c r="H25" s="4">
        <v>0</v>
      </c>
      <c r="I25" s="4">
        <v>0</v>
      </c>
      <c r="J25" s="3" t="s">
        <v>15</v>
      </c>
      <c r="K25" s="4">
        <v>0</v>
      </c>
      <c r="L25" s="4">
        <v>0</v>
      </c>
      <c r="M25" s="3" t="s">
        <v>13</v>
      </c>
      <c r="N25" s="4">
        <v>1</v>
      </c>
      <c r="O25" s="4">
        <v>1</v>
      </c>
      <c r="P25" s="3" t="s">
        <v>14</v>
      </c>
      <c r="Q25" s="4">
        <v>0</v>
      </c>
      <c r="R25" s="4">
        <v>0</v>
      </c>
      <c r="S25" s="3" t="s">
        <v>57</v>
      </c>
      <c r="T25" s="4">
        <v>0</v>
      </c>
      <c r="U25" s="4">
        <v>0</v>
      </c>
      <c r="V25" s="4">
        <f t="shared" si="0"/>
        <v>1</v>
      </c>
      <c r="W25" s="4">
        <f t="shared" si="1"/>
        <v>2</v>
      </c>
      <c r="X25" s="4">
        <v>6</v>
      </c>
      <c r="Y25" s="5">
        <v>0.172843782</v>
      </c>
      <c r="Z25" s="5">
        <v>1.2354232E-2</v>
      </c>
      <c r="AA25" s="5">
        <v>0.76053573500000005</v>
      </c>
      <c r="AB25" s="5">
        <v>5.4266251000000001E-2</v>
      </c>
    </row>
    <row r="26" spans="1:28">
      <c r="A26" s="3" t="s">
        <v>2</v>
      </c>
      <c r="B26" s="3">
        <v>560</v>
      </c>
      <c r="C26" s="3" t="s">
        <v>21</v>
      </c>
      <c r="D26" s="3" t="s">
        <v>56</v>
      </c>
      <c r="E26" s="4">
        <v>0</v>
      </c>
      <c r="F26" s="4">
        <v>0</v>
      </c>
      <c r="G26" s="3" t="s">
        <v>55</v>
      </c>
      <c r="H26" s="4">
        <v>0</v>
      </c>
      <c r="I26" s="4">
        <v>0</v>
      </c>
      <c r="J26" s="3" t="s">
        <v>13</v>
      </c>
      <c r="K26" s="4">
        <v>1</v>
      </c>
      <c r="L26" s="4">
        <v>1</v>
      </c>
      <c r="M26" s="3" t="s">
        <v>14</v>
      </c>
      <c r="N26" s="4">
        <v>0</v>
      </c>
      <c r="O26" s="4">
        <v>0</v>
      </c>
      <c r="P26" s="3" t="s">
        <v>15</v>
      </c>
      <c r="Q26" s="4">
        <v>0</v>
      </c>
      <c r="R26" s="4">
        <v>1</v>
      </c>
      <c r="S26" s="3" t="s">
        <v>57</v>
      </c>
      <c r="T26" s="4">
        <v>0</v>
      </c>
      <c r="U26" s="4">
        <v>1</v>
      </c>
      <c r="V26" s="4">
        <f t="shared" si="0"/>
        <v>1</v>
      </c>
      <c r="W26" s="4">
        <f t="shared" si="1"/>
        <v>3</v>
      </c>
      <c r="X26" s="4">
        <v>6</v>
      </c>
      <c r="Y26" s="5">
        <v>0.186805635</v>
      </c>
      <c r="Z26" s="5">
        <v>0</v>
      </c>
      <c r="AA26" s="5">
        <v>0.81319436499999997</v>
      </c>
      <c r="AB26" s="5">
        <v>0</v>
      </c>
    </row>
    <row r="27" spans="1:28">
      <c r="A27" s="3" t="s">
        <v>2</v>
      </c>
      <c r="B27" s="3">
        <v>541</v>
      </c>
      <c r="C27" s="3" t="s">
        <v>21</v>
      </c>
      <c r="D27" s="3" t="s">
        <v>56</v>
      </c>
      <c r="E27" s="4">
        <v>0</v>
      </c>
      <c r="F27" s="4">
        <v>0</v>
      </c>
      <c r="G27" s="3" t="s">
        <v>13</v>
      </c>
      <c r="H27" s="4">
        <v>0</v>
      </c>
      <c r="I27" s="4">
        <v>0</v>
      </c>
      <c r="J27" s="3" t="s">
        <v>14</v>
      </c>
      <c r="K27" s="4">
        <v>0</v>
      </c>
      <c r="L27" s="4">
        <v>0</v>
      </c>
      <c r="M27" s="3" t="s">
        <v>57</v>
      </c>
      <c r="N27" s="4">
        <v>0</v>
      </c>
      <c r="O27" s="4">
        <v>0</v>
      </c>
      <c r="P27" s="3" t="s">
        <v>57</v>
      </c>
      <c r="Q27" s="4">
        <v>0</v>
      </c>
      <c r="R27" s="4">
        <v>0</v>
      </c>
      <c r="S27" s="3" t="s">
        <v>55</v>
      </c>
      <c r="T27" s="4">
        <v>1</v>
      </c>
      <c r="U27" s="4">
        <v>1</v>
      </c>
      <c r="V27" s="4">
        <f t="shared" si="0"/>
        <v>1</v>
      </c>
      <c r="W27" s="4">
        <f t="shared" si="1"/>
        <v>1</v>
      </c>
      <c r="X27" s="4">
        <v>6</v>
      </c>
      <c r="Y27" s="5">
        <v>6.2166285000000002E-2</v>
      </c>
      <c r="Z27" s="5">
        <v>2.9239766E-2</v>
      </c>
      <c r="AA27" s="5">
        <v>0.90859394900000001</v>
      </c>
      <c r="AB27" s="5">
        <v>0</v>
      </c>
    </row>
    <row r="28" spans="1:28">
      <c r="A28" s="3" t="s">
        <v>2</v>
      </c>
      <c r="B28" s="3">
        <v>539</v>
      </c>
      <c r="C28" s="3" t="s">
        <v>21</v>
      </c>
      <c r="D28" s="3" t="s">
        <v>13</v>
      </c>
      <c r="E28" s="4">
        <v>0</v>
      </c>
      <c r="F28" s="4">
        <v>0</v>
      </c>
      <c r="G28" s="3" t="s">
        <v>55</v>
      </c>
      <c r="H28" s="4">
        <v>1</v>
      </c>
      <c r="I28" s="4">
        <v>0</v>
      </c>
      <c r="J28" s="3" t="s">
        <v>56</v>
      </c>
      <c r="K28" s="4">
        <v>0</v>
      </c>
      <c r="L28" s="4">
        <v>1</v>
      </c>
      <c r="M28" s="3" t="s">
        <v>57</v>
      </c>
      <c r="N28" s="4">
        <v>1</v>
      </c>
      <c r="O28" s="4">
        <v>1</v>
      </c>
      <c r="P28" s="3" t="s">
        <v>14</v>
      </c>
      <c r="Q28" s="4">
        <v>0</v>
      </c>
      <c r="R28" s="4">
        <v>0</v>
      </c>
      <c r="S28" s="3" t="s">
        <v>15</v>
      </c>
      <c r="T28" s="4">
        <v>0</v>
      </c>
      <c r="U28" s="4">
        <v>0</v>
      </c>
      <c r="V28" s="4">
        <f t="shared" si="0"/>
        <v>2</v>
      </c>
      <c r="W28" s="4">
        <f t="shared" si="1"/>
        <v>2</v>
      </c>
      <c r="X28" s="4">
        <v>6</v>
      </c>
      <c r="Y28" s="5">
        <v>5.0349195999999999E-2</v>
      </c>
      <c r="Z28" s="5">
        <v>2.2251096000000001E-2</v>
      </c>
      <c r="AA28" s="5">
        <v>0.92739970800000004</v>
      </c>
      <c r="AB28" s="5">
        <v>0</v>
      </c>
    </row>
    <row r="29" spans="1:28">
      <c r="A29" s="3" t="s">
        <v>2</v>
      </c>
      <c r="B29" s="3">
        <v>547</v>
      </c>
      <c r="C29" s="3" t="s">
        <v>21</v>
      </c>
      <c r="D29" s="3" t="s">
        <v>15</v>
      </c>
      <c r="E29" s="4">
        <v>0</v>
      </c>
      <c r="F29" s="4">
        <v>0</v>
      </c>
      <c r="G29" s="3" t="s">
        <v>57</v>
      </c>
      <c r="H29" s="4">
        <v>0</v>
      </c>
      <c r="I29" s="4">
        <v>0</v>
      </c>
      <c r="J29" s="3" t="s">
        <v>55</v>
      </c>
      <c r="K29" s="4">
        <v>0</v>
      </c>
      <c r="L29" s="4">
        <v>1</v>
      </c>
      <c r="M29" s="3" t="s">
        <v>14</v>
      </c>
      <c r="N29" s="4">
        <v>0</v>
      </c>
      <c r="O29" s="4">
        <v>0</v>
      </c>
      <c r="P29" s="3" t="s">
        <v>13</v>
      </c>
      <c r="Q29" s="4">
        <v>0</v>
      </c>
      <c r="R29" s="4">
        <v>0</v>
      </c>
      <c r="S29" s="3" t="s">
        <v>56</v>
      </c>
      <c r="T29" s="4">
        <v>0</v>
      </c>
      <c r="U29" s="4">
        <v>0</v>
      </c>
      <c r="V29" s="4">
        <f t="shared" si="0"/>
        <v>0</v>
      </c>
      <c r="W29" s="4">
        <f t="shared" si="1"/>
        <v>1</v>
      </c>
      <c r="X29" s="4">
        <v>6</v>
      </c>
      <c r="Y29" s="5">
        <v>6.4802592000000006E-2</v>
      </c>
      <c r="Z29" s="5">
        <v>0</v>
      </c>
      <c r="AA29" s="5">
        <v>0.93519740799999995</v>
      </c>
      <c r="AB29" s="5">
        <v>0</v>
      </c>
    </row>
    <row r="30" spans="1:28">
      <c r="A30" s="3" t="s">
        <v>2</v>
      </c>
      <c r="B30" s="3">
        <v>535</v>
      </c>
      <c r="C30" s="3" t="s">
        <v>21</v>
      </c>
      <c r="D30" s="3" t="s">
        <v>57</v>
      </c>
      <c r="E30" s="4">
        <v>0</v>
      </c>
      <c r="F30" s="4">
        <v>1</v>
      </c>
      <c r="G30" s="3" t="s">
        <v>55</v>
      </c>
      <c r="H30" s="4">
        <v>0</v>
      </c>
      <c r="I30" s="4">
        <v>0</v>
      </c>
      <c r="J30" s="3" t="s">
        <v>14</v>
      </c>
      <c r="K30" s="4">
        <v>1</v>
      </c>
      <c r="L30" s="4">
        <v>0</v>
      </c>
      <c r="M30" s="3" t="s">
        <v>15</v>
      </c>
      <c r="N30" s="4">
        <v>0</v>
      </c>
      <c r="O30" s="4">
        <v>0</v>
      </c>
      <c r="P30" s="3" t="s">
        <v>13</v>
      </c>
      <c r="Q30" s="4">
        <v>0</v>
      </c>
      <c r="R30" s="4">
        <v>0</v>
      </c>
      <c r="S30" s="3" t="s">
        <v>56</v>
      </c>
      <c r="T30" s="4">
        <v>0</v>
      </c>
      <c r="U30" s="4">
        <v>0</v>
      </c>
      <c r="V30" s="4">
        <f t="shared" si="0"/>
        <v>1</v>
      </c>
      <c r="W30" s="4">
        <f t="shared" si="1"/>
        <v>1</v>
      </c>
      <c r="X30" s="4">
        <v>6</v>
      </c>
      <c r="Y30" s="5">
        <v>9.8907226000000001E-2</v>
      </c>
      <c r="Z30" s="5">
        <v>5.0624441999999999E-2</v>
      </c>
      <c r="AA30" s="5">
        <v>0.85046833200000005</v>
      </c>
      <c r="AB30" s="5">
        <v>0</v>
      </c>
    </row>
    <row r="31" spans="1:28">
      <c r="A31" s="3" t="s">
        <v>0</v>
      </c>
      <c r="B31" s="3">
        <v>558</v>
      </c>
      <c r="C31" s="3" t="s">
        <v>21</v>
      </c>
      <c r="D31" s="3" t="s">
        <v>13</v>
      </c>
      <c r="E31" s="4">
        <v>0</v>
      </c>
      <c r="F31" s="4">
        <v>0</v>
      </c>
      <c r="G31" s="3" t="s">
        <v>56</v>
      </c>
      <c r="H31" s="4">
        <v>0</v>
      </c>
      <c r="I31" s="4">
        <v>0</v>
      </c>
      <c r="J31" s="3" t="s">
        <v>14</v>
      </c>
      <c r="K31" s="4">
        <v>0</v>
      </c>
      <c r="L31" s="4">
        <v>0</v>
      </c>
      <c r="M31" s="3" t="s">
        <v>57</v>
      </c>
      <c r="N31" s="4">
        <v>0</v>
      </c>
      <c r="O31" s="4">
        <v>0</v>
      </c>
      <c r="P31" s="3" t="s">
        <v>15</v>
      </c>
      <c r="Q31" s="4">
        <v>0</v>
      </c>
      <c r="R31" s="4">
        <v>0</v>
      </c>
      <c r="S31" s="3" t="s">
        <v>55</v>
      </c>
      <c r="T31" s="4">
        <v>0</v>
      </c>
      <c r="U31" s="4">
        <v>0</v>
      </c>
      <c r="V31" s="4">
        <f t="shared" si="0"/>
        <v>0</v>
      </c>
      <c r="W31" s="4">
        <f t="shared" si="1"/>
        <v>0</v>
      </c>
      <c r="X31" s="4">
        <v>6</v>
      </c>
      <c r="Y31" s="5">
        <v>5.8651026000000002E-2</v>
      </c>
      <c r="Z31" s="5">
        <v>5.3933443999999997E-2</v>
      </c>
      <c r="AA31" s="5">
        <v>0.81091419099999995</v>
      </c>
      <c r="AB31" s="5">
        <v>7.6501339000000002E-2</v>
      </c>
    </row>
    <row r="32" spans="1:28">
      <c r="A32" s="3" t="s">
        <v>0</v>
      </c>
      <c r="B32" s="3">
        <v>557</v>
      </c>
      <c r="C32" s="3" t="s">
        <v>21</v>
      </c>
      <c r="D32" s="3" t="s">
        <v>16</v>
      </c>
      <c r="E32" s="4">
        <v>0</v>
      </c>
      <c r="F32" s="4">
        <v>0</v>
      </c>
      <c r="G32" s="3" t="s">
        <v>57</v>
      </c>
      <c r="H32" s="4">
        <v>0</v>
      </c>
      <c r="I32" s="4">
        <v>0</v>
      </c>
      <c r="J32" s="3" t="s">
        <v>56</v>
      </c>
      <c r="K32" s="4">
        <v>0</v>
      </c>
      <c r="L32" s="4">
        <v>0</v>
      </c>
      <c r="M32" s="3" t="s">
        <v>13</v>
      </c>
      <c r="N32" s="4">
        <v>1</v>
      </c>
      <c r="O32" s="4">
        <v>1</v>
      </c>
      <c r="P32" s="3" t="s">
        <v>55</v>
      </c>
      <c r="Q32" s="4">
        <v>0</v>
      </c>
      <c r="R32" s="4">
        <v>0</v>
      </c>
      <c r="S32" s="3" t="s">
        <v>15</v>
      </c>
      <c r="T32" s="4">
        <v>0</v>
      </c>
      <c r="U32" s="4">
        <v>0</v>
      </c>
      <c r="V32" s="4">
        <f t="shared" si="0"/>
        <v>1</v>
      </c>
      <c r="W32" s="4">
        <f t="shared" si="1"/>
        <v>1</v>
      </c>
      <c r="X32" s="4">
        <v>6</v>
      </c>
      <c r="Y32" s="5">
        <v>8.6149108000000002E-2</v>
      </c>
      <c r="Z32" s="5">
        <v>3.5419875000000003E-2</v>
      </c>
      <c r="AA32" s="5">
        <v>0.85877344</v>
      </c>
      <c r="AB32" s="5">
        <v>1.9657577999999998E-2</v>
      </c>
    </row>
    <row r="33" spans="1:28">
      <c r="A33" s="3" t="s">
        <v>0</v>
      </c>
      <c r="B33" s="3">
        <v>562</v>
      </c>
      <c r="C33" s="3" t="s">
        <v>21</v>
      </c>
      <c r="D33" s="3" t="s">
        <v>55</v>
      </c>
      <c r="E33" s="4">
        <v>0</v>
      </c>
      <c r="F33" s="4">
        <v>0</v>
      </c>
      <c r="G33" s="3" t="s">
        <v>57</v>
      </c>
      <c r="H33" s="4">
        <v>0</v>
      </c>
      <c r="I33" s="4">
        <v>0</v>
      </c>
      <c r="J33" s="3" t="s">
        <v>13</v>
      </c>
      <c r="K33" s="4">
        <v>0</v>
      </c>
      <c r="L33" s="4">
        <v>0</v>
      </c>
      <c r="M33" s="3" t="s">
        <v>14</v>
      </c>
      <c r="N33" s="4">
        <v>0</v>
      </c>
      <c r="O33" s="4">
        <v>0</v>
      </c>
      <c r="P33" s="3" t="s">
        <v>56</v>
      </c>
      <c r="Q33" s="4">
        <v>0</v>
      </c>
      <c r="R33" s="4">
        <v>0</v>
      </c>
      <c r="S33" s="3" t="s">
        <v>15</v>
      </c>
      <c r="T33" s="4">
        <v>0</v>
      </c>
      <c r="U33" s="4">
        <v>1</v>
      </c>
      <c r="V33" s="4">
        <f t="shared" si="0"/>
        <v>0</v>
      </c>
      <c r="W33" s="4">
        <f t="shared" si="1"/>
        <v>1</v>
      </c>
      <c r="X33" s="4">
        <v>6</v>
      </c>
      <c r="Y33" s="5">
        <v>0.11239782</v>
      </c>
      <c r="Z33" s="5">
        <v>0</v>
      </c>
      <c r="AA33" s="5">
        <v>0.88760218000000002</v>
      </c>
      <c r="AB33" s="5">
        <v>0</v>
      </c>
    </row>
  </sheetData>
  <sheetProtection sheet="1" objects="1" scenarios="1"/>
  <sortState ref="A2:AE33">
    <sortCondition ref="C2:C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42" workbookViewId="0">
      <selection activeCell="O14" sqref="O14"/>
    </sheetView>
  </sheetViews>
  <sheetFormatPr baseColWidth="10" defaultRowHeight="15" x14ac:dyDescent="0"/>
  <cols>
    <col min="1" max="1" width="5.6640625" style="1" customWidth="1"/>
    <col min="2" max="2" width="4.1640625" style="1" customWidth="1"/>
    <col min="3" max="4" width="10.83203125" style="1"/>
    <col min="5" max="5" width="17.5" style="1" bestFit="1" customWidth="1"/>
    <col min="6" max="7" width="10.83203125" style="1"/>
    <col min="8" max="8" width="17.5" style="1" bestFit="1" customWidth="1"/>
    <col min="9" max="10" width="10.83203125" style="1"/>
    <col min="11" max="11" width="17.5" style="1" bestFit="1" customWidth="1"/>
    <col min="12" max="13" width="10.83203125" style="1"/>
    <col min="14" max="14" width="17.5" style="1" bestFit="1" customWidth="1"/>
    <col min="15" max="24" width="10.83203125" style="1"/>
    <col min="25" max="28" width="10.83203125" style="2"/>
    <col min="29" max="16384" width="10.83203125" style="1"/>
  </cols>
  <sheetData>
    <row r="1" spans="1:28">
      <c r="A1" s="1" t="s">
        <v>4</v>
      </c>
      <c r="B1" s="1" t="s">
        <v>6</v>
      </c>
      <c r="C1" s="1" t="s">
        <v>5</v>
      </c>
      <c r="D1" s="1" t="s">
        <v>37</v>
      </c>
      <c r="E1" s="1" t="s">
        <v>29</v>
      </c>
      <c r="F1" s="1" t="s">
        <v>46</v>
      </c>
      <c r="G1" s="1" t="s">
        <v>38</v>
      </c>
      <c r="H1" s="1" t="s">
        <v>63</v>
      </c>
      <c r="I1" s="1" t="s">
        <v>64</v>
      </c>
      <c r="J1" s="1" t="s">
        <v>39</v>
      </c>
      <c r="K1" s="1" t="s">
        <v>65</v>
      </c>
      <c r="L1" s="1" t="s">
        <v>66</v>
      </c>
      <c r="M1" s="1" t="s">
        <v>40</v>
      </c>
      <c r="N1" s="1" t="s">
        <v>67</v>
      </c>
      <c r="O1" s="1" t="s">
        <v>68</v>
      </c>
      <c r="P1" s="1" t="s">
        <v>41</v>
      </c>
      <c r="Q1" s="1" t="s">
        <v>69</v>
      </c>
      <c r="R1" s="1" t="s">
        <v>70</v>
      </c>
      <c r="S1" s="1" t="s">
        <v>42</v>
      </c>
      <c r="T1" s="1" t="s">
        <v>71</v>
      </c>
      <c r="U1" s="1" t="s">
        <v>72</v>
      </c>
      <c r="V1" s="1" t="s">
        <v>59</v>
      </c>
      <c r="W1" s="1" t="s">
        <v>60</v>
      </c>
      <c r="X1" s="1" t="s">
        <v>61</v>
      </c>
      <c r="Y1" s="2" t="s">
        <v>23</v>
      </c>
      <c r="Z1" s="2" t="s">
        <v>24</v>
      </c>
      <c r="AA1" s="2" t="s">
        <v>49</v>
      </c>
      <c r="AB1" s="2" t="s">
        <v>48</v>
      </c>
    </row>
    <row r="2" spans="1:28">
      <c r="A2" s="1" t="s">
        <v>0</v>
      </c>
      <c r="B2" s="1">
        <v>756</v>
      </c>
      <c r="C2" s="1" t="s">
        <v>1</v>
      </c>
      <c r="D2" s="1" t="s">
        <v>58</v>
      </c>
      <c r="E2" s="1">
        <v>0</v>
      </c>
      <c r="F2" s="1">
        <v>1</v>
      </c>
      <c r="G2" s="1" t="s">
        <v>13</v>
      </c>
      <c r="H2" s="1">
        <v>0</v>
      </c>
      <c r="I2" s="1">
        <v>1</v>
      </c>
      <c r="J2" s="1" t="s">
        <v>56</v>
      </c>
      <c r="K2" s="1">
        <v>0</v>
      </c>
      <c r="L2" s="1">
        <v>1</v>
      </c>
      <c r="M2" s="1" t="s">
        <v>43</v>
      </c>
      <c r="N2" s="1">
        <v>0</v>
      </c>
      <c r="O2" s="1">
        <v>1</v>
      </c>
      <c r="P2" s="1" t="s">
        <v>15</v>
      </c>
      <c r="Q2" s="1">
        <v>0</v>
      </c>
      <c r="R2" s="1">
        <v>1</v>
      </c>
      <c r="S2" s="1" t="s">
        <v>57</v>
      </c>
      <c r="T2" s="1">
        <v>0</v>
      </c>
      <c r="U2" s="1">
        <v>0</v>
      </c>
      <c r="V2" s="1">
        <f>SUM(E2,H2,K2,N2,Q2,T2)</f>
        <v>0</v>
      </c>
      <c r="W2" s="1">
        <f>SUM(F2,I2,L2,O2,R2,U2)</f>
        <v>5</v>
      </c>
      <c r="X2" s="1">
        <v>6</v>
      </c>
      <c r="Y2" s="2">
        <v>8.9379084967320305E-2</v>
      </c>
      <c r="Z2" s="2">
        <v>6.2581699346405201E-2</v>
      </c>
      <c r="AA2" s="2">
        <v>0.84803921568627405</v>
      </c>
      <c r="AB2" s="2">
        <v>0</v>
      </c>
    </row>
    <row r="3" spans="1:28">
      <c r="A3" s="1" t="s">
        <v>2</v>
      </c>
      <c r="B3" s="1">
        <v>742</v>
      </c>
      <c r="C3" s="1" t="s">
        <v>1</v>
      </c>
      <c r="D3" s="1" t="s">
        <v>15</v>
      </c>
      <c r="E3" s="1">
        <v>0</v>
      </c>
      <c r="F3" s="1">
        <v>0</v>
      </c>
      <c r="G3" s="1" t="s">
        <v>57</v>
      </c>
      <c r="H3" s="1">
        <v>0</v>
      </c>
      <c r="I3" s="1">
        <v>0</v>
      </c>
      <c r="J3" s="1" t="s">
        <v>58</v>
      </c>
      <c r="K3" s="1">
        <v>0</v>
      </c>
      <c r="L3" s="1">
        <v>1</v>
      </c>
      <c r="M3" s="1" t="s">
        <v>13</v>
      </c>
      <c r="N3" s="1">
        <v>0</v>
      </c>
      <c r="O3" s="1">
        <v>1</v>
      </c>
      <c r="P3" s="1" t="s">
        <v>56</v>
      </c>
      <c r="Q3" s="1">
        <v>0</v>
      </c>
      <c r="R3" s="1">
        <v>0</v>
      </c>
      <c r="S3" s="1" t="s">
        <v>43</v>
      </c>
      <c r="T3" s="1">
        <v>0</v>
      </c>
      <c r="U3" s="1">
        <v>1</v>
      </c>
      <c r="V3" s="1">
        <f t="shared" ref="V3:V49" si="0">SUM(E3,H3,K3,N3,Q3,T3)</f>
        <v>0</v>
      </c>
      <c r="W3" s="1">
        <f t="shared" ref="W3:W49" si="1">SUM(F3,I3,L3,O3,R3,U3)</f>
        <v>3</v>
      </c>
      <c r="X3" s="1">
        <v>6</v>
      </c>
      <c r="Y3" s="2">
        <v>0</v>
      </c>
      <c r="Z3" s="2">
        <v>1.07514450867052E-2</v>
      </c>
      <c r="AA3" s="2">
        <v>0.98924855491329478</v>
      </c>
      <c r="AB3" s="2">
        <v>0</v>
      </c>
    </row>
    <row r="4" spans="1:28">
      <c r="A4" s="1" t="s">
        <v>0</v>
      </c>
      <c r="B4" s="1">
        <v>746</v>
      </c>
      <c r="C4" s="1" t="s">
        <v>1</v>
      </c>
      <c r="D4" s="1" t="s">
        <v>56</v>
      </c>
      <c r="E4" s="1">
        <v>0</v>
      </c>
      <c r="F4" s="1">
        <v>1</v>
      </c>
      <c r="G4" s="1" t="s">
        <v>57</v>
      </c>
      <c r="H4" s="1">
        <v>0</v>
      </c>
      <c r="I4" s="1">
        <v>1</v>
      </c>
      <c r="J4" s="1" t="s">
        <v>43</v>
      </c>
      <c r="K4" s="1">
        <v>0</v>
      </c>
      <c r="L4" s="1">
        <v>1</v>
      </c>
      <c r="M4" s="1" t="s">
        <v>15</v>
      </c>
      <c r="N4" s="1">
        <v>0</v>
      </c>
      <c r="O4" s="1">
        <v>1</v>
      </c>
      <c r="P4" s="1" t="s">
        <v>58</v>
      </c>
      <c r="Q4" s="1">
        <v>0</v>
      </c>
      <c r="R4" s="1">
        <v>1</v>
      </c>
      <c r="S4" s="1" t="s">
        <v>13</v>
      </c>
      <c r="T4" s="1">
        <v>0</v>
      </c>
      <c r="U4" s="1">
        <v>1</v>
      </c>
      <c r="V4" s="1">
        <f t="shared" si="0"/>
        <v>0</v>
      </c>
      <c r="W4" s="1">
        <f t="shared" si="1"/>
        <v>6</v>
      </c>
      <c r="X4" s="1">
        <v>6</v>
      </c>
      <c r="Y4" s="2">
        <v>5.32288842020689E-2</v>
      </c>
      <c r="Z4" s="2">
        <v>5.6643567339560108E-2</v>
      </c>
      <c r="AA4" s="2">
        <v>0.89012754845837105</v>
      </c>
      <c r="AB4" s="2">
        <v>0</v>
      </c>
    </row>
    <row r="5" spans="1:28">
      <c r="A5" s="1" t="s">
        <v>0</v>
      </c>
      <c r="B5" s="1">
        <v>754</v>
      </c>
      <c r="C5" s="1" t="s">
        <v>1</v>
      </c>
      <c r="D5" s="1" t="s">
        <v>58</v>
      </c>
      <c r="E5" s="1">
        <v>0</v>
      </c>
      <c r="F5" s="1">
        <v>1</v>
      </c>
      <c r="G5" s="1" t="s">
        <v>15</v>
      </c>
      <c r="H5" s="1">
        <v>0</v>
      </c>
      <c r="I5" s="1">
        <v>1</v>
      </c>
      <c r="J5" s="1" t="s">
        <v>13</v>
      </c>
      <c r="K5" s="1">
        <v>0</v>
      </c>
      <c r="L5" s="1">
        <v>1</v>
      </c>
      <c r="M5" s="1" t="s">
        <v>43</v>
      </c>
      <c r="N5" s="1">
        <v>0</v>
      </c>
      <c r="O5" s="1">
        <v>1</v>
      </c>
      <c r="P5" s="1" t="s">
        <v>56</v>
      </c>
      <c r="Q5" s="1">
        <v>0</v>
      </c>
      <c r="R5" s="1">
        <v>1</v>
      </c>
      <c r="S5" s="1" t="s">
        <v>57</v>
      </c>
      <c r="T5" s="1">
        <v>0</v>
      </c>
      <c r="U5" s="1">
        <v>1</v>
      </c>
      <c r="V5" s="1">
        <f t="shared" si="0"/>
        <v>0</v>
      </c>
      <c r="W5" s="1">
        <f t="shared" si="1"/>
        <v>6</v>
      </c>
      <c r="X5" s="1">
        <v>6</v>
      </c>
    </row>
    <row r="6" spans="1:28">
      <c r="A6" s="1" t="s">
        <v>0</v>
      </c>
      <c r="B6" s="1">
        <v>763</v>
      </c>
      <c r="C6" s="1" t="s">
        <v>1</v>
      </c>
      <c r="D6" s="1" t="s">
        <v>58</v>
      </c>
      <c r="E6" s="1">
        <v>0</v>
      </c>
      <c r="F6" s="1">
        <v>1</v>
      </c>
      <c r="G6" s="1" t="s">
        <v>57</v>
      </c>
      <c r="H6" s="1">
        <v>0</v>
      </c>
      <c r="I6" s="1">
        <v>1</v>
      </c>
      <c r="J6" s="1" t="s">
        <v>13</v>
      </c>
      <c r="K6" s="1">
        <v>0</v>
      </c>
      <c r="L6" s="1">
        <v>1</v>
      </c>
      <c r="M6" s="1" t="s">
        <v>43</v>
      </c>
      <c r="N6" s="1">
        <v>0</v>
      </c>
      <c r="O6" s="1">
        <v>1</v>
      </c>
      <c r="P6" s="1" t="s">
        <v>56</v>
      </c>
      <c r="Q6" s="1">
        <v>0</v>
      </c>
      <c r="R6" s="1">
        <v>1</v>
      </c>
      <c r="S6" s="1" t="s">
        <v>15</v>
      </c>
      <c r="T6" s="1">
        <v>0</v>
      </c>
      <c r="U6" s="1">
        <v>0</v>
      </c>
      <c r="V6" s="1">
        <f t="shared" si="0"/>
        <v>0</v>
      </c>
      <c r="W6" s="1">
        <f t="shared" si="1"/>
        <v>5</v>
      </c>
      <c r="X6" s="1">
        <v>6</v>
      </c>
      <c r="Y6" s="2">
        <v>5.9354226020892683E-3</v>
      </c>
      <c r="Z6" s="2">
        <v>0</v>
      </c>
      <c r="AA6" s="2">
        <v>0.98931623931623924</v>
      </c>
      <c r="AB6" s="2">
        <v>4.7483380816714148E-3</v>
      </c>
    </row>
    <row r="7" spans="1:28">
      <c r="A7" s="1" t="s">
        <v>0</v>
      </c>
      <c r="B7" s="1">
        <v>735</v>
      </c>
      <c r="C7" s="1" t="s">
        <v>1</v>
      </c>
      <c r="D7" s="1" t="s">
        <v>57</v>
      </c>
      <c r="E7" s="1">
        <v>0</v>
      </c>
      <c r="F7" s="1">
        <v>0</v>
      </c>
      <c r="G7" s="1" t="s">
        <v>56</v>
      </c>
      <c r="H7" s="1">
        <v>0</v>
      </c>
      <c r="I7" s="1">
        <v>0</v>
      </c>
      <c r="J7" s="1" t="s">
        <v>19</v>
      </c>
      <c r="K7" s="1">
        <v>0</v>
      </c>
      <c r="L7" s="1">
        <v>1</v>
      </c>
      <c r="M7" s="1" t="s">
        <v>13</v>
      </c>
      <c r="N7" s="1">
        <v>0</v>
      </c>
      <c r="O7" s="1">
        <v>1</v>
      </c>
      <c r="P7" s="1" t="s">
        <v>15</v>
      </c>
      <c r="Q7" s="1">
        <v>0</v>
      </c>
      <c r="R7" s="1">
        <v>1</v>
      </c>
      <c r="S7" s="1" t="s">
        <v>58</v>
      </c>
      <c r="T7" s="1" t="s">
        <v>54</v>
      </c>
      <c r="U7" s="1" t="s">
        <v>54</v>
      </c>
      <c r="V7" s="1">
        <f t="shared" si="0"/>
        <v>0</v>
      </c>
      <c r="W7" s="1">
        <f t="shared" si="1"/>
        <v>3</v>
      </c>
      <c r="X7" s="1">
        <v>5</v>
      </c>
      <c r="Y7" s="2">
        <v>0.1108752064166077</v>
      </c>
      <c r="Z7" s="2">
        <v>7.3956121726822352E-2</v>
      </c>
      <c r="AA7" s="2">
        <v>0.81516867185656994</v>
      </c>
      <c r="AB7" s="2">
        <v>0</v>
      </c>
    </row>
    <row r="8" spans="1:28">
      <c r="A8" s="1" t="s">
        <v>0</v>
      </c>
      <c r="B8" s="1">
        <v>742</v>
      </c>
      <c r="C8" s="1" t="s">
        <v>1</v>
      </c>
      <c r="D8" s="1" t="s">
        <v>57</v>
      </c>
      <c r="E8" s="1">
        <v>0</v>
      </c>
      <c r="F8" s="1">
        <v>1</v>
      </c>
      <c r="G8" s="1" t="s">
        <v>58</v>
      </c>
      <c r="H8" s="1">
        <v>0</v>
      </c>
      <c r="I8" s="1">
        <v>1</v>
      </c>
      <c r="J8" s="1" t="s">
        <v>56</v>
      </c>
      <c r="K8" s="1">
        <v>0</v>
      </c>
      <c r="L8" s="1">
        <v>0</v>
      </c>
      <c r="M8" s="1" t="s">
        <v>15</v>
      </c>
      <c r="N8" s="1">
        <v>0</v>
      </c>
      <c r="O8" s="1">
        <v>1</v>
      </c>
      <c r="P8" s="1" t="s">
        <v>19</v>
      </c>
      <c r="Q8" s="1">
        <v>1</v>
      </c>
      <c r="R8" s="1">
        <v>1</v>
      </c>
      <c r="S8" s="1" t="s">
        <v>13</v>
      </c>
      <c r="T8" s="1">
        <v>0</v>
      </c>
      <c r="U8" s="1">
        <v>1</v>
      </c>
      <c r="V8" s="1">
        <f t="shared" si="0"/>
        <v>1</v>
      </c>
      <c r="W8" s="1">
        <f t="shared" si="1"/>
        <v>5</v>
      </c>
      <c r="X8" s="1">
        <v>6</v>
      </c>
      <c r="Y8" s="2">
        <v>1.7848643503093762E-2</v>
      </c>
      <c r="Z8" s="2">
        <v>2.1299381247025222E-2</v>
      </c>
      <c r="AA8" s="2">
        <v>0.96085197524988097</v>
      </c>
      <c r="AB8" s="2">
        <v>0</v>
      </c>
    </row>
    <row r="9" spans="1:28">
      <c r="A9" s="1" t="s">
        <v>2</v>
      </c>
      <c r="B9" s="1">
        <v>744</v>
      </c>
      <c r="C9" s="1" t="s">
        <v>1</v>
      </c>
      <c r="D9" s="1" t="s">
        <v>13</v>
      </c>
      <c r="E9" s="1">
        <v>0</v>
      </c>
      <c r="F9" s="1">
        <v>1</v>
      </c>
      <c r="G9" s="1" t="s">
        <v>14</v>
      </c>
      <c r="H9" s="1">
        <v>1</v>
      </c>
      <c r="I9" s="1">
        <v>1</v>
      </c>
      <c r="J9" s="1" t="s">
        <v>56</v>
      </c>
      <c r="K9" s="1">
        <v>0</v>
      </c>
      <c r="L9" s="1">
        <v>0</v>
      </c>
      <c r="M9" s="1" t="s">
        <v>57</v>
      </c>
      <c r="N9" s="1">
        <v>0</v>
      </c>
      <c r="O9" s="1">
        <v>1</v>
      </c>
      <c r="P9" s="1" t="s">
        <v>15</v>
      </c>
      <c r="Q9" s="1">
        <v>0</v>
      </c>
      <c r="R9" s="1">
        <v>0</v>
      </c>
      <c r="S9" s="1" t="s">
        <v>58</v>
      </c>
      <c r="T9" s="1">
        <v>1</v>
      </c>
      <c r="U9" s="1">
        <v>1</v>
      </c>
      <c r="V9" s="1">
        <f t="shared" si="0"/>
        <v>2</v>
      </c>
      <c r="W9" s="1">
        <f t="shared" si="1"/>
        <v>4</v>
      </c>
      <c r="X9" s="1">
        <v>6</v>
      </c>
      <c r="Y9" s="2">
        <v>4.4406490179333909E-2</v>
      </c>
      <c r="Z9" s="2">
        <v>5.730145175064047E-2</v>
      </c>
      <c r="AA9" s="2">
        <v>0.89829205807002566</v>
      </c>
      <c r="AB9" s="2">
        <v>0</v>
      </c>
    </row>
    <row r="10" spans="1:28">
      <c r="A10" s="1" t="s">
        <v>2</v>
      </c>
      <c r="B10" s="1">
        <v>766</v>
      </c>
      <c r="C10" s="1" t="s">
        <v>1</v>
      </c>
      <c r="D10" s="1" t="s">
        <v>15</v>
      </c>
      <c r="E10" s="1">
        <v>0</v>
      </c>
      <c r="F10" s="1">
        <v>0</v>
      </c>
      <c r="G10" s="1" t="s">
        <v>14</v>
      </c>
      <c r="H10" s="1">
        <v>0</v>
      </c>
      <c r="I10" s="1">
        <v>1</v>
      </c>
      <c r="J10" s="1" t="s">
        <v>13</v>
      </c>
      <c r="K10" s="1">
        <v>0</v>
      </c>
      <c r="L10" s="1">
        <v>1</v>
      </c>
      <c r="M10" s="1" t="s">
        <v>58</v>
      </c>
      <c r="N10" s="1">
        <v>0</v>
      </c>
      <c r="O10" s="1">
        <v>1</v>
      </c>
      <c r="P10" s="1" t="s">
        <v>56</v>
      </c>
      <c r="Q10" s="1">
        <v>0</v>
      </c>
      <c r="R10" s="1">
        <v>1</v>
      </c>
      <c r="S10" s="1" t="s">
        <v>57</v>
      </c>
      <c r="T10" s="1">
        <v>0</v>
      </c>
      <c r="U10" s="1">
        <v>1</v>
      </c>
      <c r="V10" s="1">
        <f t="shared" si="0"/>
        <v>0</v>
      </c>
      <c r="W10" s="1">
        <f t="shared" si="1"/>
        <v>5</v>
      </c>
      <c r="X10" s="1">
        <v>6</v>
      </c>
      <c r="Y10" s="2">
        <v>4.4212501465931746E-2</v>
      </c>
      <c r="Z10" s="2">
        <v>4.1515187052890819E-2</v>
      </c>
      <c r="AA10" s="2">
        <v>0.91427231148117738</v>
      </c>
      <c r="AB10" s="2">
        <v>0</v>
      </c>
    </row>
    <row r="11" spans="1:28">
      <c r="A11" s="1" t="s">
        <v>2</v>
      </c>
      <c r="B11" s="1">
        <v>748</v>
      </c>
      <c r="C11" s="1" t="s">
        <v>44</v>
      </c>
      <c r="D11" s="1" t="s">
        <v>57</v>
      </c>
      <c r="E11" s="1">
        <v>0</v>
      </c>
      <c r="F11" s="1">
        <v>1</v>
      </c>
      <c r="G11" s="1" t="s">
        <v>13</v>
      </c>
      <c r="H11" s="1">
        <v>0</v>
      </c>
      <c r="I11" s="1">
        <v>0</v>
      </c>
      <c r="J11" s="1" t="s">
        <v>14</v>
      </c>
      <c r="K11" s="1">
        <v>0</v>
      </c>
      <c r="L11" s="1">
        <v>1</v>
      </c>
      <c r="M11" s="1" t="s">
        <v>56</v>
      </c>
      <c r="N11" s="1">
        <v>0</v>
      </c>
      <c r="O11" s="1">
        <v>0</v>
      </c>
      <c r="P11" s="1" t="s">
        <v>58</v>
      </c>
      <c r="Q11" s="1">
        <v>0</v>
      </c>
      <c r="R11" s="1">
        <v>0</v>
      </c>
      <c r="S11" s="1" t="s">
        <v>15</v>
      </c>
      <c r="T11" s="1">
        <v>0</v>
      </c>
      <c r="U11" s="1">
        <v>0</v>
      </c>
      <c r="V11" s="1">
        <f t="shared" si="0"/>
        <v>0</v>
      </c>
      <c r="W11" s="1">
        <f t="shared" si="1"/>
        <v>2</v>
      </c>
      <c r="X11" s="1">
        <v>6</v>
      </c>
      <c r="Y11" s="2">
        <v>6.8075694273777326E-2</v>
      </c>
      <c r="Z11" s="2">
        <v>0.12189727205701645</v>
      </c>
      <c r="AA11" s="2">
        <v>0.74145981813713435</v>
      </c>
      <c r="AB11" s="2">
        <v>6.8567215532071749E-2</v>
      </c>
    </row>
    <row r="12" spans="1:28">
      <c r="A12" s="1" t="s">
        <v>0</v>
      </c>
      <c r="B12" s="1">
        <v>737</v>
      </c>
      <c r="C12" s="1" t="s">
        <v>1</v>
      </c>
      <c r="D12" s="1" t="s">
        <v>57</v>
      </c>
      <c r="E12" s="1">
        <v>0</v>
      </c>
      <c r="F12" s="1">
        <v>0</v>
      </c>
      <c r="G12" s="1" t="s">
        <v>58</v>
      </c>
      <c r="H12" s="1">
        <v>0</v>
      </c>
      <c r="I12" s="1">
        <v>0</v>
      </c>
      <c r="J12" s="1" t="s">
        <v>56</v>
      </c>
      <c r="K12" s="1">
        <v>0</v>
      </c>
      <c r="L12" s="1">
        <v>0</v>
      </c>
      <c r="M12" s="1" t="s">
        <v>13</v>
      </c>
      <c r="N12" s="1">
        <v>0</v>
      </c>
      <c r="O12" s="1">
        <v>0</v>
      </c>
      <c r="P12" s="1" t="s">
        <v>15</v>
      </c>
      <c r="Q12" s="1" t="s">
        <v>54</v>
      </c>
      <c r="R12" s="1" t="s">
        <v>54</v>
      </c>
      <c r="S12" s="1" t="s">
        <v>14</v>
      </c>
      <c r="T12" s="1">
        <v>0</v>
      </c>
      <c r="U12" s="1">
        <v>0</v>
      </c>
      <c r="V12" s="1">
        <f t="shared" si="0"/>
        <v>0</v>
      </c>
      <c r="W12" s="1">
        <f t="shared" si="1"/>
        <v>0</v>
      </c>
      <c r="X12" s="1">
        <v>5</v>
      </c>
      <c r="Y12" s="2">
        <v>6.6550724637681163E-2</v>
      </c>
      <c r="Z12" s="2">
        <v>1.6231884057971012E-2</v>
      </c>
      <c r="AA12" s="2">
        <v>0.91721739130434787</v>
      </c>
      <c r="AB12" s="2">
        <v>0</v>
      </c>
    </row>
    <row r="13" spans="1:28">
      <c r="A13" s="1" t="s">
        <v>2</v>
      </c>
      <c r="B13" s="1">
        <v>762</v>
      </c>
      <c r="C13" s="1" t="s">
        <v>1</v>
      </c>
      <c r="D13" s="1" t="s">
        <v>13</v>
      </c>
      <c r="E13" s="1">
        <v>1</v>
      </c>
      <c r="F13" s="1">
        <v>0</v>
      </c>
      <c r="G13" s="1" t="s">
        <v>57</v>
      </c>
      <c r="H13" s="1">
        <v>0</v>
      </c>
      <c r="I13" s="1">
        <v>0</v>
      </c>
      <c r="J13" s="1" t="s">
        <v>15</v>
      </c>
      <c r="K13" s="1">
        <v>0</v>
      </c>
      <c r="L13" s="1">
        <v>0</v>
      </c>
      <c r="M13" s="1" t="s">
        <v>58</v>
      </c>
      <c r="N13" s="1">
        <v>0</v>
      </c>
      <c r="O13" s="1">
        <v>0</v>
      </c>
      <c r="P13" s="1" t="s">
        <v>56</v>
      </c>
      <c r="Q13" s="1">
        <v>0</v>
      </c>
      <c r="R13" s="1">
        <v>1</v>
      </c>
      <c r="S13" s="1" t="s">
        <v>14</v>
      </c>
      <c r="T13" s="1">
        <v>0</v>
      </c>
      <c r="U13" s="1">
        <v>1</v>
      </c>
      <c r="V13" s="1">
        <f t="shared" si="0"/>
        <v>1</v>
      </c>
      <c r="W13" s="1">
        <f t="shared" si="1"/>
        <v>2</v>
      </c>
      <c r="X13" s="1">
        <v>6</v>
      </c>
      <c r="Y13" s="2">
        <v>4.2286155628499716E-2</v>
      </c>
      <c r="Z13" s="2">
        <v>5.5029928557636613E-3</v>
      </c>
      <c r="AA13" s="2">
        <v>0.9522108515157367</v>
      </c>
      <c r="AB13" s="2">
        <v>0</v>
      </c>
    </row>
    <row r="14" spans="1:28">
      <c r="A14" s="1" t="s">
        <v>2</v>
      </c>
      <c r="B14" s="1">
        <v>742</v>
      </c>
      <c r="C14" s="1" t="s">
        <v>1</v>
      </c>
      <c r="D14" s="1" t="s">
        <v>15</v>
      </c>
      <c r="E14" s="1">
        <v>0</v>
      </c>
      <c r="F14" s="1">
        <v>0</v>
      </c>
      <c r="G14" s="1" t="s">
        <v>56</v>
      </c>
      <c r="H14" s="1">
        <v>0</v>
      </c>
      <c r="I14" s="1">
        <v>0</v>
      </c>
      <c r="J14" s="1" t="s">
        <v>58</v>
      </c>
      <c r="K14" s="1" t="s">
        <v>54</v>
      </c>
      <c r="L14" s="1" t="s">
        <v>54</v>
      </c>
      <c r="M14" s="1" t="s">
        <v>13</v>
      </c>
      <c r="N14" s="1">
        <v>0</v>
      </c>
      <c r="O14" s="1">
        <v>1</v>
      </c>
      <c r="P14" s="1" t="s">
        <v>57</v>
      </c>
      <c r="Q14" s="1">
        <v>0</v>
      </c>
      <c r="R14" s="1">
        <v>1</v>
      </c>
      <c r="S14" s="1" t="s">
        <v>14</v>
      </c>
      <c r="T14" s="1">
        <v>0</v>
      </c>
      <c r="U14" s="1">
        <v>1</v>
      </c>
      <c r="V14" s="1">
        <f t="shared" si="0"/>
        <v>0</v>
      </c>
      <c r="W14" s="1">
        <f t="shared" si="1"/>
        <v>3</v>
      </c>
      <c r="X14" s="1">
        <v>5</v>
      </c>
      <c r="Y14" s="2">
        <v>9.3174935942231547E-3</v>
      </c>
      <c r="Z14" s="2">
        <v>9.3174935942231547E-3</v>
      </c>
      <c r="AA14" s="2">
        <v>0.98136501281155375</v>
      </c>
      <c r="AB14" s="2">
        <v>0</v>
      </c>
    </row>
    <row r="15" spans="1:28">
      <c r="A15" s="1" t="s">
        <v>0</v>
      </c>
      <c r="B15" s="1">
        <v>784</v>
      </c>
      <c r="C15" s="1" t="s">
        <v>1</v>
      </c>
      <c r="D15" s="1" t="s">
        <v>57</v>
      </c>
      <c r="E15" s="1">
        <v>0</v>
      </c>
      <c r="F15" s="1">
        <v>1</v>
      </c>
      <c r="G15" s="1" t="s">
        <v>58</v>
      </c>
      <c r="H15" s="1">
        <v>0</v>
      </c>
      <c r="I15" s="1">
        <v>1</v>
      </c>
      <c r="J15" s="1" t="s">
        <v>13</v>
      </c>
      <c r="K15" s="1">
        <v>0</v>
      </c>
      <c r="L15" s="1">
        <v>1</v>
      </c>
      <c r="M15" s="1" t="s">
        <v>56</v>
      </c>
      <c r="N15" s="1">
        <v>0</v>
      </c>
      <c r="O15" s="1">
        <v>0</v>
      </c>
      <c r="P15" s="1" t="s">
        <v>15</v>
      </c>
      <c r="Q15" s="1">
        <v>0</v>
      </c>
      <c r="R15" s="1">
        <v>1</v>
      </c>
      <c r="S15" s="1" t="s">
        <v>14</v>
      </c>
      <c r="T15" s="1">
        <v>0</v>
      </c>
      <c r="U15" s="1">
        <v>1</v>
      </c>
      <c r="V15" s="1">
        <f t="shared" si="0"/>
        <v>0</v>
      </c>
      <c r="W15" s="1">
        <f t="shared" si="1"/>
        <v>5</v>
      </c>
      <c r="X15" s="1">
        <v>6</v>
      </c>
      <c r="Y15" s="2">
        <v>8.7621854454772163E-2</v>
      </c>
      <c r="Z15" s="2">
        <v>0.10575833144411698</v>
      </c>
      <c r="AA15" s="2">
        <v>0.80661981410111083</v>
      </c>
      <c r="AB15" s="2">
        <v>0</v>
      </c>
    </row>
    <row r="16" spans="1:28">
      <c r="A16" s="8" t="s">
        <v>2</v>
      </c>
      <c r="B16" s="8">
        <v>747</v>
      </c>
      <c r="C16" s="8" t="s">
        <v>1</v>
      </c>
      <c r="D16" s="8" t="s">
        <v>58</v>
      </c>
      <c r="E16" s="9">
        <v>0</v>
      </c>
      <c r="F16" s="9">
        <v>0</v>
      </c>
      <c r="G16" s="9" t="s">
        <v>57</v>
      </c>
      <c r="H16" s="9">
        <v>0</v>
      </c>
      <c r="I16" s="9">
        <v>0</v>
      </c>
      <c r="J16" s="9" t="s">
        <v>15</v>
      </c>
      <c r="K16" s="9">
        <v>0</v>
      </c>
      <c r="L16" s="9">
        <v>0</v>
      </c>
      <c r="M16" s="9" t="s">
        <v>56</v>
      </c>
      <c r="N16" s="9">
        <v>0</v>
      </c>
      <c r="O16" s="9">
        <v>0</v>
      </c>
      <c r="P16" s="9" t="s">
        <v>13</v>
      </c>
      <c r="Q16" s="9">
        <v>1</v>
      </c>
      <c r="R16" s="9">
        <v>1</v>
      </c>
      <c r="S16" s="9" t="s">
        <v>14</v>
      </c>
      <c r="T16" s="9">
        <v>0</v>
      </c>
      <c r="U16" s="9">
        <v>1</v>
      </c>
      <c r="V16" s="1">
        <f t="shared" si="0"/>
        <v>1</v>
      </c>
      <c r="W16" s="1">
        <f t="shared" si="1"/>
        <v>2</v>
      </c>
      <c r="X16" s="9">
        <v>6</v>
      </c>
      <c r="Y16" s="2">
        <v>2.6059456040480711E-2</v>
      </c>
      <c r="Z16" s="2">
        <v>2.6944971537001896E-2</v>
      </c>
      <c r="AA16" s="2">
        <v>0.94699557242251742</v>
      </c>
      <c r="AB16" s="2">
        <v>0</v>
      </c>
    </row>
    <row r="17" spans="1:28">
      <c r="A17" s="8" t="s">
        <v>2</v>
      </c>
      <c r="B17" s="8">
        <v>786</v>
      </c>
      <c r="C17" s="8" t="s">
        <v>1</v>
      </c>
      <c r="D17" s="8" t="s">
        <v>57</v>
      </c>
      <c r="E17" s="9">
        <v>0</v>
      </c>
      <c r="F17" s="9">
        <v>0</v>
      </c>
      <c r="G17" s="9" t="s">
        <v>15</v>
      </c>
      <c r="H17" s="9">
        <v>0</v>
      </c>
      <c r="I17" s="9">
        <v>1</v>
      </c>
      <c r="J17" s="9" t="s">
        <v>56</v>
      </c>
      <c r="K17" s="9">
        <v>0</v>
      </c>
      <c r="L17" s="9">
        <v>0</v>
      </c>
      <c r="M17" s="9" t="s">
        <v>14</v>
      </c>
      <c r="N17" s="9">
        <v>0</v>
      </c>
      <c r="O17" s="9">
        <v>1</v>
      </c>
      <c r="P17" s="9" t="s">
        <v>58</v>
      </c>
      <c r="Q17" s="9">
        <v>0</v>
      </c>
      <c r="R17" s="9">
        <v>1</v>
      </c>
      <c r="S17" s="9" t="s">
        <v>13</v>
      </c>
      <c r="T17" s="9">
        <v>0</v>
      </c>
      <c r="U17" s="9">
        <v>1</v>
      </c>
      <c r="V17" s="1">
        <f t="shared" si="0"/>
        <v>0</v>
      </c>
      <c r="W17" s="1">
        <f t="shared" si="1"/>
        <v>4</v>
      </c>
      <c r="X17" s="9">
        <v>6</v>
      </c>
      <c r="Y17" s="2">
        <v>2.9957203994293868E-2</v>
      </c>
      <c r="Z17" s="2">
        <v>5.4986383089093503E-2</v>
      </c>
      <c r="AA17" s="2">
        <v>0.91505641291661266</v>
      </c>
      <c r="AB17" s="2">
        <v>0</v>
      </c>
    </row>
    <row r="18" spans="1:28">
      <c r="A18" s="10" t="s">
        <v>2</v>
      </c>
      <c r="B18" s="10">
        <v>740</v>
      </c>
      <c r="C18" s="10" t="s">
        <v>3</v>
      </c>
      <c r="D18" s="10" t="s">
        <v>56</v>
      </c>
      <c r="E18" s="9">
        <v>0</v>
      </c>
      <c r="F18" s="9">
        <v>1</v>
      </c>
      <c r="G18" s="9" t="s">
        <v>15</v>
      </c>
      <c r="H18" s="9">
        <v>0</v>
      </c>
      <c r="I18" s="9">
        <v>1</v>
      </c>
      <c r="J18" s="9" t="s">
        <v>43</v>
      </c>
      <c r="K18" s="9">
        <v>0</v>
      </c>
      <c r="L18" s="9">
        <v>1</v>
      </c>
      <c r="M18" s="9" t="s">
        <v>13</v>
      </c>
      <c r="N18" s="9">
        <v>0</v>
      </c>
      <c r="O18" s="9">
        <v>1</v>
      </c>
      <c r="P18" s="9" t="s">
        <v>58</v>
      </c>
      <c r="Q18" s="9">
        <v>1</v>
      </c>
      <c r="R18" s="9">
        <v>1</v>
      </c>
      <c r="S18" s="9" t="s">
        <v>57</v>
      </c>
      <c r="T18" s="9">
        <v>0</v>
      </c>
      <c r="U18" s="9">
        <v>1</v>
      </c>
      <c r="V18" s="1">
        <f t="shared" si="0"/>
        <v>1</v>
      </c>
      <c r="W18" s="1">
        <f t="shared" si="1"/>
        <v>6</v>
      </c>
      <c r="X18" s="9">
        <v>6</v>
      </c>
      <c r="Y18" s="2">
        <v>2.8917211095640999E-3</v>
      </c>
      <c r="Z18" s="2">
        <v>5.7191817500267757E-2</v>
      </c>
      <c r="AA18" s="2">
        <v>0.93991646139016816</v>
      </c>
      <c r="AB18" s="2">
        <v>0</v>
      </c>
    </row>
    <row r="19" spans="1:28">
      <c r="A19" s="10" t="s">
        <v>0</v>
      </c>
      <c r="B19" s="10">
        <v>754</v>
      </c>
      <c r="C19" s="10" t="s">
        <v>3</v>
      </c>
      <c r="D19" s="10" t="s">
        <v>56</v>
      </c>
      <c r="E19" s="9">
        <v>0</v>
      </c>
      <c r="F19" s="9">
        <v>1</v>
      </c>
      <c r="G19" s="9" t="s">
        <v>58</v>
      </c>
      <c r="H19" s="9">
        <v>0</v>
      </c>
      <c r="I19" s="9">
        <v>1</v>
      </c>
      <c r="J19" s="9" t="s">
        <v>43</v>
      </c>
      <c r="K19" s="9">
        <v>0</v>
      </c>
      <c r="L19" s="9">
        <v>1</v>
      </c>
      <c r="M19" s="9" t="s">
        <v>57</v>
      </c>
      <c r="N19" s="9">
        <v>1</v>
      </c>
      <c r="O19" s="9">
        <v>1</v>
      </c>
      <c r="P19" s="9" t="s">
        <v>15</v>
      </c>
      <c r="Q19" s="9">
        <v>0</v>
      </c>
      <c r="R19" s="9">
        <v>1</v>
      </c>
      <c r="S19" s="9" t="s">
        <v>13</v>
      </c>
      <c r="T19" s="9">
        <v>0</v>
      </c>
      <c r="U19" s="9">
        <v>1</v>
      </c>
      <c r="V19" s="1">
        <f t="shared" si="0"/>
        <v>1</v>
      </c>
      <c r="W19" s="1">
        <f t="shared" si="1"/>
        <v>6</v>
      </c>
      <c r="X19" s="9">
        <v>6</v>
      </c>
      <c r="Y19" s="2">
        <v>5.3770420859028466E-2</v>
      </c>
      <c r="Z19" s="2">
        <v>5.0849291355620475E-2</v>
      </c>
      <c r="AA19" s="2">
        <v>0.89538028778535106</v>
      </c>
      <c r="AB19" s="2">
        <v>0</v>
      </c>
    </row>
    <row r="20" spans="1:28">
      <c r="A20" s="10" t="s">
        <v>2</v>
      </c>
      <c r="B20" s="10">
        <v>792</v>
      </c>
      <c r="C20" s="10" t="s">
        <v>3</v>
      </c>
      <c r="D20" s="10" t="s">
        <v>13</v>
      </c>
      <c r="E20" s="9">
        <v>0</v>
      </c>
      <c r="F20" s="9">
        <v>1</v>
      </c>
      <c r="G20" s="9" t="s">
        <v>58</v>
      </c>
      <c r="H20" s="9">
        <v>0</v>
      </c>
      <c r="I20" s="9">
        <v>1</v>
      </c>
      <c r="J20" s="9" t="s">
        <v>56</v>
      </c>
      <c r="K20" s="9">
        <v>0</v>
      </c>
      <c r="L20" s="9">
        <v>1</v>
      </c>
      <c r="M20" s="9" t="s">
        <v>15</v>
      </c>
      <c r="N20" s="9">
        <v>0</v>
      </c>
      <c r="O20" s="9">
        <v>1</v>
      </c>
      <c r="P20" s="9" t="s">
        <v>43</v>
      </c>
      <c r="Q20" s="9">
        <v>0</v>
      </c>
      <c r="R20" s="9">
        <v>0</v>
      </c>
      <c r="S20" s="9" t="s">
        <v>57</v>
      </c>
      <c r="T20" s="9">
        <v>1</v>
      </c>
      <c r="U20" s="9">
        <v>1</v>
      </c>
      <c r="V20" s="1">
        <f t="shared" si="0"/>
        <v>1</v>
      </c>
      <c r="W20" s="1">
        <f t="shared" si="1"/>
        <v>5</v>
      </c>
      <c r="X20" s="9">
        <v>6</v>
      </c>
      <c r="Y20" s="2">
        <v>5.9764796606901878E-2</v>
      </c>
      <c r="Z20" s="2">
        <v>0.25313283208020049</v>
      </c>
      <c r="AA20" s="2">
        <v>0.68710237131289764</v>
      </c>
      <c r="AB20" s="2">
        <v>0</v>
      </c>
    </row>
    <row r="21" spans="1:28">
      <c r="A21" s="10" t="s">
        <v>0</v>
      </c>
      <c r="B21" s="10">
        <v>751</v>
      </c>
      <c r="C21" s="10" t="s">
        <v>3</v>
      </c>
      <c r="D21" s="10" t="s">
        <v>57</v>
      </c>
      <c r="E21" s="9">
        <v>0</v>
      </c>
      <c r="F21" s="9">
        <v>1</v>
      </c>
      <c r="G21" s="9" t="s">
        <v>15</v>
      </c>
      <c r="H21" s="9">
        <v>0</v>
      </c>
      <c r="I21" s="9">
        <v>0</v>
      </c>
      <c r="J21" s="9" t="s">
        <v>13</v>
      </c>
      <c r="K21" s="9">
        <v>0</v>
      </c>
      <c r="L21" s="9">
        <v>0</v>
      </c>
      <c r="M21" s="9" t="s">
        <v>43</v>
      </c>
      <c r="N21" s="9">
        <v>0</v>
      </c>
      <c r="O21" s="9">
        <v>1</v>
      </c>
      <c r="P21" s="9" t="s">
        <v>56</v>
      </c>
      <c r="Q21" s="9">
        <v>0</v>
      </c>
      <c r="R21" s="9">
        <v>1</v>
      </c>
      <c r="S21" s="9" t="s">
        <v>58</v>
      </c>
      <c r="T21" s="9">
        <v>0</v>
      </c>
      <c r="U21" s="9">
        <v>1</v>
      </c>
      <c r="V21" s="1">
        <f t="shared" si="0"/>
        <v>0</v>
      </c>
      <c r="W21" s="1">
        <f t="shared" si="1"/>
        <v>4</v>
      </c>
      <c r="X21" s="9">
        <v>6</v>
      </c>
      <c r="Y21" s="2">
        <v>4.3462939034417947E-3</v>
      </c>
      <c r="Z21" s="2">
        <v>1.3273816515916833E-2</v>
      </c>
      <c r="AA21" s="2">
        <v>0.9729824973569835</v>
      </c>
      <c r="AB21" s="2">
        <v>9.3973922236579351E-3</v>
      </c>
    </row>
    <row r="22" spans="1:28">
      <c r="A22" s="10" t="s">
        <v>0</v>
      </c>
      <c r="B22" s="10">
        <v>742</v>
      </c>
      <c r="C22" s="10" t="s">
        <v>3</v>
      </c>
      <c r="D22" s="10" t="s">
        <v>16</v>
      </c>
      <c r="E22" s="9">
        <v>0</v>
      </c>
      <c r="F22" s="9">
        <v>1</v>
      </c>
      <c r="G22" s="9" t="s">
        <v>58</v>
      </c>
      <c r="H22" s="9">
        <v>0</v>
      </c>
      <c r="I22" s="9">
        <v>1</v>
      </c>
      <c r="J22" s="9" t="s">
        <v>57</v>
      </c>
      <c r="K22" s="9">
        <v>1</v>
      </c>
      <c r="L22" s="9">
        <v>1</v>
      </c>
      <c r="M22" s="9" t="s">
        <v>15</v>
      </c>
      <c r="N22" s="9">
        <v>0</v>
      </c>
      <c r="O22" s="9">
        <v>0</v>
      </c>
      <c r="P22" s="9" t="s">
        <v>56</v>
      </c>
      <c r="Q22" s="9">
        <v>0</v>
      </c>
      <c r="R22" s="9">
        <v>1</v>
      </c>
      <c r="S22" s="9" t="s">
        <v>13</v>
      </c>
      <c r="T22" s="9">
        <v>0</v>
      </c>
      <c r="U22" s="9">
        <v>0</v>
      </c>
      <c r="V22" s="1">
        <f t="shared" si="0"/>
        <v>1</v>
      </c>
      <c r="W22" s="1">
        <f t="shared" si="1"/>
        <v>4</v>
      </c>
      <c r="X22" s="9">
        <v>6</v>
      </c>
      <c r="Y22" s="2">
        <v>0.18892641490123835</v>
      </c>
      <c r="Z22" s="2">
        <v>1.5044519496469145E-2</v>
      </c>
      <c r="AA22" s="2">
        <v>0.78477126189745161</v>
      </c>
      <c r="AB22" s="2">
        <v>1.1257803704840856E-2</v>
      </c>
    </row>
    <row r="23" spans="1:28">
      <c r="A23" s="10" t="s">
        <v>0</v>
      </c>
      <c r="B23" s="10">
        <v>733</v>
      </c>
      <c r="C23" s="10" t="s">
        <v>3</v>
      </c>
      <c r="D23" s="10" t="s">
        <v>57</v>
      </c>
      <c r="E23" s="9">
        <v>1</v>
      </c>
      <c r="F23" s="9">
        <v>1</v>
      </c>
      <c r="G23" s="9" t="s">
        <v>14</v>
      </c>
      <c r="H23" s="9">
        <v>0</v>
      </c>
      <c r="I23" s="9">
        <v>1</v>
      </c>
      <c r="J23" s="9" t="s">
        <v>56</v>
      </c>
      <c r="K23" s="9">
        <v>0</v>
      </c>
      <c r="L23" s="9">
        <v>1</v>
      </c>
      <c r="M23" s="9" t="s">
        <v>58</v>
      </c>
      <c r="N23" s="9">
        <v>0</v>
      </c>
      <c r="O23" s="9">
        <v>1</v>
      </c>
      <c r="P23" s="9" t="s">
        <v>13</v>
      </c>
      <c r="Q23" s="9">
        <v>0</v>
      </c>
      <c r="R23" s="9">
        <v>1</v>
      </c>
      <c r="S23" s="9" t="s">
        <v>15</v>
      </c>
      <c r="T23" s="9">
        <v>0</v>
      </c>
      <c r="U23" s="9">
        <v>1</v>
      </c>
      <c r="V23" s="1">
        <f t="shared" si="0"/>
        <v>1</v>
      </c>
      <c r="W23" s="1">
        <f t="shared" si="1"/>
        <v>6</v>
      </c>
      <c r="X23" s="9">
        <v>6</v>
      </c>
      <c r="Y23" s="2">
        <v>4.0755467196819092E-2</v>
      </c>
      <c r="Z23" s="2">
        <v>0</v>
      </c>
      <c r="AA23" s="2">
        <v>0.959244532803181</v>
      </c>
      <c r="AB23" s="2">
        <v>0</v>
      </c>
    </row>
    <row r="24" spans="1:28">
      <c r="A24" s="10" t="s">
        <v>2</v>
      </c>
      <c r="B24" s="10">
        <v>786</v>
      </c>
      <c r="C24" s="10" t="s">
        <v>3</v>
      </c>
      <c r="D24" s="10" t="s">
        <v>56</v>
      </c>
      <c r="E24" s="9">
        <v>0</v>
      </c>
      <c r="F24" s="9">
        <v>0</v>
      </c>
      <c r="G24" s="9" t="s">
        <v>15</v>
      </c>
      <c r="H24" s="9" t="s">
        <v>54</v>
      </c>
      <c r="I24" s="9" t="s">
        <v>54</v>
      </c>
      <c r="J24" s="9" t="s">
        <v>57</v>
      </c>
      <c r="K24" s="9">
        <v>0</v>
      </c>
      <c r="L24" s="9">
        <v>1</v>
      </c>
      <c r="M24" s="9" t="s">
        <v>19</v>
      </c>
      <c r="N24" s="9">
        <v>0</v>
      </c>
      <c r="O24" s="9">
        <v>1</v>
      </c>
      <c r="P24" s="9" t="s">
        <v>58</v>
      </c>
      <c r="Q24" s="9">
        <v>0</v>
      </c>
      <c r="R24" s="9">
        <v>0</v>
      </c>
      <c r="S24" s="9" t="s">
        <v>13</v>
      </c>
      <c r="T24" s="9">
        <v>0</v>
      </c>
      <c r="U24" s="9">
        <v>0</v>
      </c>
      <c r="V24" s="1">
        <f t="shared" si="0"/>
        <v>0</v>
      </c>
      <c r="W24" s="1">
        <f t="shared" si="1"/>
        <v>2</v>
      </c>
      <c r="X24" s="9">
        <v>5</v>
      </c>
      <c r="Y24" s="2">
        <v>0.12411533420707734</v>
      </c>
      <c r="Z24" s="2">
        <v>4.2857142857142851E-2</v>
      </c>
      <c r="AA24" s="2">
        <v>0.82123197903014411</v>
      </c>
      <c r="AB24" s="2">
        <v>1.179554390563565E-2</v>
      </c>
    </row>
    <row r="25" spans="1:28">
      <c r="A25" s="10" t="s">
        <v>0</v>
      </c>
      <c r="B25" s="10">
        <v>740</v>
      </c>
      <c r="C25" s="10" t="s">
        <v>3</v>
      </c>
      <c r="D25" s="10" t="s">
        <v>58</v>
      </c>
      <c r="E25" s="9">
        <v>0</v>
      </c>
      <c r="F25" s="9">
        <v>1</v>
      </c>
      <c r="G25" s="9" t="s">
        <v>57</v>
      </c>
      <c r="H25" s="9">
        <v>0</v>
      </c>
      <c r="I25" s="9">
        <v>1</v>
      </c>
      <c r="J25" s="9" t="s">
        <v>15</v>
      </c>
      <c r="K25" s="9">
        <v>0</v>
      </c>
      <c r="L25" s="9">
        <v>1</v>
      </c>
      <c r="M25" s="9" t="s">
        <v>13</v>
      </c>
      <c r="N25" s="9">
        <v>0</v>
      </c>
      <c r="O25" s="9">
        <v>1</v>
      </c>
      <c r="P25" s="9" t="s">
        <v>43</v>
      </c>
      <c r="Q25" s="9">
        <v>0</v>
      </c>
      <c r="R25" s="9">
        <v>1</v>
      </c>
      <c r="S25" s="9" t="s">
        <v>56</v>
      </c>
      <c r="T25" s="9">
        <v>0</v>
      </c>
      <c r="U25" s="9">
        <v>1</v>
      </c>
      <c r="V25" s="1">
        <f t="shared" si="0"/>
        <v>0</v>
      </c>
      <c r="W25" s="1">
        <f t="shared" si="1"/>
        <v>6</v>
      </c>
      <c r="X25" s="9">
        <v>6</v>
      </c>
      <c r="Y25" s="2">
        <v>6.7164179104477612E-2</v>
      </c>
      <c r="Z25" s="2">
        <v>1.4427860696517414E-2</v>
      </c>
      <c r="AA25" s="2">
        <v>0.91840796019900495</v>
      </c>
      <c r="AB25" s="2">
        <v>0</v>
      </c>
    </row>
    <row r="26" spans="1:28">
      <c r="A26" s="10" t="s">
        <v>2</v>
      </c>
      <c r="B26" s="10">
        <v>757</v>
      </c>
      <c r="C26" s="10" t="s">
        <v>3</v>
      </c>
      <c r="D26" s="10" t="s">
        <v>13</v>
      </c>
      <c r="E26" s="9">
        <v>0</v>
      </c>
      <c r="F26" s="9">
        <v>0</v>
      </c>
      <c r="G26" s="9" t="s">
        <v>58</v>
      </c>
      <c r="H26" s="9">
        <v>1</v>
      </c>
      <c r="I26" s="9">
        <v>1</v>
      </c>
      <c r="J26" s="9" t="s">
        <v>15</v>
      </c>
      <c r="K26" s="9">
        <v>0</v>
      </c>
      <c r="L26" s="9">
        <v>0</v>
      </c>
      <c r="M26" s="9" t="s">
        <v>56</v>
      </c>
      <c r="N26" s="9">
        <v>0</v>
      </c>
      <c r="O26" s="9">
        <v>0</v>
      </c>
      <c r="P26" s="9" t="s">
        <v>19</v>
      </c>
      <c r="Q26" s="9">
        <v>1</v>
      </c>
      <c r="R26" s="9">
        <v>0</v>
      </c>
      <c r="S26" s="9" t="s">
        <v>57</v>
      </c>
      <c r="T26" s="9">
        <v>0</v>
      </c>
      <c r="U26" s="9">
        <v>1</v>
      </c>
      <c r="V26" s="1">
        <f t="shared" si="0"/>
        <v>2</v>
      </c>
      <c r="W26" s="1">
        <f t="shared" si="1"/>
        <v>2</v>
      </c>
      <c r="X26" s="9">
        <v>6</v>
      </c>
      <c r="Y26" s="2">
        <v>7.6958955223880618E-2</v>
      </c>
      <c r="Z26" s="2">
        <v>8.1506529850746273E-2</v>
      </c>
      <c r="AA26" s="2">
        <v>0.78976212686567182</v>
      </c>
      <c r="AB26" s="2">
        <v>5.1772388059701489E-2</v>
      </c>
    </row>
    <row r="27" spans="1:28">
      <c r="A27" s="10" t="s">
        <v>0</v>
      </c>
      <c r="B27" s="10">
        <v>762</v>
      </c>
      <c r="C27" s="10" t="s">
        <v>3</v>
      </c>
      <c r="D27" s="10" t="s">
        <v>13</v>
      </c>
      <c r="E27" s="9">
        <v>0</v>
      </c>
      <c r="F27" s="9">
        <v>1</v>
      </c>
      <c r="G27" s="9" t="s">
        <v>58</v>
      </c>
      <c r="H27" s="9">
        <v>0</v>
      </c>
      <c r="I27" s="9">
        <v>1</v>
      </c>
      <c r="J27" s="9" t="s">
        <v>15</v>
      </c>
      <c r="K27" s="9">
        <v>0</v>
      </c>
      <c r="L27" s="9">
        <v>1</v>
      </c>
      <c r="M27" s="9" t="s">
        <v>56</v>
      </c>
      <c r="N27" s="9">
        <v>0</v>
      </c>
      <c r="O27" s="9">
        <v>1</v>
      </c>
      <c r="P27" s="9" t="s">
        <v>19</v>
      </c>
      <c r="Q27" s="9">
        <v>0</v>
      </c>
      <c r="R27" s="9">
        <v>1</v>
      </c>
      <c r="S27" s="9" t="s">
        <v>57</v>
      </c>
      <c r="T27" s="9">
        <v>1</v>
      </c>
      <c r="U27" s="9">
        <v>1</v>
      </c>
      <c r="V27" s="1">
        <f t="shared" si="0"/>
        <v>1</v>
      </c>
      <c r="W27" s="1">
        <f t="shared" si="1"/>
        <v>6</v>
      </c>
      <c r="X27" s="9">
        <v>6</v>
      </c>
      <c r="Y27" s="2">
        <v>0.1055325371679259</v>
      </c>
      <c r="Z27" s="2">
        <v>3.9727029003168407E-2</v>
      </c>
      <c r="AA27" s="2">
        <v>0.85474043382890563</v>
      </c>
      <c r="AB27" s="2">
        <v>0</v>
      </c>
    </row>
    <row r="28" spans="1:28">
      <c r="A28" s="10" t="s">
        <v>2</v>
      </c>
      <c r="B28" s="10">
        <v>757</v>
      </c>
      <c r="C28" s="10" t="s">
        <v>3</v>
      </c>
      <c r="D28" s="10" t="s">
        <v>57</v>
      </c>
      <c r="E28" s="9">
        <v>0</v>
      </c>
      <c r="F28" s="9">
        <v>0</v>
      </c>
      <c r="G28" s="9" t="s">
        <v>58</v>
      </c>
      <c r="H28" s="9">
        <v>0</v>
      </c>
      <c r="I28" s="9">
        <v>1</v>
      </c>
      <c r="J28" s="9" t="s">
        <v>56</v>
      </c>
      <c r="K28" s="9">
        <v>0</v>
      </c>
      <c r="L28" s="9">
        <v>1</v>
      </c>
      <c r="M28" s="9" t="s">
        <v>19</v>
      </c>
      <c r="N28" s="9">
        <v>0</v>
      </c>
      <c r="O28" s="9">
        <v>1</v>
      </c>
      <c r="P28" s="9" t="s">
        <v>15</v>
      </c>
      <c r="Q28" s="9">
        <v>0</v>
      </c>
      <c r="R28" s="9">
        <v>1</v>
      </c>
      <c r="S28" s="9" t="s">
        <v>13</v>
      </c>
      <c r="T28" s="9">
        <v>1</v>
      </c>
      <c r="U28" s="9">
        <v>1</v>
      </c>
      <c r="V28" s="1">
        <f t="shared" si="0"/>
        <v>1</v>
      </c>
      <c r="W28" s="1">
        <f t="shared" si="1"/>
        <v>5</v>
      </c>
      <c r="X28" s="9">
        <v>6</v>
      </c>
      <c r="Y28" s="2">
        <v>6.0247811754007051E-3</v>
      </c>
      <c r="Z28" s="2">
        <v>1.3641013982039331E-2</v>
      </c>
      <c r="AA28" s="2">
        <v>0.98033420484255995</v>
      </c>
      <c r="AB28" s="2">
        <v>0</v>
      </c>
    </row>
    <row r="29" spans="1:28">
      <c r="A29" s="10" t="s">
        <v>0</v>
      </c>
      <c r="B29" s="10">
        <v>780</v>
      </c>
      <c r="C29" s="10" t="s">
        <v>3</v>
      </c>
      <c r="D29" s="10" t="s">
        <v>14</v>
      </c>
      <c r="E29" s="9">
        <v>0</v>
      </c>
      <c r="F29" s="9">
        <v>1</v>
      </c>
      <c r="G29" s="9" t="s">
        <v>57</v>
      </c>
      <c r="H29" s="9">
        <v>0</v>
      </c>
      <c r="I29" s="9">
        <v>0</v>
      </c>
      <c r="J29" s="9" t="s">
        <v>56</v>
      </c>
      <c r="K29" s="9">
        <v>0</v>
      </c>
      <c r="L29" s="9">
        <v>0</v>
      </c>
      <c r="M29" s="9" t="s">
        <v>58</v>
      </c>
      <c r="N29" s="9">
        <v>0</v>
      </c>
      <c r="O29" s="9">
        <v>0</v>
      </c>
      <c r="P29" s="9" t="s">
        <v>15</v>
      </c>
      <c r="Q29" s="9">
        <v>0</v>
      </c>
      <c r="R29" s="9">
        <v>0</v>
      </c>
      <c r="S29" s="9" t="s">
        <v>13</v>
      </c>
      <c r="T29" s="9">
        <v>1</v>
      </c>
      <c r="U29" s="9">
        <v>1</v>
      </c>
      <c r="V29" s="1">
        <f t="shared" si="0"/>
        <v>1</v>
      </c>
      <c r="W29" s="1">
        <f t="shared" si="1"/>
        <v>2</v>
      </c>
      <c r="X29" s="9">
        <v>6</v>
      </c>
      <c r="Y29" s="2">
        <v>3.5005973715651138E-2</v>
      </c>
      <c r="Z29" s="2">
        <v>1.9115890083632018E-2</v>
      </c>
      <c r="AA29" s="2">
        <v>0.94587813620071681</v>
      </c>
      <c r="AB29" s="2">
        <v>0</v>
      </c>
    </row>
    <row r="30" spans="1:28">
      <c r="A30" s="10" t="s">
        <v>0</v>
      </c>
      <c r="B30" s="10">
        <v>748</v>
      </c>
      <c r="C30" s="10" t="s">
        <v>3</v>
      </c>
      <c r="D30" s="10" t="s">
        <v>14</v>
      </c>
      <c r="E30" s="9">
        <v>0</v>
      </c>
      <c r="F30" s="9">
        <v>1</v>
      </c>
      <c r="G30" s="9" t="s">
        <v>57</v>
      </c>
      <c r="H30" s="9">
        <v>0</v>
      </c>
      <c r="I30" s="9">
        <v>1</v>
      </c>
      <c r="J30" s="9" t="s">
        <v>58</v>
      </c>
      <c r="K30" s="9">
        <v>1</v>
      </c>
      <c r="L30" s="9">
        <v>1</v>
      </c>
      <c r="M30" s="9" t="s">
        <v>13</v>
      </c>
      <c r="N30" s="9">
        <v>0</v>
      </c>
      <c r="O30" s="9">
        <v>1</v>
      </c>
      <c r="P30" s="9" t="s">
        <v>15</v>
      </c>
      <c r="Q30" s="9">
        <v>0</v>
      </c>
      <c r="R30" s="9">
        <v>1</v>
      </c>
      <c r="S30" s="9" t="s">
        <v>56</v>
      </c>
      <c r="T30" s="9">
        <v>0</v>
      </c>
      <c r="U30" s="9">
        <v>1</v>
      </c>
      <c r="V30" s="1">
        <f t="shared" si="0"/>
        <v>1</v>
      </c>
      <c r="W30" s="1">
        <f t="shared" si="1"/>
        <v>6</v>
      </c>
      <c r="X30" s="9">
        <v>6</v>
      </c>
      <c r="Y30" s="2">
        <v>9.1063623118018466E-2</v>
      </c>
      <c r="Z30" s="2">
        <v>3.3997085964060231E-2</v>
      </c>
      <c r="AA30" s="2">
        <v>0.84980573093734835</v>
      </c>
      <c r="AB30" s="2">
        <v>2.5133559980573095E-2</v>
      </c>
    </row>
    <row r="31" spans="1:28">
      <c r="A31" s="10" t="s">
        <v>2</v>
      </c>
      <c r="B31" s="10">
        <v>756</v>
      </c>
      <c r="C31" s="10" t="s">
        <v>3</v>
      </c>
      <c r="D31" s="10" t="s">
        <v>57</v>
      </c>
      <c r="E31" s="9" t="s">
        <v>54</v>
      </c>
      <c r="F31" s="9" t="s">
        <v>54</v>
      </c>
      <c r="G31" s="9" t="s">
        <v>15</v>
      </c>
      <c r="H31" s="9">
        <v>0</v>
      </c>
      <c r="I31" s="9">
        <v>1</v>
      </c>
      <c r="J31" s="9" t="s">
        <v>56</v>
      </c>
      <c r="K31" s="9" t="s">
        <v>54</v>
      </c>
      <c r="L31" s="9" t="s">
        <v>54</v>
      </c>
      <c r="M31" s="9" t="s">
        <v>14</v>
      </c>
      <c r="N31" s="9">
        <v>0</v>
      </c>
      <c r="O31" s="9">
        <v>0</v>
      </c>
      <c r="P31" s="9" t="s">
        <v>13</v>
      </c>
      <c r="Q31" s="9">
        <v>0</v>
      </c>
      <c r="R31" s="9">
        <v>1</v>
      </c>
      <c r="S31" s="9" t="s">
        <v>58</v>
      </c>
      <c r="T31" s="9">
        <v>0</v>
      </c>
      <c r="U31" s="9">
        <v>0</v>
      </c>
      <c r="V31" s="1">
        <f t="shared" si="0"/>
        <v>0</v>
      </c>
      <c r="W31" s="1">
        <f t="shared" si="1"/>
        <v>2</v>
      </c>
      <c r="X31" s="9">
        <v>4</v>
      </c>
      <c r="Y31" s="2">
        <v>3.6759493670886073E-2</v>
      </c>
      <c r="Z31" s="2">
        <v>3.3417721518987343E-3</v>
      </c>
      <c r="AA31" s="2">
        <v>0.91767088607594938</v>
      </c>
      <c r="AB31" s="2">
        <v>4.2227848101265821E-2</v>
      </c>
    </row>
    <row r="32" spans="1:28">
      <c r="A32" s="10" t="s">
        <v>2</v>
      </c>
      <c r="B32" s="10">
        <v>780</v>
      </c>
      <c r="C32" s="10" t="s">
        <v>3</v>
      </c>
      <c r="D32" s="10" t="s">
        <v>14</v>
      </c>
      <c r="E32" s="9">
        <v>0</v>
      </c>
      <c r="F32" s="9">
        <v>0</v>
      </c>
      <c r="G32" s="9" t="s">
        <v>56</v>
      </c>
      <c r="H32" s="9">
        <v>0</v>
      </c>
      <c r="I32" s="9">
        <v>0</v>
      </c>
      <c r="J32" s="9" t="s">
        <v>15</v>
      </c>
      <c r="K32" s="9">
        <v>0</v>
      </c>
      <c r="L32" s="9">
        <v>0</v>
      </c>
      <c r="M32" s="9" t="s">
        <v>58</v>
      </c>
      <c r="N32" s="9">
        <v>0</v>
      </c>
      <c r="O32" s="9">
        <v>0</v>
      </c>
      <c r="P32" s="9" t="s">
        <v>57</v>
      </c>
      <c r="Q32" s="9">
        <v>0</v>
      </c>
      <c r="R32" s="9">
        <v>0</v>
      </c>
      <c r="S32" s="9" t="s">
        <v>13</v>
      </c>
      <c r="T32" s="9">
        <v>0</v>
      </c>
      <c r="U32" s="9">
        <v>1</v>
      </c>
      <c r="V32" s="1">
        <f t="shared" si="0"/>
        <v>0</v>
      </c>
      <c r="W32" s="1">
        <f t="shared" si="1"/>
        <v>1</v>
      </c>
      <c r="X32" s="9">
        <v>6</v>
      </c>
      <c r="Y32" s="2">
        <v>4.7183265985262658E-2</v>
      </c>
      <c r="Z32" s="2">
        <v>1.5450439743285001E-2</v>
      </c>
      <c r="AA32" s="2">
        <v>0.93344425956738775</v>
      </c>
      <c r="AB32" s="2">
        <v>3.9220347040646543E-3</v>
      </c>
    </row>
    <row r="33" spans="1:28">
      <c r="A33" s="10" t="s">
        <v>2</v>
      </c>
      <c r="B33" s="10">
        <v>764</v>
      </c>
      <c r="C33" s="10" t="s">
        <v>3</v>
      </c>
      <c r="D33" s="10" t="s">
        <v>14</v>
      </c>
      <c r="E33" s="9">
        <v>0</v>
      </c>
      <c r="F33" s="9">
        <v>0</v>
      </c>
      <c r="G33" s="9" t="s">
        <v>13</v>
      </c>
      <c r="H33" s="9">
        <v>0</v>
      </c>
      <c r="I33" s="9">
        <v>1</v>
      </c>
      <c r="J33" s="9" t="s">
        <v>58</v>
      </c>
      <c r="K33" s="9">
        <v>0</v>
      </c>
      <c r="L33" s="9">
        <v>1</v>
      </c>
      <c r="M33" s="9" t="s">
        <v>15</v>
      </c>
      <c r="N33" s="9">
        <v>0</v>
      </c>
      <c r="O33" s="9">
        <v>1</v>
      </c>
      <c r="P33" s="9" t="s">
        <v>56</v>
      </c>
      <c r="Q33" s="9">
        <v>0</v>
      </c>
      <c r="R33" s="9">
        <v>1</v>
      </c>
      <c r="S33" s="9" t="s">
        <v>57</v>
      </c>
      <c r="T33" s="9">
        <v>0</v>
      </c>
      <c r="U33" s="9">
        <v>1</v>
      </c>
      <c r="V33" s="1">
        <f t="shared" si="0"/>
        <v>0</v>
      </c>
      <c r="W33" s="1">
        <f t="shared" si="1"/>
        <v>5</v>
      </c>
      <c r="X33" s="9">
        <v>6</v>
      </c>
      <c r="Y33" s="2">
        <v>7.5563595880879478E-2</v>
      </c>
      <c r="Z33" s="2">
        <v>0.14069023100473141</v>
      </c>
      <c r="AA33" s="2">
        <v>0.779153910381297</v>
      </c>
      <c r="AB33" s="2">
        <v>4.5922627330921241E-3</v>
      </c>
    </row>
    <row r="34" spans="1:28">
      <c r="A34" s="10" t="s">
        <v>0</v>
      </c>
      <c r="B34" s="10">
        <v>765</v>
      </c>
      <c r="C34" s="10" t="s">
        <v>45</v>
      </c>
      <c r="D34" s="10" t="s">
        <v>57</v>
      </c>
      <c r="E34" s="9">
        <v>0</v>
      </c>
      <c r="F34" s="9">
        <v>1</v>
      </c>
      <c r="G34" s="9" t="s">
        <v>14</v>
      </c>
      <c r="H34" s="9">
        <v>0</v>
      </c>
      <c r="I34" s="9">
        <v>1</v>
      </c>
      <c r="J34" s="9" t="s">
        <v>13</v>
      </c>
      <c r="K34" s="9">
        <v>0</v>
      </c>
      <c r="L34" s="9">
        <v>1</v>
      </c>
      <c r="M34" s="9" t="s">
        <v>15</v>
      </c>
      <c r="N34" s="9">
        <v>0</v>
      </c>
      <c r="O34" s="9">
        <v>1</v>
      </c>
      <c r="P34" s="9" t="s">
        <v>58</v>
      </c>
      <c r="Q34" s="9">
        <v>0</v>
      </c>
      <c r="R34" s="9">
        <v>1</v>
      </c>
      <c r="S34" s="9" t="s">
        <v>56</v>
      </c>
      <c r="T34" s="9">
        <v>0</v>
      </c>
      <c r="U34" s="9">
        <v>0</v>
      </c>
      <c r="V34" s="1">
        <f t="shared" si="0"/>
        <v>0</v>
      </c>
      <c r="W34" s="1">
        <f t="shared" si="1"/>
        <v>5</v>
      </c>
      <c r="X34" s="9">
        <v>6</v>
      </c>
      <c r="Y34" s="2">
        <v>1.8790369935408106E-2</v>
      </c>
      <c r="Z34" s="2">
        <v>0</v>
      </c>
      <c r="AA34" s="2">
        <v>0.98120963006459194</v>
      </c>
      <c r="AB34" s="2">
        <v>0</v>
      </c>
    </row>
    <row r="35" spans="1:28">
      <c r="A35" s="10" t="s">
        <v>2</v>
      </c>
      <c r="B35" s="10">
        <v>751</v>
      </c>
      <c r="C35" s="10" t="s">
        <v>45</v>
      </c>
      <c r="D35" s="10" t="s">
        <v>57</v>
      </c>
      <c r="E35" s="9">
        <v>0</v>
      </c>
      <c r="F35" s="9">
        <v>1</v>
      </c>
      <c r="G35" s="9" t="s">
        <v>58</v>
      </c>
      <c r="H35" s="9">
        <v>0</v>
      </c>
      <c r="I35" s="9">
        <v>1</v>
      </c>
      <c r="J35" s="9" t="s">
        <v>14</v>
      </c>
      <c r="K35" s="9">
        <v>0</v>
      </c>
      <c r="L35" s="9">
        <v>1</v>
      </c>
      <c r="M35" s="9" t="s">
        <v>15</v>
      </c>
      <c r="N35" s="9">
        <v>0</v>
      </c>
      <c r="O35" s="9">
        <v>1</v>
      </c>
      <c r="P35" s="9" t="s">
        <v>13</v>
      </c>
      <c r="Q35" s="9">
        <v>0</v>
      </c>
      <c r="R35" s="9">
        <v>1</v>
      </c>
      <c r="S35" s="9" t="s">
        <v>56</v>
      </c>
      <c r="T35" s="9">
        <v>0</v>
      </c>
      <c r="U35" s="9">
        <v>0</v>
      </c>
      <c r="V35" s="1">
        <f t="shared" si="0"/>
        <v>0</v>
      </c>
      <c r="W35" s="1">
        <f t="shared" si="1"/>
        <v>5</v>
      </c>
      <c r="X35" s="9">
        <v>6</v>
      </c>
      <c r="Y35" s="2">
        <v>4.6745354680378633E-3</v>
      </c>
      <c r="Z35" s="2">
        <v>0</v>
      </c>
      <c r="AA35" s="2">
        <v>0.97277083089867933</v>
      </c>
      <c r="AB35" s="2">
        <v>2.2554633633282691E-2</v>
      </c>
    </row>
    <row r="36" spans="1:28">
      <c r="A36" s="10" t="s">
        <v>0</v>
      </c>
      <c r="B36" s="10">
        <v>759</v>
      </c>
      <c r="C36" s="10" t="s">
        <v>45</v>
      </c>
      <c r="D36" s="10" t="s">
        <v>56</v>
      </c>
      <c r="E36" s="9">
        <v>0</v>
      </c>
      <c r="F36" s="9">
        <v>0</v>
      </c>
      <c r="G36" s="9" t="s">
        <v>14</v>
      </c>
      <c r="H36" s="9">
        <v>0</v>
      </c>
      <c r="I36" s="9">
        <v>1</v>
      </c>
      <c r="J36" s="9" t="s">
        <v>15</v>
      </c>
      <c r="K36" s="9">
        <v>0</v>
      </c>
      <c r="L36" s="9">
        <v>0</v>
      </c>
      <c r="M36" s="9" t="s">
        <v>57</v>
      </c>
      <c r="N36" s="9">
        <v>0</v>
      </c>
      <c r="O36" s="9">
        <v>0</v>
      </c>
      <c r="P36" s="9" t="s">
        <v>58</v>
      </c>
      <c r="Q36" s="9">
        <v>0</v>
      </c>
      <c r="R36" s="9">
        <v>1</v>
      </c>
      <c r="S36" s="9" t="s">
        <v>13</v>
      </c>
      <c r="T36" s="9">
        <v>0</v>
      </c>
      <c r="U36" s="9">
        <v>0</v>
      </c>
      <c r="V36" s="1">
        <f t="shared" si="0"/>
        <v>0</v>
      </c>
      <c r="W36" s="1">
        <f t="shared" si="1"/>
        <v>2</v>
      </c>
      <c r="X36" s="9">
        <v>6</v>
      </c>
      <c r="Y36" s="2">
        <v>1.7148014440433217E-2</v>
      </c>
      <c r="Z36" s="2">
        <v>0</v>
      </c>
      <c r="AA36" s="2">
        <v>0.98156266116554935</v>
      </c>
      <c r="AB36" s="2">
        <v>1.2893243940175351E-3</v>
      </c>
    </row>
    <row r="37" spans="1:28">
      <c r="A37" s="10" t="s">
        <v>0</v>
      </c>
      <c r="B37" s="10">
        <v>781</v>
      </c>
      <c r="C37" s="10" t="s">
        <v>45</v>
      </c>
      <c r="D37" s="10" t="s">
        <v>56</v>
      </c>
      <c r="E37" s="9">
        <v>0</v>
      </c>
      <c r="F37" s="9">
        <v>1</v>
      </c>
      <c r="G37" s="9" t="s">
        <v>58</v>
      </c>
      <c r="H37" s="9">
        <v>0</v>
      </c>
      <c r="I37" s="9">
        <v>1</v>
      </c>
      <c r="J37" s="9" t="s">
        <v>14</v>
      </c>
      <c r="K37" s="9">
        <v>0</v>
      </c>
      <c r="L37" s="9">
        <v>0</v>
      </c>
      <c r="M37" s="9" t="s">
        <v>57</v>
      </c>
      <c r="N37" s="9">
        <v>1</v>
      </c>
      <c r="O37" s="9">
        <v>1</v>
      </c>
      <c r="P37" s="9" t="s">
        <v>15</v>
      </c>
      <c r="Q37" s="9">
        <v>0</v>
      </c>
      <c r="R37" s="9">
        <v>1</v>
      </c>
      <c r="S37" s="9" t="s">
        <v>13</v>
      </c>
      <c r="T37" s="9">
        <v>1</v>
      </c>
      <c r="U37" s="9">
        <v>0</v>
      </c>
      <c r="V37" s="1">
        <f t="shared" si="0"/>
        <v>2</v>
      </c>
      <c r="W37" s="1">
        <f t="shared" si="1"/>
        <v>4</v>
      </c>
      <c r="X37" s="9">
        <v>6</v>
      </c>
      <c r="Y37" s="2">
        <v>3.0785017957927138E-3</v>
      </c>
      <c r="Z37" s="2">
        <v>3.0785017957927142E-2</v>
      </c>
      <c r="AA37" s="2">
        <v>0.89050795279630579</v>
      </c>
      <c r="AB37" s="2">
        <v>7.562852744997435E-2</v>
      </c>
    </row>
    <row r="38" spans="1:28">
      <c r="A38" s="10" t="s">
        <v>2</v>
      </c>
      <c r="B38" s="10">
        <v>786</v>
      </c>
      <c r="C38" s="10" t="s">
        <v>45</v>
      </c>
      <c r="D38" s="10" t="s">
        <v>57</v>
      </c>
      <c r="E38" s="9">
        <v>0</v>
      </c>
      <c r="F38" s="9">
        <v>1</v>
      </c>
      <c r="G38" s="9" t="s">
        <v>56</v>
      </c>
      <c r="H38" s="9">
        <v>0</v>
      </c>
      <c r="I38" s="9">
        <v>1</v>
      </c>
      <c r="J38" s="9" t="s">
        <v>58</v>
      </c>
      <c r="K38" s="9">
        <v>0</v>
      </c>
      <c r="L38" s="9">
        <v>1</v>
      </c>
      <c r="M38" s="9" t="s">
        <v>14</v>
      </c>
      <c r="N38" s="9">
        <v>0</v>
      </c>
      <c r="O38" s="9">
        <v>1</v>
      </c>
      <c r="P38" s="9" t="s">
        <v>13</v>
      </c>
      <c r="Q38" s="9">
        <v>0</v>
      </c>
      <c r="R38" s="9">
        <v>1</v>
      </c>
      <c r="S38" s="9" t="s">
        <v>15</v>
      </c>
      <c r="T38" s="9">
        <v>0</v>
      </c>
      <c r="U38" s="9">
        <v>1</v>
      </c>
      <c r="V38" s="1">
        <f t="shared" si="0"/>
        <v>0</v>
      </c>
      <c r="W38" s="1">
        <f t="shared" si="1"/>
        <v>6</v>
      </c>
      <c r="X38" s="9">
        <v>6</v>
      </c>
      <c r="Y38" s="2">
        <v>0</v>
      </c>
      <c r="Z38" s="2">
        <v>0</v>
      </c>
      <c r="AA38" s="2">
        <v>0.9835811247575954</v>
      </c>
      <c r="AB38" s="2">
        <v>1.6418875242404655E-2</v>
      </c>
    </row>
    <row r="39" spans="1:28">
      <c r="A39" s="10" t="s">
        <v>0</v>
      </c>
      <c r="B39" s="10">
        <v>735</v>
      </c>
      <c r="C39" s="10" t="s">
        <v>45</v>
      </c>
      <c r="D39" s="10" t="s">
        <v>15</v>
      </c>
      <c r="E39" s="9">
        <v>0</v>
      </c>
      <c r="F39" s="9">
        <v>0</v>
      </c>
      <c r="G39" s="9" t="s">
        <v>13</v>
      </c>
      <c r="H39" s="9">
        <v>0</v>
      </c>
      <c r="I39" s="9">
        <v>1</v>
      </c>
      <c r="J39" s="9" t="s">
        <v>14</v>
      </c>
      <c r="K39" s="9">
        <v>0</v>
      </c>
      <c r="L39" s="9">
        <v>1</v>
      </c>
      <c r="M39" s="9" t="s">
        <v>58</v>
      </c>
      <c r="N39" s="9">
        <v>0</v>
      </c>
      <c r="O39" s="9">
        <v>1</v>
      </c>
      <c r="P39" s="9" t="s">
        <v>56</v>
      </c>
      <c r="Q39" s="9">
        <v>0</v>
      </c>
      <c r="R39" s="9">
        <v>1</v>
      </c>
      <c r="S39" s="9" t="s">
        <v>57</v>
      </c>
      <c r="T39" s="9">
        <v>0</v>
      </c>
      <c r="U39" s="9">
        <v>0</v>
      </c>
      <c r="V39" s="1">
        <f t="shared" si="0"/>
        <v>0</v>
      </c>
      <c r="W39" s="1">
        <f t="shared" si="1"/>
        <v>4</v>
      </c>
      <c r="X39" s="9">
        <v>6</v>
      </c>
      <c r="Y39" s="2">
        <v>2.5974025974025976E-2</v>
      </c>
      <c r="Z39" s="2">
        <v>0</v>
      </c>
      <c r="AA39" s="2">
        <v>0.97402597402597413</v>
      </c>
      <c r="AB39" s="2">
        <v>0</v>
      </c>
    </row>
    <row r="40" spans="1:28">
      <c r="A40" s="10" t="s">
        <v>0</v>
      </c>
      <c r="B40" s="10">
        <v>770</v>
      </c>
      <c r="C40" s="10" t="s">
        <v>45</v>
      </c>
      <c r="D40" s="10" t="s">
        <v>13</v>
      </c>
      <c r="E40" s="9">
        <v>0</v>
      </c>
      <c r="F40" s="9">
        <v>0</v>
      </c>
      <c r="G40" s="9" t="s">
        <v>14</v>
      </c>
      <c r="H40" s="9">
        <v>0</v>
      </c>
      <c r="I40" s="9">
        <v>0</v>
      </c>
      <c r="J40" s="9" t="s">
        <v>57</v>
      </c>
      <c r="K40" s="9">
        <v>0</v>
      </c>
      <c r="L40" s="9">
        <v>0</v>
      </c>
      <c r="M40" s="9" t="s">
        <v>58</v>
      </c>
      <c r="N40" s="9">
        <v>0</v>
      </c>
      <c r="O40" s="9">
        <v>1</v>
      </c>
      <c r="P40" s="9" t="s">
        <v>56</v>
      </c>
      <c r="Q40" s="9">
        <v>0</v>
      </c>
      <c r="R40" s="9">
        <v>0</v>
      </c>
      <c r="S40" s="9" t="s">
        <v>15</v>
      </c>
      <c r="T40" s="9">
        <v>0</v>
      </c>
      <c r="U40" s="9">
        <v>0</v>
      </c>
      <c r="V40" s="1">
        <f t="shared" si="0"/>
        <v>0</v>
      </c>
      <c r="W40" s="1">
        <f t="shared" si="1"/>
        <v>1</v>
      </c>
      <c r="X40" s="9">
        <v>6</v>
      </c>
      <c r="Y40" s="2">
        <v>0</v>
      </c>
      <c r="Z40" s="2">
        <v>4.0757513379991769E-2</v>
      </c>
      <c r="AA40" s="2">
        <v>0.89062714422944977</v>
      </c>
      <c r="AB40" s="2">
        <v>6.8615342390558526E-2</v>
      </c>
    </row>
    <row r="41" spans="1:28">
      <c r="A41" s="10" t="s">
        <v>0</v>
      </c>
      <c r="B41" s="10">
        <v>745</v>
      </c>
      <c r="C41" s="10" t="s">
        <v>45</v>
      </c>
      <c r="D41" s="10" t="s">
        <v>57</v>
      </c>
      <c r="E41" s="9">
        <v>0</v>
      </c>
      <c r="F41" s="9">
        <v>0</v>
      </c>
      <c r="G41" s="9" t="s">
        <v>13</v>
      </c>
      <c r="H41" s="9">
        <v>0</v>
      </c>
      <c r="I41" s="9">
        <v>1</v>
      </c>
      <c r="J41" s="9" t="s">
        <v>14</v>
      </c>
      <c r="K41" s="9">
        <v>0</v>
      </c>
      <c r="L41" s="9">
        <v>1</v>
      </c>
      <c r="M41" s="9" t="s">
        <v>15</v>
      </c>
      <c r="N41" s="9">
        <v>0</v>
      </c>
      <c r="O41" s="9">
        <v>1</v>
      </c>
      <c r="P41" s="9" t="s">
        <v>58</v>
      </c>
      <c r="Q41" s="9">
        <v>0</v>
      </c>
      <c r="R41" s="9">
        <v>1</v>
      </c>
      <c r="S41" s="9" t="s">
        <v>56</v>
      </c>
      <c r="T41" s="9">
        <v>0</v>
      </c>
      <c r="U41" s="9">
        <v>0</v>
      </c>
      <c r="V41" s="1">
        <f t="shared" si="0"/>
        <v>0</v>
      </c>
      <c r="W41" s="1">
        <f t="shared" si="1"/>
        <v>4</v>
      </c>
      <c r="X41" s="9">
        <v>6</v>
      </c>
      <c r="Y41" s="2">
        <v>3.7542662116040963E-3</v>
      </c>
      <c r="Z41" s="2">
        <v>0</v>
      </c>
      <c r="AA41" s="2">
        <v>0.99624573378839587</v>
      </c>
      <c r="AB41" s="2">
        <v>0</v>
      </c>
    </row>
    <row r="42" spans="1:28">
      <c r="A42" s="10" t="s">
        <v>0</v>
      </c>
      <c r="B42" s="10">
        <v>734</v>
      </c>
      <c r="C42" s="10" t="s">
        <v>45</v>
      </c>
      <c r="D42" s="10" t="s">
        <v>57</v>
      </c>
      <c r="E42" s="9">
        <v>0</v>
      </c>
      <c r="F42" s="9">
        <v>0</v>
      </c>
      <c r="G42" s="9" t="s">
        <v>13</v>
      </c>
      <c r="H42" s="9">
        <v>0</v>
      </c>
      <c r="I42" s="9">
        <v>1</v>
      </c>
      <c r="J42" s="9" t="s">
        <v>56</v>
      </c>
      <c r="K42" s="9">
        <v>0</v>
      </c>
      <c r="L42" s="9">
        <v>1</v>
      </c>
      <c r="M42" s="9" t="s">
        <v>58</v>
      </c>
      <c r="N42" s="9">
        <v>0</v>
      </c>
      <c r="O42" s="9">
        <v>1</v>
      </c>
      <c r="P42" s="9" t="s">
        <v>15</v>
      </c>
      <c r="Q42" s="9">
        <v>0</v>
      </c>
      <c r="R42" s="9">
        <v>0</v>
      </c>
      <c r="S42" s="9" t="s">
        <v>14</v>
      </c>
      <c r="T42" s="9">
        <v>0</v>
      </c>
      <c r="U42" s="9">
        <v>1</v>
      </c>
      <c r="V42" s="1">
        <f t="shared" si="0"/>
        <v>0</v>
      </c>
      <c r="W42" s="1">
        <f t="shared" si="1"/>
        <v>4</v>
      </c>
      <c r="X42" s="9">
        <v>6</v>
      </c>
      <c r="Y42" s="2">
        <v>2.5485436893203883E-2</v>
      </c>
      <c r="Z42" s="2">
        <v>3.8554891710231513E-2</v>
      </c>
      <c r="AA42" s="2">
        <v>0.9086071695294996</v>
      </c>
      <c r="AB42" s="2">
        <v>2.7352501867064973E-2</v>
      </c>
    </row>
    <row r="43" spans="1:28">
      <c r="A43" s="10" t="s">
        <v>2</v>
      </c>
      <c r="B43" s="10">
        <v>763</v>
      </c>
      <c r="C43" s="10" t="s">
        <v>45</v>
      </c>
      <c r="D43" s="10" t="s">
        <v>57</v>
      </c>
      <c r="E43" s="9">
        <v>0</v>
      </c>
      <c r="F43" s="9">
        <v>0</v>
      </c>
      <c r="G43" s="9" t="s">
        <v>56</v>
      </c>
      <c r="H43" s="9">
        <v>0</v>
      </c>
      <c r="I43" s="9">
        <v>0</v>
      </c>
      <c r="J43" s="9" t="s">
        <v>13</v>
      </c>
      <c r="K43" s="9">
        <v>0</v>
      </c>
      <c r="L43" s="9">
        <v>1</v>
      </c>
      <c r="M43" s="9" t="s">
        <v>58</v>
      </c>
      <c r="N43" s="9">
        <v>0</v>
      </c>
      <c r="O43" s="9">
        <v>0</v>
      </c>
      <c r="P43" s="9" t="s">
        <v>14</v>
      </c>
      <c r="Q43" s="9">
        <v>0</v>
      </c>
      <c r="R43" s="9">
        <v>1</v>
      </c>
      <c r="S43" s="9" t="s">
        <v>15</v>
      </c>
      <c r="T43" s="9">
        <v>0</v>
      </c>
      <c r="U43" s="9">
        <v>0</v>
      </c>
      <c r="V43" s="1">
        <f t="shared" si="0"/>
        <v>0</v>
      </c>
      <c r="W43" s="1">
        <f t="shared" si="1"/>
        <v>2</v>
      </c>
      <c r="X43" s="9">
        <v>6</v>
      </c>
      <c r="Y43" s="2">
        <v>1.3600125058621229E-2</v>
      </c>
      <c r="Z43" s="2">
        <v>3.9549788963576672E-2</v>
      </c>
      <c r="AA43" s="2">
        <v>0.88072534000312652</v>
      </c>
      <c r="AB43" s="2">
        <v>6.6124745974675631E-2</v>
      </c>
    </row>
    <row r="44" spans="1:28">
      <c r="A44" s="10" t="s">
        <v>0</v>
      </c>
      <c r="B44" s="10">
        <v>788</v>
      </c>
      <c r="C44" s="10" t="s">
        <v>45</v>
      </c>
      <c r="D44" s="10" t="s">
        <v>56</v>
      </c>
      <c r="E44" s="9">
        <v>0</v>
      </c>
      <c r="F44" s="9">
        <v>0</v>
      </c>
      <c r="G44" s="9" t="s">
        <v>58</v>
      </c>
      <c r="H44" s="9">
        <v>0</v>
      </c>
      <c r="I44" s="9">
        <v>0</v>
      </c>
      <c r="J44" s="9" t="s">
        <v>15</v>
      </c>
      <c r="K44" s="9">
        <v>0</v>
      </c>
      <c r="L44" s="9">
        <v>0</v>
      </c>
      <c r="M44" s="9" t="s">
        <v>14</v>
      </c>
      <c r="N44" s="9">
        <v>0</v>
      </c>
      <c r="O44" s="9">
        <v>0</v>
      </c>
      <c r="P44" s="9" t="s">
        <v>13</v>
      </c>
      <c r="Q44" s="9">
        <v>1</v>
      </c>
      <c r="R44" s="9">
        <v>1</v>
      </c>
      <c r="S44" s="9" t="s">
        <v>57</v>
      </c>
      <c r="T44" s="9">
        <v>0</v>
      </c>
      <c r="U44" s="9">
        <v>0</v>
      </c>
      <c r="V44" s="1">
        <f t="shared" si="0"/>
        <v>1</v>
      </c>
      <c r="W44" s="1">
        <f t="shared" si="1"/>
        <v>1</v>
      </c>
      <c r="X44" s="9">
        <v>6</v>
      </c>
      <c r="Y44" s="2">
        <v>0</v>
      </c>
      <c r="Z44" s="2">
        <v>0</v>
      </c>
      <c r="AA44" s="2">
        <v>0.99848024316109429</v>
      </c>
      <c r="AB44" s="2">
        <v>1.5197568389057753E-3</v>
      </c>
    </row>
    <row r="45" spans="1:28">
      <c r="A45" s="10" t="s">
        <v>2</v>
      </c>
      <c r="B45" s="10">
        <v>792</v>
      </c>
      <c r="C45" s="10" t="s">
        <v>45</v>
      </c>
      <c r="D45" s="10" t="s">
        <v>14</v>
      </c>
      <c r="E45" s="9">
        <v>0</v>
      </c>
      <c r="F45" s="9">
        <v>1</v>
      </c>
      <c r="G45" s="9" t="s">
        <v>56</v>
      </c>
      <c r="H45" s="9">
        <v>0</v>
      </c>
      <c r="I45" s="9">
        <v>0</v>
      </c>
      <c r="J45" s="9" t="s">
        <v>57</v>
      </c>
      <c r="K45" s="9">
        <v>0</v>
      </c>
      <c r="L45" s="9">
        <v>1</v>
      </c>
      <c r="M45" s="9" t="s">
        <v>58</v>
      </c>
      <c r="N45" s="9">
        <v>0</v>
      </c>
      <c r="O45" s="9">
        <v>1</v>
      </c>
      <c r="P45" s="9" t="s">
        <v>13</v>
      </c>
      <c r="Q45" s="9">
        <v>0</v>
      </c>
      <c r="R45" s="9">
        <v>1</v>
      </c>
      <c r="S45" s="9" t="s">
        <v>15</v>
      </c>
      <c r="T45" s="9">
        <v>0</v>
      </c>
      <c r="U45" s="9">
        <v>1</v>
      </c>
      <c r="V45" s="1">
        <f t="shared" si="0"/>
        <v>0</v>
      </c>
      <c r="W45" s="1">
        <f t="shared" si="1"/>
        <v>5</v>
      </c>
      <c r="X45" s="9">
        <v>6</v>
      </c>
      <c r="Y45" s="2">
        <v>3.9601584063362533E-2</v>
      </c>
      <c r="Z45" s="2">
        <v>0</v>
      </c>
      <c r="AA45" s="2">
        <v>0.96039841593663755</v>
      </c>
      <c r="AB45" s="2">
        <v>0</v>
      </c>
    </row>
    <row r="46" spans="1:28">
      <c r="A46" s="10" t="s">
        <v>2</v>
      </c>
      <c r="B46" s="10">
        <v>760</v>
      </c>
      <c r="C46" s="10" t="s">
        <v>45</v>
      </c>
      <c r="D46" s="10" t="s">
        <v>56</v>
      </c>
      <c r="E46" s="9">
        <v>0</v>
      </c>
      <c r="F46" s="9">
        <v>1</v>
      </c>
      <c r="G46" s="9" t="s">
        <v>58</v>
      </c>
      <c r="H46" s="9">
        <v>0</v>
      </c>
      <c r="I46" s="9">
        <v>1</v>
      </c>
      <c r="J46" s="9" t="s">
        <v>15</v>
      </c>
      <c r="K46" s="9">
        <v>0</v>
      </c>
      <c r="L46" s="9">
        <v>1</v>
      </c>
      <c r="M46" s="9" t="s">
        <v>13</v>
      </c>
      <c r="N46" s="9">
        <v>0</v>
      </c>
      <c r="O46" s="9">
        <v>1</v>
      </c>
      <c r="P46" s="9" t="s">
        <v>14</v>
      </c>
      <c r="Q46" s="9">
        <v>0</v>
      </c>
      <c r="R46" s="9">
        <v>1</v>
      </c>
      <c r="S46" s="9" t="s">
        <v>57</v>
      </c>
      <c r="T46" s="9">
        <v>0</v>
      </c>
      <c r="U46" s="9">
        <v>1</v>
      </c>
      <c r="V46" s="1">
        <f t="shared" si="0"/>
        <v>0</v>
      </c>
      <c r="W46" s="1">
        <f t="shared" si="1"/>
        <v>6</v>
      </c>
      <c r="X46" s="9">
        <v>6</v>
      </c>
      <c r="Y46" s="2">
        <v>7.8912757562472589E-3</v>
      </c>
      <c r="Z46" s="2">
        <v>0</v>
      </c>
      <c r="AA46" s="2">
        <v>0.98757854742072182</v>
      </c>
      <c r="AB46" s="2">
        <v>4.5301768230308339E-3</v>
      </c>
    </row>
    <row r="47" spans="1:28">
      <c r="A47" s="10" t="s">
        <v>2</v>
      </c>
      <c r="B47" s="10">
        <v>778</v>
      </c>
      <c r="C47" s="10" t="s">
        <v>45</v>
      </c>
      <c r="D47" s="10" t="s">
        <v>14</v>
      </c>
      <c r="E47" s="9">
        <v>0</v>
      </c>
      <c r="F47" s="9">
        <v>0</v>
      </c>
      <c r="G47" s="9" t="s">
        <v>15</v>
      </c>
      <c r="H47" s="9">
        <v>0</v>
      </c>
      <c r="I47" s="9">
        <v>0</v>
      </c>
      <c r="J47" s="9" t="s">
        <v>13</v>
      </c>
      <c r="K47" s="9">
        <v>0</v>
      </c>
      <c r="L47" s="9">
        <v>1</v>
      </c>
      <c r="M47" s="9" t="s">
        <v>57</v>
      </c>
      <c r="N47" s="9">
        <v>0</v>
      </c>
      <c r="O47" s="9">
        <v>1</v>
      </c>
      <c r="P47" s="9" t="s">
        <v>58</v>
      </c>
      <c r="Q47" s="9">
        <v>0</v>
      </c>
      <c r="R47" s="9">
        <v>1</v>
      </c>
      <c r="S47" s="9" t="s">
        <v>56</v>
      </c>
      <c r="T47" s="9">
        <v>1</v>
      </c>
      <c r="U47" s="9">
        <v>1</v>
      </c>
      <c r="V47" s="1">
        <f t="shared" si="0"/>
        <v>1</v>
      </c>
      <c r="W47" s="1">
        <f t="shared" si="1"/>
        <v>4</v>
      </c>
      <c r="X47" s="9">
        <v>6</v>
      </c>
      <c r="Y47" s="2">
        <v>1.5434606011372868E-2</v>
      </c>
      <c r="Z47" s="2">
        <v>0</v>
      </c>
      <c r="AA47" s="2">
        <v>0.97133573169316467</v>
      </c>
      <c r="AB47" s="2">
        <v>1.3229662295462456E-2</v>
      </c>
    </row>
    <row r="48" spans="1:28">
      <c r="A48" s="10" t="s">
        <v>2</v>
      </c>
      <c r="B48" s="10">
        <v>745</v>
      </c>
      <c r="C48" s="10" t="s">
        <v>45</v>
      </c>
      <c r="D48" s="10" t="s">
        <v>57</v>
      </c>
      <c r="E48" s="9">
        <v>0</v>
      </c>
      <c r="F48" s="9">
        <v>0</v>
      </c>
      <c r="G48" s="9" t="s">
        <v>15</v>
      </c>
      <c r="H48" s="9">
        <v>0</v>
      </c>
      <c r="I48" s="9">
        <v>0</v>
      </c>
      <c r="J48" s="9" t="s">
        <v>14</v>
      </c>
      <c r="K48" s="9">
        <v>0</v>
      </c>
      <c r="L48" s="9">
        <v>0</v>
      </c>
      <c r="M48" s="9" t="s">
        <v>13</v>
      </c>
      <c r="N48" s="9">
        <v>1</v>
      </c>
      <c r="O48" s="9">
        <v>1</v>
      </c>
      <c r="P48" s="9" t="s">
        <v>56</v>
      </c>
      <c r="Q48" s="9">
        <v>0</v>
      </c>
      <c r="R48" s="9">
        <v>0</v>
      </c>
      <c r="S48" s="9" t="s">
        <v>58</v>
      </c>
      <c r="T48" s="9">
        <v>0</v>
      </c>
      <c r="U48" s="9">
        <v>1</v>
      </c>
      <c r="V48" s="1">
        <f t="shared" si="0"/>
        <v>1</v>
      </c>
      <c r="W48" s="1">
        <f t="shared" si="1"/>
        <v>2</v>
      </c>
      <c r="X48" s="9">
        <v>6</v>
      </c>
      <c r="Y48" s="2">
        <v>0</v>
      </c>
      <c r="Z48" s="2">
        <v>0</v>
      </c>
      <c r="AA48" s="2">
        <v>0.92241379310344829</v>
      </c>
      <c r="AB48" s="2">
        <v>7.7586206896551713E-2</v>
      </c>
    </row>
    <row r="49" spans="1:28">
      <c r="A49" s="10" t="s">
        <v>2</v>
      </c>
      <c r="B49" s="10">
        <v>744</v>
      </c>
      <c r="C49" s="10" t="s">
        <v>45</v>
      </c>
      <c r="D49" s="10" t="s">
        <v>15</v>
      </c>
      <c r="E49" s="9">
        <v>0</v>
      </c>
      <c r="F49" s="9">
        <v>0</v>
      </c>
      <c r="G49" s="9" t="s">
        <v>56</v>
      </c>
      <c r="H49" s="9">
        <v>0</v>
      </c>
      <c r="I49" s="9">
        <v>1</v>
      </c>
      <c r="J49" s="9" t="s">
        <v>58</v>
      </c>
      <c r="K49" s="9">
        <v>0</v>
      </c>
      <c r="L49" s="9">
        <v>1</v>
      </c>
      <c r="M49" s="9" t="s">
        <v>13</v>
      </c>
      <c r="N49" s="9">
        <v>0</v>
      </c>
      <c r="O49" s="9">
        <v>0</v>
      </c>
      <c r="P49" s="9" t="s">
        <v>57</v>
      </c>
      <c r="Q49" s="9">
        <v>0</v>
      </c>
      <c r="R49" s="9">
        <v>0</v>
      </c>
      <c r="S49" s="9" t="s">
        <v>14</v>
      </c>
      <c r="T49" s="9">
        <v>0</v>
      </c>
      <c r="U49" s="9">
        <v>1</v>
      </c>
      <c r="V49" s="1">
        <f t="shared" si="0"/>
        <v>0</v>
      </c>
      <c r="W49" s="1">
        <f t="shared" si="1"/>
        <v>3</v>
      </c>
      <c r="X49" s="9">
        <v>6</v>
      </c>
      <c r="Y49" s="2">
        <v>2.7397260273972605E-2</v>
      </c>
      <c r="Z49" s="2">
        <v>0</v>
      </c>
      <c r="AA49" s="2">
        <v>0.95354919053549181</v>
      </c>
      <c r="AB49" s="2">
        <v>1.9053549190535493E-2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 Months</vt:lpstr>
      <vt:lpstr>25 Months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Shneidman</dc:creator>
  <cp:lastModifiedBy>Laura Shneidman</cp:lastModifiedBy>
  <dcterms:created xsi:type="dcterms:W3CDTF">2014-07-17T15:31:02Z</dcterms:created>
  <dcterms:modified xsi:type="dcterms:W3CDTF">2014-09-30T17:35:11Z</dcterms:modified>
</cp:coreProperties>
</file>