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.abcede\Desktop\catalogue\Catalog-Compile\git-notebooks\inputs\"/>
    </mc:Choice>
  </mc:AlternateContent>
  <xr:revisionPtr revIDLastSave="0" documentId="13_ncr:1_{A67C759C-041D-48E6-8A0D-2304E4985647}" xr6:coauthVersionLast="47" xr6:coauthVersionMax="47" xr10:uidLastSave="{00000000-0000-0000-0000-000000000000}"/>
  <bookViews>
    <workbookView xWindow="15" yWindow="1950" windowWidth="28785" windowHeight="13890" xr2:uid="{00000000-000D-0000-FFFF-FFFF00000000}"/>
  </bookViews>
  <sheets>
    <sheet name="phivolcs-combined-hmtk-minM4pt5" sheetId="1" r:id="rId1"/>
  </sheets>
  <definedNames>
    <definedName name="_xlnm._FilterDatabase" localSheetId="0" hidden="1">'phivolcs-combined-hmtk-minM4pt5'!$A$1:$O$1862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C460" i="1"/>
  <c r="D460" i="1"/>
  <c r="E460" i="1"/>
  <c r="F460" i="1"/>
  <c r="G460" i="1"/>
  <c r="H460" i="1"/>
  <c r="C461" i="1"/>
  <c r="D461" i="1"/>
  <c r="E461" i="1"/>
  <c r="F461" i="1"/>
  <c r="G461" i="1"/>
  <c r="H461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H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C500" i="1"/>
  <c r="D500" i="1"/>
  <c r="E500" i="1"/>
  <c r="F500" i="1"/>
  <c r="G500" i="1"/>
  <c r="H500" i="1"/>
  <c r="C501" i="1"/>
  <c r="D501" i="1"/>
  <c r="E501" i="1"/>
  <c r="F501" i="1"/>
  <c r="G501" i="1"/>
  <c r="H501" i="1"/>
  <c r="C502" i="1"/>
  <c r="D502" i="1"/>
  <c r="E502" i="1"/>
  <c r="F502" i="1"/>
  <c r="G502" i="1"/>
  <c r="H502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C507" i="1"/>
  <c r="D507" i="1"/>
  <c r="E507" i="1"/>
  <c r="F507" i="1"/>
  <c r="G507" i="1"/>
  <c r="H507" i="1"/>
  <c r="C508" i="1"/>
  <c r="D508" i="1"/>
  <c r="E508" i="1"/>
  <c r="F508" i="1"/>
  <c r="G508" i="1"/>
  <c r="H508" i="1"/>
  <c r="C509" i="1"/>
  <c r="D509" i="1"/>
  <c r="E509" i="1"/>
  <c r="F509" i="1"/>
  <c r="G509" i="1"/>
  <c r="H509" i="1"/>
  <c r="C510" i="1"/>
  <c r="D510" i="1"/>
  <c r="E510" i="1"/>
  <c r="F510" i="1"/>
  <c r="G510" i="1"/>
  <c r="H510" i="1"/>
  <c r="C511" i="1"/>
  <c r="D511" i="1"/>
  <c r="E511" i="1"/>
  <c r="F511" i="1"/>
  <c r="G511" i="1"/>
  <c r="H511" i="1"/>
  <c r="C512" i="1"/>
  <c r="D512" i="1"/>
  <c r="E512" i="1"/>
  <c r="F512" i="1"/>
  <c r="G512" i="1"/>
  <c r="H512" i="1"/>
  <c r="C513" i="1"/>
  <c r="D513" i="1"/>
  <c r="E513" i="1"/>
  <c r="F513" i="1"/>
  <c r="G513" i="1"/>
  <c r="H513" i="1"/>
  <c r="C514" i="1"/>
  <c r="D514" i="1"/>
  <c r="E514" i="1"/>
  <c r="F514" i="1"/>
  <c r="G514" i="1"/>
  <c r="H514" i="1"/>
  <c r="C515" i="1"/>
  <c r="D515" i="1"/>
  <c r="E515" i="1"/>
  <c r="F515" i="1"/>
  <c r="G515" i="1"/>
  <c r="H515" i="1"/>
  <c r="C516" i="1"/>
  <c r="D516" i="1"/>
  <c r="E516" i="1"/>
  <c r="F516" i="1"/>
  <c r="G516" i="1"/>
  <c r="H516" i="1"/>
  <c r="C517" i="1"/>
  <c r="D517" i="1"/>
  <c r="E517" i="1"/>
  <c r="F517" i="1"/>
  <c r="G517" i="1"/>
  <c r="H517" i="1"/>
  <c r="C518" i="1"/>
  <c r="D518" i="1"/>
  <c r="E518" i="1"/>
  <c r="F518" i="1"/>
  <c r="G518" i="1"/>
  <c r="H518" i="1"/>
  <c r="C519" i="1"/>
  <c r="D519" i="1"/>
  <c r="E519" i="1"/>
  <c r="F519" i="1"/>
  <c r="G519" i="1"/>
  <c r="H519" i="1"/>
  <c r="C520" i="1"/>
  <c r="D520" i="1"/>
  <c r="E520" i="1"/>
  <c r="F520" i="1"/>
  <c r="G520" i="1"/>
  <c r="H520" i="1"/>
  <c r="C521" i="1"/>
  <c r="D521" i="1"/>
  <c r="E521" i="1"/>
  <c r="F521" i="1"/>
  <c r="G521" i="1"/>
  <c r="H521" i="1"/>
  <c r="C522" i="1"/>
  <c r="D522" i="1"/>
  <c r="E522" i="1"/>
  <c r="F522" i="1"/>
  <c r="G522" i="1"/>
  <c r="H522" i="1"/>
  <c r="C523" i="1"/>
  <c r="D523" i="1"/>
  <c r="E523" i="1"/>
  <c r="F523" i="1"/>
  <c r="G523" i="1"/>
  <c r="H523" i="1"/>
  <c r="C524" i="1"/>
  <c r="D524" i="1"/>
  <c r="E524" i="1"/>
  <c r="F524" i="1"/>
  <c r="G524" i="1"/>
  <c r="H524" i="1"/>
  <c r="C525" i="1"/>
  <c r="D525" i="1"/>
  <c r="E525" i="1"/>
  <c r="F525" i="1"/>
  <c r="G525" i="1"/>
  <c r="H525" i="1"/>
  <c r="C526" i="1"/>
  <c r="D526" i="1"/>
  <c r="E526" i="1"/>
  <c r="F526" i="1"/>
  <c r="G526" i="1"/>
  <c r="H526" i="1"/>
  <c r="C527" i="1"/>
  <c r="D527" i="1"/>
  <c r="E527" i="1"/>
  <c r="F527" i="1"/>
  <c r="G527" i="1"/>
  <c r="H527" i="1"/>
  <c r="C528" i="1"/>
  <c r="D528" i="1"/>
  <c r="E528" i="1"/>
  <c r="F528" i="1"/>
  <c r="G528" i="1"/>
  <c r="H528" i="1"/>
  <c r="C529" i="1"/>
  <c r="D529" i="1"/>
  <c r="E529" i="1"/>
  <c r="F529" i="1"/>
  <c r="G529" i="1"/>
  <c r="H529" i="1"/>
  <c r="C530" i="1"/>
  <c r="D530" i="1"/>
  <c r="E530" i="1"/>
  <c r="F530" i="1"/>
  <c r="G530" i="1"/>
  <c r="H530" i="1"/>
  <c r="C531" i="1"/>
  <c r="D531" i="1"/>
  <c r="E531" i="1"/>
  <c r="F531" i="1"/>
  <c r="G531" i="1"/>
  <c r="H531" i="1"/>
  <c r="C532" i="1"/>
  <c r="D532" i="1"/>
  <c r="E532" i="1"/>
  <c r="F532" i="1"/>
  <c r="G532" i="1"/>
  <c r="H532" i="1"/>
  <c r="C533" i="1"/>
  <c r="D533" i="1"/>
  <c r="E533" i="1"/>
  <c r="F533" i="1"/>
  <c r="G533" i="1"/>
  <c r="H533" i="1"/>
  <c r="C534" i="1"/>
  <c r="D534" i="1"/>
  <c r="E534" i="1"/>
  <c r="F534" i="1"/>
  <c r="G534" i="1"/>
  <c r="H534" i="1"/>
  <c r="C535" i="1"/>
  <c r="D535" i="1"/>
  <c r="E535" i="1"/>
  <c r="F535" i="1"/>
  <c r="G535" i="1"/>
  <c r="H535" i="1"/>
  <c r="C536" i="1"/>
  <c r="D536" i="1"/>
  <c r="E536" i="1"/>
  <c r="F536" i="1"/>
  <c r="G536" i="1"/>
  <c r="H536" i="1"/>
  <c r="C537" i="1"/>
  <c r="D537" i="1"/>
  <c r="E537" i="1"/>
  <c r="F537" i="1"/>
  <c r="G537" i="1"/>
  <c r="H537" i="1"/>
  <c r="C538" i="1"/>
  <c r="D538" i="1"/>
  <c r="E538" i="1"/>
  <c r="F538" i="1"/>
  <c r="G538" i="1"/>
  <c r="H538" i="1"/>
  <c r="C539" i="1"/>
  <c r="D539" i="1"/>
  <c r="E539" i="1"/>
  <c r="F539" i="1"/>
  <c r="G539" i="1"/>
  <c r="H539" i="1"/>
  <c r="C540" i="1"/>
  <c r="D540" i="1"/>
  <c r="E540" i="1"/>
  <c r="F540" i="1"/>
  <c r="G540" i="1"/>
  <c r="H540" i="1"/>
  <c r="C541" i="1"/>
  <c r="D541" i="1"/>
  <c r="E541" i="1"/>
  <c r="F541" i="1"/>
  <c r="G541" i="1"/>
  <c r="H541" i="1"/>
  <c r="C542" i="1"/>
  <c r="D542" i="1"/>
  <c r="E542" i="1"/>
  <c r="F542" i="1"/>
  <c r="G542" i="1"/>
  <c r="H542" i="1"/>
  <c r="C543" i="1"/>
  <c r="D543" i="1"/>
  <c r="E543" i="1"/>
  <c r="F543" i="1"/>
  <c r="G543" i="1"/>
  <c r="H543" i="1"/>
  <c r="C544" i="1"/>
  <c r="D544" i="1"/>
  <c r="E544" i="1"/>
  <c r="F544" i="1"/>
  <c r="G544" i="1"/>
  <c r="H544" i="1"/>
  <c r="C545" i="1"/>
  <c r="D545" i="1"/>
  <c r="E545" i="1"/>
  <c r="F545" i="1"/>
  <c r="G545" i="1"/>
  <c r="H545" i="1"/>
  <c r="C546" i="1"/>
  <c r="D546" i="1"/>
  <c r="E546" i="1"/>
  <c r="F546" i="1"/>
  <c r="G546" i="1"/>
  <c r="H546" i="1"/>
  <c r="C547" i="1"/>
  <c r="D547" i="1"/>
  <c r="E547" i="1"/>
  <c r="F547" i="1"/>
  <c r="G547" i="1"/>
  <c r="H547" i="1"/>
  <c r="C548" i="1"/>
  <c r="D548" i="1"/>
  <c r="E548" i="1"/>
  <c r="F548" i="1"/>
  <c r="G548" i="1"/>
  <c r="H548" i="1"/>
  <c r="C549" i="1"/>
  <c r="D549" i="1"/>
  <c r="E549" i="1"/>
  <c r="F549" i="1"/>
  <c r="G549" i="1"/>
  <c r="H549" i="1"/>
  <c r="C550" i="1"/>
  <c r="D550" i="1"/>
  <c r="E550" i="1"/>
  <c r="F550" i="1"/>
  <c r="G550" i="1"/>
  <c r="H550" i="1"/>
  <c r="C551" i="1"/>
  <c r="D551" i="1"/>
  <c r="E551" i="1"/>
  <c r="F551" i="1"/>
  <c r="G551" i="1"/>
  <c r="H551" i="1"/>
  <c r="C552" i="1"/>
  <c r="D552" i="1"/>
  <c r="E552" i="1"/>
  <c r="F552" i="1"/>
  <c r="G552" i="1"/>
  <c r="H552" i="1"/>
  <c r="C553" i="1"/>
  <c r="D553" i="1"/>
  <c r="E553" i="1"/>
  <c r="F553" i="1"/>
  <c r="G553" i="1"/>
  <c r="H553" i="1"/>
  <c r="C554" i="1"/>
  <c r="D554" i="1"/>
  <c r="E554" i="1"/>
  <c r="F554" i="1"/>
  <c r="G554" i="1"/>
  <c r="H554" i="1"/>
  <c r="C555" i="1"/>
  <c r="D555" i="1"/>
  <c r="E555" i="1"/>
  <c r="F555" i="1"/>
  <c r="G555" i="1"/>
  <c r="H555" i="1"/>
  <c r="C556" i="1"/>
  <c r="D556" i="1"/>
  <c r="E556" i="1"/>
  <c r="F556" i="1"/>
  <c r="G556" i="1"/>
  <c r="H556" i="1"/>
  <c r="C557" i="1"/>
  <c r="D557" i="1"/>
  <c r="E557" i="1"/>
  <c r="F557" i="1"/>
  <c r="G557" i="1"/>
  <c r="H557" i="1"/>
  <c r="C558" i="1"/>
  <c r="D558" i="1"/>
  <c r="E558" i="1"/>
  <c r="F558" i="1"/>
  <c r="G558" i="1"/>
  <c r="H558" i="1"/>
  <c r="C559" i="1"/>
  <c r="D559" i="1"/>
  <c r="E559" i="1"/>
  <c r="F559" i="1"/>
  <c r="G559" i="1"/>
  <c r="H559" i="1"/>
  <c r="C560" i="1"/>
  <c r="D560" i="1"/>
  <c r="E560" i="1"/>
  <c r="F560" i="1"/>
  <c r="G560" i="1"/>
  <c r="H560" i="1"/>
  <c r="C561" i="1"/>
  <c r="D561" i="1"/>
  <c r="E561" i="1"/>
  <c r="F561" i="1"/>
  <c r="G561" i="1"/>
  <c r="H561" i="1"/>
  <c r="C562" i="1"/>
  <c r="D562" i="1"/>
  <c r="E562" i="1"/>
  <c r="F562" i="1"/>
  <c r="G562" i="1"/>
  <c r="H562" i="1"/>
  <c r="C563" i="1"/>
  <c r="D563" i="1"/>
  <c r="E563" i="1"/>
  <c r="F563" i="1"/>
  <c r="G563" i="1"/>
  <c r="H563" i="1"/>
  <c r="C564" i="1"/>
  <c r="D564" i="1"/>
  <c r="E564" i="1"/>
  <c r="F564" i="1"/>
  <c r="G564" i="1"/>
  <c r="H564" i="1"/>
  <c r="C565" i="1"/>
  <c r="D565" i="1"/>
  <c r="E565" i="1"/>
  <c r="F565" i="1"/>
  <c r="G565" i="1"/>
  <c r="H565" i="1"/>
  <c r="C566" i="1"/>
  <c r="D566" i="1"/>
  <c r="E566" i="1"/>
  <c r="F566" i="1"/>
  <c r="G566" i="1"/>
  <c r="H566" i="1"/>
  <c r="C567" i="1"/>
  <c r="D567" i="1"/>
  <c r="E567" i="1"/>
  <c r="F567" i="1"/>
  <c r="G567" i="1"/>
  <c r="H567" i="1"/>
  <c r="C568" i="1"/>
  <c r="D568" i="1"/>
  <c r="E568" i="1"/>
  <c r="F568" i="1"/>
  <c r="G568" i="1"/>
  <c r="H568" i="1"/>
  <c r="C569" i="1"/>
  <c r="D569" i="1"/>
  <c r="E569" i="1"/>
  <c r="F569" i="1"/>
  <c r="G569" i="1"/>
  <c r="H569" i="1"/>
  <c r="C570" i="1"/>
  <c r="D570" i="1"/>
  <c r="E570" i="1"/>
  <c r="F570" i="1"/>
  <c r="G570" i="1"/>
  <c r="H570" i="1"/>
  <c r="C571" i="1"/>
  <c r="D571" i="1"/>
  <c r="E571" i="1"/>
  <c r="F571" i="1"/>
  <c r="G571" i="1"/>
  <c r="H571" i="1"/>
  <c r="C572" i="1"/>
  <c r="D572" i="1"/>
  <c r="E572" i="1"/>
  <c r="F572" i="1"/>
  <c r="G572" i="1"/>
  <c r="H572" i="1"/>
  <c r="C573" i="1"/>
  <c r="D573" i="1"/>
  <c r="E573" i="1"/>
  <c r="F573" i="1"/>
  <c r="G573" i="1"/>
  <c r="H573" i="1"/>
  <c r="C574" i="1"/>
  <c r="D574" i="1"/>
  <c r="E574" i="1"/>
  <c r="F574" i="1"/>
  <c r="G574" i="1"/>
  <c r="H574" i="1"/>
  <c r="C575" i="1"/>
  <c r="D575" i="1"/>
  <c r="E575" i="1"/>
  <c r="F575" i="1"/>
  <c r="G575" i="1"/>
  <c r="H575" i="1"/>
  <c r="C576" i="1"/>
  <c r="D576" i="1"/>
  <c r="E576" i="1"/>
  <c r="F576" i="1"/>
  <c r="G576" i="1"/>
  <c r="H576" i="1"/>
  <c r="C577" i="1"/>
  <c r="D577" i="1"/>
  <c r="E577" i="1"/>
  <c r="F577" i="1"/>
  <c r="G577" i="1"/>
  <c r="H577" i="1"/>
  <c r="C578" i="1"/>
  <c r="D578" i="1"/>
  <c r="E578" i="1"/>
  <c r="F578" i="1"/>
  <c r="G578" i="1"/>
  <c r="H578" i="1"/>
  <c r="C579" i="1"/>
  <c r="D579" i="1"/>
  <c r="E579" i="1"/>
  <c r="F579" i="1"/>
  <c r="G579" i="1"/>
  <c r="H579" i="1"/>
  <c r="C580" i="1"/>
  <c r="D580" i="1"/>
  <c r="E580" i="1"/>
  <c r="F580" i="1"/>
  <c r="G580" i="1"/>
  <c r="H580" i="1"/>
  <c r="C581" i="1"/>
  <c r="D581" i="1"/>
  <c r="E581" i="1"/>
  <c r="F581" i="1"/>
  <c r="G581" i="1"/>
  <c r="H581" i="1"/>
  <c r="C582" i="1"/>
  <c r="D582" i="1"/>
  <c r="E582" i="1"/>
  <c r="F582" i="1"/>
  <c r="G582" i="1"/>
  <c r="H582" i="1"/>
  <c r="C583" i="1"/>
  <c r="D583" i="1"/>
  <c r="E583" i="1"/>
  <c r="F583" i="1"/>
  <c r="G583" i="1"/>
  <c r="H583" i="1"/>
  <c r="C584" i="1"/>
  <c r="D584" i="1"/>
  <c r="E584" i="1"/>
  <c r="F584" i="1"/>
  <c r="G584" i="1"/>
  <c r="H584" i="1"/>
  <c r="C585" i="1"/>
  <c r="D585" i="1"/>
  <c r="E585" i="1"/>
  <c r="F585" i="1"/>
  <c r="G585" i="1"/>
  <c r="H585" i="1"/>
  <c r="C586" i="1"/>
  <c r="D586" i="1"/>
  <c r="E586" i="1"/>
  <c r="F586" i="1"/>
  <c r="G586" i="1"/>
  <c r="H586" i="1"/>
  <c r="C587" i="1"/>
  <c r="D587" i="1"/>
  <c r="E587" i="1"/>
  <c r="F587" i="1"/>
  <c r="G587" i="1"/>
  <c r="H587" i="1"/>
  <c r="C588" i="1"/>
  <c r="D588" i="1"/>
  <c r="E588" i="1"/>
  <c r="F588" i="1"/>
  <c r="G588" i="1"/>
  <c r="H588" i="1"/>
  <c r="C589" i="1"/>
  <c r="D589" i="1"/>
  <c r="E589" i="1"/>
  <c r="F589" i="1"/>
  <c r="G589" i="1"/>
  <c r="H589" i="1"/>
  <c r="C590" i="1"/>
  <c r="D590" i="1"/>
  <c r="E590" i="1"/>
  <c r="F590" i="1"/>
  <c r="G590" i="1"/>
  <c r="H590" i="1"/>
  <c r="C591" i="1"/>
  <c r="D591" i="1"/>
  <c r="E591" i="1"/>
  <c r="F591" i="1"/>
  <c r="G591" i="1"/>
  <c r="H591" i="1"/>
  <c r="C592" i="1"/>
  <c r="D592" i="1"/>
  <c r="E592" i="1"/>
  <c r="F592" i="1"/>
  <c r="G592" i="1"/>
  <c r="H592" i="1"/>
  <c r="C593" i="1"/>
  <c r="D593" i="1"/>
  <c r="E593" i="1"/>
  <c r="F593" i="1"/>
  <c r="G593" i="1"/>
  <c r="H593" i="1"/>
  <c r="C594" i="1"/>
  <c r="D594" i="1"/>
  <c r="E594" i="1"/>
  <c r="F594" i="1"/>
  <c r="G594" i="1"/>
  <c r="H594" i="1"/>
  <c r="C595" i="1"/>
  <c r="D595" i="1"/>
  <c r="E595" i="1"/>
  <c r="F595" i="1"/>
  <c r="G595" i="1"/>
  <c r="H595" i="1"/>
  <c r="C596" i="1"/>
  <c r="D596" i="1"/>
  <c r="E596" i="1"/>
  <c r="F596" i="1"/>
  <c r="G596" i="1"/>
  <c r="H596" i="1"/>
  <c r="C597" i="1"/>
  <c r="D597" i="1"/>
  <c r="E597" i="1"/>
  <c r="F597" i="1"/>
  <c r="G597" i="1"/>
  <c r="H597" i="1"/>
  <c r="C598" i="1"/>
  <c r="D598" i="1"/>
  <c r="E598" i="1"/>
  <c r="F598" i="1"/>
  <c r="G598" i="1"/>
  <c r="H598" i="1"/>
  <c r="C599" i="1"/>
  <c r="D599" i="1"/>
  <c r="E599" i="1"/>
  <c r="F599" i="1"/>
  <c r="G599" i="1"/>
  <c r="H599" i="1"/>
  <c r="C600" i="1"/>
  <c r="D600" i="1"/>
  <c r="E600" i="1"/>
  <c r="F600" i="1"/>
  <c r="G600" i="1"/>
  <c r="H600" i="1"/>
  <c r="C601" i="1"/>
  <c r="D601" i="1"/>
  <c r="E601" i="1"/>
  <c r="F601" i="1"/>
  <c r="G601" i="1"/>
  <c r="H601" i="1"/>
  <c r="C602" i="1"/>
  <c r="D602" i="1"/>
  <c r="E602" i="1"/>
  <c r="F602" i="1"/>
  <c r="G602" i="1"/>
  <c r="H602" i="1"/>
  <c r="C603" i="1"/>
  <c r="D603" i="1"/>
  <c r="E603" i="1"/>
  <c r="F603" i="1"/>
  <c r="G603" i="1"/>
  <c r="H603" i="1"/>
  <c r="C604" i="1"/>
  <c r="D604" i="1"/>
  <c r="E604" i="1"/>
  <c r="F604" i="1"/>
  <c r="G604" i="1"/>
  <c r="H604" i="1"/>
  <c r="C605" i="1"/>
  <c r="D605" i="1"/>
  <c r="E605" i="1"/>
  <c r="F605" i="1"/>
  <c r="G605" i="1"/>
  <c r="H605" i="1"/>
  <c r="C606" i="1"/>
  <c r="D606" i="1"/>
  <c r="E606" i="1"/>
  <c r="F606" i="1"/>
  <c r="G606" i="1"/>
  <c r="H606" i="1"/>
  <c r="C607" i="1"/>
  <c r="D607" i="1"/>
  <c r="E607" i="1"/>
  <c r="F607" i="1"/>
  <c r="G607" i="1"/>
  <c r="H607" i="1"/>
  <c r="C608" i="1"/>
  <c r="D608" i="1"/>
  <c r="E608" i="1"/>
  <c r="F608" i="1"/>
  <c r="G608" i="1"/>
  <c r="H608" i="1"/>
  <c r="C609" i="1"/>
  <c r="D609" i="1"/>
  <c r="E609" i="1"/>
  <c r="F609" i="1"/>
  <c r="G609" i="1"/>
  <c r="H609" i="1"/>
  <c r="C610" i="1"/>
  <c r="D610" i="1"/>
  <c r="E610" i="1"/>
  <c r="F610" i="1"/>
  <c r="G610" i="1"/>
  <c r="H610" i="1"/>
  <c r="C611" i="1"/>
  <c r="D611" i="1"/>
  <c r="E611" i="1"/>
  <c r="F611" i="1"/>
  <c r="G611" i="1"/>
  <c r="H611" i="1"/>
  <c r="C612" i="1"/>
  <c r="D612" i="1"/>
  <c r="E612" i="1"/>
  <c r="F612" i="1"/>
  <c r="G612" i="1"/>
  <c r="H612" i="1"/>
  <c r="C613" i="1"/>
  <c r="D613" i="1"/>
  <c r="E613" i="1"/>
  <c r="F613" i="1"/>
  <c r="G613" i="1"/>
  <c r="H613" i="1"/>
  <c r="C614" i="1"/>
  <c r="D614" i="1"/>
  <c r="E614" i="1"/>
  <c r="F614" i="1"/>
  <c r="G614" i="1"/>
  <c r="H614" i="1"/>
  <c r="C615" i="1"/>
  <c r="D615" i="1"/>
  <c r="E615" i="1"/>
  <c r="F615" i="1"/>
  <c r="G615" i="1"/>
  <c r="H615" i="1"/>
  <c r="C616" i="1"/>
  <c r="D616" i="1"/>
  <c r="E616" i="1"/>
  <c r="F616" i="1"/>
  <c r="G616" i="1"/>
  <c r="H616" i="1"/>
  <c r="C617" i="1"/>
  <c r="D617" i="1"/>
  <c r="E617" i="1"/>
  <c r="F617" i="1"/>
  <c r="G617" i="1"/>
  <c r="H617" i="1"/>
  <c r="C618" i="1"/>
  <c r="D618" i="1"/>
  <c r="E618" i="1"/>
  <c r="F618" i="1"/>
  <c r="G618" i="1"/>
  <c r="H618" i="1"/>
  <c r="C619" i="1"/>
  <c r="D619" i="1"/>
  <c r="E619" i="1"/>
  <c r="F619" i="1"/>
  <c r="G619" i="1"/>
  <c r="H619" i="1"/>
  <c r="C620" i="1"/>
  <c r="D620" i="1"/>
  <c r="E620" i="1"/>
  <c r="F620" i="1"/>
  <c r="G620" i="1"/>
  <c r="H620" i="1"/>
  <c r="C621" i="1"/>
  <c r="D621" i="1"/>
  <c r="E621" i="1"/>
  <c r="F621" i="1"/>
  <c r="G621" i="1"/>
  <c r="H621" i="1"/>
  <c r="C622" i="1"/>
  <c r="D622" i="1"/>
  <c r="E622" i="1"/>
  <c r="F622" i="1"/>
  <c r="G622" i="1"/>
  <c r="H622" i="1"/>
  <c r="C623" i="1"/>
  <c r="D623" i="1"/>
  <c r="E623" i="1"/>
  <c r="F623" i="1"/>
  <c r="G623" i="1"/>
  <c r="H623" i="1"/>
  <c r="C624" i="1"/>
  <c r="D624" i="1"/>
  <c r="E624" i="1"/>
  <c r="F624" i="1"/>
  <c r="G624" i="1"/>
  <c r="H624" i="1"/>
  <c r="C625" i="1"/>
  <c r="D625" i="1"/>
  <c r="E625" i="1"/>
  <c r="F625" i="1"/>
  <c r="G625" i="1"/>
  <c r="H625" i="1"/>
  <c r="C626" i="1"/>
  <c r="D626" i="1"/>
  <c r="E626" i="1"/>
  <c r="F626" i="1"/>
  <c r="G626" i="1"/>
  <c r="H626" i="1"/>
  <c r="C627" i="1"/>
  <c r="D627" i="1"/>
  <c r="E627" i="1"/>
  <c r="F627" i="1"/>
  <c r="G627" i="1"/>
  <c r="H627" i="1"/>
  <c r="C628" i="1"/>
  <c r="D628" i="1"/>
  <c r="E628" i="1"/>
  <c r="F628" i="1"/>
  <c r="G628" i="1"/>
  <c r="H628" i="1"/>
  <c r="C629" i="1"/>
  <c r="D629" i="1"/>
  <c r="E629" i="1"/>
  <c r="F629" i="1"/>
  <c r="G629" i="1"/>
  <c r="H629" i="1"/>
  <c r="C630" i="1"/>
  <c r="D630" i="1"/>
  <c r="E630" i="1"/>
  <c r="F630" i="1"/>
  <c r="G630" i="1"/>
  <c r="H630" i="1"/>
  <c r="C631" i="1"/>
  <c r="D631" i="1"/>
  <c r="E631" i="1"/>
  <c r="F631" i="1"/>
  <c r="G631" i="1"/>
  <c r="H631" i="1"/>
  <c r="C632" i="1"/>
  <c r="D632" i="1"/>
  <c r="E632" i="1"/>
  <c r="F632" i="1"/>
  <c r="G632" i="1"/>
  <c r="H632" i="1"/>
  <c r="C633" i="1"/>
  <c r="D633" i="1"/>
  <c r="E633" i="1"/>
  <c r="F633" i="1"/>
  <c r="G633" i="1"/>
  <c r="H633" i="1"/>
  <c r="C634" i="1"/>
  <c r="D634" i="1"/>
  <c r="E634" i="1"/>
  <c r="F634" i="1"/>
  <c r="G634" i="1"/>
  <c r="H634" i="1"/>
  <c r="C635" i="1"/>
  <c r="D635" i="1"/>
  <c r="E635" i="1"/>
  <c r="F635" i="1"/>
  <c r="G635" i="1"/>
  <c r="H635" i="1"/>
  <c r="C636" i="1"/>
  <c r="D636" i="1"/>
  <c r="E636" i="1"/>
  <c r="F636" i="1"/>
  <c r="G636" i="1"/>
  <c r="H636" i="1"/>
  <c r="C637" i="1"/>
  <c r="D637" i="1"/>
  <c r="E637" i="1"/>
  <c r="F637" i="1"/>
  <c r="G637" i="1"/>
  <c r="H637" i="1"/>
  <c r="C638" i="1"/>
  <c r="D638" i="1"/>
  <c r="E638" i="1"/>
  <c r="F638" i="1"/>
  <c r="G638" i="1"/>
  <c r="H638" i="1"/>
  <c r="C639" i="1"/>
  <c r="D639" i="1"/>
  <c r="E639" i="1"/>
  <c r="F639" i="1"/>
  <c r="G639" i="1"/>
  <c r="H639" i="1"/>
  <c r="C640" i="1"/>
  <c r="D640" i="1"/>
  <c r="E640" i="1"/>
  <c r="F640" i="1"/>
  <c r="G640" i="1"/>
  <c r="H640" i="1"/>
  <c r="C641" i="1"/>
  <c r="D641" i="1"/>
  <c r="E641" i="1"/>
  <c r="F641" i="1"/>
  <c r="G641" i="1"/>
  <c r="H641" i="1"/>
  <c r="C642" i="1"/>
  <c r="D642" i="1"/>
  <c r="E642" i="1"/>
  <c r="F642" i="1"/>
  <c r="G642" i="1"/>
  <c r="H642" i="1"/>
  <c r="C643" i="1"/>
  <c r="D643" i="1"/>
  <c r="E643" i="1"/>
  <c r="F643" i="1"/>
  <c r="G643" i="1"/>
  <c r="H643" i="1"/>
  <c r="C644" i="1"/>
  <c r="D644" i="1"/>
  <c r="E644" i="1"/>
  <c r="F644" i="1"/>
  <c r="G644" i="1"/>
  <c r="H644" i="1"/>
  <c r="C645" i="1"/>
  <c r="D645" i="1"/>
  <c r="E645" i="1"/>
  <c r="F645" i="1"/>
  <c r="G645" i="1"/>
  <c r="H645" i="1"/>
  <c r="C646" i="1"/>
  <c r="D646" i="1"/>
  <c r="E646" i="1"/>
  <c r="F646" i="1"/>
  <c r="G646" i="1"/>
  <c r="H646" i="1"/>
  <c r="C647" i="1"/>
  <c r="D647" i="1"/>
  <c r="E647" i="1"/>
  <c r="F647" i="1"/>
  <c r="G647" i="1"/>
  <c r="H647" i="1"/>
  <c r="C648" i="1"/>
  <c r="D648" i="1"/>
  <c r="E648" i="1"/>
  <c r="F648" i="1"/>
  <c r="G648" i="1"/>
  <c r="H648" i="1"/>
  <c r="C649" i="1"/>
  <c r="D649" i="1"/>
  <c r="E649" i="1"/>
  <c r="F649" i="1"/>
  <c r="G649" i="1"/>
  <c r="H649" i="1"/>
  <c r="C650" i="1"/>
  <c r="D650" i="1"/>
  <c r="E650" i="1"/>
  <c r="F650" i="1"/>
  <c r="G650" i="1"/>
  <c r="H650" i="1"/>
  <c r="C651" i="1"/>
  <c r="D651" i="1"/>
  <c r="E651" i="1"/>
  <c r="F651" i="1"/>
  <c r="G651" i="1"/>
  <c r="H651" i="1"/>
  <c r="C652" i="1"/>
  <c r="D652" i="1"/>
  <c r="E652" i="1"/>
  <c r="F652" i="1"/>
  <c r="G652" i="1"/>
  <c r="H652" i="1"/>
  <c r="C653" i="1"/>
  <c r="D653" i="1"/>
  <c r="E653" i="1"/>
  <c r="F653" i="1"/>
  <c r="G653" i="1"/>
  <c r="H653" i="1"/>
  <c r="C654" i="1"/>
  <c r="D654" i="1"/>
  <c r="E654" i="1"/>
  <c r="F654" i="1"/>
  <c r="G654" i="1"/>
  <c r="H654" i="1"/>
  <c r="C655" i="1"/>
  <c r="D655" i="1"/>
  <c r="E655" i="1"/>
  <c r="F655" i="1"/>
  <c r="G655" i="1"/>
  <c r="H655" i="1"/>
  <c r="C656" i="1"/>
  <c r="D656" i="1"/>
  <c r="E656" i="1"/>
  <c r="F656" i="1"/>
  <c r="G656" i="1"/>
  <c r="H656" i="1"/>
  <c r="C657" i="1"/>
  <c r="D657" i="1"/>
  <c r="E657" i="1"/>
  <c r="F657" i="1"/>
  <c r="G657" i="1"/>
  <c r="H657" i="1"/>
  <c r="C658" i="1"/>
  <c r="D658" i="1"/>
  <c r="E658" i="1"/>
  <c r="F658" i="1"/>
  <c r="G658" i="1"/>
  <c r="H658" i="1"/>
  <c r="C659" i="1"/>
  <c r="D659" i="1"/>
  <c r="E659" i="1"/>
  <c r="F659" i="1"/>
  <c r="G659" i="1"/>
  <c r="H659" i="1"/>
  <c r="C660" i="1"/>
  <c r="D660" i="1"/>
  <c r="E660" i="1"/>
  <c r="F660" i="1"/>
  <c r="G660" i="1"/>
  <c r="H660" i="1"/>
  <c r="C661" i="1"/>
  <c r="D661" i="1"/>
  <c r="E661" i="1"/>
  <c r="F661" i="1"/>
  <c r="G661" i="1"/>
  <c r="H661" i="1"/>
  <c r="C662" i="1"/>
  <c r="D662" i="1"/>
  <c r="E662" i="1"/>
  <c r="F662" i="1"/>
  <c r="G662" i="1"/>
  <c r="H662" i="1"/>
  <c r="C663" i="1"/>
  <c r="D663" i="1"/>
  <c r="E663" i="1"/>
  <c r="F663" i="1"/>
  <c r="G663" i="1"/>
  <c r="H663" i="1"/>
  <c r="C664" i="1"/>
  <c r="D664" i="1"/>
  <c r="E664" i="1"/>
  <c r="F664" i="1"/>
  <c r="G664" i="1"/>
  <c r="H664" i="1"/>
  <c r="C665" i="1"/>
  <c r="D665" i="1"/>
  <c r="E665" i="1"/>
  <c r="F665" i="1"/>
  <c r="G665" i="1"/>
  <c r="H665" i="1"/>
  <c r="C666" i="1"/>
  <c r="D666" i="1"/>
  <c r="E666" i="1"/>
  <c r="F666" i="1"/>
  <c r="G666" i="1"/>
  <c r="H666" i="1"/>
  <c r="C667" i="1"/>
  <c r="D667" i="1"/>
  <c r="E667" i="1"/>
  <c r="F667" i="1"/>
  <c r="G667" i="1"/>
  <c r="H667" i="1"/>
  <c r="C668" i="1"/>
  <c r="D668" i="1"/>
  <c r="E668" i="1"/>
  <c r="F668" i="1"/>
  <c r="G668" i="1"/>
  <c r="H668" i="1"/>
  <c r="C669" i="1"/>
  <c r="D669" i="1"/>
  <c r="E669" i="1"/>
  <c r="F669" i="1"/>
  <c r="G669" i="1"/>
  <c r="H669" i="1"/>
  <c r="C670" i="1"/>
  <c r="D670" i="1"/>
  <c r="E670" i="1"/>
  <c r="F670" i="1"/>
  <c r="G670" i="1"/>
  <c r="H670" i="1"/>
  <c r="C671" i="1"/>
  <c r="D671" i="1"/>
  <c r="E671" i="1"/>
  <c r="F671" i="1"/>
  <c r="G671" i="1"/>
  <c r="H671" i="1"/>
  <c r="C672" i="1"/>
  <c r="D672" i="1"/>
  <c r="E672" i="1"/>
  <c r="F672" i="1"/>
  <c r="G672" i="1"/>
  <c r="H672" i="1"/>
  <c r="C673" i="1"/>
  <c r="D673" i="1"/>
  <c r="E673" i="1"/>
  <c r="F673" i="1"/>
  <c r="G673" i="1"/>
  <c r="H673" i="1"/>
  <c r="C674" i="1"/>
  <c r="D674" i="1"/>
  <c r="E674" i="1"/>
  <c r="F674" i="1"/>
  <c r="G674" i="1"/>
  <c r="H674" i="1"/>
  <c r="C675" i="1"/>
  <c r="D675" i="1"/>
  <c r="E675" i="1"/>
  <c r="F675" i="1"/>
  <c r="G675" i="1"/>
  <c r="H675" i="1"/>
  <c r="C676" i="1"/>
  <c r="D676" i="1"/>
  <c r="E676" i="1"/>
  <c r="F676" i="1"/>
  <c r="G676" i="1"/>
  <c r="H676" i="1"/>
  <c r="C677" i="1"/>
  <c r="D677" i="1"/>
  <c r="E677" i="1"/>
  <c r="F677" i="1"/>
  <c r="G677" i="1"/>
  <c r="H677" i="1"/>
  <c r="C678" i="1"/>
  <c r="D678" i="1"/>
  <c r="E678" i="1"/>
  <c r="F678" i="1"/>
  <c r="G678" i="1"/>
  <c r="H678" i="1"/>
  <c r="C679" i="1"/>
  <c r="D679" i="1"/>
  <c r="E679" i="1"/>
  <c r="F679" i="1"/>
  <c r="G679" i="1"/>
  <c r="H679" i="1"/>
  <c r="C680" i="1"/>
  <c r="D680" i="1"/>
  <c r="E680" i="1"/>
  <c r="F680" i="1"/>
  <c r="G680" i="1"/>
  <c r="H680" i="1"/>
  <c r="C681" i="1"/>
  <c r="D681" i="1"/>
  <c r="E681" i="1"/>
  <c r="F681" i="1"/>
  <c r="G681" i="1"/>
  <c r="H681" i="1"/>
  <c r="C682" i="1"/>
  <c r="D682" i="1"/>
  <c r="E682" i="1"/>
  <c r="F682" i="1"/>
  <c r="G682" i="1"/>
  <c r="H682" i="1"/>
  <c r="C683" i="1"/>
  <c r="D683" i="1"/>
  <c r="E683" i="1"/>
  <c r="F683" i="1"/>
  <c r="G683" i="1"/>
  <c r="H683" i="1"/>
  <c r="C684" i="1"/>
  <c r="D684" i="1"/>
  <c r="E684" i="1"/>
  <c r="F684" i="1"/>
  <c r="G684" i="1"/>
  <c r="H684" i="1"/>
  <c r="C685" i="1"/>
  <c r="D685" i="1"/>
  <c r="E685" i="1"/>
  <c r="F685" i="1"/>
  <c r="G685" i="1"/>
  <c r="H685" i="1"/>
  <c r="C686" i="1"/>
  <c r="D686" i="1"/>
  <c r="E686" i="1"/>
  <c r="F686" i="1"/>
  <c r="G686" i="1"/>
  <c r="H686" i="1"/>
  <c r="C687" i="1"/>
  <c r="D687" i="1"/>
  <c r="E687" i="1"/>
  <c r="F687" i="1"/>
  <c r="G687" i="1"/>
  <c r="H687" i="1"/>
  <c r="C688" i="1"/>
  <c r="D688" i="1"/>
  <c r="E688" i="1"/>
  <c r="F688" i="1"/>
  <c r="G688" i="1"/>
  <c r="H688" i="1"/>
  <c r="C689" i="1"/>
  <c r="D689" i="1"/>
  <c r="E689" i="1"/>
  <c r="F689" i="1"/>
  <c r="G689" i="1"/>
  <c r="H689" i="1"/>
  <c r="C690" i="1"/>
  <c r="D690" i="1"/>
  <c r="E690" i="1"/>
  <c r="F690" i="1"/>
  <c r="G690" i="1"/>
  <c r="H690" i="1"/>
  <c r="C691" i="1"/>
  <c r="D691" i="1"/>
  <c r="E691" i="1"/>
  <c r="F691" i="1"/>
  <c r="G691" i="1"/>
  <c r="H691" i="1"/>
  <c r="C692" i="1"/>
  <c r="D692" i="1"/>
  <c r="E692" i="1"/>
  <c r="F692" i="1"/>
  <c r="G692" i="1"/>
  <c r="H692" i="1"/>
  <c r="C693" i="1"/>
  <c r="D693" i="1"/>
  <c r="E693" i="1"/>
  <c r="F693" i="1"/>
  <c r="G693" i="1"/>
  <c r="H693" i="1"/>
  <c r="C694" i="1"/>
  <c r="D694" i="1"/>
  <c r="E694" i="1"/>
  <c r="F694" i="1"/>
  <c r="G694" i="1"/>
  <c r="H694" i="1"/>
  <c r="C695" i="1"/>
  <c r="D695" i="1"/>
  <c r="E695" i="1"/>
  <c r="F695" i="1"/>
  <c r="G695" i="1"/>
  <c r="H695" i="1"/>
  <c r="C696" i="1"/>
  <c r="D696" i="1"/>
  <c r="E696" i="1"/>
  <c r="F696" i="1"/>
  <c r="G696" i="1"/>
  <c r="H696" i="1"/>
  <c r="C697" i="1"/>
  <c r="D697" i="1"/>
  <c r="E697" i="1"/>
  <c r="F697" i="1"/>
  <c r="G697" i="1"/>
  <c r="H697" i="1"/>
  <c r="C698" i="1"/>
  <c r="D698" i="1"/>
  <c r="E698" i="1"/>
  <c r="F698" i="1"/>
  <c r="G698" i="1"/>
  <c r="H698" i="1"/>
  <c r="C699" i="1"/>
  <c r="D699" i="1"/>
  <c r="E699" i="1"/>
  <c r="F699" i="1"/>
  <c r="G699" i="1"/>
  <c r="H699" i="1"/>
  <c r="C700" i="1"/>
  <c r="D700" i="1"/>
  <c r="E700" i="1"/>
  <c r="F700" i="1"/>
  <c r="G700" i="1"/>
  <c r="H700" i="1"/>
  <c r="C701" i="1"/>
  <c r="D701" i="1"/>
  <c r="E701" i="1"/>
  <c r="F701" i="1"/>
  <c r="G701" i="1"/>
  <c r="H701" i="1"/>
  <c r="C702" i="1"/>
  <c r="D702" i="1"/>
  <c r="E702" i="1"/>
  <c r="F702" i="1"/>
  <c r="G702" i="1"/>
  <c r="H702" i="1"/>
  <c r="C703" i="1"/>
  <c r="D703" i="1"/>
  <c r="E703" i="1"/>
  <c r="F703" i="1"/>
  <c r="G703" i="1"/>
  <c r="H703" i="1"/>
  <c r="C704" i="1"/>
  <c r="D704" i="1"/>
  <c r="E704" i="1"/>
  <c r="F704" i="1"/>
  <c r="G704" i="1"/>
  <c r="H704" i="1"/>
  <c r="C705" i="1"/>
  <c r="D705" i="1"/>
  <c r="E705" i="1"/>
  <c r="F705" i="1"/>
  <c r="G705" i="1"/>
  <c r="H705" i="1"/>
  <c r="C706" i="1"/>
  <c r="D706" i="1"/>
  <c r="E706" i="1"/>
  <c r="F706" i="1"/>
  <c r="G706" i="1"/>
  <c r="H706" i="1"/>
  <c r="C707" i="1"/>
  <c r="D707" i="1"/>
  <c r="E707" i="1"/>
  <c r="F707" i="1"/>
  <c r="G707" i="1"/>
  <c r="H707" i="1"/>
  <c r="C708" i="1"/>
  <c r="D708" i="1"/>
  <c r="E708" i="1"/>
  <c r="F708" i="1"/>
  <c r="G708" i="1"/>
  <c r="H708" i="1"/>
  <c r="C709" i="1"/>
  <c r="D709" i="1"/>
  <c r="E709" i="1"/>
  <c r="F709" i="1"/>
  <c r="G709" i="1"/>
  <c r="H709" i="1"/>
  <c r="C710" i="1"/>
  <c r="D710" i="1"/>
  <c r="E710" i="1"/>
  <c r="F710" i="1"/>
  <c r="G710" i="1"/>
  <c r="H710" i="1"/>
  <c r="C711" i="1"/>
  <c r="D711" i="1"/>
  <c r="E711" i="1"/>
  <c r="F711" i="1"/>
  <c r="G711" i="1"/>
  <c r="H711" i="1"/>
  <c r="C712" i="1"/>
  <c r="D712" i="1"/>
  <c r="E712" i="1"/>
  <c r="F712" i="1"/>
  <c r="G712" i="1"/>
  <c r="H712" i="1"/>
  <c r="C713" i="1"/>
  <c r="D713" i="1"/>
  <c r="E713" i="1"/>
  <c r="F713" i="1"/>
  <c r="G713" i="1"/>
  <c r="H713" i="1"/>
  <c r="C714" i="1"/>
  <c r="D714" i="1"/>
  <c r="E714" i="1"/>
  <c r="F714" i="1"/>
  <c r="G714" i="1"/>
  <c r="H714" i="1"/>
  <c r="C715" i="1"/>
  <c r="D715" i="1"/>
  <c r="E715" i="1"/>
  <c r="F715" i="1"/>
  <c r="G715" i="1"/>
  <c r="H715" i="1"/>
  <c r="C716" i="1"/>
  <c r="D716" i="1"/>
  <c r="E716" i="1"/>
  <c r="F716" i="1"/>
  <c r="G716" i="1"/>
  <c r="H716" i="1"/>
  <c r="C717" i="1"/>
  <c r="D717" i="1"/>
  <c r="E717" i="1"/>
  <c r="F717" i="1"/>
  <c r="G717" i="1"/>
  <c r="H717" i="1"/>
  <c r="C718" i="1"/>
  <c r="D718" i="1"/>
  <c r="E718" i="1"/>
  <c r="F718" i="1"/>
  <c r="G718" i="1"/>
  <c r="H718" i="1"/>
  <c r="C719" i="1"/>
  <c r="D719" i="1"/>
  <c r="E719" i="1"/>
  <c r="F719" i="1"/>
  <c r="G719" i="1"/>
  <c r="H719" i="1"/>
  <c r="C720" i="1"/>
  <c r="D720" i="1"/>
  <c r="E720" i="1"/>
  <c r="F720" i="1"/>
  <c r="G720" i="1"/>
  <c r="H720" i="1"/>
  <c r="C721" i="1"/>
  <c r="D721" i="1"/>
  <c r="E721" i="1"/>
  <c r="F721" i="1"/>
  <c r="G721" i="1"/>
  <c r="H721" i="1"/>
  <c r="C722" i="1"/>
  <c r="D722" i="1"/>
  <c r="E722" i="1"/>
  <c r="F722" i="1"/>
  <c r="G722" i="1"/>
  <c r="H722" i="1"/>
  <c r="C723" i="1"/>
  <c r="D723" i="1"/>
  <c r="E723" i="1"/>
  <c r="F723" i="1"/>
  <c r="G723" i="1"/>
  <c r="H723" i="1"/>
  <c r="C724" i="1"/>
  <c r="D724" i="1"/>
  <c r="E724" i="1"/>
  <c r="F724" i="1"/>
  <c r="G724" i="1"/>
  <c r="H724" i="1"/>
  <c r="C725" i="1"/>
  <c r="D725" i="1"/>
  <c r="E725" i="1"/>
  <c r="F725" i="1"/>
  <c r="G725" i="1"/>
  <c r="H725" i="1"/>
  <c r="C726" i="1"/>
  <c r="D726" i="1"/>
  <c r="E726" i="1"/>
  <c r="F726" i="1"/>
  <c r="G726" i="1"/>
  <c r="H726" i="1"/>
  <c r="C727" i="1"/>
  <c r="D727" i="1"/>
  <c r="E727" i="1"/>
  <c r="F727" i="1"/>
  <c r="G727" i="1"/>
  <c r="H727" i="1"/>
  <c r="C728" i="1"/>
  <c r="D728" i="1"/>
  <c r="E728" i="1"/>
  <c r="F728" i="1"/>
  <c r="G728" i="1"/>
  <c r="H728" i="1"/>
  <c r="C729" i="1"/>
  <c r="D729" i="1"/>
  <c r="E729" i="1"/>
  <c r="F729" i="1"/>
  <c r="G729" i="1"/>
  <c r="H729" i="1"/>
  <c r="C730" i="1"/>
  <c r="D730" i="1"/>
  <c r="E730" i="1"/>
  <c r="F730" i="1"/>
  <c r="G730" i="1"/>
  <c r="H730" i="1"/>
  <c r="C731" i="1"/>
  <c r="D731" i="1"/>
  <c r="E731" i="1"/>
  <c r="F731" i="1"/>
  <c r="G731" i="1"/>
  <c r="H731" i="1"/>
  <c r="C732" i="1"/>
  <c r="D732" i="1"/>
  <c r="E732" i="1"/>
  <c r="F732" i="1"/>
  <c r="G732" i="1"/>
  <c r="H732" i="1"/>
  <c r="C733" i="1"/>
  <c r="D733" i="1"/>
  <c r="E733" i="1"/>
  <c r="F733" i="1"/>
  <c r="G733" i="1"/>
  <c r="H733" i="1"/>
  <c r="C734" i="1"/>
  <c r="D734" i="1"/>
  <c r="E734" i="1"/>
  <c r="F734" i="1"/>
  <c r="G734" i="1"/>
  <c r="H734" i="1"/>
  <c r="C735" i="1"/>
  <c r="D735" i="1"/>
  <c r="E735" i="1"/>
  <c r="F735" i="1"/>
  <c r="G735" i="1"/>
  <c r="H735" i="1"/>
  <c r="C736" i="1"/>
  <c r="D736" i="1"/>
  <c r="E736" i="1"/>
  <c r="F736" i="1"/>
  <c r="G736" i="1"/>
  <c r="H736" i="1"/>
  <c r="C737" i="1"/>
  <c r="D737" i="1"/>
  <c r="E737" i="1"/>
  <c r="F737" i="1"/>
  <c r="G737" i="1"/>
  <c r="H737" i="1"/>
  <c r="C738" i="1"/>
  <c r="D738" i="1"/>
  <c r="E738" i="1"/>
  <c r="F738" i="1"/>
  <c r="G738" i="1"/>
  <c r="H738" i="1"/>
  <c r="C739" i="1"/>
  <c r="D739" i="1"/>
  <c r="E739" i="1"/>
  <c r="F739" i="1"/>
  <c r="G739" i="1"/>
  <c r="H739" i="1"/>
  <c r="C740" i="1"/>
  <c r="D740" i="1"/>
  <c r="E740" i="1"/>
  <c r="F740" i="1"/>
  <c r="G740" i="1"/>
  <c r="H740" i="1"/>
  <c r="C741" i="1"/>
  <c r="D741" i="1"/>
  <c r="E741" i="1"/>
  <c r="F741" i="1"/>
  <c r="G741" i="1"/>
  <c r="H741" i="1"/>
  <c r="C742" i="1"/>
  <c r="D742" i="1"/>
  <c r="E742" i="1"/>
  <c r="F742" i="1"/>
  <c r="G742" i="1"/>
  <c r="H742" i="1"/>
  <c r="C743" i="1"/>
  <c r="D743" i="1"/>
  <c r="E743" i="1"/>
  <c r="F743" i="1"/>
  <c r="G743" i="1"/>
  <c r="H743" i="1"/>
  <c r="C744" i="1"/>
  <c r="D744" i="1"/>
  <c r="E744" i="1"/>
  <c r="F744" i="1"/>
  <c r="G744" i="1"/>
  <c r="H744" i="1"/>
  <c r="C745" i="1"/>
  <c r="D745" i="1"/>
  <c r="E745" i="1"/>
  <c r="F745" i="1"/>
  <c r="G745" i="1"/>
  <c r="H745" i="1"/>
  <c r="C746" i="1"/>
  <c r="D746" i="1"/>
  <c r="E746" i="1"/>
  <c r="F746" i="1"/>
  <c r="G746" i="1"/>
  <c r="H746" i="1"/>
  <c r="C747" i="1"/>
  <c r="D747" i="1"/>
  <c r="E747" i="1"/>
  <c r="F747" i="1"/>
  <c r="G747" i="1"/>
  <c r="H747" i="1"/>
  <c r="C748" i="1"/>
  <c r="D748" i="1"/>
  <c r="E748" i="1"/>
  <c r="F748" i="1"/>
  <c r="G748" i="1"/>
  <c r="H748" i="1"/>
  <c r="C749" i="1"/>
  <c r="D749" i="1"/>
  <c r="E749" i="1"/>
  <c r="F749" i="1"/>
  <c r="G749" i="1"/>
  <c r="H749" i="1"/>
  <c r="C750" i="1"/>
  <c r="D750" i="1"/>
  <c r="E750" i="1"/>
  <c r="F750" i="1"/>
  <c r="G750" i="1"/>
  <c r="H750" i="1"/>
  <c r="C751" i="1"/>
  <c r="D751" i="1"/>
  <c r="E751" i="1"/>
  <c r="F751" i="1"/>
  <c r="G751" i="1"/>
  <c r="H751" i="1"/>
  <c r="C752" i="1"/>
  <c r="D752" i="1"/>
  <c r="E752" i="1"/>
  <c r="F752" i="1"/>
  <c r="G752" i="1"/>
  <c r="H752" i="1"/>
  <c r="C753" i="1"/>
  <c r="D753" i="1"/>
  <c r="E753" i="1"/>
  <c r="F753" i="1"/>
  <c r="G753" i="1"/>
  <c r="H753" i="1"/>
  <c r="C754" i="1"/>
  <c r="D754" i="1"/>
  <c r="E754" i="1"/>
  <c r="F754" i="1"/>
  <c r="G754" i="1"/>
  <c r="H754" i="1"/>
  <c r="C755" i="1"/>
  <c r="D755" i="1"/>
  <c r="E755" i="1"/>
  <c r="F755" i="1"/>
  <c r="G755" i="1"/>
  <c r="H755" i="1"/>
  <c r="C756" i="1"/>
  <c r="D756" i="1"/>
  <c r="E756" i="1"/>
  <c r="F756" i="1"/>
  <c r="G756" i="1"/>
  <c r="H756" i="1"/>
  <c r="C757" i="1"/>
  <c r="D757" i="1"/>
  <c r="E757" i="1"/>
  <c r="F757" i="1"/>
  <c r="G757" i="1"/>
  <c r="H757" i="1"/>
  <c r="C758" i="1"/>
  <c r="D758" i="1"/>
  <c r="E758" i="1"/>
  <c r="F758" i="1"/>
  <c r="G758" i="1"/>
  <c r="H758" i="1"/>
  <c r="C759" i="1"/>
  <c r="D759" i="1"/>
  <c r="E759" i="1"/>
  <c r="F759" i="1"/>
  <c r="G759" i="1"/>
  <c r="H759" i="1"/>
  <c r="C760" i="1"/>
  <c r="D760" i="1"/>
  <c r="E760" i="1"/>
  <c r="F760" i="1"/>
  <c r="G760" i="1"/>
  <c r="H760" i="1"/>
  <c r="C761" i="1"/>
  <c r="D761" i="1"/>
  <c r="E761" i="1"/>
  <c r="F761" i="1"/>
  <c r="G761" i="1"/>
  <c r="H761" i="1"/>
  <c r="C762" i="1"/>
  <c r="D762" i="1"/>
  <c r="E762" i="1"/>
  <c r="F762" i="1"/>
  <c r="G762" i="1"/>
  <c r="H762" i="1"/>
  <c r="C763" i="1"/>
  <c r="D763" i="1"/>
  <c r="E763" i="1"/>
  <c r="F763" i="1"/>
  <c r="G763" i="1"/>
  <c r="H763" i="1"/>
  <c r="C764" i="1"/>
  <c r="D764" i="1"/>
  <c r="E764" i="1"/>
  <c r="F764" i="1"/>
  <c r="G764" i="1"/>
  <c r="H764" i="1"/>
  <c r="C765" i="1"/>
  <c r="D765" i="1"/>
  <c r="E765" i="1"/>
  <c r="F765" i="1"/>
  <c r="G765" i="1"/>
  <c r="H765" i="1"/>
  <c r="C766" i="1"/>
  <c r="D766" i="1"/>
  <c r="E766" i="1"/>
  <c r="F766" i="1"/>
  <c r="G766" i="1"/>
  <c r="H766" i="1"/>
  <c r="C767" i="1"/>
  <c r="D767" i="1"/>
  <c r="E767" i="1"/>
  <c r="F767" i="1"/>
  <c r="G767" i="1"/>
  <c r="H767" i="1"/>
  <c r="C768" i="1"/>
  <c r="D768" i="1"/>
  <c r="E768" i="1"/>
  <c r="F768" i="1"/>
  <c r="G768" i="1"/>
  <c r="H768" i="1"/>
  <c r="C769" i="1"/>
  <c r="D769" i="1"/>
  <c r="E769" i="1"/>
  <c r="F769" i="1"/>
  <c r="G769" i="1"/>
  <c r="H769" i="1"/>
  <c r="C770" i="1"/>
  <c r="D770" i="1"/>
  <c r="E770" i="1"/>
  <c r="F770" i="1"/>
  <c r="G770" i="1"/>
  <c r="H770" i="1"/>
  <c r="C771" i="1"/>
  <c r="D771" i="1"/>
  <c r="E771" i="1"/>
  <c r="F771" i="1"/>
  <c r="G771" i="1"/>
  <c r="H771" i="1"/>
  <c r="C772" i="1"/>
  <c r="D772" i="1"/>
  <c r="E772" i="1"/>
  <c r="F772" i="1"/>
  <c r="G772" i="1"/>
  <c r="H772" i="1"/>
  <c r="C773" i="1"/>
  <c r="D773" i="1"/>
  <c r="E773" i="1"/>
  <c r="F773" i="1"/>
  <c r="G773" i="1"/>
  <c r="H773" i="1"/>
  <c r="C774" i="1"/>
  <c r="D774" i="1"/>
  <c r="E774" i="1"/>
  <c r="F774" i="1"/>
  <c r="G774" i="1"/>
  <c r="H774" i="1"/>
  <c r="C775" i="1"/>
  <c r="D775" i="1"/>
  <c r="E775" i="1"/>
  <c r="F775" i="1"/>
  <c r="G775" i="1"/>
  <c r="H775" i="1"/>
  <c r="C776" i="1"/>
  <c r="D776" i="1"/>
  <c r="E776" i="1"/>
  <c r="F776" i="1"/>
  <c r="G776" i="1"/>
  <c r="H776" i="1"/>
  <c r="C777" i="1"/>
  <c r="D777" i="1"/>
  <c r="E777" i="1"/>
  <c r="F777" i="1"/>
  <c r="G777" i="1"/>
  <c r="H777" i="1"/>
  <c r="C778" i="1"/>
  <c r="D778" i="1"/>
  <c r="E778" i="1"/>
  <c r="F778" i="1"/>
  <c r="G778" i="1"/>
  <c r="H778" i="1"/>
  <c r="C779" i="1"/>
  <c r="D779" i="1"/>
  <c r="E779" i="1"/>
  <c r="F779" i="1"/>
  <c r="G779" i="1"/>
  <c r="H779" i="1"/>
  <c r="C780" i="1"/>
  <c r="D780" i="1"/>
  <c r="E780" i="1"/>
  <c r="F780" i="1"/>
  <c r="G780" i="1"/>
  <c r="H780" i="1"/>
  <c r="C781" i="1"/>
  <c r="D781" i="1"/>
  <c r="E781" i="1"/>
  <c r="F781" i="1"/>
  <c r="G781" i="1"/>
  <c r="H781" i="1"/>
  <c r="C782" i="1"/>
  <c r="D782" i="1"/>
  <c r="E782" i="1"/>
  <c r="F782" i="1"/>
  <c r="G782" i="1"/>
  <c r="H782" i="1"/>
  <c r="C783" i="1"/>
  <c r="D783" i="1"/>
  <c r="E783" i="1"/>
  <c r="F783" i="1"/>
  <c r="G783" i="1"/>
  <c r="H783" i="1"/>
  <c r="C784" i="1"/>
  <c r="D784" i="1"/>
  <c r="E784" i="1"/>
  <c r="F784" i="1"/>
  <c r="G784" i="1"/>
  <c r="H784" i="1"/>
  <c r="C785" i="1"/>
  <c r="D785" i="1"/>
  <c r="E785" i="1"/>
  <c r="F785" i="1"/>
  <c r="G785" i="1"/>
  <c r="H785" i="1"/>
  <c r="C786" i="1"/>
  <c r="D786" i="1"/>
  <c r="E786" i="1"/>
  <c r="F786" i="1"/>
  <c r="G786" i="1"/>
  <c r="H786" i="1"/>
  <c r="C787" i="1"/>
  <c r="D787" i="1"/>
  <c r="E787" i="1"/>
  <c r="F787" i="1"/>
  <c r="G787" i="1"/>
  <c r="H787" i="1"/>
  <c r="C788" i="1"/>
  <c r="D788" i="1"/>
  <c r="E788" i="1"/>
  <c r="F788" i="1"/>
  <c r="G788" i="1"/>
  <c r="H788" i="1"/>
  <c r="C789" i="1"/>
  <c r="D789" i="1"/>
  <c r="E789" i="1"/>
  <c r="F789" i="1"/>
  <c r="G789" i="1"/>
  <c r="H789" i="1"/>
  <c r="C790" i="1"/>
  <c r="D790" i="1"/>
  <c r="E790" i="1"/>
  <c r="F790" i="1"/>
  <c r="G790" i="1"/>
  <c r="H790" i="1"/>
  <c r="C791" i="1"/>
  <c r="D791" i="1"/>
  <c r="E791" i="1"/>
  <c r="F791" i="1"/>
  <c r="G791" i="1"/>
  <c r="H791" i="1"/>
  <c r="C792" i="1"/>
  <c r="D792" i="1"/>
  <c r="E792" i="1"/>
  <c r="F792" i="1"/>
  <c r="G792" i="1"/>
  <c r="H792" i="1"/>
  <c r="C793" i="1"/>
  <c r="D793" i="1"/>
  <c r="E793" i="1"/>
  <c r="F793" i="1"/>
  <c r="G793" i="1"/>
  <c r="H793" i="1"/>
  <c r="C794" i="1"/>
  <c r="D794" i="1"/>
  <c r="E794" i="1"/>
  <c r="F794" i="1"/>
  <c r="G794" i="1"/>
  <c r="H794" i="1"/>
  <c r="C795" i="1"/>
  <c r="D795" i="1"/>
  <c r="E795" i="1"/>
  <c r="F795" i="1"/>
  <c r="G795" i="1"/>
  <c r="H795" i="1"/>
  <c r="C796" i="1"/>
  <c r="D796" i="1"/>
  <c r="E796" i="1"/>
  <c r="F796" i="1"/>
  <c r="G796" i="1"/>
  <c r="H796" i="1"/>
  <c r="C797" i="1"/>
  <c r="D797" i="1"/>
  <c r="E797" i="1"/>
  <c r="F797" i="1"/>
  <c r="G797" i="1"/>
  <c r="H797" i="1"/>
  <c r="C798" i="1"/>
  <c r="D798" i="1"/>
  <c r="E798" i="1"/>
  <c r="F798" i="1"/>
  <c r="G798" i="1"/>
  <c r="H798" i="1"/>
  <c r="C799" i="1"/>
  <c r="D799" i="1"/>
  <c r="E799" i="1"/>
  <c r="F799" i="1"/>
  <c r="G799" i="1"/>
  <c r="H799" i="1"/>
  <c r="C800" i="1"/>
  <c r="D800" i="1"/>
  <c r="E800" i="1"/>
  <c r="F800" i="1"/>
  <c r="G800" i="1"/>
  <c r="H800" i="1"/>
  <c r="C801" i="1"/>
  <c r="D801" i="1"/>
  <c r="E801" i="1"/>
  <c r="F801" i="1"/>
  <c r="G801" i="1"/>
  <c r="H801" i="1"/>
  <c r="C802" i="1"/>
  <c r="D802" i="1"/>
  <c r="E802" i="1"/>
  <c r="F802" i="1"/>
  <c r="G802" i="1"/>
  <c r="H802" i="1"/>
  <c r="C803" i="1"/>
  <c r="D803" i="1"/>
  <c r="E803" i="1"/>
  <c r="F803" i="1"/>
  <c r="G803" i="1"/>
  <c r="H803" i="1"/>
  <c r="C804" i="1"/>
  <c r="D804" i="1"/>
  <c r="E804" i="1"/>
  <c r="F804" i="1"/>
  <c r="G804" i="1"/>
  <c r="H804" i="1"/>
  <c r="C805" i="1"/>
  <c r="D805" i="1"/>
  <c r="E805" i="1"/>
  <c r="F805" i="1"/>
  <c r="G805" i="1"/>
  <c r="H805" i="1"/>
  <c r="C806" i="1"/>
  <c r="D806" i="1"/>
  <c r="E806" i="1"/>
  <c r="F806" i="1"/>
  <c r="G806" i="1"/>
  <c r="H806" i="1"/>
  <c r="C807" i="1"/>
  <c r="D807" i="1"/>
  <c r="E807" i="1"/>
  <c r="F807" i="1"/>
  <c r="G807" i="1"/>
  <c r="H807" i="1"/>
  <c r="C808" i="1"/>
  <c r="D808" i="1"/>
  <c r="E808" i="1"/>
  <c r="F808" i="1"/>
  <c r="G808" i="1"/>
  <c r="H808" i="1"/>
  <c r="C809" i="1"/>
  <c r="D809" i="1"/>
  <c r="E809" i="1"/>
  <c r="F809" i="1"/>
  <c r="G809" i="1"/>
  <c r="H809" i="1"/>
  <c r="C810" i="1"/>
  <c r="D810" i="1"/>
  <c r="E810" i="1"/>
  <c r="F810" i="1"/>
  <c r="G810" i="1"/>
  <c r="H810" i="1"/>
  <c r="C811" i="1"/>
  <c r="D811" i="1"/>
  <c r="E811" i="1"/>
  <c r="F811" i="1"/>
  <c r="G811" i="1"/>
  <c r="H811" i="1"/>
  <c r="C812" i="1"/>
  <c r="D812" i="1"/>
  <c r="E812" i="1"/>
  <c r="F812" i="1"/>
  <c r="G812" i="1"/>
  <c r="H812" i="1"/>
  <c r="C813" i="1"/>
  <c r="D813" i="1"/>
  <c r="E813" i="1"/>
  <c r="F813" i="1"/>
  <c r="G813" i="1"/>
  <c r="H813" i="1"/>
  <c r="C814" i="1"/>
  <c r="D814" i="1"/>
  <c r="E814" i="1"/>
  <c r="F814" i="1"/>
  <c r="G814" i="1"/>
  <c r="H814" i="1"/>
  <c r="C815" i="1"/>
  <c r="D815" i="1"/>
  <c r="E815" i="1"/>
  <c r="F815" i="1"/>
  <c r="G815" i="1"/>
  <c r="H815" i="1"/>
  <c r="C816" i="1"/>
  <c r="D816" i="1"/>
  <c r="E816" i="1"/>
  <c r="F816" i="1"/>
  <c r="G816" i="1"/>
  <c r="H816" i="1"/>
  <c r="C817" i="1"/>
  <c r="D817" i="1"/>
  <c r="E817" i="1"/>
  <c r="F817" i="1"/>
  <c r="G817" i="1"/>
  <c r="H817" i="1"/>
  <c r="C818" i="1"/>
  <c r="D818" i="1"/>
  <c r="E818" i="1"/>
  <c r="F818" i="1"/>
  <c r="G818" i="1"/>
  <c r="H818" i="1"/>
  <c r="C819" i="1"/>
  <c r="D819" i="1"/>
  <c r="E819" i="1"/>
  <c r="F819" i="1"/>
  <c r="G819" i="1"/>
  <c r="H819" i="1"/>
  <c r="C820" i="1"/>
  <c r="D820" i="1"/>
  <c r="E820" i="1"/>
  <c r="F820" i="1"/>
  <c r="G820" i="1"/>
  <c r="H820" i="1"/>
  <c r="C821" i="1"/>
  <c r="D821" i="1"/>
  <c r="E821" i="1"/>
  <c r="F821" i="1"/>
  <c r="G821" i="1"/>
  <c r="H821" i="1"/>
  <c r="C822" i="1"/>
  <c r="D822" i="1"/>
  <c r="E822" i="1"/>
  <c r="F822" i="1"/>
  <c r="G822" i="1"/>
  <c r="H822" i="1"/>
  <c r="C823" i="1"/>
  <c r="D823" i="1"/>
  <c r="E823" i="1"/>
  <c r="F823" i="1"/>
  <c r="G823" i="1"/>
  <c r="H823" i="1"/>
  <c r="C824" i="1"/>
  <c r="D824" i="1"/>
  <c r="E824" i="1"/>
  <c r="F824" i="1"/>
  <c r="G824" i="1"/>
  <c r="H824" i="1"/>
  <c r="C825" i="1"/>
  <c r="D825" i="1"/>
  <c r="E825" i="1"/>
  <c r="F825" i="1"/>
  <c r="G825" i="1"/>
  <c r="H825" i="1"/>
  <c r="C826" i="1"/>
  <c r="D826" i="1"/>
  <c r="E826" i="1"/>
  <c r="F826" i="1"/>
  <c r="G826" i="1"/>
  <c r="H826" i="1"/>
  <c r="C827" i="1"/>
  <c r="D827" i="1"/>
  <c r="E827" i="1"/>
  <c r="F827" i="1"/>
  <c r="G827" i="1"/>
  <c r="H827" i="1"/>
  <c r="C828" i="1"/>
  <c r="D828" i="1"/>
  <c r="E828" i="1"/>
  <c r="F828" i="1"/>
  <c r="G828" i="1"/>
  <c r="H828" i="1"/>
  <c r="C829" i="1"/>
  <c r="D829" i="1"/>
  <c r="E829" i="1"/>
  <c r="F829" i="1"/>
  <c r="G829" i="1"/>
  <c r="H829" i="1"/>
  <c r="C830" i="1"/>
  <c r="D830" i="1"/>
  <c r="E830" i="1"/>
  <c r="F830" i="1"/>
  <c r="G830" i="1"/>
  <c r="H830" i="1"/>
  <c r="C831" i="1"/>
  <c r="D831" i="1"/>
  <c r="E831" i="1"/>
  <c r="F831" i="1"/>
  <c r="G831" i="1"/>
  <c r="H831" i="1"/>
  <c r="C832" i="1"/>
  <c r="D832" i="1"/>
  <c r="E832" i="1"/>
  <c r="F832" i="1"/>
  <c r="G832" i="1"/>
  <c r="H832" i="1"/>
  <c r="C833" i="1"/>
  <c r="D833" i="1"/>
  <c r="E833" i="1"/>
  <c r="F833" i="1"/>
  <c r="G833" i="1"/>
  <c r="H833" i="1"/>
  <c r="C834" i="1"/>
  <c r="D834" i="1"/>
  <c r="E834" i="1"/>
  <c r="F834" i="1"/>
  <c r="G834" i="1"/>
  <c r="H834" i="1"/>
  <c r="C835" i="1"/>
  <c r="D835" i="1"/>
  <c r="E835" i="1"/>
  <c r="F835" i="1"/>
  <c r="G835" i="1"/>
  <c r="H835" i="1"/>
  <c r="C836" i="1"/>
  <c r="D836" i="1"/>
  <c r="E836" i="1"/>
  <c r="F836" i="1"/>
  <c r="G836" i="1"/>
  <c r="H836" i="1"/>
  <c r="C837" i="1"/>
  <c r="D837" i="1"/>
  <c r="E837" i="1"/>
  <c r="F837" i="1"/>
  <c r="G837" i="1"/>
  <c r="H837" i="1"/>
  <c r="C838" i="1"/>
  <c r="D838" i="1"/>
  <c r="E838" i="1"/>
  <c r="F838" i="1"/>
  <c r="G838" i="1"/>
  <c r="H838" i="1"/>
  <c r="C839" i="1"/>
  <c r="D839" i="1"/>
  <c r="E839" i="1"/>
  <c r="F839" i="1"/>
  <c r="G839" i="1"/>
  <c r="H839" i="1"/>
  <c r="C840" i="1"/>
  <c r="D840" i="1"/>
  <c r="E840" i="1"/>
  <c r="F840" i="1"/>
  <c r="G840" i="1"/>
  <c r="H840" i="1"/>
  <c r="C841" i="1"/>
  <c r="D841" i="1"/>
  <c r="E841" i="1"/>
  <c r="F841" i="1"/>
  <c r="G841" i="1"/>
  <c r="H841" i="1"/>
  <c r="C842" i="1"/>
  <c r="D842" i="1"/>
  <c r="E842" i="1"/>
  <c r="F842" i="1"/>
  <c r="G842" i="1"/>
  <c r="H842" i="1"/>
  <c r="C843" i="1"/>
  <c r="D843" i="1"/>
  <c r="E843" i="1"/>
  <c r="F843" i="1"/>
  <c r="G843" i="1"/>
  <c r="H843" i="1"/>
  <c r="C844" i="1"/>
  <c r="D844" i="1"/>
  <c r="E844" i="1"/>
  <c r="F844" i="1"/>
  <c r="G844" i="1"/>
  <c r="H844" i="1"/>
  <c r="C845" i="1"/>
  <c r="D845" i="1"/>
  <c r="E845" i="1"/>
  <c r="F845" i="1"/>
  <c r="G845" i="1"/>
  <c r="H845" i="1"/>
  <c r="C846" i="1"/>
  <c r="D846" i="1"/>
  <c r="E846" i="1"/>
  <c r="F846" i="1"/>
  <c r="G846" i="1"/>
  <c r="H846" i="1"/>
  <c r="C847" i="1"/>
  <c r="D847" i="1"/>
  <c r="E847" i="1"/>
  <c r="F847" i="1"/>
  <c r="G847" i="1"/>
  <c r="H847" i="1"/>
  <c r="C848" i="1"/>
  <c r="D848" i="1"/>
  <c r="E848" i="1"/>
  <c r="F848" i="1"/>
  <c r="G848" i="1"/>
  <c r="H848" i="1"/>
  <c r="C849" i="1"/>
  <c r="D849" i="1"/>
  <c r="E849" i="1"/>
  <c r="F849" i="1"/>
  <c r="G849" i="1"/>
  <c r="H849" i="1"/>
  <c r="C850" i="1"/>
  <c r="D850" i="1"/>
  <c r="E850" i="1"/>
  <c r="F850" i="1"/>
  <c r="G850" i="1"/>
  <c r="H850" i="1"/>
  <c r="C851" i="1"/>
  <c r="D851" i="1"/>
  <c r="E851" i="1"/>
  <c r="F851" i="1"/>
  <c r="G851" i="1"/>
  <c r="H851" i="1"/>
  <c r="C852" i="1"/>
  <c r="D852" i="1"/>
  <c r="E852" i="1"/>
  <c r="F852" i="1"/>
  <c r="G852" i="1"/>
  <c r="H852" i="1"/>
  <c r="C853" i="1"/>
  <c r="D853" i="1"/>
  <c r="E853" i="1"/>
  <c r="F853" i="1"/>
  <c r="G853" i="1"/>
  <c r="H853" i="1"/>
  <c r="C854" i="1"/>
  <c r="D854" i="1"/>
  <c r="E854" i="1"/>
  <c r="F854" i="1"/>
  <c r="G854" i="1"/>
  <c r="H854" i="1"/>
  <c r="C855" i="1"/>
  <c r="D855" i="1"/>
  <c r="E855" i="1"/>
  <c r="F855" i="1"/>
  <c r="G855" i="1"/>
  <c r="H855" i="1"/>
  <c r="C856" i="1"/>
  <c r="D856" i="1"/>
  <c r="E856" i="1"/>
  <c r="F856" i="1"/>
  <c r="G856" i="1"/>
  <c r="H856" i="1"/>
  <c r="C857" i="1"/>
  <c r="D857" i="1"/>
  <c r="E857" i="1"/>
  <c r="F857" i="1"/>
  <c r="G857" i="1"/>
  <c r="H857" i="1"/>
  <c r="C858" i="1"/>
  <c r="D858" i="1"/>
  <c r="E858" i="1"/>
  <c r="F858" i="1"/>
  <c r="G858" i="1"/>
  <c r="H858" i="1"/>
  <c r="C859" i="1"/>
  <c r="D859" i="1"/>
  <c r="E859" i="1"/>
  <c r="F859" i="1"/>
  <c r="G859" i="1"/>
  <c r="H859" i="1"/>
  <c r="C860" i="1"/>
  <c r="D860" i="1"/>
  <c r="E860" i="1"/>
  <c r="F860" i="1"/>
  <c r="G860" i="1"/>
  <c r="H860" i="1"/>
  <c r="C861" i="1"/>
  <c r="D861" i="1"/>
  <c r="E861" i="1"/>
  <c r="F861" i="1"/>
  <c r="G861" i="1"/>
  <c r="H861" i="1"/>
  <c r="C862" i="1"/>
  <c r="D862" i="1"/>
  <c r="E862" i="1"/>
  <c r="F862" i="1"/>
  <c r="G862" i="1"/>
  <c r="H862" i="1"/>
  <c r="C863" i="1"/>
  <c r="D863" i="1"/>
  <c r="E863" i="1"/>
  <c r="F863" i="1"/>
  <c r="G863" i="1"/>
  <c r="H863" i="1"/>
  <c r="C864" i="1"/>
  <c r="D864" i="1"/>
  <c r="E864" i="1"/>
  <c r="F864" i="1"/>
  <c r="G864" i="1"/>
  <c r="H864" i="1"/>
  <c r="C865" i="1"/>
  <c r="D865" i="1"/>
  <c r="E865" i="1"/>
  <c r="F865" i="1"/>
  <c r="G865" i="1"/>
  <c r="H865" i="1"/>
  <c r="C866" i="1"/>
  <c r="D866" i="1"/>
  <c r="E866" i="1"/>
  <c r="F866" i="1"/>
  <c r="G866" i="1"/>
  <c r="H866" i="1"/>
  <c r="C867" i="1"/>
  <c r="D867" i="1"/>
  <c r="E867" i="1"/>
  <c r="F867" i="1"/>
  <c r="G867" i="1"/>
  <c r="H867" i="1"/>
  <c r="C868" i="1"/>
  <c r="D868" i="1"/>
  <c r="E868" i="1"/>
  <c r="F868" i="1"/>
  <c r="G868" i="1"/>
  <c r="H868" i="1"/>
  <c r="C869" i="1"/>
  <c r="D869" i="1"/>
  <c r="E869" i="1"/>
  <c r="F869" i="1"/>
  <c r="G869" i="1"/>
  <c r="H869" i="1"/>
  <c r="C870" i="1"/>
  <c r="D870" i="1"/>
  <c r="E870" i="1"/>
  <c r="F870" i="1"/>
  <c r="G870" i="1"/>
  <c r="H870" i="1"/>
  <c r="C871" i="1"/>
  <c r="D871" i="1"/>
  <c r="E871" i="1"/>
  <c r="F871" i="1"/>
  <c r="G871" i="1"/>
  <c r="H871" i="1"/>
  <c r="C872" i="1"/>
  <c r="D872" i="1"/>
  <c r="E872" i="1"/>
  <c r="F872" i="1"/>
  <c r="G872" i="1"/>
  <c r="H872" i="1"/>
  <c r="C873" i="1"/>
  <c r="D873" i="1"/>
  <c r="E873" i="1"/>
  <c r="F873" i="1"/>
  <c r="G873" i="1"/>
  <c r="H873" i="1"/>
  <c r="C874" i="1"/>
  <c r="D874" i="1"/>
  <c r="E874" i="1"/>
  <c r="F874" i="1"/>
  <c r="G874" i="1"/>
  <c r="H874" i="1"/>
  <c r="C875" i="1"/>
  <c r="D875" i="1"/>
  <c r="E875" i="1"/>
  <c r="F875" i="1"/>
  <c r="G875" i="1"/>
  <c r="H875" i="1"/>
  <c r="C876" i="1"/>
  <c r="D876" i="1"/>
  <c r="E876" i="1"/>
  <c r="F876" i="1"/>
  <c r="G876" i="1"/>
  <c r="H876" i="1"/>
  <c r="C877" i="1"/>
  <c r="D877" i="1"/>
  <c r="E877" i="1"/>
  <c r="F877" i="1"/>
  <c r="G877" i="1"/>
  <c r="H877" i="1"/>
  <c r="C878" i="1"/>
  <c r="D878" i="1"/>
  <c r="E878" i="1"/>
  <c r="F878" i="1"/>
  <c r="G878" i="1"/>
  <c r="H878" i="1"/>
  <c r="C879" i="1"/>
  <c r="D879" i="1"/>
  <c r="E879" i="1"/>
  <c r="F879" i="1"/>
  <c r="G879" i="1"/>
  <c r="H879" i="1"/>
  <c r="C880" i="1"/>
  <c r="D880" i="1"/>
  <c r="E880" i="1"/>
  <c r="F880" i="1"/>
  <c r="G880" i="1"/>
  <c r="H880" i="1"/>
  <c r="C881" i="1"/>
  <c r="D881" i="1"/>
  <c r="E881" i="1"/>
  <c r="F881" i="1"/>
  <c r="G881" i="1"/>
  <c r="H881" i="1"/>
  <c r="C882" i="1"/>
  <c r="D882" i="1"/>
  <c r="E882" i="1"/>
  <c r="F882" i="1"/>
  <c r="G882" i="1"/>
  <c r="H882" i="1"/>
  <c r="C883" i="1"/>
  <c r="D883" i="1"/>
  <c r="E883" i="1"/>
  <c r="F883" i="1"/>
  <c r="G883" i="1"/>
  <c r="H883" i="1"/>
  <c r="C884" i="1"/>
  <c r="D884" i="1"/>
  <c r="E884" i="1"/>
  <c r="F884" i="1"/>
  <c r="G884" i="1"/>
  <c r="H884" i="1"/>
  <c r="C885" i="1"/>
  <c r="D885" i="1"/>
  <c r="E885" i="1"/>
  <c r="F885" i="1"/>
  <c r="G885" i="1"/>
  <c r="H885" i="1"/>
  <c r="C886" i="1"/>
  <c r="D886" i="1"/>
  <c r="E886" i="1"/>
  <c r="F886" i="1"/>
  <c r="G886" i="1"/>
  <c r="H886" i="1"/>
  <c r="C887" i="1"/>
  <c r="D887" i="1"/>
  <c r="E887" i="1"/>
  <c r="F887" i="1"/>
  <c r="G887" i="1"/>
  <c r="H887" i="1"/>
  <c r="C888" i="1"/>
  <c r="D888" i="1"/>
  <c r="E888" i="1"/>
  <c r="F888" i="1"/>
  <c r="G888" i="1"/>
  <c r="H888" i="1"/>
  <c r="C889" i="1"/>
  <c r="D889" i="1"/>
  <c r="E889" i="1"/>
  <c r="F889" i="1"/>
  <c r="G889" i="1"/>
  <c r="H889" i="1"/>
  <c r="C890" i="1"/>
  <c r="D890" i="1"/>
  <c r="E890" i="1"/>
  <c r="F890" i="1"/>
  <c r="G890" i="1"/>
  <c r="H890" i="1"/>
  <c r="C891" i="1"/>
  <c r="D891" i="1"/>
  <c r="E891" i="1"/>
  <c r="F891" i="1"/>
  <c r="G891" i="1"/>
  <c r="H891" i="1"/>
  <c r="C892" i="1"/>
  <c r="D892" i="1"/>
  <c r="E892" i="1"/>
  <c r="F892" i="1"/>
  <c r="G892" i="1"/>
  <c r="H892" i="1"/>
  <c r="C893" i="1"/>
  <c r="D893" i="1"/>
  <c r="E893" i="1"/>
  <c r="F893" i="1"/>
  <c r="G893" i="1"/>
  <c r="H893" i="1"/>
  <c r="C894" i="1"/>
  <c r="D894" i="1"/>
  <c r="E894" i="1"/>
  <c r="F894" i="1"/>
  <c r="G894" i="1"/>
  <c r="H894" i="1"/>
  <c r="C895" i="1"/>
  <c r="D895" i="1"/>
  <c r="E895" i="1"/>
  <c r="F895" i="1"/>
  <c r="G895" i="1"/>
  <c r="H895" i="1"/>
  <c r="C896" i="1"/>
  <c r="D896" i="1"/>
  <c r="E896" i="1"/>
  <c r="F896" i="1"/>
  <c r="G896" i="1"/>
  <c r="H896" i="1"/>
  <c r="C897" i="1"/>
  <c r="D897" i="1"/>
  <c r="E897" i="1"/>
  <c r="F897" i="1"/>
  <c r="G897" i="1"/>
  <c r="H897" i="1"/>
  <c r="C898" i="1"/>
  <c r="D898" i="1"/>
  <c r="E898" i="1"/>
  <c r="F898" i="1"/>
  <c r="G898" i="1"/>
  <c r="H898" i="1"/>
  <c r="C899" i="1"/>
  <c r="D899" i="1"/>
  <c r="E899" i="1"/>
  <c r="F899" i="1"/>
  <c r="G899" i="1"/>
  <c r="H899" i="1"/>
  <c r="C900" i="1"/>
  <c r="D900" i="1"/>
  <c r="E900" i="1"/>
  <c r="F900" i="1"/>
  <c r="G900" i="1"/>
  <c r="H900" i="1"/>
  <c r="C901" i="1"/>
  <c r="D901" i="1"/>
  <c r="E901" i="1"/>
  <c r="F901" i="1"/>
  <c r="G901" i="1"/>
  <c r="H901" i="1"/>
  <c r="C902" i="1"/>
  <c r="D902" i="1"/>
  <c r="E902" i="1"/>
  <c r="F902" i="1"/>
  <c r="G902" i="1"/>
  <c r="H902" i="1"/>
  <c r="C903" i="1"/>
  <c r="D903" i="1"/>
  <c r="E903" i="1"/>
  <c r="F903" i="1"/>
  <c r="G903" i="1"/>
  <c r="H903" i="1"/>
  <c r="C904" i="1"/>
  <c r="D904" i="1"/>
  <c r="E904" i="1"/>
  <c r="F904" i="1"/>
  <c r="G904" i="1"/>
  <c r="H904" i="1"/>
  <c r="C905" i="1"/>
  <c r="D905" i="1"/>
  <c r="E905" i="1"/>
  <c r="F905" i="1"/>
  <c r="G905" i="1"/>
  <c r="H905" i="1"/>
  <c r="C906" i="1"/>
  <c r="D906" i="1"/>
  <c r="E906" i="1"/>
  <c r="F906" i="1"/>
  <c r="G906" i="1"/>
  <c r="H906" i="1"/>
  <c r="C907" i="1"/>
  <c r="D907" i="1"/>
  <c r="E907" i="1"/>
  <c r="F907" i="1"/>
  <c r="G907" i="1"/>
  <c r="H907" i="1"/>
  <c r="C908" i="1"/>
  <c r="D908" i="1"/>
  <c r="E908" i="1"/>
  <c r="F908" i="1"/>
  <c r="G908" i="1"/>
  <c r="H908" i="1"/>
  <c r="C909" i="1"/>
  <c r="D909" i="1"/>
  <c r="E909" i="1"/>
  <c r="F909" i="1"/>
  <c r="G909" i="1"/>
  <c r="H909" i="1"/>
  <c r="C910" i="1"/>
  <c r="D910" i="1"/>
  <c r="E910" i="1"/>
  <c r="F910" i="1"/>
  <c r="G910" i="1"/>
  <c r="H910" i="1"/>
  <c r="C911" i="1"/>
  <c r="D911" i="1"/>
  <c r="E911" i="1"/>
  <c r="F911" i="1"/>
  <c r="G911" i="1"/>
  <c r="H911" i="1"/>
  <c r="C912" i="1"/>
  <c r="D912" i="1"/>
  <c r="E912" i="1"/>
  <c r="F912" i="1"/>
  <c r="G912" i="1"/>
  <c r="H912" i="1"/>
  <c r="C913" i="1"/>
  <c r="D913" i="1"/>
  <c r="E913" i="1"/>
  <c r="F913" i="1"/>
  <c r="G913" i="1"/>
  <c r="H913" i="1"/>
  <c r="C914" i="1"/>
  <c r="D914" i="1"/>
  <c r="E914" i="1"/>
  <c r="F914" i="1"/>
  <c r="G914" i="1"/>
  <c r="H914" i="1"/>
  <c r="C915" i="1"/>
  <c r="D915" i="1"/>
  <c r="E915" i="1"/>
  <c r="F915" i="1"/>
  <c r="G915" i="1"/>
  <c r="H915" i="1"/>
  <c r="C916" i="1"/>
  <c r="D916" i="1"/>
  <c r="E916" i="1"/>
  <c r="F916" i="1"/>
  <c r="G916" i="1"/>
  <c r="H916" i="1"/>
  <c r="C917" i="1"/>
  <c r="D917" i="1"/>
  <c r="E917" i="1"/>
  <c r="F917" i="1"/>
  <c r="G917" i="1"/>
  <c r="H917" i="1"/>
  <c r="C918" i="1"/>
  <c r="D918" i="1"/>
  <c r="E918" i="1"/>
  <c r="F918" i="1"/>
  <c r="G918" i="1"/>
  <c r="H918" i="1"/>
  <c r="C919" i="1"/>
  <c r="D919" i="1"/>
  <c r="E919" i="1"/>
  <c r="F919" i="1"/>
  <c r="G919" i="1"/>
  <c r="H919" i="1"/>
  <c r="C920" i="1"/>
  <c r="D920" i="1"/>
  <c r="E920" i="1"/>
  <c r="F920" i="1"/>
  <c r="G920" i="1"/>
  <c r="H920" i="1"/>
  <c r="C921" i="1"/>
  <c r="D921" i="1"/>
  <c r="E921" i="1"/>
  <c r="F921" i="1"/>
  <c r="G921" i="1"/>
  <c r="H921" i="1"/>
  <c r="C922" i="1"/>
  <c r="D922" i="1"/>
  <c r="E922" i="1"/>
  <c r="F922" i="1"/>
  <c r="G922" i="1"/>
  <c r="H922" i="1"/>
  <c r="C923" i="1"/>
  <c r="D923" i="1"/>
  <c r="E923" i="1"/>
  <c r="F923" i="1"/>
  <c r="G923" i="1"/>
  <c r="H923" i="1"/>
  <c r="C924" i="1"/>
  <c r="D924" i="1"/>
  <c r="E924" i="1"/>
  <c r="F924" i="1"/>
  <c r="G924" i="1"/>
  <c r="H924" i="1"/>
  <c r="C925" i="1"/>
  <c r="D925" i="1"/>
  <c r="E925" i="1"/>
  <c r="F925" i="1"/>
  <c r="G925" i="1"/>
  <c r="H925" i="1"/>
  <c r="C926" i="1"/>
  <c r="D926" i="1"/>
  <c r="E926" i="1"/>
  <c r="F926" i="1"/>
  <c r="G926" i="1"/>
  <c r="H926" i="1"/>
  <c r="C927" i="1"/>
  <c r="D927" i="1"/>
  <c r="E927" i="1"/>
  <c r="F927" i="1"/>
  <c r="G927" i="1"/>
  <c r="H927" i="1"/>
  <c r="C928" i="1"/>
  <c r="D928" i="1"/>
  <c r="E928" i="1"/>
  <c r="F928" i="1"/>
  <c r="G928" i="1"/>
  <c r="H928" i="1"/>
  <c r="C929" i="1"/>
  <c r="D929" i="1"/>
  <c r="E929" i="1"/>
  <c r="F929" i="1"/>
  <c r="G929" i="1"/>
  <c r="H929" i="1"/>
  <c r="C930" i="1"/>
  <c r="D930" i="1"/>
  <c r="E930" i="1"/>
  <c r="F930" i="1"/>
  <c r="G930" i="1"/>
  <c r="H930" i="1"/>
  <c r="C931" i="1"/>
  <c r="D931" i="1"/>
  <c r="E931" i="1"/>
  <c r="F931" i="1"/>
  <c r="G931" i="1"/>
  <c r="H931" i="1"/>
  <c r="C932" i="1"/>
  <c r="D932" i="1"/>
  <c r="E932" i="1"/>
  <c r="F932" i="1"/>
  <c r="G932" i="1"/>
  <c r="H932" i="1"/>
  <c r="C933" i="1"/>
  <c r="D933" i="1"/>
  <c r="E933" i="1"/>
  <c r="F933" i="1"/>
  <c r="G933" i="1"/>
  <c r="H933" i="1"/>
  <c r="C934" i="1"/>
  <c r="D934" i="1"/>
  <c r="E934" i="1"/>
  <c r="F934" i="1"/>
  <c r="G934" i="1"/>
  <c r="H934" i="1"/>
  <c r="C935" i="1"/>
  <c r="D935" i="1"/>
  <c r="E935" i="1"/>
  <c r="F935" i="1"/>
  <c r="G935" i="1"/>
  <c r="H935" i="1"/>
  <c r="C936" i="1"/>
  <c r="D936" i="1"/>
  <c r="E936" i="1"/>
  <c r="F936" i="1"/>
  <c r="G936" i="1"/>
  <c r="H936" i="1"/>
  <c r="C937" i="1"/>
  <c r="D937" i="1"/>
  <c r="E937" i="1"/>
  <c r="F937" i="1"/>
  <c r="G937" i="1"/>
  <c r="H937" i="1"/>
  <c r="C938" i="1"/>
  <c r="D938" i="1"/>
  <c r="E938" i="1"/>
  <c r="F938" i="1"/>
  <c r="G938" i="1"/>
  <c r="H938" i="1"/>
  <c r="C939" i="1"/>
  <c r="D939" i="1"/>
  <c r="E939" i="1"/>
  <c r="F939" i="1"/>
  <c r="G939" i="1"/>
  <c r="H939" i="1"/>
  <c r="C940" i="1"/>
  <c r="D940" i="1"/>
  <c r="E940" i="1"/>
  <c r="F940" i="1"/>
  <c r="G940" i="1"/>
  <c r="H940" i="1"/>
  <c r="C941" i="1"/>
  <c r="D941" i="1"/>
  <c r="E941" i="1"/>
  <c r="F941" i="1"/>
  <c r="G941" i="1"/>
  <c r="H941" i="1"/>
  <c r="C942" i="1"/>
  <c r="D942" i="1"/>
  <c r="E942" i="1"/>
  <c r="F942" i="1"/>
  <c r="G942" i="1"/>
  <c r="H942" i="1"/>
  <c r="C943" i="1"/>
  <c r="D943" i="1"/>
  <c r="E943" i="1"/>
  <c r="F943" i="1"/>
  <c r="G943" i="1"/>
  <c r="H943" i="1"/>
  <c r="C944" i="1"/>
  <c r="D944" i="1"/>
  <c r="E944" i="1"/>
  <c r="F944" i="1"/>
  <c r="G944" i="1"/>
  <c r="H944" i="1"/>
  <c r="C945" i="1"/>
  <c r="D945" i="1"/>
  <c r="E945" i="1"/>
  <c r="F945" i="1"/>
  <c r="G945" i="1"/>
  <c r="H945" i="1"/>
  <c r="C946" i="1"/>
  <c r="D946" i="1"/>
  <c r="E946" i="1"/>
  <c r="F946" i="1"/>
  <c r="G946" i="1"/>
  <c r="H946" i="1"/>
  <c r="C947" i="1"/>
  <c r="D947" i="1"/>
  <c r="E947" i="1"/>
  <c r="F947" i="1"/>
  <c r="G947" i="1"/>
  <c r="H947" i="1"/>
  <c r="C948" i="1"/>
  <c r="D948" i="1"/>
  <c r="E948" i="1"/>
  <c r="F948" i="1"/>
  <c r="G948" i="1"/>
  <c r="H948" i="1"/>
  <c r="C949" i="1"/>
  <c r="D949" i="1"/>
  <c r="E949" i="1"/>
  <c r="F949" i="1"/>
  <c r="G949" i="1"/>
  <c r="H949" i="1"/>
  <c r="C950" i="1"/>
  <c r="D950" i="1"/>
  <c r="E950" i="1"/>
  <c r="F950" i="1"/>
  <c r="G950" i="1"/>
  <c r="H950" i="1"/>
  <c r="C951" i="1"/>
  <c r="D951" i="1"/>
  <c r="E951" i="1"/>
  <c r="F951" i="1"/>
  <c r="G951" i="1"/>
  <c r="H951" i="1"/>
  <c r="C952" i="1"/>
  <c r="D952" i="1"/>
  <c r="E952" i="1"/>
  <c r="F952" i="1"/>
  <c r="G952" i="1"/>
  <c r="H952" i="1"/>
  <c r="C953" i="1"/>
  <c r="D953" i="1"/>
  <c r="E953" i="1"/>
  <c r="F953" i="1"/>
  <c r="G953" i="1"/>
  <c r="H953" i="1"/>
  <c r="C954" i="1"/>
  <c r="D954" i="1"/>
  <c r="E954" i="1"/>
  <c r="F954" i="1"/>
  <c r="G954" i="1"/>
  <c r="H954" i="1"/>
  <c r="C955" i="1"/>
  <c r="D955" i="1"/>
  <c r="E955" i="1"/>
  <c r="F955" i="1"/>
  <c r="G955" i="1"/>
  <c r="H955" i="1"/>
  <c r="C956" i="1"/>
  <c r="D956" i="1"/>
  <c r="E956" i="1"/>
  <c r="F956" i="1"/>
  <c r="G956" i="1"/>
  <c r="H956" i="1"/>
  <c r="C957" i="1"/>
  <c r="D957" i="1"/>
  <c r="E957" i="1"/>
  <c r="F957" i="1"/>
  <c r="G957" i="1"/>
  <c r="H957" i="1"/>
  <c r="C958" i="1"/>
  <c r="D958" i="1"/>
  <c r="E958" i="1"/>
  <c r="F958" i="1"/>
  <c r="G958" i="1"/>
  <c r="H958" i="1"/>
  <c r="C959" i="1"/>
  <c r="D959" i="1"/>
  <c r="E959" i="1"/>
  <c r="F959" i="1"/>
  <c r="G959" i="1"/>
  <c r="H959" i="1"/>
  <c r="C960" i="1"/>
  <c r="D960" i="1"/>
  <c r="E960" i="1"/>
  <c r="F960" i="1"/>
  <c r="G960" i="1"/>
  <c r="H960" i="1"/>
  <c r="C961" i="1"/>
  <c r="D961" i="1"/>
  <c r="E961" i="1"/>
  <c r="F961" i="1"/>
  <c r="G961" i="1"/>
  <c r="H961" i="1"/>
  <c r="C962" i="1"/>
  <c r="D962" i="1"/>
  <c r="E962" i="1"/>
  <c r="F962" i="1"/>
  <c r="G962" i="1"/>
  <c r="H962" i="1"/>
  <c r="C963" i="1"/>
  <c r="D963" i="1"/>
  <c r="E963" i="1"/>
  <c r="F963" i="1"/>
  <c r="G963" i="1"/>
  <c r="H963" i="1"/>
  <c r="C964" i="1"/>
  <c r="D964" i="1"/>
  <c r="E964" i="1"/>
  <c r="F964" i="1"/>
  <c r="G964" i="1"/>
  <c r="H964" i="1"/>
  <c r="C965" i="1"/>
  <c r="D965" i="1"/>
  <c r="E965" i="1"/>
  <c r="F965" i="1"/>
  <c r="G965" i="1"/>
  <c r="H965" i="1"/>
  <c r="C966" i="1"/>
  <c r="D966" i="1"/>
  <c r="E966" i="1"/>
  <c r="F966" i="1"/>
  <c r="G966" i="1"/>
  <c r="H966" i="1"/>
  <c r="C967" i="1"/>
  <c r="D967" i="1"/>
  <c r="E967" i="1"/>
  <c r="F967" i="1"/>
  <c r="G967" i="1"/>
  <c r="H967" i="1"/>
  <c r="C968" i="1"/>
  <c r="D968" i="1"/>
  <c r="E968" i="1"/>
  <c r="F968" i="1"/>
  <c r="G968" i="1"/>
  <c r="H968" i="1"/>
  <c r="C969" i="1"/>
  <c r="D969" i="1"/>
  <c r="E969" i="1"/>
  <c r="F969" i="1"/>
  <c r="G969" i="1"/>
  <c r="H969" i="1"/>
  <c r="C970" i="1"/>
  <c r="D970" i="1"/>
  <c r="E970" i="1"/>
  <c r="F970" i="1"/>
  <c r="G970" i="1"/>
  <c r="H970" i="1"/>
  <c r="C971" i="1"/>
  <c r="D971" i="1"/>
  <c r="E971" i="1"/>
  <c r="F971" i="1"/>
  <c r="G971" i="1"/>
  <c r="H971" i="1"/>
  <c r="C972" i="1"/>
  <c r="D972" i="1"/>
  <c r="E972" i="1"/>
  <c r="F972" i="1"/>
  <c r="G972" i="1"/>
  <c r="H972" i="1"/>
  <c r="C973" i="1"/>
  <c r="D973" i="1"/>
  <c r="E973" i="1"/>
  <c r="F973" i="1"/>
  <c r="G973" i="1"/>
  <c r="H973" i="1"/>
  <c r="C974" i="1"/>
  <c r="D974" i="1"/>
  <c r="E974" i="1"/>
  <c r="F974" i="1"/>
  <c r="G974" i="1"/>
  <c r="H974" i="1"/>
  <c r="C975" i="1"/>
  <c r="D975" i="1"/>
  <c r="E975" i="1"/>
  <c r="F975" i="1"/>
  <c r="G975" i="1"/>
  <c r="H975" i="1"/>
  <c r="C976" i="1"/>
  <c r="D976" i="1"/>
  <c r="E976" i="1"/>
  <c r="F976" i="1"/>
  <c r="G976" i="1"/>
  <c r="H976" i="1"/>
  <c r="C977" i="1"/>
  <c r="D977" i="1"/>
  <c r="E977" i="1"/>
  <c r="F977" i="1"/>
  <c r="G977" i="1"/>
  <c r="H977" i="1"/>
  <c r="C978" i="1"/>
  <c r="D978" i="1"/>
  <c r="E978" i="1"/>
  <c r="F978" i="1"/>
  <c r="G978" i="1"/>
  <c r="H978" i="1"/>
  <c r="C979" i="1"/>
  <c r="D979" i="1"/>
  <c r="E979" i="1"/>
  <c r="F979" i="1"/>
  <c r="G979" i="1"/>
  <c r="H979" i="1"/>
  <c r="C980" i="1"/>
  <c r="D980" i="1"/>
  <c r="E980" i="1"/>
  <c r="F980" i="1"/>
  <c r="G980" i="1"/>
  <c r="H980" i="1"/>
  <c r="C981" i="1"/>
  <c r="D981" i="1"/>
  <c r="E981" i="1"/>
  <c r="F981" i="1"/>
  <c r="G981" i="1"/>
  <c r="H981" i="1"/>
  <c r="C982" i="1"/>
  <c r="D982" i="1"/>
  <c r="E982" i="1"/>
  <c r="F982" i="1"/>
  <c r="G982" i="1"/>
  <c r="H982" i="1"/>
  <c r="C983" i="1"/>
  <c r="D983" i="1"/>
  <c r="E983" i="1"/>
  <c r="F983" i="1"/>
  <c r="G983" i="1"/>
  <c r="H983" i="1"/>
  <c r="C984" i="1"/>
  <c r="D984" i="1"/>
  <c r="E984" i="1"/>
  <c r="F984" i="1"/>
  <c r="G984" i="1"/>
  <c r="H984" i="1"/>
  <c r="C985" i="1"/>
  <c r="D985" i="1"/>
  <c r="E985" i="1"/>
  <c r="F985" i="1"/>
  <c r="G985" i="1"/>
  <c r="H985" i="1"/>
  <c r="C986" i="1"/>
  <c r="D986" i="1"/>
  <c r="E986" i="1"/>
  <c r="F986" i="1"/>
  <c r="G986" i="1"/>
  <c r="H986" i="1"/>
  <c r="C987" i="1"/>
  <c r="D987" i="1"/>
  <c r="E987" i="1"/>
  <c r="F987" i="1"/>
  <c r="G987" i="1"/>
  <c r="H987" i="1"/>
  <c r="C988" i="1"/>
  <c r="D988" i="1"/>
  <c r="E988" i="1"/>
  <c r="F988" i="1"/>
  <c r="G988" i="1"/>
  <c r="H988" i="1"/>
  <c r="C989" i="1"/>
  <c r="D989" i="1"/>
  <c r="E989" i="1"/>
  <c r="F989" i="1"/>
  <c r="G989" i="1"/>
  <c r="H989" i="1"/>
  <c r="C990" i="1"/>
  <c r="D990" i="1"/>
  <c r="E990" i="1"/>
  <c r="F990" i="1"/>
  <c r="G990" i="1"/>
  <c r="H990" i="1"/>
  <c r="C991" i="1"/>
  <c r="D991" i="1"/>
  <c r="E991" i="1"/>
  <c r="F991" i="1"/>
  <c r="G991" i="1"/>
  <c r="H991" i="1"/>
  <c r="C992" i="1"/>
  <c r="D992" i="1"/>
  <c r="E992" i="1"/>
  <c r="F992" i="1"/>
  <c r="G992" i="1"/>
  <c r="H992" i="1"/>
  <c r="C993" i="1"/>
  <c r="D993" i="1"/>
  <c r="E993" i="1"/>
  <c r="F993" i="1"/>
  <c r="G993" i="1"/>
  <c r="H993" i="1"/>
  <c r="C994" i="1"/>
  <c r="D994" i="1"/>
  <c r="E994" i="1"/>
  <c r="F994" i="1"/>
  <c r="G994" i="1"/>
  <c r="H994" i="1"/>
  <c r="C995" i="1"/>
  <c r="D995" i="1"/>
  <c r="E995" i="1"/>
  <c r="F995" i="1"/>
  <c r="G995" i="1"/>
  <c r="H995" i="1"/>
  <c r="C996" i="1"/>
  <c r="D996" i="1"/>
  <c r="E996" i="1"/>
  <c r="F996" i="1"/>
  <c r="G996" i="1"/>
  <c r="H996" i="1"/>
  <c r="C997" i="1"/>
  <c r="D997" i="1"/>
  <c r="E997" i="1"/>
  <c r="F997" i="1"/>
  <c r="G997" i="1"/>
  <c r="H997" i="1"/>
  <c r="C998" i="1"/>
  <c r="D998" i="1"/>
  <c r="E998" i="1"/>
  <c r="F998" i="1"/>
  <c r="G998" i="1"/>
  <c r="H998" i="1"/>
  <c r="C999" i="1"/>
  <c r="D999" i="1"/>
  <c r="E999" i="1"/>
  <c r="F999" i="1"/>
  <c r="G999" i="1"/>
  <c r="H999" i="1"/>
  <c r="C1000" i="1"/>
  <c r="D1000" i="1"/>
  <c r="E1000" i="1"/>
  <c r="F1000" i="1"/>
  <c r="G1000" i="1"/>
  <c r="H1000" i="1"/>
  <c r="C1001" i="1"/>
  <c r="D1001" i="1"/>
  <c r="E1001" i="1"/>
  <c r="F1001" i="1"/>
  <c r="G1001" i="1"/>
  <c r="H1001" i="1"/>
  <c r="C1002" i="1"/>
  <c r="D1002" i="1"/>
  <c r="E1002" i="1"/>
  <c r="F1002" i="1"/>
  <c r="G1002" i="1"/>
  <c r="H1002" i="1"/>
  <c r="C1003" i="1"/>
  <c r="D1003" i="1"/>
  <c r="E1003" i="1"/>
  <c r="F1003" i="1"/>
  <c r="G1003" i="1"/>
  <c r="H1003" i="1"/>
  <c r="C1004" i="1"/>
  <c r="D1004" i="1"/>
  <c r="E1004" i="1"/>
  <c r="F1004" i="1"/>
  <c r="G1004" i="1"/>
  <c r="H1004" i="1"/>
  <c r="C1005" i="1"/>
  <c r="D1005" i="1"/>
  <c r="E1005" i="1"/>
  <c r="F1005" i="1"/>
  <c r="G1005" i="1"/>
  <c r="H1005" i="1"/>
  <c r="C1006" i="1"/>
  <c r="D1006" i="1"/>
  <c r="E1006" i="1"/>
  <c r="F1006" i="1"/>
  <c r="G1006" i="1"/>
  <c r="H1006" i="1"/>
  <c r="C1007" i="1"/>
  <c r="D1007" i="1"/>
  <c r="E1007" i="1"/>
  <c r="F1007" i="1"/>
  <c r="G1007" i="1"/>
  <c r="H1007" i="1"/>
  <c r="C1008" i="1"/>
  <c r="D1008" i="1"/>
  <c r="E1008" i="1"/>
  <c r="F1008" i="1"/>
  <c r="G1008" i="1"/>
  <c r="H1008" i="1"/>
  <c r="C1009" i="1"/>
  <c r="D1009" i="1"/>
  <c r="E1009" i="1"/>
  <c r="F1009" i="1"/>
  <c r="G1009" i="1"/>
  <c r="H1009" i="1"/>
  <c r="C1010" i="1"/>
  <c r="D1010" i="1"/>
  <c r="E1010" i="1"/>
  <c r="F1010" i="1"/>
  <c r="G1010" i="1"/>
  <c r="H1010" i="1"/>
  <c r="C1011" i="1"/>
  <c r="D1011" i="1"/>
  <c r="E1011" i="1"/>
  <c r="F1011" i="1"/>
  <c r="G1011" i="1"/>
  <c r="H1011" i="1"/>
  <c r="C1012" i="1"/>
  <c r="D1012" i="1"/>
  <c r="E1012" i="1"/>
  <c r="F1012" i="1"/>
  <c r="G1012" i="1"/>
  <c r="H1012" i="1"/>
  <c r="C1013" i="1"/>
  <c r="D1013" i="1"/>
  <c r="E1013" i="1"/>
  <c r="F1013" i="1"/>
  <c r="G1013" i="1"/>
  <c r="H1013" i="1"/>
  <c r="C1014" i="1"/>
  <c r="D1014" i="1"/>
  <c r="E1014" i="1"/>
  <c r="F1014" i="1"/>
  <c r="G1014" i="1"/>
  <c r="H1014" i="1"/>
  <c r="C1015" i="1"/>
  <c r="D1015" i="1"/>
  <c r="E1015" i="1"/>
  <c r="F1015" i="1"/>
  <c r="G1015" i="1"/>
  <c r="H1015" i="1"/>
  <c r="C1016" i="1"/>
  <c r="D1016" i="1"/>
  <c r="E1016" i="1"/>
  <c r="F1016" i="1"/>
  <c r="G1016" i="1"/>
  <c r="H1016" i="1"/>
  <c r="C1017" i="1"/>
  <c r="D1017" i="1"/>
  <c r="E1017" i="1"/>
  <c r="F1017" i="1"/>
  <c r="G1017" i="1"/>
  <c r="H1017" i="1"/>
  <c r="C1018" i="1"/>
  <c r="D1018" i="1"/>
  <c r="E1018" i="1"/>
  <c r="F1018" i="1"/>
  <c r="G1018" i="1"/>
  <c r="H1018" i="1"/>
  <c r="C1019" i="1"/>
  <c r="D1019" i="1"/>
  <c r="E1019" i="1"/>
  <c r="F1019" i="1"/>
  <c r="G1019" i="1"/>
  <c r="H1019" i="1"/>
  <c r="C1020" i="1"/>
  <c r="D1020" i="1"/>
  <c r="E1020" i="1"/>
  <c r="F1020" i="1"/>
  <c r="G1020" i="1"/>
  <c r="H1020" i="1"/>
  <c r="C1021" i="1"/>
  <c r="D1021" i="1"/>
  <c r="E1021" i="1"/>
  <c r="F1021" i="1"/>
  <c r="G1021" i="1"/>
  <c r="H1021" i="1"/>
  <c r="C1022" i="1"/>
  <c r="D1022" i="1"/>
  <c r="E1022" i="1"/>
  <c r="F1022" i="1"/>
  <c r="G1022" i="1"/>
  <c r="H1022" i="1"/>
  <c r="C1023" i="1"/>
  <c r="D1023" i="1"/>
  <c r="E1023" i="1"/>
  <c r="F1023" i="1"/>
  <c r="G1023" i="1"/>
  <c r="H1023" i="1"/>
  <c r="C1024" i="1"/>
  <c r="D1024" i="1"/>
  <c r="E1024" i="1"/>
  <c r="F1024" i="1"/>
  <c r="G1024" i="1"/>
  <c r="H1024" i="1"/>
  <c r="C1025" i="1"/>
  <c r="D1025" i="1"/>
  <c r="E1025" i="1"/>
  <c r="F1025" i="1"/>
  <c r="G1025" i="1"/>
  <c r="H1025" i="1"/>
  <c r="C1026" i="1"/>
  <c r="D1026" i="1"/>
  <c r="E1026" i="1"/>
  <c r="F1026" i="1"/>
  <c r="G1026" i="1"/>
  <c r="H1026" i="1"/>
  <c r="C1027" i="1"/>
  <c r="D1027" i="1"/>
  <c r="E1027" i="1"/>
  <c r="F1027" i="1"/>
  <c r="G1027" i="1"/>
  <c r="H1027" i="1"/>
  <c r="C1028" i="1"/>
  <c r="D1028" i="1"/>
  <c r="E1028" i="1"/>
  <c r="F1028" i="1"/>
  <c r="G1028" i="1"/>
  <c r="H1028" i="1"/>
  <c r="C1029" i="1"/>
  <c r="D1029" i="1"/>
  <c r="E1029" i="1"/>
  <c r="F1029" i="1"/>
  <c r="G1029" i="1"/>
  <c r="H1029" i="1"/>
  <c r="C1030" i="1"/>
  <c r="D1030" i="1"/>
  <c r="E1030" i="1"/>
  <c r="F1030" i="1"/>
  <c r="G1030" i="1"/>
  <c r="H1030" i="1"/>
  <c r="C1031" i="1"/>
  <c r="D1031" i="1"/>
  <c r="E1031" i="1"/>
  <c r="F1031" i="1"/>
  <c r="G1031" i="1"/>
  <c r="H1031" i="1"/>
  <c r="C1032" i="1"/>
  <c r="D1032" i="1"/>
  <c r="E1032" i="1"/>
  <c r="F1032" i="1"/>
  <c r="G1032" i="1"/>
  <c r="H1032" i="1"/>
  <c r="C1033" i="1"/>
  <c r="D1033" i="1"/>
  <c r="E1033" i="1"/>
  <c r="F1033" i="1"/>
  <c r="G1033" i="1"/>
  <c r="H1033" i="1"/>
  <c r="C1034" i="1"/>
  <c r="D1034" i="1"/>
  <c r="E1034" i="1"/>
  <c r="F1034" i="1"/>
  <c r="G1034" i="1"/>
  <c r="H1034" i="1"/>
  <c r="C1035" i="1"/>
  <c r="D1035" i="1"/>
  <c r="E1035" i="1"/>
  <c r="F1035" i="1"/>
  <c r="G1035" i="1"/>
  <c r="H1035" i="1"/>
  <c r="C1036" i="1"/>
  <c r="D1036" i="1"/>
  <c r="E1036" i="1"/>
  <c r="F1036" i="1"/>
  <c r="G1036" i="1"/>
  <c r="H1036" i="1"/>
  <c r="C1037" i="1"/>
  <c r="D1037" i="1"/>
  <c r="E1037" i="1"/>
  <c r="F1037" i="1"/>
  <c r="G1037" i="1"/>
  <c r="H1037" i="1"/>
  <c r="C1038" i="1"/>
  <c r="D1038" i="1"/>
  <c r="E1038" i="1"/>
  <c r="F1038" i="1"/>
  <c r="G1038" i="1"/>
  <c r="H1038" i="1"/>
  <c r="C1039" i="1"/>
  <c r="D1039" i="1"/>
  <c r="E1039" i="1"/>
  <c r="F1039" i="1"/>
  <c r="G1039" i="1"/>
  <c r="H1039" i="1"/>
  <c r="C1040" i="1"/>
  <c r="D1040" i="1"/>
  <c r="E1040" i="1"/>
  <c r="F1040" i="1"/>
  <c r="G1040" i="1"/>
  <c r="H1040" i="1"/>
  <c r="C1041" i="1"/>
  <c r="D1041" i="1"/>
  <c r="E1041" i="1"/>
  <c r="F1041" i="1"/>
  <c r="G1041" i="1"/>
  <c r="H1041" i="1"/>
  <c r="C1042" i="1"/>
  <c r="D1042" i="1"/>
  <c r="E1042" i="1"/>
  <c r="F1042" i="1"/>
  <c r="G1042" i="1"/>
  <c r="H1042" i="1"/>
  <c r="C1043" i="1"/>
  <c r="D1043" i="1"/>
  <c r="E1043" i="1"/>
  <c r="F1043" i="1"/>
  <c r="G1043" i="1"/>
  <c r="H1043" i="1"/>
  <c r="C1044" i="1"/>
  <c r="D1044" i="1"/>
  <c r="E1044" i="1"/>
  <c r="F1044" i="1"/>
  <c r="G1044" i="1"/>
  <c r="H1044" i="1"/>
  <c r="C1045" i="1"/>
  <c r="D1045" i="1"/>
  <c r="E1045" i="1"/>
  <c r="F1045" i="1"/>
  <c r="G1045" i="1"/>
  <c r="H1045" i="1"/>
  <c r="C1046" i="1"/>
  <c r="D1046" i="1"/>
  <c r="E1046" i="1"/>
  <c r="F1046" i="1"/>
  <c r="G1046" i="1"/>
  <c r="H1046" i="1"/>
  <c r="C1047" i="1"/>
  <c r="D1047" i="1"/>
  <c r="E1047" i="1"/>
  <c r="F1047" i="1"/>
  <c r="G1047" i="1"/>
  <c r="H1047" i="1"/>
  <c r="C1048" i="1"/>
  <c r="D1048" i="1"/>
  <c r="E1048" i="1"/>
  <c r="F1048" i="1"/>
  <c r="G1048" i="1"/>
  <c r="H1048" i="1"/>
  <c r="C1049" i="1"/>
  <c r="D1049" i="1"/>
  <c r="E1049" i="1"/>
  <c r="F1049" i="1"/>
  <c r="G1049" i="1"/>
  <c r="H1049" i="1"/>
  <c r="C1050" i="1"/>
  <c r="D1050" i="1"/>
  <c r="E1050" i="1"/>
  <c r="F1050" i="1"/>
  <c r="G1050" i="1"/>
  <c r="H1050" i="1"/>
  <c r="C1051" i="1"/>
  <c r="D1051" i="1"/>
  <c r="E1051" i="1"/>
  <c r="F1051" i="1"/>
  <c r="G1051" i="1"/>
  <c r="H1051" i="1"/>
  <c r="C1052" i="1"/>
  <c r="D1052" i="1"/>
  <c r="E1052" i="1"/>
  <c r="F1052" i="1"/>
  <c r="G1052" i="1"/>
  <c r="H1052" i="1"/>
  <c r="C1053" i="1"/>
  <c r="D1053" i="1"/>
  <c r="E1053" i="1"/>
  <c r="F1053" i="1"/>
  <c r="G1053" i="1"/>
  <c r="H1053" i="1"/>
  <c r="C1054" i="1"/>
  <c r="D1054" i="1"/>
  <c r="E1054" i="1"/>
  <c r="F1054" i="1"/>
  <c r="G1054" i="1"/>
  <c r="H1054" i="1"/>
  <c r="C1055" i="1"/>
  <c r="D1055" i="1"/>
  <c r="E1055" i="1"/>
  <c r="F1055" i="1"/>
  <c r="G1055" i="1"/>
  <c r="H1055" i="1"/>
  <c r="C1056" i="1"/>
  <c r="D1056" i="1"/>
  <c r="E1056" i="1"/>
  <c r="F1056" i="1"/>
  <c r="G1056" i="1"/>
  <c r="H1056" i="1"/>
  <c r="C1057" i="1"/>
  <c r="D1057" i="1"/>
  <c r="E1057" i="1"/>
  <c r="F1057" i="1"/>
  <c r="G1057" i="1"/>
  <c r="H1057" i="1"/>
  <c r="C1058" i="1"/>
  <c r="D1058" i="1"/>
  <c r="E1058" i="1"/>
  <c r="F1058" i="1"/>
  <c r="G1058" i="1"/>
  <c r="H1058" i="1"/>
  <c r="C1059" i="1"/>
  <c r="D1059" i="1"/>
  <c r="E1059" i="1"/>
  <c r="F1059" i="1"/>
  <c r="G1059" i="1"/>
  <c r="H1059" i="1"/>
  <c r="C1060" i="1"/>
  <c r="D1060" i="1"/>
  <c r="E1060" i="1"/>
  <c r="F1060" i="1"/>
  <c r="G1060" i="1"/>
  <c r="H1060" i="1"/>
  <c r="C1061" i="1"/>
  <c r="D1061" i="1"/>
  <c r="E1061" i="1"/>
  <c r="F1061" i="1"/>
  <c r="G1061" i="1"/>
  <c r="H1061" i="1"/>
  <c r="C1062" i="1"/>
  <c r="D1062" i="1"/>
  <c r="E1062" i="1"/>
  <c r="F1062" i="1"/>
  <c r="G1062" i="1"/>
  <c r="H1062" i="1"/>
  <c r="C1063" i="1"/>
  <c r="D1063" i="1"/>
  <c r="E1063" i="1"/>
  <c r="F1063" i="1"/>
  <c r="G1063" i="1"/>
  <c r="H1063" i="1"/>
  <c r="C1064" i="1"/>
  <c r="D1064" i="1"/>
  <c r="E1064" i="1"/>
  <c r="F1064" i="1"/>
  <c r="G1064" i="1"/>
  <c r="H1064" i="1"/>
  <c r="C1065" i="1"/>
  <c r="D1065" i="1"/>
  <c r="E1065" i="1"/>
  <c r="F1065" i="1"/>
  <c r="G1065" i="1"/>
  <c r="H1065" i="1"/>
  <c r="C1066" i="1"/>
  <c r="D1066" i="1"/>
  <c r="E1066" i="1"/>
  <c r="F1066" i="1"/>
  <c r="G1066" i="1"/>
  <c r="H1066" i="1"/>
  <c r="C1067" i="1"/>
  <c r="D1067" i="1"/>
  <c r="E1067" i="1"/>
  <c r="F1067" i="1"/>
  <c r="G1067" i="1"/>
  <c r="H1067" i="1"/>
  <c r="C1068" i="1"/>
  <c r="D1068" i="1"/>
  <c r="E1068" i="1"/>
  <c r="F1068" i="1"/>
  <c r="G1068" i="1"/>
  <c r="H1068" i="1"/>
  <c r="C1069" i="1"/>
  <c r="D1069" i="1"/>
  <c r="E1069" i="1"/>
  <c r="F1069" i="1"/>
  <c r="G1069" i="1"/>
  <c r="H1069" i="1"/>
  <c r="C1070" i="1"/>
  <c r="D1070" i="1"/>
  <c r="E1070" i="1"/>
  <c r="F1070" i="1"/>
  <c r="G1070" i="1"/>
  <c r="H1070" i="1"/>
  <c r="C1071" i="1"/>
  <c r="D1071" i="1"/>
  <c r="E1071" i="1"/>
  <c r="F1071" i="1"/>
  <c r="G1071" i="1"/>
  <c r="H1071" i="1"/>
  <c r="C1072" i="1"/>
  <c r="D1072" i="1"/>
  <c r="E1072" i="1"/>
  <c r="F1072" i="1"/>
  <c r="G1072" i="1"/>
  <c r="H1072" i="1"/>
  <c r="C1073" i="1"/>
  <c r="D1073" i="1"/>
  <c r="E1073" i="1"/>
  <c r="F1073" i="1"/>
  <c r="G1073" i="1"/>
  <c r="H1073" i="1"/>
  <c r="C1074" i="1"/>
  <c r="D1074" i="1"/>
  <c r="E1074" i="1"/>
  <c r="F1074" i="1"/>
  <c r="G1074" i="1"/>
  <c r="H1074" i="1"/>
  <c r="C1075" i="1"/>
  <c r="D1075" i="1"/>
  <c r="E1075" i="1"/>
  <c r="F1075" i="1"/>
  <c r="G1075" i="1"/>
  <c r="H1075" i="1"/>
  <c r="C1076" i="1"/>
  <c r="D1076" i="1"/>
  <c r="E1076" i="1"/>
  <c r="F1076" i="1"/>
  <c r="G1076" i="1"/>
  <c r="H1076" i="1"/>
  <c r="C1077" i="1"/>
  <c r="D1077" i="1"/>
  <c r="E1077" i="1"/>
  <c r="F1077" i="1"/>
  <c r="G1077" i="1"/>
  <c r="H1077" i="1"/>
  <c r="C1078" i="1"/>
  <c r="D1078" i="1"/>
  <c r="E1078" i="1"/>
  <c r="F1078" i="1"/>
  <c r="G1078" i="1"/>
  <c r="H1078" i="1"/>
  <c r="C1079" i="1"/>
  <c r="D1079" i="1"/>
  <c r="E1079" i="1"/>
  <c r="F1079" i="1"/>
  <c r="G1079" i="1"/>
  <c r="H1079" i="1"/>
  <c r="C1080" i="1"/>
  <c r="D1080" i="1"/>
  <c r="E1080" i="1"/>
  <c r="F1080" i="1"/>
  <c r="G1080" i="1"/>
  <c r="H1080" i="1"/>
  <c r="C1081" i="1"/>
  <c r="D1081" i="1"/>
  <c r="E1081" i="1"/>
  <c r="F1081" i="1"/>
  <c r="G1081" i="1"/>
  <c r="H1081" i="1"/>
  <c r="C1082" i="1"/>
  <c r="D1082" i="1"/>
  <c r="E1082" i="1"/>
  <c r="F1082" i="1"/>
  <c r="G1082" i="1"/>
  <c r="H1082" i="1"/>
  <c r="C1083" i="1"/>
  <c r="D1083" i="1"/>
  <c r="E1083" i="1"/>
  <c r="F1083" i="1"/>
  <c r="G1083" i="1"/>
  <c r="H1083" i="1"/>
  <c r="C1084" i="1"/>
  <c r="D1084" i="1"/>
  <c r="E1084" i="1"/>
  <c r="F1084" i="1"/>
  <c r="G1084" i="1"/>
  <c r="H1084" i="1"/>
  <c r="C1085" i="1"/>
  <c r="D1085" i="1"/>
  <c r="E1085" i="1"/>
  <c r="F1085" i="1"/>
  <c r="G1085" i="1"/>
  <c r="H1085" i="1"/>
  <c r="C1086" i="1"/>
  <c r="D1086" i="1"/>
  <c r="E1086" i="1"/>
  <c r="F1086" i="1"/>
  <c r="G1086" i="1"/>
  <c r="H1086" i="1"/>
  <c r="C1087" i="1"/>
  <c r="D1087" i="1"/>
  <c r="E1087" i="1"/>
  <c r="F1087" i="1"/>
  <c r="G1087" i="1"/>
  <c r="H1087" i="1"/>
  <c r="C1088" i="1"/>
  <c r="D1088" i="1"/>
  <c r="E1088" i="1"/>
  <c r="F1088" i="1"/>
  <c r="G1088" i="1"/>
  <c r="H1088" i="1"/>
  <c r="C1089" i="1"/>
  <c r="D1089" i="1"/>
  <c r="E1089" i="1"/>
  <c r="F1089" i="1"/>
  <c r="G1089" i="1"/>
  <c r="H1089" i="1"/>
  <c r="C1090" i="1"/>
  <c r="D1090" i="1"/>
  <c r="E1090" i="1"/>
  <c r="F1090" i="1"/>
  <c r="G1090" i="1"/>
  <c r="H1090" i="1"/>
  <c r="C1091" i="1"/>
  <c r="D1091" i="1"/>
  <c r="E1091" i="1"/>
  <c r="F1091" i="1"/>
  <c r="G1091" i="1"/>
  <c r="H1091" i="1"/>
  <c r="C1092" i="1"/>
  <c r="D1092" i="1"/>
  <c r="E1092" i="1"/>
  <c r="F1092" i="1"/>
  <c r="G1092" i="1"/>
  <c r="H1092" i="1"/>
  <c r="C1093" i="1"/>
  <c r="D1093" i="1"/>
  <c r="E1093" i="1"/>
  <c r="F1093" i="1"/>
  <c r="G1093" i="1"/>
  <c r="H1093" i="1"/>
  <c r="C1094" i="1"/>
  <c r="D1094" i="1"/>
  <c r="E1094" i="1"/>
  <c r="F1094" i="1"/>
  <c r="G1094" i="1"/>
  <c r="H1094" i="1"/>
  <c r="C1095" i="1"/>
  <c r="D1095" i="1"/>
  <c r="E1095" i="1"/>
  <c r="F1095" i="1"/>
  <c r="G1095" i="1"/>
  <c r="H1095" i="1"/>
  <c r="C1096" i="1"/>
  <c r="D1096" i="1"/>
  <c r="E1096" i="1"/>
  <c r="F1096" i="1"/>
  <c r="G1096" i="1"/>
  <c r="H1096" i="1"/>
  <c r="C1097" i="1"/>
  <c r="D1097" i="1"/>
  <c r="E1097" i="1"/>
  <c r="F1097" i="1"/>
  <c r="G1097" i="1"/>
  <c r="H1097" i="1"/>
  <c r="C1098" i="1"/>
  <c r="D1098" i="1"/>
  <c r="E1098" i="1"/>
  <c r="F1098" i="1"/>
  <c r="G1098" i="1"/>
  <c r="H1098" i="1"/>
  <c r="C1099" i="1"/>
  <c r="D1099" i="1"/>
  <c r="E1099" i="1"/>
  <c r="F1099" i="1"/>
  <c r="G1099" i="1"/>
  <c r="H1099" i="1"/>
  <c r="C1100" i="1"/>
  <c r="D1100" i="1"/>
  <c r="E1100" i="1"/>
  <c r="F1100" i="1"/>
  <c r="G1100" i="1"/>
  <c r="H1100" i="1"/>
  <c r="C1101" i="1"/>
  <c r="D1101" i="1"/>
  <c r="E1101" i="1"/>
  <c r="F1101" i="1"/>
  <c r="G1101" i="1"/>
  <c r="H1101" i="1"/>
  <c r="C1102" i="1"/>
  <c r="D1102" i="1"/>
  <c r="E1102" i="1"/>
  <c r="F1102" i="1"/>
  <c r="G1102" i="1"/>
  <c r="H1102" i="1"/>
  <c r="C1103" i="1"/>
  <c r="D1103" i="1"/>
  <c r="E1103" i="1"/>
  <c r="F1103" i="1"/>
  <c r="G1103" i="1"/>
  <c r="H1103" i="1"/>
  <c r="C1104" i="1"/>
  <c r="D1104" i="1"/>
  <c r="E1104" i="1"/>
  <c r="F1104" i="1"/>
  <c r="G1104" i="1"/>
  <c r="H1104" i="1"/>
  <c r="C1105" i="1"/>
  <c r="D1105" i="1"/>
  <c r="E1105" i="1"/>
  <c r="F1105" i="1"/>
  <c r="G1105" i="1"/>
  <c r="H1105" i="1"/>
  <c r="C1106" i="1"/>
  <c r="D1106" i="1"/>
  <c r="E1106" i="1"/>
  <c r="F1106" i="1"/>
  <c r="G1106" i="1"/>
  <c r="H1106" i="1"/>
  <c r="C1107" i="1"/>
  <c r="D1107" i="1"/>
  <c r="E1107" i="1"/>
  <c r="F1107" i="1"/>
  <c r="G1107" i="1"/>
  <c r="H1107" i="1"/>
  <c r="C1108" i="1"/>
  <c r="D1108" i="1"/>
  <c r="E1108" i="1"/>
  <c r="F1108" i="1"/>
  <c r="G1108" i="1"/>
  <c r="H1108" i="1"/>
  <c r="C1109" i="1"/>
  <c r="D1109" i="1"/>
  <c r="E1109" i="1"/>
  <c r="F1109" i="1"/>
  <c r="G1109" i="1"/>
  <c r="H1109" i="1"/>
  <c r="C1110" i="1"/>
  <c r="D1110" i="1"/>
  <c r="E1110" i="1"/>
  <c r="F1110" i="1"/>
  <c r="G1110" i="1"/>
  <c r="H1110" i="1"/>
  <c r="C1111" i="1"/>
  <c r="D1111" i="1"/>
  <c r="E1111" i="1"/>
  <c r="F1111" i="1"/>
  <c r="G1111" i="1"/>
  <c r="H1111" i="1"/>
  <c r="C1112" i="1"/>
  <c r="D1112" i="1"/>
  <c r="E1112" i="1"/>
  <c r="F1112" i="1"/>
  <c r="G1112" i="1"/>
  <c r="H1112" i="1"/>
  <c r="C1113" i="1"/>
  <c r="D1113" i="1"/>
  <c r="E1113" i="1"/>
  <c r="F1113" i="1"/>
  <c r="G1113" i="1"/>
  <c r="H1113" i="1"/>
  <c r="C1114" i="1"/>
  <c r="D1114" i="1"/>
  <c r="E1114" i="1"/>
  <c r="F1114" i="1"/>
  <c r="G1114" i="1"/>
  <c r="H1114" i="1"/>
  <c r="C1115" i="1"/>
  <c r="D1115" i="1"/>
  <c r="E1115" i="1"/>
  <c r="F1115" i="1"/>
  <c r="G1115" i="1"/>
  <c r="H1115" i="1"/>
  <c r="C1116" i="1"/>
  <c r="D1116" i="1"/>
  <c r="E1116" i="1"/>
  <c r="F1116" i="1"/>
  <c r="G1116" i="1"/>
  <c r="H1116" i="1"/>
  <c r="C1117" i="1"/>
  <c r="D1117" i="1"/>
  <c r="E1117" i="1"/>
  <c r="F1117" i="1"/>
  <c r="G1117" i="1"/>
  <c r="H1117" i="1"/>
  <c r="C1118" i="1"/>
  <c r="D1118" i="1"/>
  <c r="E1118" i="1"/>
  <c r="F1118" i="1"/>
  <c r="G1118" i="1"/>
  <c r="H1118" i="1"/>
  <c r="C1119" i="1"/>
  <c r="D1119" i="1"/>
  <c r="E1119" i="1"/>
  <c r="F1119" i="1"/>
  <c r="G1119" i="1"/>
  <c r="H1119" i="1"/>
  <c r="C1120" i="1"/>
  <c r="D1120" i="1"/>
  <c r="E1120" i="1"/>
  <c r="F1120" i="1"/>
  <c r="G1120" i="1"/>
  <c r="H1120" i="1"/>
  <c r="C1121" i="1"/>
  <c r="D1121" i="1"/>
  <c r="E1121" i="1"/>
  <c r="F1121" i="1"/>
  <c r="G1121" i="1"/>
  <c r="H1121" i="1"/>
  <c r="C1122" i="1"/>
  <c r="D1122" i="1"/>
  <c r="E1122" i="1"/>
  <c r="F1122" i="1"/>
  <c r="G1122" i="1"/>
  <c r="H1122" i="1"/>
  <c r="C1123" i="1"/>
  <c r="D1123" i="1"/>
  <c r="E1123" i="1"/>
  <c r="F1123" i="1"/>
  <c r="G1123" i="1"/>
  <c r="H1123" i="1"/>
  <c r="C1124" i="1"/>
  <c r="D1124" i="1"/>
  <c r="E1124" i="1"/>
  <c r="F1124" i="1"/>
  <c r="G1124" i="1"/>
  <c r="H1124" i="1"/>
  <c r="C1125" i="1"/>
  <c r="D1125" i="1"/>
  <c r="E1125" i="1"/>
  <c r="F1125" i="1"/>
  <c r="G1125" i="1"/>
  <c r="H1125" i="1"/>
  <c r="C1126" i="1"/>
  <c r="D1126" i="1"/>
  <c r="E1126" i="1"/>
  <c r="F1126" i="1"/>
  <c r="G1126" i="1"/>
  <c r="H1126" i="1"/>
  <c r="C1127" i="1"/>
  <c r="D1127" i="1"/>
  <c r="E1127" i="1"/>
  <c r="F1127" i="1"/>
  <c r="G1127" i="1"/>
  <c r="H1127" i="1"/>
  <c r="C1128" i="1"/>
  <c r="D1128" i="1"/>
  <c r="E1128" i="1"/>
  <c r="F1128" i="1"/>
  <c r="G1128" i="1"/>
  <c r="H1128" i="1"/>
  <c r="C1129" i="1"/>
  <c r="D1129" i="1"/>
  <c r="E1129" i="1"/>
  <c r="F1129" i="1"/>
  <c r="G1129" i="1"/>
  <c r="H1129" i="1"/>
  <c r="C1130" i="1"/>
  <c r="D1130" i="1"/>
  <c r="E1130" i="1"/>
  <c r="F1130" i="1"/>
  <c r="G1130" i="1"/>
  <c r="H1130" i="1"/>
  <c r="C1131" i="1"/>
  <c r="D1131" i="1"/>
  <c r="E1131" i="1"/>
  <c r="F1131" i="1"/>
  <c r="G1131" i="1"/>
  <c r="H1131" i="1"/>
  <c r="C1132" i="1"/>
  <c r="D1132" i="1"/>
  <c r="E1132" i="1"/>
  <c r="F1132" i="1"/>
  <c r="G1132" i="1"/>
  <c r="H1132" i="1"/>
  <c r="C1133" i="1"/>
  <c r="D1133" i="1"/>
  <c r="E1133" i="1"/>
  <c r="F1133" i="1"/>
  <c r="G1133" i="1"/>
  <c r="H1133" i="1"/>
  <c r="C1134" i="1"/>
  <c r="D1134" i="1"/>
  <c r="E1134" i="1"/>
  <c r="F1134" i="1"/>
  <c r="G1134" i="1"/>
  <c r="H1134" i="1"/>
  <c r="C1135" i="1"/>
  <c r="D1135" i="1"/>
  <c r="E1135" i="1"/>
  <c r="F1135" i="1"/>
  <c r="G1135" i="1"/>
  <c r="H1135" i="1"/>
  <c r="C1136" i="1"/>
  <c r="D1136" i="1"/>
  <c r="E1136" i="1"/>
  <c r="F1136" i="1"/>
  <c r="G1136" i="1"/>
  <c r="H1136" i="1"/>
  <c r="C1137" i="1"/>
  <c r="D1137" i="1"/>
  <c r="E1137" i="1"/>
  <c r="F1137" i="1"/>
  <c r="G1137" i="1"/>
  <c r="H1137" i="1"/>
  <c r="C1138" i="1"/>
  <c r="D1138" i="1"/>
  <c r="E1138" i="1"/>
  <c r="F1138" i="1"/>
  <c r="G1138" i="1"/>
  <c r="H1138" i="1"/>
  <c r="C1139" i="1"/>
  <c r="D1139" i="1"/>
  <c r="E1139" i="1"/>
  <c r="F1139" i="1"/>
  <c r="G1139" i="1"/>
  <c r="H1139" i="1"/>
  <c r="C1140" i="1"/>
  <c r="D1140" i="1"/>
  <c r="E1140" i="1"/>
  <c r="F1140" i="1"/>
  <c r="G1140" i="1"/>
  <c r="H1140" i="1"/>
  <c r="C1141" i="1"/>
  <c r="D1141" i="1"/>
  <c r="E1141" i="1"/>
  <c r="F1141" i="1"/>
  <c r="G1141" i="1"/>
  <c r="H1141" i="1"/>
  <c r="C1142" i="1"/>
  <c r="D1142" i="1"/>
  <c r="E1142" i="1"/>
  <c r="F1142" i="1"/>
  <c r="G1142" i="1"/>
  <c r="H1142" i="1"/>
  <c r="C1143" i="1"/>
  <c r="D1143" i="1"/>
  <c r="E1143" i="1"/>
  <c r="F1143" i="1"/>
  <c r="G1143" i="1"/>
  <c r="H1143" i="1"/>
  <c r="C1144" i="1"/>
  <c r="D1144" i="1"/>
  <c r="E1144" i="1"/>
  <c r="F1144" i="1"/>
  <c r="G1144" i="1"/>
  <c r="H1144" i="1"/>
  <c r="C1145" i="1"/>
  <c r="D1145" i="1"/>
  <c r="E1145" i="1"/>
  <c r="F1145" i="1"/>
  <c r="G1145" i="1"/>
  <c r="H1145" i="1"/>
  <c r="C1146" i="1"/>
  <c r="D1146" i="1"/>
  <c r="E1146" i="1"/>
  <c r="F1146" i="1"/>
  <c r="G1146" i="1"/>
  <c r="H1146" i="1"/>
  <c r="C1147" i="1"/>
  <c r="D1147" i="1"/>
  <c r="E1147" i="1"/>
  <c r="F1147" i="1"/>
  <c r="G1147" i="1"/>
  <c r="H1147" i="1"/>
  <c r="C1148" i="1"/>
  <c r="D1148" i="1"/>
  <c r="E1148" i="1"/>
  <c r="F1148" i="1"/>
  <c r="G1148" i="1"/>
  <c r="H1148" i="1"/>
  <c r="C1149" i="1"/>
  <c r="D1149" i="1"/>
  <c r="E1149" i="1"/>
  <c r="F1149" i="1"/>
  <c r="G1149" i="1"/>
  <c r="H1149" i="1"/>
  <c r="C1150" i="1"/>
  <c r="D1150" i="1"/>
  <c r="E1150" i="1"/>
  <c r="F1150" i="1"/>
  <c r="G1150" i="1"/>
  <c r="H1150" i="1"/>
  <c r="C1151" i="1"/>
  <c r="D1151" i="1"/>
  <c r="E1151" i="1"/>
  <c r="F1151" i="1"/>
  <c r="G1151" i="1"/>
  <c r="H1151" i="1"/>
  <c r="C1152" i="1"/>
  <c r="D1152" i="1"/>
  <c r="E1152" i="1"/>
  <c r="F1152" i="1"/>
  <c r="G1152" i="1"/>
  <c r="H1152" i="1"/>
  <c r="C1153" i="1"/>
  <c r="D1153" i="1"/>
  <c r="E1153" i="1"/>
  <c r="F1153" i="1"/>
  <c r="G1153" i="1"/>
  <c r="H1153" i="1"/>
  <c r="C1154" i="1"/>
  <c r="D1154" i="1"/>
  <c r="E1154" i="1"/>
  <c r="F1154" i="1"/>
  <c r="G1154" i="1"/>
  <c r="H1154" i="1"/>
  <c r="C1155" i="1"/>
  <c r="D1155" i="1"/>
  <c r="E1155" i="1"/>
  <c r="F1155" i="1"/>
  <c r="G1155" i="1"/>
  <c r="H1155" i="1"/>
  <c r="C1156" i="1"/>
  <c r="D1156" i="1"/>
  <c r="E1156" i="1"/>
  <c r="F1156" i="1"/>
  <c r="G1156" i="1"/>
  <c r="H1156" i="1"/>
  <c r="C1157" i="1"/>
  <c r="D1157" i="1"/>
  <c r="E1157" i="1"/>
  <c r="F1157" i="1"/>
  <c r="G1157" i="1"/>
  <c r="H1157" i="1"/>
  <c r="C1158" i="1"/>
  <c r="D1158" i="1"/>
  <c r="E1158" i="1"/>
  <c r="F1158" i="1"/>
  <c r="G1158" i="1"/>
  <c r="H1158" i="1"/>
  <c r="C1159" i="1"/>
  <c r="D1159" i="1"/>
  <c r="E1159" i="1"/>
  <c r="F1159" i="1"/>
  <c r="G1159" i="1"/>
  <c r="H1159" i="1"/>
  <c r="C1160" i="1"/>
  <c r="D1160" i="1"/>
  <c r="E1160" i="1"/>
  <c r="F1160" i="1"/>
  <c r="G1160" i="1"/>
  <c r="H1160" i="1"/>
  <c r="C1161" i="1"/>
  <c r="D1161" i="1"/>
  <c r="E1161" i="1"/>
  <c r="F1161" i="1"/>
  <c r="G1161" i="1"/>
  <c r="H1161" i="1"/>
  <c r="C1162" i="1"/>
  <c r="D1162" i="1"/>
  <c r="E1162" i="1"/>
  <c r="F1162" i="1"/>
  <c r="G1162" i="1"/>
  <c r="H1162" i="1"/>
  <c r="C1163" i="1"/>
  <c r="D1163" i="1"/>
  <c r="E1163" i="1"/>
  <c r="F1163" i="1"/>
  <c r="G1163" i="1"/>
  <c r="H1163" i="1"/>
  <c r="C1164" i="1"/>
  <c r="D1164" i="1"/>
  <c r="E1164" i="1"/>
  <c r="F1164" i="1"/>
  <c r="G1164" i="1"/>
  <c r="H1164" i="1"/>
  <c r="C1165" i="1"/>
  <c r="D1165" i="1"/>
  <c r="E1165" i="1"/>
  <c r="F1165" i="1"/>
  <c r="G1165" i="1"/>
  <c r="H1165" i="1"/>
  <c r="C1166" i="1"/>
  <c r="D1166" i="1"/>
  <c r="E1166" i="1"/>
  <c r="F1166" i="1"/>
  <c r="G1166" i="1"/>
  <c r="H1166" i="1"/>
  <c r="C1167" i="1"/>
  <c r="D1167" i="1"/>
  <c r="E1167" i="1"/>
  <c r="F1167" i="1"/>
  <c r="G1167" i="1"/>
  <c r="H1167" i="1"/>
  <c r="C1168" i="1"/>
  <c r="D1168" i="1"/>
  <c r="E1168" i="1"/>
  <c r="F1168" i="1"/>
  <c r="G1168" i="1"/>
  <c r="H1168" i="1"/>
  <c r="C1169" i="1"/>
  <c r="D1169" i="1"/>
  <c r="E1169" i="1"/>
  <c r="F1169" i="1"/>
  <c r="G1169" i="1"/>
  <c r="H1169" i="1"/>
  <c r="C1170" i="1"/>
  <c r="D1170" i="1"/>
  <c r="E1170" i="1"/>
  <c r="F1170" i="1"/>
  <c r="G1170" i="1"/>
  <c r="H1170" i="1"/>
  <c r="C1171" i="1"/>
  <c r="D1171" i="1"/>
  <c r="E1171" i="1"/>
  <c r="F1171" i="1"/>
  <c r="G1171" i="1"/>
  <c r="H1171" i="1"/>
  <c r="C1172" i="1"/>
  <c r="D1172" i="1"/>
  <c r="E1172" i="1"/>
  <c r="F1172" i="1"/>
  <c r="G1172" i="1"/>
  <c r="H1172" i="1"/>
  <c r="C1173" i="1"/>
  <c r="D1173" i="1"/>
  <c r="E1173" i="1"/>
  <c r="F1173" i="1"/>
  <c r="G1173" i="1"/>
  <c r="H1173" i="1"/>
  <c r="C1174" i="1"/>
  <c r="D1174" i="1"/>
  <c r="E1174" i="1"/>
  <c r="F1174" i="1"/>
  <c r="G1174" i="1"/>
  <c r="H1174" i="1"/>
  <c r="C1175" i="1"/>
  <c r="D1175" i="1"/>
  <c r="E1175" i="1"/>
  <c r="F1175" i="1"/>
  <c r="G1175" i="1"/>
  <c r="H1175" i="1"/>
  <c r="C1176" i="1"/>
  <c r="D1176" i="1"/>
  <c r="E1176" i="1"/>
  <c r="F1176" i="1"/>
  <c r="G1176" i="1"/>
  <c r="H1176" i="1"/>
  <c r="C1177" i="1"/>
  <c r="D1177" i="1"/>
  <c r="E1177" i="1"/>
  <c r="F1177" i="1"/>
  <c r="G1177" i="1"/>
  <c r="H1177" i="1"/>
  <c r="C1178" i="1"/>
  <c r="D1178" i="1"/>
  <c r="E1178" i="1"/>
  <c r="F1178" i="1"/>
  <c r="G1178" i="1"/>
  <c r="H1178" i="1"/>
  <c r="C1179" i="1"/>
  <c r="D1179" i="1"/>
  <c r="E1179" i="1"/>
  <c r="F1179" i="1"/>
  <c r="G1179" i="1"/>
  <c r="H1179" i="1"/>
  <c r="C1180" i="1"/>
  <c r="D1180" i="1"/>
  <c r="E1180" i="1"/>
  <c r="F1180" i="1"/>
  <c r="G1180" i="1"/>
  <c r="H1180" i="1"/>
  <c r="C1181" i="1"/>
  <c r="D1181" i="1"/>
  <c r="E1181" i="1"/>
  <c r="F1181" i="1"/>
  <c r="G1181" i="1"/>
  <c r="H1181" i="1"/>
  <c r="C1182" i="1"/>
  <c r="D1182" i="1"/>
  <c r="E1182" i="1"/>
  <c r="F1182" i="1"/>
  <c r="G1182" i="1"/>
  <c r="H1182" i="1"/>
  <c r="C1183" i="1"/>
  <c r="D1183" i="1"/>
  <c r="E1183" i="1"/>
  <c r="F1183" i="1"/>
  <c r="G1183" i="1"/>
  <c r="H1183" i="1"/>
  <c r="C1184" i="1"/>
  <c r="D1184" i="1"/>
  <c r="E1184" i="1"/>
  <c r="F1184" i="1"/>
  <c r="G1184" i="1"/>
  <c r="H1184" i="1"/>
  <c r="C1185" i="1"/>
  <c r="D1185" i="1"/>
  <c r="E1185" i="1"/>
  <c r="F1185" i="1"/>
  <c r="G1185" i="1"/>
  <c r="H1185" i="1"/>
  <c r="C1186" i="1"/>
  <c r="D1186" i="1"/>
  <c r="E1186" i="1"/>
  <c r="F1186" i="1"/>
  <c r="G1186" i="1"/>
  <c r="H1186" i="1"/>
  <c r="C1187" i="1"/>
  <c r="D1187" i="1"/>
  <c r="E1187" i="1"/>
  <c r="F1187" i="1"/>
  <c r="G1187" i="1"/>
  <c r="H1187" i="1"/>
  <c r="C1188" i="1"/>
  <c r="D1188" i="1"/>
  <c r="E1188" i="1"/>
  <c r="F1188" i="1"/>
  <c r="G1188" i="1"/>
  <c r="H1188" i="1"/>
  <c r="C1189" i="1"/>
  <c r="D1189" i="1"/>
  <c r="E1189" i="1"/>
  <c r="F1189" i="1"/>
  <c r="G1189" i="1"/>
  <c r="H1189" i="1"/>
  <c r="C1190" i="1"/>
  <c r="D1190" i="1"/>
  <c r="E1190" i="1"/>
  <c r="F1190" i="1"/>
  <c r="G1190" i="1"/>
  <c r="H1190" i="1"/>
  <c r="C1191" i="1"/>
  <c r="D1191" i="1"/>
  <c r="E1191" i="1"/>
  <c r="F1191" i="1"/>
  <c r="G1191" i="1"/>
  <c r="H1191" i="1"/>
  <c r="C1192" i="1"/>
  <c r="D1192" i="1"/>
  <c r="E1192" i="1"/>
  <c r="F1192" i="1"/>
  <c r="G1192" i="1"/>
  <c r="H1192" i="1"/>
  <c r="C1193" i="1"/>
  <c r="D1193" i="1"/>
  <c r="E1193" i="1"/>
  <c r="F1193" i="1"/>
  <c r="G1193" i="1"/>
  <c r="H1193" i="1"/>
  <c r="C1194" i="1"/>
  <c r="D1194" i="1"/>
  <c r="E1194" i="1"/>
  <c r="F1194" i="1"/>
  <c r="G1194" i="1"/>
  <c r="H1194" i="1"/>
  <c r="C1195" i="1"/>
  <c r="D1195" i="1"/>
  <c r="E1195" i="1"/>
  <c r="F1195" i="1"/>
  <c r="G1195" i="1"/>
  <c r="H1195" i="1"/>
  <c r="C1196" i="1"/>
  <c r="D1196" i="1"/>
  <c r="E1196" i="1"/>
  <c r="F1196" i="1"/>
  <c r="G1196" i="1"/>
  <c r="H1196" i="1"/>
  <c r="C1197" i="1"/>
  <c r="D1197" i="1"/>
  <c r="E1197" i="1"/>
  <c r="F1197" i="1"/>
  <c r="G1197" i="1"/>
  <c r="H1197" i="1"/>
  <c r="C1198" i="1"/>
  <c r="D1198" i="1"/>
  <c r="E1198" i="1"/>
  <c r="F1198" i="1"/>
  <c r="G1198" i="1"/>
  <c r="H1198" i="1"/>
  <c r="C1199" i="1"/>
  <c r="D1199" i="1"/>
  <c r="E1199" i="1"/>
  <c r="F1199" i="1"/>
  <c r="G1199" i="1"/>
  <c r="H1199" i="1"/>
  <c r="C1200" i="1"/>
  <c r="D1200" i="1"/>
  <c r="E1200" i="1"/>
  <c r="F1200" i="1"/>
  <c r="G1200" i="1"/>
  <c r="H1200" i="1"/>
  <c r="C1201" i="1"/>
  <c r="D1201" i="1"/>
  <c r="E1201" i="1"/>
  <c r="F1201" i="1"/>
  <c r="G1201" i="1"/>
  <c r="H1201" i="1"/>
  <c r="C1202" i="1"/>
  <c r="D1202" i="1"/>
  <c r="E1202" i="1"/>
  <c r="F1202" i="1"/>
  <c r="G1202" i="1"/>
  <c r="H1202" i="1"/>
  <c r="C1203" i="1"/>
  <c r="D1203" i="1"/>
  <c r="E1203" i="1"/>
  <c r="F1203" i="1"/>
  <c r="G1203" i="1"/>
  <c r="H1203" i="1"/>
  <c r="C1204" i="1"/>
  <c r="D1204" i="1"/>
  <c r="E1204" i="1"/>
  <c r="F1204" i="1"/>
  <c r="G1204" i="1"/>
  <c r="H1204" i="1"/>
  <c r="C1205" i="1"/>
  <c r="D1205" i="1"/>
  <c r="E1205" i="1"/>
  <c r="F1205" i="1"/>
  <c r="G1205" i="1"/>
  <c r="H1205" i="1"/>
  <c r="C1206" i="1"/>
  <c r="D1206" i="1"/>
  <c r="E1206" i="1"/>
  <c r="F1206" i="1"/>
  <c r="G1206" i="1"/>
  <c r="H1206" i="1"/>
  <c r="C1207" i="1"/>
  <c r="D1207" i="1"/>
  <c r="E1207" i="1"/>
  <c r="F1207" i="1"/>
  <c r="G1207" i="1"/>
  <c r="H1207" i="1"/>
  <c r="C1208" i="1"/>
  <c r="D1208" i="1"/>
  <c r="E1208" i="1"/>
  <c r="F1208" i="1"/>
  <c r="G1208" i="1"/>
  <c r="H1208" i="1"/>
  <c r="C1209" i="1"/>
  <c r="D1209" i="1"/>
  <c r="E1209" i="1"/>
  <c r="F1209" i="1"/>
  <c r="G1209" i="1"/>
  <c r="H1209" i="1"/>
  <c r="C1210" i="1"/>
  <c r="D1210" i="1"/>
  <c r="E1210" i="1"/>
  <c r="F1210" i="1"/>
  <c r="G1210" i="1"/>
  <c r="H1210" i="1"/>
  <c r="C1211" i="1"/>
  <c r="D1211" i="1"/>
  <c r="E1211" i="1"/>
  <c r="F1211" i="1"/>
  <c r="G1211" i="1"/>
  <c r="H1211" i="1"/>
  <c r="C1212" i="1"/>
  <c r="D1212" i="1"/>
  <c r="E1212" i="1"/>
  <c r="F1212" i="1"/>
  <c r="G1212" i="1"/>
  <c r="H1212" i="1"/>
  <c r="C1213" i="1"/>
  <c r="D1213" i="1"/>
  <c r="E1213" i="1"/>
  <c r="F1213" i="1"/>
  <c r="G1213" i="1"/>
  <c r="H1213" i="1"/>
  <c r="C1214" i="1"/>
  <c r="D1214" i="1"/>
  <c r="E1214" i="1"/>
  <c r="F1214" i="1"/>
  <c r="G1214" i="1"/>
  <c r="H1214" i="1"/>
  <c r="C1215" i="1"/>
  <c r="D1215" i="1"/>
  <c r="E1215" i="1"/>
  <c r="F1215" i="1"/>
  <c r="G1215" i="1"/>
  <c r="H1215" i="1"/>
  <c r="C1216" i="1"/>
  <c r="D1216" i="1"/>
  <c r="E1216" i="1"/>
  <c r="F1216" i="1"/>
  <c r="G1216" i="1"/>
  <c r="H1216" i="1"/>
  <c r="C1217" i="1"/>
  <c r="D1217" i="1"/>
  <c r="E1217" i="1"/>
  <c r="F1217" i="1"/>
  <c r="G1217" i="1"/>
  <c r="H1217" i="1"/>
  <c r="C1218" i="1"/>
  <c r="D1218" i="1"/>
  <c r="E1218" i="1"/>
  <c r="F1218" i="1"/>
  <c r="G1218" i="1"/>
  <c r="H1218" i="1"/>
  <c r="C1219" i="1"/>
  <c r="D1219" i="1"/>
  <c r="E1219" i="1"/>
  <c r="F1219" i="1"/>
  <c r="G1219" i="1"/>
  <c r="H1219" i="1"/>
  <c r="C1220" i="1"/>
  <c r="D1220" i="1"/>
  <c r="E1220" i="1"/>
  <c r="F1220" i="1"/>
  <c r="G1220" i="1"/>
  <c r="H1220" i="1"/>
  <c r="C1221" i="1"/>
  <c r="D1221" i="1"/>
  <c r="E1221" i="1"/>
  <c r="F1221" i="1"/>
  <c r="G1221" i="1"/>
  <c r="H1221" i="1"/>
  <c r="C1222" i="1"/>
  <c r="D1222" i="1"/>
  <c r="E1222" i="1"/>
  <c r="F1222" i="1"/>
  <c r="G1222" i="1"/>
  <c r="H1222" i="1"/>
  <c r="C1223" i="1"/>
  <c r="D1223" i="1"/>
  <c r="E1223" i="1"/>
  <c r="F1223" i="1"/>
  <c r="G1223" i="1"/>
  <c r="H1223" i="1"/>
  <c r="C1224" i="1"/>
  <c r="D1224" i="1"/>
  <c r="E1224" i="1"/>
  <c r="F1224" i="1"/>
  <c r="G1224" i="1"/>
  <c r="H1224" i="1"/>
  <c r="C1225" i="1"/>
  <c r="D1225" i="1"/>
  <c r="E1225" i="1"/>
  <c r="F1225" i="1"/>
  <c r="G1225" i="1"/>
  <c r="H1225" i="1"/>
  <c r="C1226" i="1"/>
  <c r="D1226" i="1"/>
  <c r="E1226" i="1"/>
  <c r="F1226" i="1"/>
  <c r="G1226" i="1"/>
  <c r="H1226" i="1"/>
  <c r="C1227" i="1"/>
  <c r="D1227" i="1"/>
  <c r="E1227" i="1"/>
  <c r="F1227" i="1"/>
  <c r="G1227" i="1"/>
  <c r="H1227" i="1"/>
  <c r="C1228" i="1"/>
  <c r="D1228" i="1"/>
  <c r="E1228" i="1"/>
  <c r="F1228" i="1"/>
  <c r="G1228" i="1"/>
  <c r="H1228" i="1"/>
  <c r="C1229" i="1"/>
  <c r="D1229" i="1"/>
  <c r="E1229" i="1"/>
  <c r="F1229" i="1"/>
  <c r="G1229" i="1"/>
  <c r="H1229" i="1"/>
  <c r="C1230" i="1"/>
  <c r="D1230" i="1"/>
  <c r="E1230" i="1"/>
  <c r="F1230" i="1"/>
  <c r="G1230" i="1"/>
  <c r="H1230" i="1"/>
  <c r="C1231" i="1"/>
  <c r="D1231" i="1"/>
  <c r="E1231" i="1"/>
  <c r="F1231" i="1"/>
  <c r="G1231" i="1"/>
  <c r="H1231" i="1"/>
  <c r="C1232" i="1"/>
  <c r="D1232" i="1"/>
  <c r="E1232" i="1"/>
  <c r="F1232" i="1"/>
  <c r="G1232" i="1"/>
  <c r="H1232" i="1"/>
  <c r="C1233" i="1"/>
  <c r="D1233" i="1"/>
  <c r="E1233" i="1"/>
  <c r="F1233" i="1"/>
  <c r="G1233" i="1"/>
  <c r="H1233" i="1"/>
  <c r="C1234" i="1"/>
  <c r="D1234" i="1"/>
  <c r="E1234" i="1"/>
  <c r="F1234" i="1"/>
  <c r="G1234" i="1"/>
  <c r="H1234" i="1"/>
  <c r="C1235" i="1"/>
  <c r="D1235" i="1"/>
  <c r="E1235" i="1"/>
  <c r="F1235" i="1"/>
  <c r="G1235" i="1"/>
  <c r="H1235" i="1"/>
  <c r="C1236" i="1"/>
  <c r="D1236" i="1"/>
  <c r="E1236" i="1"/>
  <c r="F1236" i="1"/>
  <c r="G1236" i="1"/>
  <c r="H1236" i="1"/>
  <c r="C1237" i="1"/>
  <c r="D1237" i="1"/>
  <c r="E1237" i="1"/>
  <c r="F1237" i="1"/>
  <c r="G1237" i="1"/>
  <c r="H1237" i="1"/>
  <c r="C1238" i="1"/>
  <c r="D1238" i="1"/>
  <c r="E1238" i="1"/>
  <c r="F1238" i="1"/>
  <c r="G1238" i="1"/>
  <c r="H1238" i="1"/>
  <c r="C1239" i="1"/>
  <c r="D1239" i="1"/>
  <c r="E1239" i="1"/>
  <c r="F1239" i="1"/>
  <c r="G1239" i="1"/>
  <c r="H1239" i="1"/>
  <c r="C1240" i="1"/>
  <c r="D1240" i="1"/>
  <c r="E1240" i="1"/>
  <c r="F1240" i="1"/>
  <c r="G1240" i="1"/>
  <c r="H1240" i="1"/>
  <c r="C1241" i="1"/>
  <c r="D1241" i="1"/>
  <c r="E1241" i="1"/>
  <c r="F1241" i="1"/>
  <c r="G1241" i="1"/>
  <c r="H1241" i="1"/>
  <c r="C1242" i="1"/>
  <c r="D1242" i="1"/>
  <c r="E1242" i="1"/>
  <c r="F1242" i="1"/>
  <c r="G1242" i="1"/>
  <c r="H1242" i="1"/>
  <c r="C1243" i="1"/>
  <c r="D1243" i="1"/>
  <c r="E1243" i="1"/>
  <c r="F1243" i="1"/>
  <c r="G1243" i="1"/>
  <c r="H1243" i="1"/>
  <c r="C1244" i="1"/>
  <c r="D1244" i="1"/>
  <c r="E1244" i="1"/>
  <c r="F1244" i="1"/>
  <c r="G1244" i="1"/>
  <c r="H1244" i="1"/>
  <c r="C1245" i="1"/>
  <c r="D1245" i="1"/>
  <c r="E1245" i="1"/>
  <c r="F1245" i="1"/>
  <c r="G1245" i="1"/>
  <c r="H1245" i="1"/>
  <c r="C1246" i="1"/>
  <c r="D1246" i="1"/>
  <c r="E1246" i="1"/>
  <c r="F1246" i="1"/>
  <c r="G1246" i="1"/>
  <c r="H1246" i="1"/>
  <c r="C1247" i="1"/>
  <c r="D1247" i="1"/>
  <c r="E1247" i="1"/>
  <c r="F1247" i="1"/>
  <c r="G1247" i="1"/>
  <c r="H1247" i="1"/>
  <c r="C1248" i="1"/>
  <c r="D1248" i="1"/>
  <c r="E1248" i="1"/>
  <c r="F1248" i="1"/>
  <c r="G1248" i="1"/>
  <c r="H1248" i="1"/>
  <c r="C1249" i="1"/>
  <c r="D1249" i="1"/>
  <c r="E1249" i="1"/>
  <c r="F1249" i="1"/>
  <c r="G1249" i="1"/>
  <c r="H1249" i="1"/>
  <c r="C1250" i="1"/>
  <c r="D1250" i="1"/>
  <c r="E1250" i="1"/>
  <c r="F1250" i="1"/>
  <c r="G1250" i="1"/>
  <c r="H1250" i="1"/>
  <c r="C1251" i="1"/>
  <c r="D1251" i="1"/>
  <c r="E1251" i="1"/>
  <c r="F1251" i="1"/>
  <c r="G1251" i="1"/>
  <c r="H1251" i="1"/>
  <c r="C1252" i="1"/>
  <c r="D1252" i="1"/>
  <c r="E1252" i="1"/>
  <c r="F1252" i="1"/>
  <c r="G1252" i="1"/>
  <c r="H1252" i="1"/>
  <c r="C1253" i="1"/>
  <c r="D1253" i="1"/>
  <c r="E1253" i="1"/>
  <c r="F1253" i="1"/>
  <c r="G1253" i="1"/>
  <c r="H1253" i="1"/>
  <c r="C1254" i="1"/>
  <c r="D1254" i="1"/>
  <c r="E1254" i="1"/>
  <c r="F1254" i="1"/>
  <c r="G1254" i="1"/>
  <c r="H1254" i="1"/>
  <c r="C1255" i="1"/>
  <c r="D1255" i="1"/>
  <c r="E1255" i="1"/>
  <c r="F1255" i="1"/>
  <c r="G1255" i="1"/>
  <c r="H1255" i="1"/>
  <c r="C1256" i="1"/>
  <c r="D1256" i="1"/>
  <c r="E1256" i="1"/>
  <c r="F1256" i="1"/>
  <c r="G1256" i="1"/>
  <c r="H1256" i="1"/>
  <c r="C1257" i="1"/>
  <c r="D1257" i="1"/>
  <c r="E1257" i="1"/>
  <c r="F1257" i="1"/>
  <c r="G1257" i="1"/>
  <c r="H1257" i="1"/>
  <c r="C1258" i="1"/>
  <c r="D1258" i="1"/>
  <c r="E1258" i="1"/>
  <c r="F1258" i="1"/>
  <c r="G1258" i="1"/>
  <c r="H1258" i="1"/>
  <c r="C1259" i="1"/>
  <c r="D1259" i="1"/>
  <c r="E1259" i="1"/>
  <c r="F1259" i="1"/>
  <c r="G1259" i="1"/>
  <c r="H1259" i="1"/>
  <c r="C1260" i="1"/>
  <c r="D1260" i="1"/>
  <c r="E1260" i="1"/>
  <c r="F1260" i="1"/>
  <c r="G1260" i="1"/>
  <c r="H1260" i="1"/>
  <c r="C1261" i="1"/>
  <c r="D1261" i="1"/>
  <c r="E1261" i="1"/>
  <c r="F1261" i="1"/>
  <c r="G1261" i="1"/>
  <c r="H1261" i="1"/>
  <c r="C1262" i="1"/>
  <c r="D1262" i="1"/>
  <c r="E1262" i="1"/>
  <c r="F1262" i="1"/>
  <c r="G1262" i="1"/>
  <c r="H1262" i="1"/>
  <c r="C1263" i="1"/>
  <c r="D1263" i="1"/>
  <c r="E1263" i="1"/>
  <c r="F1263" i="1"/>
  <c r="G1263" i="1"/>
  <c r="H1263" i="1"/>
  <c r="C1264" i="1"/>
  <c r="D1264" i="1"/>
  <c r="E1264" i="1"/>
  <c r="F1264" i="1"/>
  <c r="G1264" i="1"/>
  <c r="H1264" i="1"/>
  <c r="C1265" i="1"/>
  <c r="D1265" i="1"/>
  <c r="E1265" i="1"/>
  <c r="F1265" i="1"/>
  <c r="G1265" i="1"/>
  <c r="H1265" i="1"/>
  <c r="C1266" i="1"/>
  <c r="D1266" i="1"/>
  <c r="E1266" i="1"/>
  <c r="F1266" i="1"/>
  <c r="G1266" i="1"/>
  <c r="H1266" i="1"/>
  <c r="C1267" i="1"/>
  <c r="D1267" i="1"/>
  <c r="E1267" i="1"/>
  <c r="F1267" i="1"/>
  <c r="G1267" i="1"/>
  <c r="H1267" i="1"/>
  <c r="C1268" i="1"/>
  <c r="D1268" i="1"/>
  <c r="E1268" i="1"/>
  <c r="F1268" i="1"/>
  <c r="G1268" i="1"/>
  <c r="H1268" i="1"/>
  <c r="C1269" i="1"/>
  <c r="D1269" i="1"/>
  <c r="E1269" i="1"/>
  <c r="F1269" i="1"/>
  <c r="G1269" i="1"/>
  <c r="H1269" i="1"/>
  <c r="C1270" i="1"/>
  <c r="D1270" i="1"/>
  <c r="E1270" i="1"/>
  <c r="F1270" i="1"/>
  <c r="G1270" i="1"/>
  <c r="H1270" i="1"/>
  <c r="C1271" i="1"/>
  <c r="D1271" i="1"/>
  <c r="E1271" i="1"/>
  <c r="F1271" i="1"/>
  <c r="G1271" i="1"/>
  <c r="H1271" i="1"/>
  <c r="C1272" i="1"/>
  <c r="D1272" i="1"/>
  <c r="E1272" i="1"/>
  <c r="F1272" i="1"/>
  <c r="G1272" i="1"/>
  <c r="H1272" i="1"/>
  <c r="C1273" i="1"/>
  <c r="D1273" i="1"/>
  <c r="E1273" i="1"/>
  <c r="F1273" i="1"/>
  <c r="G1273" i="1"/>
  <c r="H1273" i="1"/>
  <c r="C1274" i="1"/>
  <c r="D1274" i="1"/>
  <c r="E1274" i="1"/>
  <c r="F1274" i="1"/>
  <c r="G1274" i="1"/>
  <c r="H1274" i="1"/>
  <c r="C1275" i="1"/>
  <c r="D1275" i="1"/>
  <c r="E1275" i="1"/>
  <c r="F1275" i="1"/>
  <c r="G1275" i="1"/>
  <c r="H1275" i="1"/>
  <c r="C1276" i="1"/>
  <c r="D1276" i="1"/>
  <c r="E1276" i="1"/>
  <c r="F1276" i="1"/>
  <c r="G1276" i="1"/>
  <c r="H1276" i="1"/>
  <c r="C1277" i="1"/>
  <c r="D1277" i="1"/>
  <c r="E1277" i="1"/>
  <c r="F1277" i="1"/>
  <c r="G1277" i="1"/>
  <c r="H1277" i="1"/>
  <c r="C1278" i="1"/>
  <c r="D1278" i="1"/>
  <c r="E1278" i="1"/>
  <c r="F1278" i="1"/>
  <c r="G1278" i="1"/>
  <c r="H1278" i="1"/>
  <c r="C1279" i="1"/>
  <c r="D1279" i="1"/>
  <c r="E1279" i="1"/>
  <c r="F1279" i="1"/>
  <c r="G1279" i="1"/>
  <c r="H1279" i="1"/>
  <c r="C1280" i="1"/>
  <c r="D1280" i="1"/>
  <c r="E1280" i="1"/>
  <c r="F1280" i="1"/>
  <c r="G1280" i="1"/>
  <c r="H1280" i="1"/>
  <c r="C1281" i="1"/>
  <c r="D1281" i="1"/>
  <c r="E1281" i="1"/>
  <c r="F1281" i="1"/>
  <c r="G1281" i="1"/>
  <c r="H1281" i="1"/>
  <c r="C1282" i="1"/>
  <c r="D1282" i="1"/>
  <c r="E1282" i="1"/>
  <c r="F1282" i="1"/>
  <c r="G1282" i="1"/>
  <c r="H1282" i="1"/>
  <c r="C1283" i="1"/>
  <c r="D1283" i="1"/>
  <c r="E1283" i="1"/>
  <c r="F1283" i="1"/>
  <c r="G1283" i="1"/>
  <c r="H1283" i="1"/>
  <c r="C1284" i="1"/>
  <c r="D1284" i="1"/>
  <c r="E1284" i="1"/>
  <c r="F1284" i="1"/>
  <c r="G1284" i="1"/>
  <c r="H1284" i="1"/>
  <c r="C1285" i="1"/>
  <c r="D1285" i="1"/>
  <c r="E1285" i="1"/>
  <c r="F1285" i="1"/>
  <c r="G1285" i="1"/>
  <c r="H1285" i="1"/>
  <c r="C1286" i="1"/>
  <c r="D1286" i="1"/>
  <c r="E1286" i="1"/>
  <c r="F1286" i="1"/>
  <c r="G1286" i="1"/>
  <c r="H1286" i="1"/>
  <c r="C1287" i="1"/>
  <c r="D1287" i="1"/>
  <c r="E1287" i="1"/>
  <c r="F1287" i="1"/>
  <c r="G1287" i="1"/>
  <c r="H1287" i="1"/>
  <c r="C1288" i="1"/>
  <c r="D1288" i="1"/>
  <c r="E1288" i="1"/>
  <c r="F1288" i="1"/>
  <c r="G1288" i="1"/>
  <c r="H1288" i="1"/>
  <c r="C1289" i="1"/>
  <c r="D1289" i="1"/>
  <c r="E1289" i="1"/>
  <c r="F1289" i="1"/>
  <c r="G1289" i="1"/>
  <c r="H1289" i="1"/>
  <c r="C1290" i="1"/>
  <c r="D1290" i="1"/>
  <c r="E1290" i="1"/>
  <c r="F1290" i="1"/>
  <c r="G1290" i="1"/>
  <c r="H1290" i="1"/>
  <c r="C1291" i="1"/>
  <c r="D1291" i="1"/>
  <c r="E1291" i="1"/>
  <c r="F1291" i="1"/>
  <c r="G1291" i="1"/>
  <c r="H1291" i="1"/>
  <c r="C1292" i="1"/>
  <c r="D1292" i="1"/>
  <c r="E1292" i="1"/>
  <c r="F1292" i="1"/>
  <c r="G1292" i="1"/>
  <c r="H1292" i="1"/>
  <c r="C1293" i="1"/>
  <c r="D1293" i="1"/>
  <c r="E1293" i="1"/>
  <c r="F1293" i="1"/>
  <c r="G1293" i="1"/>
  <c r="H1293" i="1"/>
  <c r="C1294" i="1"/>
  <c r="D1294" i="1"/>
  <c r="E1294" i="1"/>
  <c r="F1294" i="1"/>
  <c r="G1294" i="1"/>
  <c r="H1294" i="1"/>
  <c r="C1295" i="1"/>
  <c r="D1295" i="1"/>
  <c r="E1295" i="1"/>
  <c r="F1295" i="1"/>
  <c r="G1295" i="1"/>
  <c r="H1295" i="1"/>
  <c r="C1296" i="1"/>
  <c r="D1296" i="1"/>
  <c r="E1296" i="1"/>
  <c r="F1296" i="1"/>
  <c r="G1296" i="1"/>
  <c r="H1296" i="1"/>
  <c r="C1297" i="1"/>
  <c r="D1297" i="1"/>
  <c r="E1297" i="1"/>
  <c r="F1297" i="1"/>
  <c r="G1297" i="1"/>
  <c r="H1297" i="1"/>
  <c r="C1298" i="1"/>
  <c r="D1298" i="1"/>
  <c r="E1298" i="1"/>
  <c r="F1298" i="1"/>
  <c r="G1298" i="1"/>
  <c r="H1298" i="1"/>
  <c r="C1299" i="1"/>
  <c r="D1299" i="1"/>
  <c r="E1299" i="1"/>
  <c r="F1299" i="1"/>
  <c r="G1299" i="1"/>
  <c r="H1299" i="1"/>
  <c r="C1300" i="1"/>
  <c r="D1300" i="1"/>
  <c r="E1300" i="1"/>
  <c r="F1300" i="1"/>
  <c r="G1300" i="1"/>
  <c r="H1300" i="1"/>
  <c r="C1301" i="1"/>
  <c r="D1301" i="1"/>
  <c r="E1301" i="1"/>
  <c r="F1301" i="1"/>
  <c r="G1301" i="1"/>
  <c r="H1301" i="1"/>
  <c r="C1302" i="1"/>
  <c r="D1302" i="1"/>
  <c r="E1302" i="1"/>
  <c r="F1302" i="1"/>
  <c r="G1302" i="1"/>
  <c r="H1302" i="1"/>
  <c r="C1303" i="1"/>
  <c r="D1303" i="1"/>
  <c r="E1303" i="1"/>
  <c r="F1303" i="1"/>
  <c r="G1303" i="1"/>
  <c r="H1303" i="1"/>
  <c r="C1304" i="1"/>
  <c r="D1304" i="1"/>
  <c r="E1304" i="1"/>
  <c r="F1304" i="1"/>
  <c r="G1304" i="1"/>
  <c r="H1304" i="1"/>
  <c r="C1305" i="1"/>
  <c r="D1305" i="1"/>
  <c r="E1305" i="1"/>
  <c r="F1305" i="1"/>
  <c r="G1305" i="1"/>
  <c r="H1305" i="1"/>
  <c r="C1306" i="1"/>
  <c r="D1306" i="1"/>
  <c r="E1306" i="1"/>
  <c r="F1306" i="1"/>
  <c r="G1306" i="1"/>
  <c r="H1306" i="1"/>
  <c r="C1307" i="1"/>
  <c r="D1307" i="1"/>
  <c r="E1307" i="1"/>
  <c r="F1307" i="1"/>
  <c r="G1307" i="1"/>
  <c r="H1307" i="1"/>
  <c r="C1308" i="1"/>
  <c r="D1308" i="1"/>
  <c r="E1308" i="1"/>
  <c r="F1308" i="1"/>
  <c r="G1308" i="1"/>
  <c r="H1308" i="1"/>
  <c r="C1309" i="1"/>
  <c r="D1309" i="1"/>
  <c r="E1309" i="1"/>
  <c r="F1309" i="1"/>
  <c r="G1309" i="1"/>
  <c r="H1309" i="1"/>
  <c r="C1310" i="1"/>
  <c r="D1310" i="1"/>
  <c r="E1310" i="1"/>
  <c r="F1310" i="1"/>
  <c r="G1310" i="1"/>
  <c r="H1310" i="1"/>
  <c r="C1311" i="1"/>
  <c r="D1311" i="1"/>
  <c r="E1311" i="1"/>
  <c r="F1311" i="1"/>
  <c r="G1311" i="1"/>
  <c r="H1311" i="1"/>
  <c r="C1312" i="1"/>
  <c r="D1312" i="1"/>
  <c r="E1312" i="1"/>
  <c r="F1312" i="1"/>
  <c r="G1312" i="1"/>
  <c r="H1312" i="1"/>
  <c r="C1313" i="1"/>
  <c r="D1313" i="1"/>
  <c r="E1313" i="1"/>
  <c r="F1313" i="1"/>
  <c r="G1313" i="1"/>
  <c r="H1313" i="1"/>
  <c r="C1314" i="1"/>
  <c r="D1314" i="1"/>
  <c r="E1314" i="1"/>
  <c r="F1314" i="1"/>
  <c r="G1314" i="1"/>
  <c r="H1314" i="1"/>
  <c r="C1315" i="1"/>
  <c r="D1315" i="1"/>
  <c r="E1315" i="1"/>
  <c r="F1315" i="1"/>
  <c r="G1315" i="1"/>
  <c r="H1315" i="1"/>
  <c r="C1316" i="1"/>
  <c r="D1316" i="1"/>
  <c r="E1316" i="1"/>
  <c r="F1316" i="1"/>
  <c r="G1316" i="1"/>
  <c r="H1316" i="1"/>
  <c r="C1317" i="1"/>
  <c r="D1317" i="1"/>
  <c r="E1317" i="1"/>
  <c r="F1317" i="1"/>
  <c r="G1317" i="1"/>
  <c r="H1317" i="1"/>
  <c r="C1318" i="1"/>
  <c r="D1318" i="1"/>
  <c r="E1318" i="1"/>
  <c r="F1318" i="1"/>
  <c r="G1318" i="1"/>
  <c r="H1318" i="1"/>
  <c r="C1319" i="1"/>
  <c r="D1319" i="1"/>
  <c r="E1319" i="1"/>
  <c r="F1319" i="1"/>
  <c r="G1319" i="1"/>
  <c r="H1319" i="1"/>
  <c r="C1320" i="1"/>
  <c r="D1320" i="1"/>
  <c r="E1320" i="1"/>
  <c r="F1320" i="1"/>
  <c r="G1320" i="1"/>
  <c r="H1320" i="1"/>
  <c r="C1321" i="1"/>
  <c r="D1321" i="1"/>
  <c r="E1321" i="1"/>
  <c r="F1321" i="1"/>
  <c r="G1321" i="1"/>
  <c r="H1321" i="1"/>
  <c r="C1322" i="1"/>
  <c r="D1322" i="1"/>
  <c r="E1322" i="1"/>
  <c r="F1322" i="1"/>
  <c r="G1322" i="1"/>
  <c r="H1322" i="1"/>
  <c r="C1323" i="1"/>
  <c r="D1323" i="1"/>
  <c r="E1323" i="1"/>
  <c r="F1323" i="1"/>
  <c r="G1323" i="1"/>
  <c r="H1323" i="1"/>
  <c r="C1324" i="1"/>
  <c r="D1324" i="1"/>
  <c r="E1324" i="1"/>
  <c r="F1324" i="1"/>
  <c r="G1324" i="1"/>
  <c r="H1324" i="1"/>
  <c r="C1325" i="1"/>
  <c r="D1325" i="1"/>
  <c r="E1325" i="1"/>
  <c r="F1325" i="1"/>
  <c r="G1325" i="1"/>
  <c r="H1325" i="1"/>
  <c r="C1326" i="1"/>
  <c r="D1326" i="1"/>
  <c r="E1326" i="1"/>
  <c r="F1326" i="1"/>
  <c r="G1326" i="1"/>
  <c r="H1326" i="1"/>
  <c r="C1327" i="1"/>
  <c r="D1327" i="1"/>
  <c r="E1327" i="1"/>
  <c r="F1327" i="1"/>
  <c r="G1327" i="1"/>
  <c r="H1327" i="1"/>
  <c r="C1328" i="1"/>
  <c r="D1328" i="1"/>
  <c r="E1328" i="1"/>
  <c r="F1328" i="1"/>
  <c r="G1328" i="1"/>
  <c r="H1328" i="1"/>
  <c r="C1329" i="1"/>
  <c r="D1329" i="1"/>
  <c r="E1329" i="1"/>
  <c r="F1329" i="1"/>
  <c r="G1329" i="1"/>
  <c r="H1329" i="1"/>
  <c r="C1330" i="1"/>
  <c r="D1330" i="1"/>
  <c r="E1330" i="1"/>
  <c r="F1330" i="1"/>
  <c r="G1330" i="1"/>
  <c r="H1330" i="1"/>
  <c r="C1331" i="1"/>
  <c r="D1331" i="1"/>
  <c r="E1331" i="1"/>
  <c r="F1331" i="1"/>
  <c r="G1331" i="1"/>
  <c r="H1331" i="1"/>
  <c r="C1332" i="1"/>
  <c r="D1332" i="1"/>
  <c r="E1332" i="1"/>
  <c r="F1332" i="1"/>
  <c r="G1332" i="1"/>
  <c r="H1332" i="1"/>
  <c r="C1333" i="1"/>
  <c r="D1333" i="1"/>
  <c r="E1333" i="1"/>
  <c r="F1333" i="1"/>
  <c r="G1333" i="1"/>
  <c r="H1333" i="1"/>
  <c r="C1334" i="1"/>
  <c r="D1334" i="1"/>
  <c r="E1334" i="1"/>
  <c r="F1334" i="1"/>
  <c r="G1334" i="1"/>
  <c r="H1334" i="1"/>
  <c r="C1335" i="1"/>
  <c r="D1335" i="1"/>
  <c r="E1335" i="1"/>
  <c r="F1335" i="1"/>
  <c r="G1335" i="1"/>
  <c r="H1335" i="1"/>
  <c r="C1336" i="1"/>
  <c r="D1336" i="1"/>
  <c r="E1336" i="1"/>
  <c r="F1336" i="1"/>
  <c r="G1336" i="1"/>
  <c r="H1336" i="1"/>
  <c r="C1337" i="1"/>
  <c r="D1337" i="1"/>
  <c r="E1337" i="1"/>
  <c r="F1337" i="1"/>
  <c r="G1337" i="1"/>
  <c r="H1337" i="1"/>
  <c r="C1338" i="1"/>
  <c r="D1338" i="1"/>
  <c r="E1338" i="1"/>
  <c r="F1338" i="1"/>
  <c r="G1338" i="1"/>
  <c r="H1338" i="1"/>
  <c r="C1339" i="1"/>
  <c r="D1339" i="1"/>
  <c r="E1339" i="1"/>
  <c r="F1339" i="1"/>
  <c r="G1339" i="1"/>
  <c r="H1339" i="1"/>
  <c r="C1340" i="1"/>
  <c r="D1340" i="1"/>
  <c r="E1340" i="1"/>
  <c r="F1340" i="1"/>
  <c r="G1340" i="1"/>
  <c r="H1340" i="1"/>
  <c r="C1341" i="1"/>
  <c r="D1341" i="1"/>
  <c r="E1341" i="1"/>
  <c r="F1341" i="1"/>
  <c r="G1341" i="1"/>
  <c r="H1341" i="1"/>
  <c r="C1342" i="1"/>
  <c r="D1342" i="1"/>
  <c r="E1342" i="1"/>
  <c r="F1342" i="1"/>
  <c r="G1342" i="1"/>
  <c r="H1342" i="1"/>
  <c r="C1343" i="1"/>
  <c r="D1343" i="1"/>
  <c r="E1343" i="1"/>
  <c r="F1343" i="1"/>
  <c r="G1343" i="1"/>
  <c r="H1343" i="1"/>
  <c r="C1344" i="1"/>
  <c r="D1344" i="1"/>
  <c r="E1344" i="1"/>
  <c r="F1344" i="1"/>
  <c r="G1344" i="1"/>
  <c r="H1344" i="1"/>
  <c r="C1345" i="1"/>
  <c r="D1345" i="1"/>
  <c r="E1345" i="1"/>
  <c r="F1345" i="1"/>
  <c r="G1345" i="1"/>
  <c r="H1345" i="1"/>
  <c r="C1346" i="1"/>
  <c r="D1346" i="1"/>
  <c r="E1346" i="1"/>
  <c r="F1346" i="1"/>
  <c r="G1346" i="1"/>
  <c r="H1346" i="1"/>
  <c r="C1347" i="1"/>
  <c r="D1347" i="1"/>
  <c r="E1347" i="1"/>
  <c r="F1347" i="1"/>
  <c r="G1347" i="1"/>
  <c r="H1347" i="1"/>
  <c r="C1348" i="1"/>
  <c r="D1348" i="1"/>
  <c r="E1348" i="1"/>
  <c r="F1348" i="1"/>
  <c r="G1348" i="1"/>
  <c r="H1348" i="1"/>
  <c r="C1349" i="1"/>
  <c r="D1349" i="1"/>
  <c r="E1349" i="1"/>
  <c r="F1349" i="1"/>
  <c r="G1349" i="1"/>
  <c r="H1349" i="1"/>
  <c r="C1350" i="1"/>
  <c r="D1350" i="1"/>
  <c r="E1350" i="1"/>
  <c r="F1350" i="1"/>
  <c r="G1350" i="1"/>
  <c r="H1350" i="1"/>
  <c r="C1351" i="1"/>
  <c r="D1351" i="1"/>
  <c r="E1351" i="1"/>
  <c r="F1351" i="1"/>
  <c r="G1351" i="1"/>
  <c r="H1351" i="1"/>
  <c r="C1352" i="1"/>
  <c r="D1352" i="1"/>
  <c r="E1352" i="1"/>
  <c r="F1352" i="1"/>
  <c r="G1352" i="1"/>
  <c r="H1352" i="1"/>
  <c r="C1353" i="1"/>
  <c r="D1353" i="1"/>
  <c r="E1353" i="1"/>
  <c r="F1353" i="1"/>
  <c r="G1353" i="1"/>
  <c r="H1353" i="1"/>
  <c r="C1354" i="1"/>
  <c r="D1354" i="1"/>
  <c r="E1354" i="1"/>
  <c r="F1354" i="1"/>
  <c r="G1354" i="1"/>
  <c r="H1354" i="1"/>
  <c r="C1355" i="1"/>
  <c r="D1355" i="1"/>
  <c r="E1355" i="1"/>
  <c r="F1355" i="1"/>
  <c r="G1355" i="1"/>
  <c r="H1355" i="1"/>
  <c r="C1356" i="1"/>
  <c r="D1356" i="1"/>
  <c r="E1356" i="1"/>
  <c r="F1356" i="1"/>
  <c r="G1356" i="1"/>
  <c r="H1356" i="1"/>
  <c r="C1357" i="1"/>
  <c r="D1357" i="1"/>
  <c r="E1357" i="1"/>
  <c r="F1357" i="1"/>
  <c r="G1357" i="1"/>
  <c r="H1357" i="1"/>
  <c r="C1358" i="1"/>
  <c r="D1358" i="1"/>
  <c r="E1358" i="1"/>
  <c r="F1358" i="1"/>
  <c r="G1358" i="1"/>
  <c r="H1358" i="1"/>
  <c r="C1359" i="1"/>
  <c r="D1359" i="1"/>
  <c r="E1359" i="1"/>
  <c r="F1359" i="1"/>
  <c r="G1359" i="1"/>
  <c r="H1359" i="1"/>
  <c r="C1360" i="1"/>
  <c r="D1360" i="1"/>
  <c r="E1360" i="1"/>
  <c r="F1360" i="1"/>
  <c r="G1360" i="1"/>
  <c r="H1360" i="1"/>
  <c r="C1361" i="1"/>
  <c r="D1361" i="1"/>
  <c r="E1361" i="1"/>
  <c r="F1361" i="1"/>
  <c r="G1361" i="1"/>
  <c r="H1361" i="1"/>
  <c r="C1362" i="1"/>
  <c r="D1362" i="1"/>
  <c r="E1362" i="1"/>
  <c r="F1362" i="1"/>
  <c r="G1362" i="1"/>
  <c r="H1362" i="1"/>
  <c r="C1363" i="1"/>
  <c r="D1363" i="1"/>
  <c r="E1363" i="1"/>
  <c r="F1363" i="1"/>
  <c r="G1363" i="1"/>
  <c r="H1363" i="1"/>
  <c r="C1364" i="1"/>
  <c r="D1364" i="1"/>
  <c r="E1364" i="1"/>
  <c r="F1364" i="1"/>
  <c r="G1364" i="1"/>
  <c r="H1364" i="1"/>
  <c r="C1365" i="1"/>
  <c r="D1365" i="1"/>
  <c r="E1365" i="1"/>
  <c r="F1365" i="1"/>
  <c r="G1365" i="1"/>
  <c r="H1365" i="1"/>
  <c r="C1366" i="1"/>
  <c r="D1366" i="1"/>
  <c r="E1366" i="1"/>
  <c r="F1366" i="1"/>
  <c r="G1366" i="1"/>
  <c r="H1366" i="1"/>
  <c r="C1367" i="1"/>
  <c r="D1367" i="1"/>
  <c r="E1367" i="1"/>
  <c r="F1367" i="1"/>
  <c r="G1367" i="1"/>
  <c r="H1367" i="1"/>
  <c r="C1368" i="1"/>
  <c r="D1368" i="1"/>
  <c r="E1368" i="1"/>
  <c r="F1368" i="1"/>
  <c r="G1368" i="1"/>
  <c r="H1368" i="1"/>
  <c r="C1369" i="1"/>
  <c r="D1369" i="1"/>
  <c r="E1369" i="1"/>
  <c r="F1369" i="1"/>
  <c r="G1369" i="1"/>
  <c r="H1369" i="1"/>
  <c r="C1370" i="1"/>
  <c r="D1370" i="1"/>
  <c r="E1370" i="1"/>
  <c r="F1370" i="1"/>
  <c r="G1370" i="1"/>
  <c r="H1370" i="1"/>
  <c r="C1371" i="1"/>
  <c r="D1371" i="1"/>
  <c r="E1371" i="1"/>
  <c r="F1371" i="1"/>
  <c r="G1371" i="1"/>
  <c r="H1371" i="1"/>
  <c r="C1372" i="1"/>
  <c r="D1372" i="1"/>
  <c r="E1372" i="1"/>
  <c r="F1372" i="1"/>
  <c r="G1372" i="1"/>
  <c r="H1372" i="1"/>
  <c r="C1373" i="1"/>
  <c r="D1373" i="1"/>
  <c r="E1373" i="1"/>
  <c r="F1373" i="1"/>
  <c r="G1373" i="1"/>
  <c r="H1373" i="1"/>
  <c r="C1374" i="1"/>
  <c r="D1374" i="1"/>
  <c r="E1374" i="1"/>
  <c r="F1374" i="1"/>
  <c r="G1374" i="1"/>
  <c r="H1374" i="1"/>
  <c r="C1375" i="1"/>
  <c r="D1375" i="1"/>
  <c r="E1375" i="1"/>
  <c r="F1375" i="1"/>
  <c r="G1375" i="1"/>
  <c r="H1375" i="1"/>
  <c r="C1376" i="1"/>
  <c r="D1376" i="1"/>
  <c r="E1376" i="1"/>
  <c r="F1376" i="1"/>
  <c r="G1376" i="1"/>
  <c r="H1376" i="1"/>
  <c r="C1377" i="1"/>
  <c r="D1377" i="1"/>
  <c r="E1377" i="1"/>
  <c r="F1377" i="1"/>
  <c r="G1377" i="1"/>
  <c r="H1377" i="1"/>
  <c r="C1378" i="1"/>
  <c r="D1378" i="1"/>
  <c r="E1378" i="1"/>
  <c r="F1378" i="1"/>
  <c r="G1378" i="1"/>
  <c r="H1378" i="1"/>
  <c r="C1379" i="1"/>
  <c r="D1379" i="1"/>
  <c r="E1379" i="1"/>
  <c r="F1379" i="1"/>
  <c r="G1379" i="1"/>
  <c r="H1379" i="1"/>
  <c r="C1380" i="1"/>
  <c r="D1380" i="1"/>
  <c r="E1380" i="1"/>
  <c r="F1380" i="1"/>
  <c r="G1380" i="1"/>
  <c r="H1380" i="1"/>
  <c r="C1381" i="1"/>
  <c r="D1381" i="1"/>
  <c r="E1381" i="1"/>
  <c r="F1381" i="1"/>
  <c r="G1381" i="1"/>
  <c r="H1381" i="1"/>
  <c r="C1382" i="1"/>
  <c r="D1382" i="1"/>
  <c r="E1382" i="1"/>
  <c r="F1382" i="1"/>
  <c r="G1382" i="1"/>
  <c r="H1382" i="1"/>
  <c r="C1383" i="1"/>
  <c r="D1383" i="1"/>
  <c r="E1383" i="1"/>
  <c r="F1383" i="1"/>
  <c r="G1383" i="1"/>
  <c r="H1383" i="1"/>
  <c r="C1384" i="1"/>
  <c r="D1384" i="1"/>
  <c r="E1384" i="1"/>
  <c r="F1384" i="1"/>
  <c r="G1384" i="1"/>
  <c r="H1384" i="1"/>
  <c r="C1385" i="1"/>
  <c r="D1385" i="1"/>
  <c r="E1385" i="1"/>
  <c r="F1385" i="1"/>
  <c r="G1385" i="1"/>
  <c r="H1385" i="1"/>
  <c r="C1386" i="1"/>
  <c r="D1386" i="1"/>
  <c r="E1386" i="1"/>
  <c r="F1386" i="1"/>
  <c r="G1386" i="1"/>
  <c r="H1386" i="1"/>
  <c r="C1387" i="1"/>
  <c r="D1387" i="1"/>
  <c r="E1387" i="1"/>
  <c r="F1387" i="1"/>
  <c r="G1387" i="1"/>
  <c r="H1387" i="1"/>
  <c r="C1388" i="1"/>
  <c r="D1388" i="1"/>
  <c r="E1388" i="1"/>
  <c r="F1388" i="1"/>
  <c r="G1388" i="1"/>
  <c r="H1388" i="1"/>
  <c r="C1389" i="1"/>
  <c r="D1389" i="1"/>
  <c r="E1389" i="1"/>
  <c r="F1389" i="1"/>
  <c r="G1389" i="1"/>
  <c r="H1389" i="1"/>
  <c r="C1390" i="1"/>
  <c r="D1390" i="1"/>
  <c r="E1390" i="1"/>
  <c r="F1390" i="1"/>
  <c r="G1390" i="1"/>
  <c r="H1390" i="1"/>
  <c r="C1391" i="1"/>
  <c r="D1391" i="1"/>
  <c r="E1391" i="1"/>
  <c r="F1391" i="1"/>
  <c r="G1391" i="1"/>
  <c r="H1391" i="1"/>
  <c r="C1392" i="1"/>
  <c r="D1392" i="1"/>
  <c r="E1392" i="1"/>
  <c r="F1392" i="1"/>
  <c r="G1392" i="1"/>
  <c r="H1392" i="1"/>
  <c r="C1393" i="1"/>
  <c r="D1393" i="1"/>
  <c r="E1393" i="1"/>
  <c r="F1393" i="1"/>
  <c r="G1393" i="1"/>
  <c r="H1393" i="1"/>
  <c r="C1394" i="1"/>
  <c r="D1394" i="1"/>
  <c r="E1394" i="1"/>
  <c r="F1394" i="1"/>
  <c r="G1394" i="1"/>
  <c r="H1394" i="1"/>
  <c r="C1395" i="1"/>
  <c r="D1395" i="1"/>
  <c r="E1395" i="1"/>
  <c r="F1395" i="1"/>
  <c r="G1395" i="1"/>
  <c r="H1395" i="1"/>
  <c r="C1396" i="1"/>
  <c r="D1396" i="1"/>
  <c r="E1396" i="1"/>
  <c r="F1396" i="1"/>
  <c r="G1396" i="1"/>
  <c r="H1396" i="1"/>
  <c r="C1397" i="1"/>
  <c r="D1397" i="1"/>
  <c r="E1397" i="1"/>
  <c r="F1397" i="1"/>
  <c r="G1397" i="1"/>
  <c r="H1397" i="1"/>
  <c r="C1398" i="1"/>
  <c r="D1398" i="1"/>
  <c r="E1398" i="1"/>
  <c r="F1398" i="1"/>
  <c r="G1398" i="1"/>
  <c r="H1398" i="1"/>
  <c r="C1399" i="1"/>
  <c r="D1399" i="1"/>
  <c r="E1399" i="1"/>
  <c r="F1399" i="1"/>
  <c r="G1399" i="1"/>
  <c r="H1399" i="1"/>
  <c r="C1400" i="1"/>
  <c r="D1400" i="1"/>
  <c r="E1400" i="1"/>
  <c r="F1400" i="1"/>
  <c r="G1400" i="1"/>
  <c r="H1400" i="1"/>
  <c r="C1401" i="1"/>
  <c r="D1401" i="1"/>
  <c r="E1401" i="1"/>
  <c r="F1401" i="1"/>
  <c r="G1401" i="1"/>
  <c r="H1401" i="1"/>
  <c r="C1402" i="1"/>
  <c r="D1402" i="1"/>
  <c r="E1402" i="1"/>
  <c r="F1402" i="1"/>
  <c r="G1402" i="1"/>
  <c r="H1402" i="1"/>
  <c r="C1403" i="1"/>
  <c r="D1403" i="1"/>
  <c r="E1403" i="1"/>
  <c r="F1403" i="1"/>
  <c r="G1403" i="1"/>
  <c r="H1403" i="1"/>
  <c r="C1404" i="1"/>
  <c r="D1404" i="1"/>
  <c r="E1404" i="1"/>
  <c r="F1404" i="1"/>
  <c r="G1404" i="1"/>
  <c r="H1404" i="1"/>
  <c r="C1405" i="1"/>
  <c r="D1405" i="1"/>
  <c r="E1405" i="1"/>
  <c r="F1405" i="1"/>
  <c r="G1405" i="1"/>
  <c r="H1405" i="1"/>
  <c r="C1406" i="1"/>
  <c r="D1406" i="1"/>
  <c r="E1406" i="1"/>
  <c r="F1406" i="1"/>
  <c r="G1406" i="1"/>
  <c r="H1406" i="1"/>
  <c r="C1407" i="1"/>
  <c r="D1407" i="1"/>
  <c r="E1407" i="1"/>
  <c r="F1407" i="1"/>
  <c r="G1407" i="1"/>
  <c r="H1407" i="1"/>
  <c r="C1408" i="1"/>
  <c r="D1408" i="1"/>
  <c r="E1408" i="1"/>
  <c r="F1408" i="1"/>
  <c r="G1408" i="1"/>
  <c r="H1408" i="1"/>
  <c r="C1409" i="1"/>
  <c r="D1409" i="1"/>
  <c r="E1409" i="1"/>
  <c r="F1409" i="1"/>
  <c r="G1409" i="1"/>
  <c r="H1409" i="1"/>
  <c r="C1410" i="1"/>
  <c r="D1410" i="1"/>
  <c r="E1410" i="1"/>
  <c r="F1410" i="1"/>
  <c r="G1410" i="1"/>
  <c r="H1410" i="1"/>
  <c r="C1411" i="1"/>
  <c r="D1411" i="1"/>
  <c r="E1411" i="1"/>
  <c r="F1411" i="1"/>
  <c r="G1411" i="1"/>
  <c r="H1411" i="1"/>
  <c r="C1412" i="1"/>
  <c r="D1412" i="1"/>
  <c r="E1412" i="1"/>
  <c r="F1412" i="1"/>
  <c r="G1412" i="1"/>
  <c r="H1412" i="1"/>
  <c r="C1413" i="1"/>
  <c r="D1413" i="1"/>
  <c r="E1413" i="1"/>
  <c r="F1413" i="1"/>
  <c r="G1413" i="1"/>
  <c r="H1413" i="1"/>
  <c r="C1414" i="1"/>
  <c r="D1414" i="1"/>
  <c r="E1414" i="1"/>
  <c r="F1414" i="1"/>
  <c r="G1414" i="1"/>
  <c r="H1414" i="1"/>
  <c r="C1415" i="1"/>
  <c r="D1415" i="1"/>
  <c r="E1415" i="1"/>
  <c r="F1415" i="1"/>
  <c r="G1415" i="1"/>
  <c r="H1415" i="1"/>
  <c r="C1416" i="1"/>
  <c r="D1416" i="1"/>
  <c r="E1416" i="1"/>
  <c r="F1416" i="1"/>
  <c r="G1416" i="1"/>
  <c r="H1416" i="1"/>
  <c r="C1417" i="1"/>
  <c r="D1417" i="1"/>
  <c r="E1417" i="1"/>
  <c r="F1417" i="1"/>
  <c r="G1417" i="1"/>
  <c r="H1417" i="1"/>
  <c r="C1418" i="1"/>
  <c r="D1418" i="1"/>
  <c r="E1418" i="1"/>
  <c r="F1418" i="1"/>
  <c r="G1418" i="1"/>
  <c r="H1418" i="1"/>
  <c r="C1419" i="1"/>
  <c r="D1419" i="1"/>
  <c r="E1419" i="1"/>
  <c r="F1419" i="1"/>
  <c r="G1419" i="1"/>
  <c r="H1419" i="1"/>
  <c r="C1420" i="1"/>
  <c r="D1420" i="1"/>
  <c r="E1420" i="1"/>
  <c r="F1420" i="1"/>
  <c r="G1420" i="1"/>
  <c r="H1420" i="1"/>
  <c r="C1421" i="1"/>
  <c r="D1421" i="1"/>
  <c r="E1421" i="1"/>
  <c r="F1421" i="1"/>
  <c r="G1421" i="1"/>
  <c r="H1421" i="1"/>
  <c r="C1422" i="1"/>
  <c r="D1422" i="1"/>
  <c r="E1422" i="1"/>
  <c r="F1422" i="1"/>
  <c r="G1422" i="1"/>
  <c r="H1422" i="1"/>
  <c r="C1423" i="1"/>
  <c r="D1423" i="1"/>
  <c r="E1423" i="1"/>
  <c r="F1423" i="1"/>
  <c r="G1423" i="1"/>
  <c r="H1423" i="1"/>
  <c r="C1424" i="1"/>
  <c r="D1424" i="1"/>
  <c r="E1424" i="1"/>
  <c r="F1424" i="1"/>
  <c r="G1424" i="1"/>
  <c r="H1424" i="1"/>
  <c r="C1425" i="1"/>
  <c r="D1425" i="1"/>
  <c r="E1425" i="1"/>
  <c r="F1425" i="1"/>
  <c r="G1425" i="1"/>
  <c r="H1425" i="1"/>
  <c r="C1426" i="1"/>
  <c r="D1426" i="1"/>
  <c r="E1426" i="1"/>
  <c r="F1426" i="1"/>
  <c r="G1426" i="1"/>
  <c r="H1426" i="1"/>
  <c r="C1427" i="1"/>
  <c r="D1427" i="1"/>
  <c r="E1427" i="1"/>
  <c r="F1427" i="1"/>
  <c r="G1427" i="1"/>
  <c r="H1427" i="1"/>
  <c r="C1428" i="1"/>
  <c r="D1428" i="1"/>
  <c r="E1428" i="1"/>
  <c r="F1428" i="1"/>
  <c r="G1428" i="1"/>
  <c r="H1428" i="1"/>
  <c r="C1429" i="1"/>
  <c r="D1429" i="1"/>
  <c r="E1429" i="1"/>
  <c r="F1429" i="1"/>
  <c r="G1429" i="1"/>
  <c r="H1429" i="1"/>
  <c r="C1430" i="1"/>
  <c r="D1430" i="1"/>
  <c r="E1430" i="1"/>
  <c r="F1430" i="1"/>
  <c r="G1430" i="1"/>
  <c r="H1430" i="1"/>
  <c r="C1431" i="1"/>
  <c r="D1431" i="1"/>
  <c r="E1431" i="1"/>
  <c r="F1431" i="1"/>
  <c r="G1431" i="1"/>
  <c r="H1431" i="1"/>
  <c r="C1432" i="1"/>
  <c r="D1432" i="1"/>
  <c r="E1432" i="1"/>
  <c r="F1432" i="1"/>
  <c r="G1432" i="1"/>
  <c r="H1432" i="1"/>
  <c r="C1433" i="1"/>
  <c r="D1433" i="1"/>
  <c r="E1433" i="1"/>
  <c r="F1433" i="1"/>
  <c r="G1433" i="1"/>
  <c r="H1433" i="1"/>
  <c r="C1434" i="1"/>
  <c r="D1434" i="1"/>
  <c r="E1434" i="1"/>
  <c r="F1434" i="1"/>
  <c r="G1434" i="1"/>
  <c r="H1434" i="1"/>
  <c r="C1435" i="1"/>
  <c r="D1435" i="1"/>
  <c r="E1435" i="1"/>
  <c r="F1435" i="1"/>
  <c r="G1435" i="1"/>
  <c r="H1435" i="1"/>
  <c r="C1436" i="1"/>
  <c r="D1436" i="1"/>
  <c r="E1436" i="1"/>
  <c r="F1436" i="1"/>
  <c r="G1436" i="1"/>
  <c r="H1436" i="1"/>
  <c r="C1437" i="1"/>
  <c r="D1437" i="1"/>
  <c r="E1437" i="1"/>
  <c r="F1437" i="1"/>
  <c r="G1437" i="1"/>
  <c r="H1437" i="1"/>
  <c r="C1438" i="1"/>
  <c r="D1438" i="1"/>
  <c r="E1438" i="1"/>
  <c r="F1438" i="1"/>
  <c r="G1438" i="1"/>
  <c r="H1438" i="1"/>
  <c r="C1439" i="1"/>
  <c r="D1439" i="1"/>
  <c r="E1439" i="1"/>
  <c r="F1439" i="1"/>
  <c r="G1439" i="1"/>
  <c r="H1439" i="1"/>
  <c r="C1440" i="1"/>
  <c r="D1440" i="1"/>
  <c r="E1440" i="1"/>
  <c r="F1440" i="1"/>
  <c r="G1440" i="1"/>
  <c r="H1440" i="1"/>
  <c r="C1441" i="1"/>
  <c r="D1441" i="1"/>
  <c r="E1441" i="1"/>
  <c r="F1441" i="1"/>
  <c r="G1441" i="1"/>
  <c r="H1441" i="1"/>
  <c r="C1442" i="1"/>
  <c r="D1442" i="1"/>
  <c r="E1442" i="1"/>
  <c r="F1442" i="1"/>
  <c r="G1442" i="1"/>
  <c r="H1442" i="1"/>
  <c r="C1443" i="1"/>
  <c r="D1443" i="1"/>
  <c r="E1443" i="1"/>
  <c r="F1443" i="1"/>
  <c r="G1443" i="1"/>
  <c r="H1443" i="1"/>
  <c r="C1444" i="1"/>
  <c r="D1444" i="1"/>
  <c r="E1444" i="1"/>
  <c r="F1444" i="1"/>
  <c r="G1444" i="1"/>
  <c r="H1444" i="1"/>
  <c r="C1445" i="1"/>
  <c r="D1445" i="1"/>
  <c r="E1445" i="1"/>
  <c r="F1445" i="1"/>
  <c r="G1445" i="1"/>
  <c r="H1445" i="1"/>
  <c r="C1446" i="1"/>
  <c r="D1446" i="1"/>
  <c r="E1446" i="1"/>
  <c r="F1446" i="1"/>
  <c r="G1446" i="1"/>
  <c r="H1446" i="1"/>
  <c r="C1447" i="1"/>
  <c r="D1447" i="1"/>
  <c r="E1447" i="1"/>
  <c r="F1447" i="1"/>
  <c r="G1447" i="1"/>
  <c r="H1447" i="1"/>
  <c r="C1448" i="1"/>
  <c r="D1448" i="1"/>
  <c r="E1448" i="1"/>
  <c r="F1448" i="1"/>
  <c r="G1448" i="1"/>
  <c r="H1448" i="1"/>
  <c r="C1449" i="1"/>
  <c r="D1449" i="1"/>
  <c r="E1449" i="1"/>
  <c r="F1449" i="1"/>
  <c r="G1449" i="1"/>
  <c r="H1449" i="1"/>
  <c r="C1450" i="1"/>
  <c r="D1450" i="1"/>
  <c r="E1450" i="1"/>
  <c r="F1450" i="1"/>
  <c r="G1450" i="1"/>
  <c r="H1450" i="1"/>
  <c r="C1451" i="1"/>
  <c r="D1451" i="1"/>
  <c r="E1451" i="1"/>
  <c r="F1451" i="1"/>
  <c r="G1451" i="1"/>
  <c r="H1451" i="1"/>
  <c r="C1452" i="1"/>
  <c r="D1452" i="1"/>
  <c r="E1452" i="1"/>
  <c r="F1452" i="1"/>
  <c r="G1452" i="1"/>
  <c r="H1452" i="1"/>
  <c r="C1453" i="1"/>
  <c r="D1453" i="1"/>
  <c r="E1453" i="1"/>
  <c r="F1453" i="1"/>
  <c r="G1453" i="1"/>
  <c r="H1453" i="1"/>
  <c r="C1454" i="1"/>
  <c r="D1454" i="1"/>
  <c r="E1454" i="1"/>
  <c r="F1454" i="1"/>
  <c r="G1454" i="1"/>
  <c r="H1454" i="1"/>
  <c r="C1455" i="1"/>
  <c r="D1455" i="1"/>
  <c r="E1455" i="1"/>
  <c r="F1455" i="1"/>
  <c r="G1455" i="1"/>
  <c r="H1455" i="1"/>
  <c r="C1456" i="1"/>
  <c r="D1456" i="1"/>
  <c r="E1456" i="1"/>
  <c r="F1456" i="1"/>
  <c r="G1456" i="1"/>
  <c r="H1456" i="1"/>
  <c r="C1457" i="1"/>
  <c r="D1457" i="1"/>
  <c r="E1457" i="1"/>
  <c r="F1457" i="1"/>
  <c r="G1457" i="1"/>
  <c r="H1457" i="1"/>
  <c r="C1458" i="1"/>
  <c r="D1458" i="1"/>
  <c r="E1458" i="1"/>
  <c r="F1458" i="1"/>
  <c r="G1458" i="1"/>
  <c r="H1458" i="1"/>
  <c r="C1459" i="1"/>
  <c r="D1459" i="1"/>
  <c r="E1459" i="1"/>
  <c r="F1459" i="1"/>
  <c r="G1459" i="1"/>
  <c r="H1459" i="1"/>
  <c r="C1460" i="1"/>
  <c r="D1460" i="1"/>
  <c r="E1460" i="1"/>
  <c r="F1460" i="1"/>
  <c r="G1460" i="1"/>
  <c r="H1460" i="1"/>
  <c r="C1461" i="1"/>
  <c r="D1461" i="1"/>
  <c r="E1461" i="1"/>
  <c r="F1461" i="1"/>
  <c r="G1461" i="1"/>
  <c r="H1461" i="1"/>
  <c r="C1462" i="1"/>
  <c r="D1462" i="1"/>
  <c r="E1462" i="1"/>
  <c r="F1462" i="1"/>
  <c r="G1462" i="1"/>
  <c r="H1462" i="1"/>
  <c r="C1463" i="1"/>
  <c r="D1463" i="1"/>
  <c r="E1463" i="1"/>
  <c r="F1463" i="1"/>
  <c r="G1463" i="1"/>
  <c r="H1463" i="1"/>
  <c r="C1464" i="1"/>
  <c r="D1464" i="1"/>
  <c r="E1464" i="1"/>
  <c r="F1464" i="1"/>
  <c r="G1464" i="1"/>
  <c r="H1464" i="1"/>
  <c r="C1465" i="1"/>
  <c r="D1465" i="1"/>
  <c r="E1465" i="1"/>
  <c r="F1465" i="1"/>
  <c r="G1465" i="1"/>
  <c r="H1465" i="1"/>
  <c r="C1466" i="1"/>
  <c r="D1466" i="1"/>
  <c r="E1466" i="1"/>
  <c r="F1466" i="1"/>
  <c r="G1466" i="1"/>
  <c r="H1466" i="1"/>
  <c r="C1467" i="1"/>
  <c r="D1467" i="1"/>
  <c r="E1467" i="1"/>
  <c r="F1467" i="1"/>
  <c r="G1467" i="1"/>
  <c r="H1467" i="1"/>
  <c r="C1468" i="1"/>
  <c r="D1468" i="1"/>
  <c r="E1468" i="1"/>
  <c r="F1468" i="1"/>
  <c r="G1468" i="1"/>
  <c r="H1468" i="1"/>
  <c r="C1469" i="1"/>
  <c r="D1469" i="1"/>
  <c r="E1469" i="1"/>
  <c r="F1469" i="1"/>
  <c r="G1469" i="1"/>
  <c r="H1469" i="1"/>
  <c r="C1470" i="1"/>
  <c r="D1470" i="1"/>
  <c r="E1470" i="1"/>
  <c r="F1470" i="1"/>
  <c r="G1470" i="1"/>
  <c r="H1470" i="1"/>
  <c r="C1471" i="1"/>
  <c r="D1471" i="1"/>
  <c r="E1471" i="1"/>
  <c r="F1471" i="1"/>
  <c r="G1471" i="1"/>
  <c r="H1471" i="1"/>
  <c r="C1472" i="1"/>
  <c r="D1472" i="1"/>
  <c r="E1472" i="1"/>
  <c r="F1472" i="1"/>
  <c r="G1472" i="1"/>
  <c r="H1472" i="1"/>
  <c r="C1473" i="1"/>
  <c r="D1473" i="1"/>
  <c r="E1473" i="1"/>
  <c r="F1473" i="1"/>
  <c r="G1473" i="1"/>
  <c r="H1473" i="1"/>
  <c r="C1474" i="1"/>
  <c r="D1474" i="1"/>
  <c r="E1474" i="1"/>
  <c r="F1474" i="1"/>
  <c r="G1474" i="1"/>
  <c r="H1474" i="1"/>
  <c r="C1475" i="1"/>
  <c r="D1475" i="1"/>
  <c r="E1475" i="1"/>
  <c r="F1475" i="1"/>
  <c r="G1475" i="1"/>
  <c r="H1475" i="1"/>
  <c r="C1476" i="1"/>
  <c r="D1476" i="1"/>
  <c r="E1476" i="1"/>
  <c r="F1476" i="1"/>
  <c r="G1476" i="1"/>
  <c r="H1476" i="1"/>
  <c r="C1477" i="1"/>
  <c r="D1477" i="1"/>
  <c r="E1477" i="1"/>
  <c r="F1477" i="1"/>
  <c r="G1477" i="1"/>
  <c r="H1477" i="1"/>
  <c r="C1478" i="1"/>
  <c r="D1478" i="1"/>
  <c r="E1478" i="1"/>
  <c r="F1478" i="1"/>
  <c r="G1478" i="1"/>
  <c r="H1478" i="1"/>
  <c r="C1479" i="1"/>
  <c r="D1479" i="1"/>
  <c r="E1479" i="1"/>
  <c r="F1479" i="1"/>
  <c r="G1479" i="1"/>
  <c r="H1479" i="1"/>
  <c r="C1480" i="1"/>
  <c r="D1480" i="1"/>
  <c r="E1480" i="1"/>
  <c r="F1480" i="1"/>
  <c r="G1480" i="1"/>
  <c r="H1480" i="1"/>
  <c r="C1481" i="1"/>
  <c r="D1481" i="1"/>
  <c r="E1481" i="1"/>
  <c r="F1481" i="1"/>
  <c r="G1481" i="1"/>
  <c r="H1481" i="1"/>
  <c r="C1482" i="1"/>
  <c r="D1482" i="1"/>
  <c r="E1482" i="1"/>
  <c r="F1482" i="1"/>
  <c r="G1482" i="1"/>
  <c r="H1482" i="1"/>
  <c r="C1483" i="1"/>
  <c r="D1483" i="1"/>
  <c r="E1483" i="1"/>
  <c r="F1483" i="1"/>
  <c r="G1483" i="1"/>
  <c r="H1483" i="1"/>
  <c r="C1484" i="1"/>
  <c r="D1484" i="1"/>
  <c r="E1484" i="1"/>
  <c r="F1484" i="1"/>
  <c r="G1484" i="1"/>
  <c r="H1484" i="1"/>
  <c r="C1485" i="1"/>
  <c r="D1485" i="1"/>
  <c r="E1485" i="1"/>
  <c r="F1485" i="1"/>
  <c r="G1485" i="1"/>
  <c r="H1485" i="1"/>
  <c r="C1486" i="1"/>
  <c r="D1486" i="1"/>
  <c r="E1486" i="1"/>
  <c r="F1486" i="1"/>
  <c r="G1486" i="1"/>
  <c r="H1486" i="1"/>
  <c r="C1487" i="1"/>
  <c r="D1487" i="1"/>
  <c r="E1487" i="1"/>
  <c r="F1487" i="1"/>
  <c r="G1487" i="1"/>
  <c r="H1487" i="1"/>
  <c r="C1488" i="1"/>
  <c r="D1488" i="1"/>
  <c r="E1488" i="1"/>
  <c r="F1488" i="1"/>
  <c r="G1488" i="1"/>
  <c r="H1488" i="1"/>
  <c r="C1489" i="1"/>
  <c r="D1489" i="1"/>
  <c r="E1489" i="1"/>
  <c r="F1489" i="1"/>
  <c r="G1489" i="1"/>
  <c r="H1489" i="1"/>
  <c r="C1490" i="1"/>
  <c r="D1490" i="1"/>
  <c r="E1490" i="1"/>
  <c r="F1490" i="1"/>
  <c r="G1490" i="1"/>
  <c r="H1490" i="1"/>
  <c r="C1491" i="1"/>
  <c r="D1491" i="1"/>
  <c r="E1491" i="1"/>
  <c r="F1491" i="1"/>
  <c r="G1491" i="1"/>
  <c r="H1491" i="1"/>
  <c r="C1492" i="1"/>
  <c r="D1492" i="1"/>
  <c r="E1492" i="1"/>
  <c r="F1492" i="1"/>
  <c r="G1492" i="1"/>
  <c r="H1492" i="1"/>
  <c r="C1493" i="1"/>
  <c r="D1493" i="1"/>
  <c r="E1493" i="1"/>
  <c r="F1493" i="1"/>
  <c r="G1493" i="1"/>
  <c r="H1493" i="1"/>
  <c r="C1494" i="1"/>
  <c r="D1494" i="1"/>
  <c r="E1494" i="1"/>
  <c r="F1494" i="1"/>
  <c r="G1494" i="1"/>
  <c r="H1494" i="1"/>
  <c r="C1495" i="1"/>
  <c r="D1495" i="1"/>
  <c r="E1495" i="1"/>
  <c r="F1495" i="1"/>
  <c r="G1495" i="1"/>
  <c r="H1495" i="1"/>
  <c r="C1496" i="1"/>
  <c r="D1496" i="1"/>
  <c r="E1496" i="1"/>
  <c r="F1496" i="1"/>
  <c r="G1496" i="1"/>
  <c r="H1496" i="1"/>
  <c r="C1497" i="1"/>
  <c r="D1497" i="1"/>
  <c r="E1497" i="1"/>
  <c r="F1497" i="1"/>
  <c r="G1497" i="1"/>
  <c r="H1497" i="1"/>
  <c r="C1498" i="1"/>
  <c r="D1498" i="1"/>
  <c r="E1498" i="1"/>
  <c r="F1498" i="1"/>
  <c r="G1498" i="1"/>
  <c r="H1498" i="1"/>
  <c r="C1499" i="1"/>
  <c r="D1499" i="1"/>
  <c r="E1499" i="1"/>
  <c r="F1499" i="1"/>
  <c r="G1499" i="1"/>
  <c r="H1499" i="1"/>
  <c r="C1500" i="1"/>
  <c r="D1500" i="1"/>
  <c r="E1500" i="1"/>
  <c r="F1500" i="1"/>
  <c r="G1500" i="1"/>
  <c r="H1500" i="1"/>
  <c r="C1501" i="1"/>
  <c r="D1501" i="1"/>
  <c r="E1501" i="1"/>
  <c r="F1501" i="1"/>
  <c r="G1501" i="1"/>
  <c r="H1501" i="1"/>
  <c r="C1502" i="1"/>
  <c r="D1502" i="1"/>
  <c r="E1502" i="1"/>
  <c r="F1502" i="1"/>
  <c r="G1502" i="1"/>
  <c r="H1502" i="1"/>
  <c r="C1503" i="1"/>
  <c r="D1503" i="1"/>
  <c r="E1503" i="1"/>
  <c r="F1503" i="1"/>
  <c r="G1503" i="1"/>
  <c r="H1503" i="1"/>
  <c r="C1504" i="1"/>
  <c r="D1504" i="1"/>
  <c r="E1504" i="1"/>
  <c r="F1504" i="1"/>
  <c r="G1504" i="1"/>
  <c r="H1504" i="1"/>
  <c r="C1505" i="1"/>
  <c r="D1505" i="1"/>
  <c r="E1505" i="1"/>
  <c r="F1505" i="1"/>
  <c r="G1505" i="1"/>
  <c r="H1505" i="1"/>
  <c r="C1506" i="1"/>
  <c r="D1506" i="1"/>
  <c r="E1506" i="1"/>
  <c r="F1506" i="1"/>
  <c r="G1506" i="1"/>
  <c r="H1506" i="1"/>
  <c r="C1507" i="1"/>
  <c r="D1507" i="1"/>
  <c r="E1507" i="1"/>
  <c r="F1507" i="1"/>
  <c r="G1507" i="1"/>
  <c r="H1507" i="1"/>
  <c r="C1508" i="1"/>
  <c r="D1508" i="1"/>
  <c r="E1508" i="1"/>
  <c r="F1508" i="1"/>
  <c r="G1508" i="1"/>
  <c r="H1508" i="1"/>
  <c r="C1509" i="1"/>
  <c r="D1509" i="1"/>
  <c r="E1509" i="1"/>
  <c r="F1509" i="1"/>
  <c r="G1509" i="1"/>
  <c r="H1509" i="1"/>
  <c r="C1510" i="1"/>
  <c r="D1510" i="1"/>
  <c r="E1510" i="1"/>
  <c r="F1510" i="1"/>
  <c r="G1510" i="1"/>
  <c r="H1510" i="1"/>
  <c r="C1511" i="1"/>
  <c r="D1511" i="1"/>
  <c r="E1511" i="1"/>
  <c r="F1511" i="1"/>
  <c r="G1511" i="1"/>
  <c r="H1511" i="1"/>
  <c r="C1512" i="1"/>
  <c r="D1512" i="1"/>
  <c r="E1512" i="1"/>
  <c r="F1512" i="1"/>
  <c r="G1512" i="1"/>
  <c r="H1512" i="1"/>
  <c r="C1513" i="1"/>
  <c r="D1513" i="1"/>
  <c r="E1513" i="1"/>
  <c r="F1513" i="1"/>
  <c r="G1513" i="1"/>
  <c r="H1513" i="1"/>
  <c r="C1514" i="1"/>
  <c r="D1514" i="1"/>
  <c r="E1514" i="1"/>
  <c r="F1514" i="1"/>
  <c r="G1514" i="1"/>
  <c r="H1514" i="1"/>
  <c r="C1515" i="1"/>
  <c r="D1515" i="1"/>
  <c r="E1515" i="1"/>
  <c r="F1515" i="1"/>
  <c r="G1515" i="1"/>
  <c r="H1515" i="1"/>
  <c r="C1516" i="1"/>
  <c r="D1516" i="1"/>
  <c r="E1516" i="1"/>
  <c r="F1516" i="1"/>
  <c r="G1516" i="1"/>
  <c r="H1516" i="1"/>
  <c r="C1517" i="1"/>
  <c r="D1517" i="1"/>
  <c r="E1517" i="1"/>
  <c r="F1517" i="1"/>
  <c r="G1517" i="1"/>
  <c r="H1517" i="1"/>
  <c r="C1518" i="1"/>
  <c r="D1518" i="1"/>
  <c r="E1518" i="1"/>
  <c r="F1518" i="1"/>
  <c r="G1518" i="1"/>
  <c r="H1518" i="1"/>
  <c r="C1519" i="1"/>
  <c r="D1519" i="1"/>
  <c r="E1519" i="1"/>
  <c r="F1519" i="1"/>
  <c r="G1519" i="1"/>
  <c r="H1519" i="1"/>
  <c r="C1520" i="1"/>
  <c r="D1520" i="1"/>
  <c r="E1520" i="1"/>
  <c r="F1520" i="1"/>
  <c r="G1520" i="1"/>
  <c r="H1520" i="1"/>
  <c r="C1521" i="1"/>
  <c r="D1521" i="1"/>
  <c r="E1521" i="1"/>
  <c r="F1521" i="1"/>
  <c r="G1521" i="1"/>
  <c r="H1521" i="1"/>
  <c r="C1522" i="1"/>
  <c r="D1522" i="1"/>
  <c r="E1522" i="1"/>
  <c r="F1522" i="1"/>
  <c r="G1522" i="1"/>
  <c r="H1522" i="1"/>
  <c r="C1523" i="1"/>
  <c r="D1523" i="1"/>
  <c r="E1523" i="1"/>
  <c r="F1523" i="1"/>
  <c r="G1523" i="1"/>
  <c r="H1523" i="1"/>
  <c r="C1524" i="1"/>
  <c r="D1524" i="1"/>
  <c r="E1524" i="1"/>
  <c r="F1524" i="1"/>
  <c r="G1524" i="1"/>
  <c r="H1524" i="1"/>
  <c r="C1525" i="1"/>
  <c r="D1525" i="1"/>
  <c r="E1525" i="1"/>
  <c r="F1525" i="1"/>
  <c r="G1525" i="1"/>
  <c r="H1525" i="1"/>
  <c r="C1526" i="1"/>
  <c r="D1526" i="1"/>
  <c r="E1526" i="1"/>
  <c r="F1526" i="1"/>
  <c r="G1526" i="1"/>
  <c r="H1526" i="1"/>
  <c r="C1527" i="1"/>
  <c r="D1527" i="1"/>
  <c r="E1527" i="1"/>
  <c r="F1527" i="1"/>
  <c r="G1527" i="1"/>
  <c r="H1527" i="1"/>
  <c r="C1528" i="1"/>
  <c r="D1528" i="1"/>
  <c r="E1528" i="1"/>
  <c r="F1528" i="1"/>
  <c r="G1528" i="1"/>
  <c r="H1528" i="1"/>
  <c r="C1529" i="1"/>
  <c r="D1529" i="1"/>
  <c r="E1529" i="1"/>
  <c r="F1529" i="1"/>
  <c r="G1529" i="1"/>
  <c r="H1529" i="1"/>
  <c r="C1530" i="1"/>
  <c r="D1530" i="1"/>
  <c r="E1530" i="1"/>
  <c r="F1530" i="1"/>
  <c r="G1530" i="1"/>
  <c r="H1530" i="1"/>
  <c r="C1531" i="1"/>
  <c r="D1531" i="1"/>
  <c r="E1531" i="1"/>
  <c r="F1531" i="1"/>
  <c r="G1531" i="1"/>
  <c r="H1531" i="1"/>
  <c r="C1532" i="1"/>
  <c r="D1532" i="1"/>
  <c r="E1532" i="1"/>
  <c r="F1532" i="1"/>
  <c r="G1532" i="1"/>
  <c r="H1532" i="1"/>
  <c r="C1533" i="1"/>
  <c r="D1533" i="1"/>
  <c r="E1533" i="1"/>
  <c r="F1533" i="1"/>
  <c r="G1533" i="1"/>
  <c r="H1533" i="1"/>
  <c r="C1534" i="1"/>
  <c r="D1534" i="1"/>
  <c r="E1534" i="1"/>
  <c r="F1534" i="1"/>
  <c r="G1534" i="1"/>
  <c r="H1534" i="1"/>
  <c r="C1535" i="1"/>
  <c r="D1535" i="1"/>
  <c r="E1535" i="1"/>
  <c r="F1535" i="1"/>
  <c r="G1535" i="1"/>
  <c r="H1535" i="1"/>
  <c r="C1536" i="1"/>
  <c r="D1536" i="1"/>
  <c r="E1536" i="1"/>
  <c r="F1536" i="1"/>
  <c r="G1536" i="1"/>
  <c r="H1536" i="1"/>
  <c r="C1537" i="1"/>
  <c r="D1537" i="1"/>
  <c r="E1537" i="1"/>
  <c r="F1537" i="1"/>
  <c r="G1537" i="1"/>
  <c r="H1537" i="1"/>
  <c r="C1538" i="1"/>
  <c r="D1538" i="1"/>
  <c r="E1538" i="1"/>
  <c r="F1538" i="1"/>
  <c r="G1538" i="1"/>
  <c r="H1538" i="1"/>
  <c r="C1539" i="1"/>
  <c r="D1539" i="1"/>
  <c r="E1539" i="1"/>
  <c r="F1539" i="1"/>
  <c r="G1539" i="1"/>
  <c r="H1539" i="1"/>
  <c r="C1540" i="1"/>
  <c r="D1540" i="1"/>
  <c r="E1540" i="1"/>
  <c r="F1540" i="1"/>
  <c r="G1540" i="1"/>
  <c r="H1540" i="1"/>
  <c r="C1541" i="1"/>
  <c r="D1541" i="1"/>
  <c r="E1541" i="1"/>
  <c r="F1541" i="1"/>
  <c r="G1541" i="1"/>
  <c r="H1541" i="1"/>
  <c r="C1542" i="1"/>
  <c r="D1542" i="1"/>
  <c r="E1542" i="1"/>
  <c r="F1542" i="1"/>
  <c r="G1542" i="1"/>
  <c r="H1542" i="1"/>
  <c r="C1543" i="1"/>
  <c r="D1543" i="1"/>
  <c r="E1543" i="1"/>
  <c r="F1543" i="1"/>
  <c r="G1543" i="1"/>
  <c r="H1543" i="1"/>
  <c r="C1544" i="1"/>
  <c r="D1544" i="1"/>
  <c r="E1544" i="1"/>
  <c r="F1544" i="1"/>
  <c r="G1544" i="1"/>
  <c r="H1544" i="1"/>
  <c r="C1545" i="1"/>
  <c r="D1545" i="1"/>
  <c r="E1545" i="1"/>
  <c r="F1545" i="1"/>
  <c r="G1545" i="1"/>
  <c r="H1545" i="1"/>
  <c r="C1546" i="1"/>
  <c r="D1546" i="1"/>
  <c r="E1546" i="1"/>
  <c r="F1546" i="1"/>
  <c r="G1546" i="1"/>
  <c r="H1546" i="1"/>
  <c r="C1547" i="1"/>
  <c r="D1547" i="1"/>
  <c r="E1547" i="1"/>
  <c r="F1547" i="1"/>
  <c r="G1547" i="1"/>
  <c r="H1547" i="1"/>
  <c r="C1548" i="1"/>
  <c r="D1548" i="1"/>
  <c r="E1548" i="1"/>
  <c r="F1548" i="1"/>
  <c r="G1548" i="1"/>
  <c r="H1548" i="1"/>
  <c r="C1549" i="1"/>
  <c r="D1549" i="1"/>
  <c r="E1549" i="1"/>
  <c r="F1549" i="1"/>
  <c r="G1549" i="1"/>
  <c r="H1549" i="1"/>
  <c r="C1550" i="1"/>
  <c r="D1550" i="1"/>
  <c r="E1550" i="1"/>
  <c r="F1550" i="1"/>
  <c r="G1550" i="1"/>
  <c r="H1550" i="1"/>
  <c r="C1551" i="1"/>
  <c r="D1551" i="1"/>
  <c r="E1551" i="1"/>
  <c r="F1551" i="1"/>
  <c r="G1551" i="1"/>
  <c r="H1551" i="1"/>
  <c r="C1552" i="1"/>
  <c r="D1552" i="1"/>
  <c r="E1552" i="1"/>
  <c r="F1552" i="1"/>
  <c r="G1552" i="1"/>
  <c r="H1552" i="1"/>
  <c r="C1553" i="1"/>
  <c r="D1553" i="1"/>
  <c r="E1553" i="1"/>
  <c r="F1553" i="1"/>
  <c r="G1553" i="1"/>
  <c r="H1553" i="1"/>
  <c r="C1554" i="1"/>
  <c r="D1554" i="1"/>
  <c r="E1554" i="1"/>
  <c r="F1554" i="1"/>
  <c r="G1554" i="1"/>
  <c r="H1554" i="1"/>
  <c r="C1555" i="1"/>
  <c r="D1555" i="1"/>
  <c r="E1555" i="1"/>
  <c r="F1555" i="1"/>
  <c r="G1555" i="1"/>
  <c r="H1555" i="1"/>
  <c r="C1556" i="1"/>
  <c r="D1556" i="1"/>
  <c r="E1556" i="1"/>
  <c r="F1556" i="1"/>
  <c r="G1556" i="1"/>
  <c r="H1556" i="1"/>
  <c r="C1557" i="1"/>
  <c r="D1557" i="1"/>
  <c r="E1557" i="1"/>
  <c r="F1557" i="1"/>
  <c r="G1557" i="1"/>
  <c r="H1557" i="1"/>
  <c r="C1558" i="1"/>
  <c r="D1558" i="1"/>
  <c r="E1558" i="1"/>
  <c r="F1558" i="1"/>
  <c r="G1558" i="1"/>
  <c r="H1558" i="1"/>
  <c r="C1559" i="1"/>
  <c r="D1559" i="1"/>
  <c r="E1559" i="1"/>
  <c r="F1559" i="1"/>
  <c r="G1559" i="1"/>
  <c r="H1559" i="1"/>
  <c r="C1560" i="1"/>
  <c r="D1560" i="1"/>
  <c r="E1560" i="1"/>
  <c r="F1560" i="1"/>
  <c r="G1560" i="1"/>
  <c r="H1560" i="1"/>
  <c r="C1561" i="1"/>
  <c r="D1561" i="1"/>
  <c r="E1561" i="1"/>
  <c r="F1561" i="1"/>
  <c r="G1561" i="1"/>
  <c r="H1561" i="1"/>
  <c r="C1562" i="1"/>
  <c r="D1562" i="1"/>
  <c r="E1562" i="1"/>
  <c r="F1562" i="1"/>
  <c r="G1562" i="1"/>
  <c r="H1562" i="1"/>
  <c r="C1563" i="1"/>
  <c r="D1563" i="1"/>
  <c r="E1563" i="1"/>
  <c r="F1563" i="1"/>
  <c r="G1563" i="1"/>
  <c r="H1563" i="1"/>
  <c r="C1564" i="1"/>
  <c r="D1564" i="1"/>
  <c r="E1564" i="1"/>
  <c r="F1564" i="1"/>
  <c r="G1564" i="1"/>
  <c r="H1564" i="1"/>
  <c r="C1565" i="1"/>
  <c r="D1565" i="1"/>
  <c r="E1565" i="1"/>
  <c r="F1565" i="1"/>
  <c r="G1565" i="1"/>
  <c r="H1565" i="1"/>
  <c r="C1566" i="1"/>
  <c r="D1566" i="1"/>
  <c r="E1566" i="1"/>
  <c r="F1566" i="1"/>
  <c r="G1566" i="1"/>
  <c r="H1566" i="1"/>
  <c r="C1567" i="1"/>
  <c r="D1567" i="1"/>
  <c r="E1567" i="1"/>
  <c r="F1567" i="1"/>
  <c r="G1567" i="1"/>
  <c r="H1567" i="1"/>
  <c r="C1568" i="1"/>
  <c r="D1568" i="1"/>
  <c r="E1568" i="1"/>
  <c r="F1568" i="1"/>
  <c r="G1568" i="1"/>
  <c r="H1568" i="1"/>
  <c r="C1569" i="1"/>
  <c r="D1569" i="1"/>
  <c r="E1569" i="1"/>
  <c r="F1569" i="1"/>
  <c r="G1569" i="1"/>
  <c r="H1569" i="1"/>
  <c r="C1570" i="1"/>
  <c r="D1570" i="1"/>
  <c r="E1570" i="1"/>
  <c r="F1570" i="1"/>
  <c r="G1570" i="1"/>
  <c r="H1570" i="1"/>
  <c r="C1571" i="1"/>
  <c r="D1571" i="1"/>
  <c r="E1571" i="1"/>
  <c r="F1571" i="1"/>
  <c r="G1571" i="1"/>
  <c r="H1571" i="1"/>
  <c r="C1572" i="1"/>
  <c r="D1572" i="1"/>
  <c r="E1572" i="1"/>
  <c r="F1572" i="1"/>
  <c r="G1572" i="1"/>
  <c r="H1572" i="1"/>
  <c r="C1573" i="1"/>
  <c r="D1573" i="1"/>
  <c r="E1573" i="1"/>
  <c r="F1573" i="1"/>
  <c r="G1573" i="1"/>
  <c r="H1573" i="1"/>
  <c r="C1574" i="1"/>
  <c r="D1574" i="1"/>
  <c r="E1574" i="1"/>
  <c r="F1574" i="1"/>
  <c r="G1574" i="1"/>
  <c r="H1574" i="1"/>
  <c r="C1575" i="1"/>
  <c r="D1575" i="1"/>
  <c r="E1575" i="1"/>
  <c r="F1575" i="1"/>
  <c r="G1575" i="1"/>
  <c r="H1575" i="1"/>
  <c r="C1576" i="1"/>
  <c r="D1576" i="1"/>
  <c r="E1576" i="1"/>
  <c r="F1576" i="1"/>
  <c r="G1576" i="1"/>
  <c r="H1576" i="1"/>
  <c r="C1577" i="1"/>
  <c r="D1577" i="1"/>
  <c r="E1577" i="1"/>
  <c r="F1577" i="1"/>
  <c r="G1577" i="1"/>
  <c r="H1577" i="1"/>
  <c r="C1578" i="1"/>
  <c r="D1578" i="1"/>
  <c r="E1578" i="1"/>
  <c r="F1578" i="1"/>
  <c r="G1578" i="1"/>
  <c r="H1578" i="1"/>
  <c r="C1579" i="1"/>
  <c r="D1579" i="1"/>
  <c r="E1579" i="1"/>
  <c r="F1579" i="1"/>
  <c r="G1579" i="1"/>
  <c r="H1579" i="1"/>
  <c r="C1580" i="1"/>
  <c r="D1580" i="1"/>
  <c r="E1580" i="1"/>
  <c r="F1580" i="1"/>
  <c r="G1580" i="1"/>
  <c r="H1580" i="1"/>
  <c r="C1581" i="1"/>
  <c r="D1581" i="1"/>
  <c r="E1581" i="1"/>
  <c r="F1581" i="1"/>
  <c r="G1581" i="1"/>
  <c r="H1581" i="1"/>
  <c r="C1582" i="1"/>
  <c r="D1582" i="1"/>
  <c r="E1582" i="1"/>
  <c r="F1582" i="1"/>
  <c r="G1582" i="1"/>
  <c r="H1582" i="1"/>
  <c r="C1583" i="1"/>
  <c r="D1583" i="1"/>
  <c r="E1583" i="1"/>
  <c r="F1583" i="1"/>
  <c r="G1583" i="1"/>
  <c r="H1583" i="1"/>
  <c r="C1584" i="1"/>
  <c r="D1584" i="1"/>
  <c r="E1584" i="1"/>
  <c r="F1584" i="1"/>
  <c r="G1584" i="1"/>
  <c r="H1584" i="1"/>
  <c r="C1585" i="1"/>
  <c r="D1585" i="1"/>
  <c r="E1585" i="1"/>
  <c r="F1585" i="1"/>
  <c r="G1585" i="1"/>
  <c r="H1585" i="1"/>
  <c r="C1586" i="1"/>
  <c r="D1586" i="1"/>
  <c r="E1586" i="1"/>
  <c r="F1586" i="1"/>
  <c r="G1586" i="1"/>
  <c r="H1586" i="1"/>
  <c r="C1587" i="1"/>
  <c r="D1587" i="1"/>
  <c r="E1587" i="1"/>
  <c r="F1587" i="1"/>
  <c r="G1587" i="1"/>
  <c r="H1587" i="1"/>
  <c r="C1588" i="1"/>
  <c r="D1588" i="1"/>
  <c r="E1588" i="1"/>
  <c r="F1588" i="1"/>
  <c r="G1588" i="1"/>
  <c r="H1588" i="1"/>
  <c r="C1589" i="1"/>
  <c r="D1589" i="1"/>
  <c r="E1589" i="1"/>
  <c r="F1589" i="1"/>
  <c r="G1589" i="1"/>
  <c r="H1589" i="1"/>
  <c r="C1590" i="1"/>
  <c r="D1590" i="1"/>
  <c r="E1590" i="1"/>
  <c r="F1590" i="1"/>
  <c r="G1590" i="1"/>
  <c r="H1590" i="1"/>
  <c r="C1591" i="1"/>
  <c r="D1591" i="1"/>
  <c r="E1591" i="1"/>
  <c r="F1591" i="1"/>
  <c r="G1591" i="1"/>
  <c r="H1591" i="1"/>
  <c r="C1592" i="1"/>
  <c r="D1592" i="1"/>
  <c r="E1592" i="1"/>
  <c r="F1592" i="1"/>
  <c r="G1592" i="1"/>
  <c r="H1592" i="1"/>
  <c r="C1593" i="1"/>
  <c r="D1593" i="1"/>
  <c r="E1593" i="1"/>
  <c r="F1593" i="1"/>
  <c r="G1593" i="1"/>
  <c r="H1593" i="1"/>
  <c r="C1594" i="1"/>
  <c r="D1594" i="1"/>
  <c r="E1594" i="1"/>
  <c r="F1594" i="1"/>
  <c r="G1594" i="1"/>
  <c r="H1594" i="1"/>
  <c r="C1595" i="1"/>
  <c r="D1595" i="1"/>
  <c r="E1595" i="1"/>
  <c r="F1595" i="1"/>
  <c r="G1595" i="1"/>
  <c r="H1595" i="1"/>
  <c r="C1596" i="1"/>
  <c r="D1596" i="1"/>
  <c r="E1596" i="1"/>
  <c r="F1596" i="1"/>
  <c r="G1596" i="1"/>
  <c r="H1596" i="1"/>
  <c r="C1597" i="1"/>
  <c r="D1597" i="1"/>
  <c r="E1597" i="1"/>
  <c r="F1597" i="1"/>
  <c r="G1597" i="1"/>
  <c r="H1597" i="1"/>
  <c r="C1598" i="1"/>
  <c r="D1598" i="1"/>
  <c r="E1598" i="1"/>
  <c r="F1598" i="1"/>
  <c r="G1598" i="1"/>
  <c r="H1598" i="1"/>
  <c r="C1599" i="1"/>
  <c r="D1599" i="1"/>
  <c r="E1599" i="1"/>
  <c r="F1599" i="1"/>
  <c r="G1599" i="1"/>
  <c r="H1599" i="1"/>
  <c r="C1600" i="1"/>
  <c r="D1600" i="1"/>
  <c r="E1600" i="1"/>
  <c r="F1600" i="1"/>
  <c r="G1600" i="1"/>
  <c r="H1600" i="1"/>
  <c r="C1601" i="1"/>
  <c r="D1601" i="1"/>
  <c r="E1601" i="1"/>
  <c r="F1601" i="1"/>
  <c r="G1601" i="1"/>
  <c r="H1601" i="1"/>
  <c r="C1602" i="1"/>
  <c r="D1602" i="1"/>
  <c r="E1602" i="1"/>
  <c r="F1602" i="1"/>
  <c r="G1602" i="1"/>
  <c r="H1602" i="1"/>
  <c r="C1603" i="1"/>
  <c r="D1603" i="1"/>
  <c r="E1603" i="1"/>
  <c r="F1603" i="1"/>
  <c r="G1603" i="1"/>
  <c r="H1603" i="1"/>
  <c r="C1604" i="1"/>
  <c r="D1604" i="1"/>
  <c r="E1604" i="1"/>
  <c r="F1604" i="1"/>
  <c r="G1604" i="1"/>
  <c r="H1604" i="1"/>
  <c r="C1605" i="1"/>
  <c r="D1605" i="1"/>
  <c r="E1605" i="1"/>
  <c r="F1605" i="1"/>
  <c r="G1605" i="1"/>
  <c r="H1605" i="1"/>
  <c r="C1606" i="1"/>
  <c r="D1606" i="1"/>
  <c r="E1606" i="1"/>
  <c r="F1606" i="1"/>
  <c r="G1606" i="1"/>
  <c r="H1606" i="1"/>
  <c r="C1607" i="1"/>
  <c r="D1607" i="1"/>
  <c r="E1607" i="1"/>
  <c r="F1607" i="1"/>
  <c r="G1607" i="1"/>
  <c r="H1607" i="1"/>
  <c r="C1608" i="1"/>
  <c r="D1608" i="1"/>
  <c r="E1608" i="1"/>
  <c r="F1608" i="1"/>
  <c r="G1608" i="1"/>
  <c r="H1608" i="1"/>
  <c r="C1609" i="1"/>
  <c r="D1609" i="1"/>
  <c r="E1609" i="1"/>
  <c r="F1609" i="1"/>
  <c r="G1609" i="1"/>
  <c r="H1609" i="1"/>
  <c r="C1610" i="1"/>
  <c r="D1610" i="1"/>
  <c r="E1610" i="1"/>
  <c r="F1610" i="1"/>
  <c r="G1610" i="1"/>
  <c r="H1610" i="1"/>
  <c r="C1611" i="1"/>
  <c r="D1611" i="1"/>
  <c r="E1611" i="1"/>
  <c r="F1611" i="1"/>
  <c r="G1611" i="1"/>
  <c r="H1611" i="1"/>
  <c r="C1612" i="1"/>
  <c r="D1612" i="1"/>
  <c r="E1612" i="1"/>
  <c r="F1612" i="1"/>
  <c r="G1612" i="1"/>
  <c r="H1612" i="1"/>
  <c r="C1613" i="1"/>
  <c r="D1613" i="1"/>
  <c r="E1613" i="1"/>
  <c r="F1613" i="1"/>
  <c r="G1613" i="1"/>
  <c r="H1613" i="1"/>
  <c r="C1614" i="1"/>
  <c r="D1614" i="1"/>
  <c r="E1614" i="1"/>
  <c r="F1614" i="1"/>
  <c r="G1614" i="1"/>
  <c r="H1614" i="1"/>
  <c r="C1615" i="1"/>
  <c r="D1615" i="1"/>
  <c r="E1615" i="1"/>
  <c r="F1615" i="1"/>
  <c r="G1615" i="1"/>
  <c r="H1615" i="1"/>
  <c r="C1616" i="1"/>
  <c r="D1616" i="1"/>
  <c r="E1616" i="1"/>
  <c r="F1616" i="1"/>
  <c r="G1616" i="1"/>
  <c r="H1616" i="1"/>
  <c r="C1617" i="1"/>
  <c r="D1617" i="1"/>
  <c r="E1617" i="1"/>
  <c r="F1617" i="1"/>
  <c r="G1617" i="1"/>
  <c r="H1617" i="1"/>
  <c r="C1618" i="1"/>
  <c r="D1618" i="1"/>
  <c r="E1618" i="1"/>
  <c r="F1618" i="1"/>
  <c r="G1618" i="1"/>
  <c r="H1618" i="1"/>
  <c r="C1619" i="1"/>
  <c r="D1619" i="1"/>
  <c r="E1619" i="1"/>
  <c r="F1619" i="1"/>
  <c r="G1619" i="1"/>
  <c r="H1619" i="1"/>
  <c r="C1620" i="1"/>
  <c r="D1620" i="1"/>
  <c r="E1620" i="1"/>
  <c r="F1620" i="1"/>
  <c r="G1620" i="1"/>
  <c r="H1620" i="1"/>
  <c r="C1621" i="1"/>
  <c r="D1621" i="1"/>
  <c r="E1621" i="1"/>
  <c r="F1621" i="1"/>
  <c r="G1621" i="1"/>
  <c r="H1621" i="1"/>
  <c r="C1622" i="1"/>
  <c r="D1622" i="1"/>
  <c r="E1622" i="1"/>
  <c r="F1622" i="1"/>
  <c r="G1622" i="1"/>
  <c r="H1622" i="1"/>
  <c r="C1623" i="1"/>
  <c r="D1623" i="1"/>
  <c r="E1623" i="1"/>
  <c r="F1623" i="1"/>
  <c r="G1623" i="1"/>
  <c r="H1623" i="1"/>
  <c r="C1624" i="1"/>
  <c r="D1624" i="1"/>
  <c r="E1624" i="1"/>
  <c r="F1624" i="1"/>
  <c r="G1624" i="1"/>
  <c r="H1624" i="1"/>
  <c r="C1625" i="1"/>
  <c r="D1625" i="1"/>
  <c r="E1625" i="1"/>
  <c r="F1625" i="1"/>
  <c r="G1625" i="1"/>
  <c r="H1625" i="1"/>
  <c r="C1626" i="1"/>
  <c r="D1626" i="1"/>
  <c r="E1626" i="1"/>
  <c r="F1626" i="1"/>
  <c r="G1626" i="1"/>
  <c r="H1626" i="1"/>
  <c r="C1627" i="1"/>
  <c r="D1627" i="1"/>
  <c r="E1627" i="1"/>
  <c r="F1627" i="1"/>
  <c r="G1627" i="1"/>
  <c r="H1627" i="1"/>
  <c r="C1628" i="1"/>
  <c r="D1628" i="1"/>
  <c r="E1628" i="1"/>
  <c r="F1628" i="1"/>
  <c r="G1628" i="1"/>
  <c r="H1628" i="1"/>
  <c r="C1629" i="1"/>
  <c r="D1629" i="1"/>
  <c r="E1629" i="1"/>
  <c r="F1629" i="1"/>
  <c r="G1629" i="1"/>
  <c r="H1629" i="1"/>
  <c r="C1630" i="1"/>
  <c r="D1630" i="1"/>
  <c r="E1630" i="1"/>
  <c r="F1630" i="1"/>
  <c r="G1630" i="1"/>
  <c r="H1630" i="1"/>
  <c r="C1631" i="1"/>
  <c r="D1631" i="1"/>
  <c r="E1631" i="1"/>
  <c r="F1631" i="1"/>
  <c r="G1631" i="1"/>
  <c r="H1631" i="1"/>
  <c r="C1632" i="1"/>
  <c r="D1632" i="1"/>
  <c r="E1632" i="1"/>
  <c r="F1632" i="1"/>
  <c r="G1632" i="1"/>
  <c r="H1632" i="1"/>
  <c r="C1633" i="1"/>
  <c r="D1633" i="1"/>
  <c r="E1633" i="1"/>
  <c r="F1633" i="1"/>
  <c r="G1633" i="1"/>
  <c r="H1633" i="1"/>
  <c r="C1634" i="1"/>
  <c r="D1634" i="1"/>
  <c r="E1634" i="1"/>
  <c r="F1634" i="1"/>
  <c r="G1634" i="1"/>
  <c r="H1634" i="1"/>
  <c r="C1635" i="1"/>
  <c r="D1635" i="1"/>
  <c r="E1635" i="1"/>
  <c r="F1635" i="1"/>
  <c r="G1635" i="1"/>
  <c r="H1635" i="1"/>
  <c r="C1636" i="1"/>
  <c r="D1636" i="1"/>
  <c r="E1636" i="1"/>
  <c r="F1636" i="1"/>
  <c r="G1636" i="1"/>
  <c r="H1636" i="1"/>
  <c r="C1637" i="1"/>
  <c r="D1637" i="1"/>
  <c r="E1637" i="1"/>
  <c r="F1637" i="1"/>
  <c r="G1637" i="1"/>
  <c r="H1637" i="1"/>
  <c r="C1638" i="1"/>
  <c r="D1638" i="1"/>
  <c r="E1638" i="1"/>
  <c r="F1638" i="1"/>
  <c r="G1638" i="1"/>
  <c r="H1638" i="1"/>
  <c r="C1639" i="1"/>
  <c r="D1639" i="1"/>
  <c r="E1639" i="1"/>
  <c r="F1639" i="1"/>
  <c r="G1639" i="1"/>
  <c r="H1639" i="1"/>
  <c r="C1640" i="1"/>
  <c r="D1640" i="1"/>
  <c r="E1640" i="1"/>
  <c r="F1640" i="1"/>
  <c r="G1640" i="1"/>
  <c r="H1640" i="1"/>
  <c r="C1641" i="1"/>
  <c r="D1641" i="1"/>
  <c r="E1641" i="1"/>
  <c r="F1641" i="1"/>
  <c r="G1641" i="1"/>
  <c r="H1641" i="1"/>
  <c r="C1642" i="1"/>
  <c r="D1642" i="1"/>
  <c r="E1642" i="1"/>
  <c r="F1642" i="1"/>
  <c r="G1642" i="1"/>
  <c r="H1642" i="1"/>
  <c r="C1643" i="1"/>
  <c r="D1643" i="1"/>
  <c r="E1643" i="1"/>
  <c r="F1643" i="1"/>
  <c r="G1643" i="1"/>
  <c r="H1643" i="1"/>
  <c r="C1644" i="1"/>
  <c r="D1644" i="1"/>
  <c r="E1644" i="1"/>
  <c r="F1644" i="1"/>
  <c r="G1644" i="1"/>
  <c r="H1644" i="1"/>
  <c r="C1645" i="1"/>
  <c r="D1645" i="1"/>
  <c r="E1645" i="1"/>
  <c r="F1645" i="1"/>
  <c r="G1645" i="1"/>
  <c r="H1645" i="1"/>
  <c r="C1646" i="1"/>
  <c r="D1646" i="1"/>
  <c r="E1646" i="1"/>
  <c r="F1646" i="1"/>
  <c r="G1646" i="1"/>
  <c r="H1646" i="1"/>
  <c r="C1647" i="1"/>
  <c r="D1647" i="1"/>
  <c r="E1647" i="1"/>
  <c r="F1647" i="1"/>
  <c r="G1647" i="1"/>
  <c r="H1647" i="1"/>
  <c r="C1648" i="1"/>
  <c r="D1648" i="1"/>
  <c r="E1648" i="1"/>
  <c r="F1648" i="1"/>
  <c r="G1648" i="1"/>
  <c r="H1648" i="1"/>
  <c r="C1649" i="1"/>
  <c r="D1649" i="1"/>
  <c r="E1649" i="1"/>
  <c r="F1649" i="1"/>
  <c r="G1649" i="1"/>
  <c r="H1649" i="1"/>
  <c r="C1650" i="1"/>
  <c r="D1650" i="1"/>
  <c r="E1650" i="1"/>
  <c r="F1650" i="1"/>
  <c r="G1650" i="1"/>
  <c r="H1650" i="1"/>
  <c r="C1651" i="1"/>
  <c r="D1651" i="1"/>
  <c r="E1651" i="1"/>
  <c r="F1651" i="1"/>
  <c r="G1651" i="1"/>
  <c r="H1651" i="1"/>
  <c r="C1652" i="1"/>
  <c r="D1652" i="1"/>
  <c r="E1652" i="1"/>
  <c r="F1652" i="1"/>
  <c r="G1652" i="1"/>
  <c r="H1652" i="1"/>
  <c r="C1653" i="1"/>
  <c r="D1653" i="1"/>
  <c r="E1653" i="1"/>
  <c r="F1653" i="1"/>
  <c r="G1653" i="1"/>
  <c r="H1653" i="1"/>
  <c r="C1654" i="1"/>
  <c r="D1654" i="1"/>
  <c r="E1654" i="1"/>
  <c r="F1654" i="1"/>
  <c r="G1654" i="1"/>
  <c r="H1654" i="1"/>
  <c r="C1655" i="1"/>
  <c r="D1655" i="1"/>
  <c r="E1655" i="1"/>
  <c r="F1655" i="1"/>
  <c r="G1655" i="1"/>
  <c r="H1655" i="1"/>
  <c r="C1656" i="1"/>
  <c r="D1656" i="1"/>
  <c r="E1656" i="1"/>
  <c r="F1656" i="1"/>
  <c r="G1656" i="1"/>
  <c r="H1656" i="1"/>
  <c r="C1657" i="1"/>
  <c r="D1657" i="1"/>
  <c r="E1657" i="1"/>
  <c r="F1657" i="1"/>
  <c r="G1657" i="1"/>
  <c r="H1657" i="1"/>
  <c r="C1658" i="1"/>
  <c r="D1658" i="1"/>
  <c r="E1658" i="1"/>
  <c r="F1658" i="1"/>
  <c r="G1658" i="1"/>
  <c r="H1658" i="1"/>
  <c r="C1659" i="1"/>
  <c r="D1659" i="1"/>
  <c r="E1659" i="1"/>
  <c r="F1659" i="1"/>
  <c r="G1659" i="1"/>
  <c r="H1659" i="1"/>
  <c r="C1660" i="1"/>
  <c r="D1660" i="1"/>
  <c r="E1660" i="1"/>
  <c r="F1660" i="1"/>
  <c r="G1660" i="1"/>
  <c r="H1660" i="1"/>
  <c r="C1661" i="1"/>
  <c r="D1661" i="1"/>
  <c r="E1661" i="1"/>
  <c r="F1661" i="1"/>
  <c r="G1661" i="1"/>
  <c r="H1661" i="1"/>
  <c r="C1662" i="1"/>
  <c r="D1662" i="1"/>
  <c r="E1662" i="1"/>
  <c r="F1662" i="1"/>
  <c r="G1662" i="1"/>
  <c r="H1662" i="1"/>
  <c r="C1663" i="1"/>
  <c r="D1663" i="1"/>
  <c r="E1663" i="1"/>
  <c r="F1663" i="1"/>
  <c r="G1663" i="1"/>
  <c r="H1663" i="1"/>
  <c r="C1664" i="1"/>
  <c r="D1664" i="1"/>
  <c r="E1664" i="1"/>
  <c r="F1664" i="1"/>
  <c r="G1664" i="1"/>
  <c r="H1664" i="1"/>
  <c r="C1665" i="1"/>
  <c r="D1665" i="1"/>
  <c r="E1665" i="1"/>
  <c r="F1665" i="1"/>
  <c r="G1665" i="1"/>
  <c r="H1665" i="1"/>
  <c r="C1666" i="1"/>
  <c r="D1666" i="1"/>
  <c r="E1666" i="1"/>
  <c r="F1666" i="1"/>
  <c r="G1666" i="1"/>
  <c r="H1666" i="1"/>
  <c r="C1667" i="1"/>
  <c r="D1667" i="1"/>
  <c r="E1667" i="1"/>
  <c r="F1667" i="1"/>
  <c r="G1667" i="1"/>
  <c r="H1667" i="1"/>
  <c r="C1668" i="1"/>
  <c r="D1668" i="1"/>
  <c r="E1668" i="1"/>
  <c r="F1668" i="1"/>
  <c r="G1668" i="1"/>
  <c r="H1668" i="1"/>
  <c r="C1669" i="1"/>
  <c r="D1669" i="1"/>
  <c r="E1669" i="1"/>
  <c r="F1669" i="1"/>
  <c r="G1669" i="1"/>
  <c r="H1669" i="1"/>
  <c r="C1670" i="1"/>
  <c r="D1670" i="1"/>
  <c r="E1670" i="1"/>
  <c r="F1670" i="1"/>
  <c r="G1670" i="1"/>
  <c r="H1670" i="1"/>
  <c r="C1671" i="1"/>
  <c r="D1671" i="1"/>
  <c r="E1671" i="1"/>
  <c r="F1671" i="1"/>
  <c r="G1671" i="1"/>
  <c r="H1671" i="1"/>
  <c r="C1672" i="1"/>
  <c r="D1672" i="1"/>
  <c r="E1672" i="1"/>
  <c r="F1672" i="1"/>
  <c r="G1672" i="1"/>
  <c r="H1672" i="1"/>
  <c r="C1673" i="1"/>
  <c r="D1673" i="1"/>
  <c r="E1673" i="1"/>
  <c r="F1673" i="1"/>
  <c r="G1673" i="1"/>
  <c r="H1673" i="1"/>
  <c r="C1674" i="1"/>
  <c r="D1674" i="1"/>
  <c r="E1674" i="1"/>
  <c r="F1674" i="1"/>
  <c r="G1674" i="1"/>
  <c r="H1674" i="1"/>
  <c r="C1675" i="1"/>
  <c r="D1675" i="1"/>
  <c r="E1675" i="1"/>
  <c r="F1675" i="1"/>
  <c r="G1675" i="1"/>
  <c r="H1675" i="1"/>
  <c r="C1676" i="1"/>
  <c r="D1676" i="1"/>
  <c r="E1676" i="1"/>
  <c r="F1676" i="1"/>
  <c r="G1676" i="1"/>
  <c r="H1676" i="1"/>
  <c r="C1677" i="1"/>
  <c r="D1677" i="1"/>
  <c r="E1677" i="1"/>
  <c r="F1677" i="1"/>
  <c r="G1677" i="1"/>
  <c r="H1677" i="1"/>
  <c r="C1678" i="1"/>
  <c r="D1678" i="1"/>
  <c r="E1678" i="1"/>
  <c r="F1678" i="1"/>
  <c r="G1678" i="1"/>
  <c r="H1678" i="1"/>
  <c r="C1679" i="1"/>
  <c r="D1679" i="1"/>
  <c r="E1679" i="1"/>
  <c r="F1679" i="1"/>
  <c r="G1679" i="1"/>
  <c r="H1679" i="1"/>
  <c r="C1680" i="1"/>
  <c r="D1680" i="1"/>
  <c r="E1680" i="1"/>
  <c r="F1680" i="1"/>
  <c r="G1680" i="1"/>
  <c r="H1680" i="1"/>
  <c r="C1681" i="1"/>
  <c r="D1681" i="1"/>
  <c r="E1681" i="1"/>
  <c r="F1681" i="1"/>
  <c r="G1681" i="1"/>
  <c r="H1681" i="1"/>
  <c r="C1682" i="1"/>
  <c r="D1682" i="1"/>
  <c r="E1682" i="1"/>
  <c r="F1682" i="1"/>
  <c r="G1682" i="1"/>
  <c r="H1682" i="1"/>
  <c r="C1683" i="1"/>
  <c r="D1683" i="1"/>
  <c r="E1683" i="1"/>
  <c r="F1683" i="1"/>
  <c r="G1683" i="1"/>
  <c r="H1683" i="1"/>
  <c r="C1684" i="1"/>
  <c r="D1684" i="1"/>
  <c r="E1684" i="1"/>
  <c r="F1684" i="1"/>
  <c r="G1684" i="1"/>
  <c r="H1684" i="1"/>
  <c r="C1685" i="1"/>
  <c r="D1685" i="1"/>
  <c r="E1685" i="1"/>
  <c r="F1685" i="1"/>
  <c r="G1685" i="1"/>
  <c r="H1685" i="1"/>
  <c r="C1686" i="1"/>
  <c r="D1686" i="1"/>
  <c r="E1686" i="1"/>
  <c r="F1686" i="1"/>
  <c r="G1686" i="1"/>
  <c r="H1686" i="1"/>
  <c r="C1687" i="1"/>
  <c r="D1687" i="1"/>
  <c r="E1687" i="1"/>
  <c r="F1687" i="1"/>
  <c r="G1687" i="1"/>
  <c r="H1687" i="1"/>
  <c r="C1688" i="1"/>
  <c r="D1688" i="1"/>
  <c r="E1688" i="1"/>
  <c r="F1688" i="1"/>
  <c r="G1688" i="1"/>
  <c r="H1688" i="1"/>
  <c r="C1689" i="1"/>
  <c r="D1689" i="1"/>
  <c r="E1689" i="1"/>
  <c r="F1689" i="1"/>
  <c r="G1689" i="1"/>
  <c r="H1689" i="1"/>
  <c r="C1690" i="1"/>
  <c r="D1690" i="1"/>
  <c r="E1690" i="1"/>
  <c r="F1690" i="1"/>
  <c r="G1690" i="1"/>
  <c r="H1690" i="1"/>
  <c r="C1691" i="1"/>
  <c r="D1691" i="1"/>
  <c r="E1691" i="1"/>
  <c r="F1691" i="1"/>
  <c r="G1691" i="1"/>
  <c r="H1691" i="1"/>
  <c r="C1692" i="1"/>
  <c r="D1692" i="1"/>
  <c r="E1692" i="1"/>
  <c r="F1692" i="1"/>
  <c r="G1692" i="1"/>
  <c r="H1692" i="1"/>
  <c r="C1693" i="1"/>
  <c r="D1693" i="1"/>
  <c r="E1693" i="1"/>
  <c r="F1693" i="1"/>
  <c r="G1693" i="1"/>
  <c r="H1693" i="1"/>
  <c r="C1694" i="1"/>
  <c r="D1694" i="1"/>
  <c r="E1694" i="1"/>
  <c r="F1694" i="1"/>
  <c r="G1694" i="1"/>
  <c r="H1694" i="1"/>
  <c r="C1695" i="1"/>
  <c r="D1695" i="1"/>
  <c r="E1695" i="1"/>
  <c r="F1695" i="1"/>
  <c r="G1695" i="1"/>
  <c r="H1695" i="1"/>
  <c r="C1696" i="1"/>
  <c r="D1696" i="1"/>
  <c r="E1696" i="1"/>
  <c r="F1696" i="1"/>
  <c r="G1696" i="1"/>
  <c r="H1696" i="1"/>
  <c r="C1697" i="1"/>
  <c r="D1697" i="1"/>
  <c r="E1697" i="1"/>
  <c r="F1697" i="1"/>
  <c r="G1697" i="1"/>
  <c r="H1697" i="1"/>
  <c r="C1698" i="1"/>
  <c r="D1698" i="1"/>
  <c r="E1698" i="1"/>
  <c r="F1698" i="1"/>
  <c r="G1698" i="1"/>
  <c r="H1698" i="1"/>
  <c r="C1699" i="1"/>
  <c r="D1699" i="1"/>
  <c r="E1699" i="1"/>
  <c r="F1699" i="1"/>
  <c r="G1699" i="1"/>
  <c r="H1699" i="1"/>
  <c r="C1700" i="1"/>
  <c r="D1700" i="1"/>
  <c r="E1700" i="1"/>
  <c r="F1700" i="1"/>
  <c r="G1700" i="1"/>
  <c r="H1700" i="1"/>
  <c r="C1701" i="1"/>
  <c r="D1701" i="1"/>
  <c r="E1701" i="1"/>
  <c r="F1701" i="1"/>
  <c r="G1701" i="1"/>
  <c r="H1701" i="1"/>
  <c r="C1702" i="1"/>
  <c r="D1702" i="1"/>
  <c r="E1702" i="1"/>
  <c r="F1702" i="1"/>
  <c r="G1702" i="1"/>
  <c r="H1702" i="1"/>
  <c r="C1703" i="1"/>
  <c r="D1703" i="1"/>
  <c r="E1703" i="1"/>
  <c r="F1703" i="1"/>
  <c r="G1703" i="1"/>
  <c r="H1703" i="1"/>
  <c r="C1704" i="1"/>
  <c r="D1704" i="1"/>
  <c r="E1704" i="1"/>
  <c r="F1704" i="1"/>
  <c r="G1704" i="1"/>
  <c r="H1704" i="1"/>
  <c r="C1705" i="1"/>
  <c r="D1705" i="1"/>
  <c r="E1705" i="1"/>
  <c r="F1705" i="1"/>
  <c r="G1705" i="1"/>
  <c r="H1705" i="1"/>
  <c r="C1706" i="1"/>
  <c r="D1706" i="1"/>
  <c r="E1706" i="1"/>
  <c r="F1706" i="1"/>
  <c r="G1706" i="1"/>
  <c r="H1706" i="1"/>
  <c r="C1707" i="1"/>
  <c r="D1707" i="1"/>
  <c r="E1707" i="1"/>
  <c r="F1707" i="1"/>
  <c r="G1707" i="1"/>
  <c r="H1707" i="1"/>
  <c r="C1708" i="1"/>
  <c r="D1708" i="1"/>
  <c r="E1708" i="1"/>
  <c r="F1708" i="1"/>
  <c r="G1708" i="1"/>
  <c r="H1708" i="1"/>
  <c r="C1709" i="1"/>
  <c r="D1709" i="1"/>
  <c r="E1709" i="1"/>
  <c r="F1709" i="1"/>
  <c r="G1709" i="1"/>
  <c r="H1709" i="1"/>
  <c r="C1710" i="1"/>
  <c r="D1710" i="1"/>
  <c r="E1710" i="1"/>
  <c r="F1710" i="1"/>
  <c r="G1710" i="1"/>
  <c r="H1710" i="1"/>
  <c r="C1711" i="1"/>
  <c r="D1711" i="1"/>
  <c r="E1711" i="1"/>
  <c r="F1711" i="1"/>
  <c r="G1711" i="1"/>
  <c r="H1711" i="1"/>
  <c r="C1712" i="1"/>
  <c r="D1712" i="1"/>
  <c r="E1712" i="1"/>
  <c r="F1712" i="1"/>
  <c r="G1712" i="1"/>
  <c r="H1712" i="1"/>
  <c r="C1713" i="1"/>
  <c r="D1713" i="1"/>
  <c r="E1713" i="1"/>
  <c r="F1713" i="1"/>
  <c r="G1713" i="1"/>
  <c r="H1713" i="1"/>
  <c r="C1714" i="1"/>
  <c r="D1714" i="1"/>
  <c r="E1714" i="1"/>
  <c r="F1714" i="1"/>
  <c r="G1714" i="1"/>
  <c r="H1714" i="1"/>
  <c r="C1715" i="1"/>
  <c r="D1715" i="1"/>
  <c r="E1715" i="1"/>
  <c r="F1715" i="1"/>
  <c r="G1715" i="1"/>
  <c r="H1715" i="1"/>
  <c r="C1716" i="1"/>
  <c r="D1716" i="1"/>
  <c r="E1716" i="1"/>
  <c r="F1716" i="1"/>
  <c r="G1716" i="1"/>
  <c r="H1716" i="1"/>
  <c r="C1717" i="1"/>
  <c r="D1717" i="1"/>
  <c r="E1717" i="1"/>
  <c r="F1717" i="1"/>
  <c r="G1717" i="1"/>
  <c r="H1717" i="1"/>
  <c r="C1718" i="1"/>
  <c r="D1718" i="1"/>
  <c r="E1718" i="1"/>
  <c r="F1718" i="1"/>
  <c r="G1718" i="1"/>
  <c r="H1718" i="1"/>
  <c r="C1719" i="1"/>
  <c r="D1719" i="1"/>
  <c r="E1719" i="1"/>
  <c r="F1719" i="1"/>
  <c r="G1719" i="1"/>
  <c r="H1719" i="1"/>
  <c r="C1720" i="1"/>
  <c r="D1720" i="1"/>
  <c r="E1720" i="1"/>
  <c r="F1720" i="1"/>
  <c r="G1720" i="1"/>
  <c r="H1720" i="1"/>
  <c r="C1721" i="1"/>
  <c r="D1721" i="1"/>
  <c r="E1721" i="1"/>
  <c r="F1721" i="1"/>
  <c r="G1721" i="1"/>
  <c r="H1721" i="1"/>
  <c r="C1722" i="1"/>
  <c r="D1722" i="1"/>
  <c r="E1722" i="1"/>
  <c r="F1722" i="1"/>
  <c r="G1722" i="1"/>
  <c r="H1722" i="1"/>
  <c r="C1723" i="1"/>
  <c r="D1723" i="1"/>
  <c r="E1723" i="1"/>
  <c r="F1723" i="1"/>
  <c r="G1723" i="1"/>
  <c r="H1723" i="1"/>
  <c r="C1724" i="1"/>
  <c r="D1724" i="1"/>
  <c r="E1724" i="1"/>
  <c r="F1724" i="1"/>
  <c r="G1724" i="1"/>
  <c r="H1724" i="1"/>
  <c r="C1725" i="1"/>
  <c r="D1725" i="1"/>
  <c r="E1725" i="1"/>
  <c r="F1725" i="1"/>
  <c r="G1725" i="1"/>
  <c r="H1725" i="1"/>
  <c r="C1726" i="1"/>
  <c r="D1726" i="1"/>
  <c r="E1726" i="1"/>
  <c r="F1726" i="1"/>
  <c r="G1726" i="1"/>
  <c r="H1726" i="1"/>
  <c r="C1727" i="1"/>
  <c r="D1727" i="1"/>
  <c r="E1727" i="1"/>
  <c r="F1727" i="1"/>
  <c r="G1727" i="1"/>
  <c r="H1727" i="1"/>
  <c r="C1728" i="1"/>
  <c r="D1728" i="1"/>
  <c r="E1728" i="1"/>
  <c r="F1728" i="1"/>
  <c r="G1728" i="1"/>
  <c r="H1728" i="1"/>
  <c r="C1729" i="1"/>
  <c r="D1729" i="1"/>
  <c r="E1729" i="1"/>
  <c r="F1729" i="1"/>
  <c r="G1729" i="1"/>
  <c r="H1729" i="1"/>
  <c r="C1730" i="1"/>
  <c r="D1730" i="1"/>
  <c r="E1730" i="1"/>
  <c r="F1730" i="1"/>
  <c r="G1730" i="1"/>
  <c r="H1730" i="1"/>
  <c r="C1731" i="1"/>
  <c r="D1731" i="1"/>
  <c r="E1731" i="1"/>
  <c r="F1731" i="1"/>
  <c r="G1731" i="1"/>
  <c r="H1731" i="1"/>
  <c r="C1732" i="1"/>
  <c r="D1732" i="1"/>
  <c r="E1732" i="1"/>
  <c r="F1732" i="1"/>
  <c r="G1732" i="1"/>
  <c r="H1732" i="1"/>
  <c r="C1733" i="1"/>
  <c r="D1733" i="1"/>
  <c r="E1733" i="1"/>
  <c r="F1733" i="1"/>
  <c r="G1733" i="1"/>
  <c r="H1733" i="1"/>
  <c r="C1734" i="1"/>
  <c r="D1734" i="1"/>
  <c r="E1734" i="1"/>
  <c r="F1734" i="1"/>
  <c r="G1734" i="1"/>
  <c r="H1734" i="1"/>
  <c r="C1735" i="1"/>
  <c r="D1735" i="1"/>
  <c r="E1735" i="1"/>
  <c r="F1735" i="1"/>
  <c r="G1735" i="1"/>
  <c r="H1735" i="1"/>
  <c r="C1736" i="1"/>
  <c r="D1736" i="1"/>
  <c r="E1736" i="1"/>
  <c r="F1736" i="1"/>
  <c r="G1736" i="1"/>
  <c r="H1736" i="1"/>
  <c r="C1737" i="1"/>
  <c r="D1737" i="1"/>
  <c r="E1737" i="1"/>
  <c r="F1737" i="1"/>
  <c r="G1737" i="1"/>
  <c r="H1737" i="1"/>
  <c r="C1738" i="1"/>
  <c r="D1738" i="1"/>
  <c r="E1738" i="1"/>
  <c r="F1738" i="1"/>
  <c r="G1738" i="1"/>
  <c r="H1738" i="1"/>
  <c r="C1739" i="1"/>
  <c r="D1739" i="1"/>
  <c r="E1739" i="1"/>
  <c r="F1739" i="1"/>
  <c r="G1739" i="1"/>
  <c r="H1739" i="1"/>
  <c r="C1740" i="1"/>
  <c r="D1740" i="1"/>
  <c r="E1740" i="1"/>
  <c r="F1740" i="1"/>
  <c r="G1740" i="1"/>
  <c r="H1740" i="1"/>
  <c r="C1741" i="1"/>
  <c r="D1741" i="1"/>
  <c r="E1741" i="1"/>
  <c r="F1741" i="1"/>
  <c r="G1741" i="1"/>
  <c r="H1741" i="1"/>
  <c r="C1742" i="1"/>
  <c r="D1742" i="1"/>
  <c r="E1742" i="1"/>
  <c r="F1742" i="1"/>
  <c r="G1742" i="1"/>
  <c r="H1742" i="1"/>
  <c r="C1743" i="1"/>
  <c r="D1743" i="1"/>
  <c r="E1743" i="1"/>
  <c r="F1743" i="1"/>
  <c r="G1743" i="1"/>
  <c r="H1743" i="1"/>
  <c r="C1744" i="1"/>
  <c r="D1744" i="1"/>
  <c r="E1744" i="1"/>
  <c r="F1744" i="1"/>
  <c r="G1744" i="1"/>
  <c r="H1744" i="1"/>
  <c r="C1745" i="1"/>
  <c r="D1745" i="1"/>
  <c r="E1745" i="1"/>
  <c r="F1745" i="1"/>
  <c r="G1745" i="1"/>
  <c r="H1745" i="1"/>
  <c r="C1746" i="1"/>
  <c r="D1746" i="1"/>
  <c r="E1746" i="1"/>
  <c r="F1746" i="1"/>
  <c r="G1746" i="1"/>
  <c r="H1746" i="1"/>
  <c r="C1747" i="1"/>
  <c r="D1747" i="1"/>
  <c r="E1747" i="1"/>
  <c r="F1747" i="1"/>
  <c r="G1747" i="1"/>
  <c r="H1747" i="1"/>
  <c r="C1748" i="1"/>
  <c r="D1748" i="1"/>
  <c r="E1748" i="1"/>
  <c r="F1748" i="1"/>
  <c r="G1748" i="1"/>
  <c r="H1748" i="1"/>
  <c r="C1749" i="1"/>
  <c r="D1749" i="1"/>
  <c r="E1749" i="1"/>
  <c r="F1749" i="1"/>
  <c r="G1749" i="1"/>
  <c r="H1749" i="1"/>
  <c r="C1750" i="1"/>
  <c r="D1750" i="1"/>
  <c r="E1750" i="1"/>
  <c r="F1750" i="1"/>
  <c r="G1750" i="1"/>
  <c r="H1750" i="1"/>
  <c r="C1751" i="1"/>
  <c r="D1751" i="1"/>
  <c r="E1751" i="1"/>
  <c r="F1751" i="1"/>
  <c r="G1751" i="1"/>
  <c r="H1751" i="1"/>
  <c r="C1752" i="1"/>
  <c r="D1752" i="1"/>
  <c r="E1752" i="1"/>
  <c r="F1752" i="1"/>
  <c r="G1752" i="1"/>
  <c r="H1752" i="1"/>
  <c r="C1753" i="1"/>
  <c r="D1753" i="1"/>
  <c r="E1753" i="1"/>
  <c r="F1753" i="1"/>
  <c r="G1753" i="1"/>
  <c r="H1753" i="1"/>
  <c r="C1754" i="1"/>
  <c r="D1754" i="1"/>
  <c r="E1754" i="1"/>
  <c r="F1754" i="1"/>
  <c r="G1754" i="1"/>
  <c r="H1754" i="1"/>
  <c r="C1755" i="1"/>
  <c r="D1755" i="1"/>
  <c r="E1755" i="1"/>
  <c r="F1755" i="1"/>
  <c r="G1755" i="1"/>
  <c r="H1755" i="1"/>
  <c r="C1756" i="1"/>
  <c r="D1756" i="1"/>
  <c r="E1756" i="1"/>
  <c r="F1756" i="1"/>
  <c r="G1756" i="1"/>
  <c r="H1756" i="1"/>
  <c r="C1757" i="1"/>
  <c r="D1757" i="1"/>
  <c r="E1757" i="1"/>
  <c r="F1757" i="1"/>
  <c r="G1757" i="1"/>
  <c r="H1757" i="1"/>
  <c r="C1758" i="1"/>
  <c r="D1758" i="1"/>
  <c r="E1758" i="1"/>
  <c r="F1758" i="1"/>
  <c r="G1758" i="1"/>
  <c r="H1758" i="1"/>
  <c r="C1759" i="1"/>
  <c r="D1759" i="1"/>
  <c r="E1759" i="1"/>
  <c r="F1759" i="1"/>
  <c r="G1759" i="1"/>
  <c r="H1759" i="1"/>
  <c r="C1760" i="1"/>
  <c r="D1760" i="1"/>
  <c r="E1760" i="1"/>
  <c r="F1760" i="1"/>
  <c r="G1760" i="1"/>
  <c r="H1760" i="1"/>
  <c r="C1761" i="1"/>
  <c r="D1761" i="1"/>
  <c r="E1761" i="1"/>
  <c r="F1761" i="1"/>
  <c r="G1761" i="1"/>
  <c r="H1761" i="1"/>
  <c r="C1762" i="1"/>
  <c r="D1762" i="1"/>
  <c r="E1762" i="1"/>
  <c r="F1762" i="1"/>
  <c r="G1762" i="1"/>
  <c r="H1762" i="1"/>
  <c r="C1763" i="1"/>
  <c r="D1763" i="1"/>
  <c r="E1763" i="1"/>
  <c r="F1763" i="1"/>
  <c r="G1763" i="1"/>
  <c r="H1763" i="1"/>
  <c r="C1764" i="1"/>
  <c r="D1764" i="1"/>
  <c r="E1764" i="1"/>
  <c r="F1764" i="1"/>
  <c r="G1764" i="1"/>
  <c r="H1764" i="1"/>
  <c r="C1765" i="1"/>
  <c r="D1765" i="1"/>
  <c r="E1765" i="1"/>
  <c r="F1765" i="1"/>
  <c r="G1765" i="1"/>
  <c r="H1765" i="1"/>
  <c r="C1766" i="1"/>
  <c r="D1766" i="1"/>
  <c r="E1766" i="1"/>
  <c r="F1766" i="1"/>
  <c r="G1766" i="1"/>
  <c r="H1766" i="1"/>
  <c r="C1767" i="1"/>
  <c r="D1767" i="1"/>
  <c r="E1767" i="1"/>
  <c r="F1767" i="1"/>
  <c r="G1767" i="1"/>
  <c r="H1767" i="1"/>
  <c r="C1768" i="1"/>
  <c r="D1768" i="1"/>
  <c r="E1768" i="1"/>
  <c r="F1768" i="1"/>
  <c r="G1768" i="1"/>
  <c r="H1768" i="1"/>
  <c r="C1769" i="1"/>
  <c r="D1769" i="1"/>
  <c r="E1769" i="1"/>
  <c r="F1769" i="1"/>
  <c r="G1769" i="1"/>
  <c r="H1769" i="1"/>
  <c r="C1770" i="1"/>
  <c r="D1770" i="1"/>
  <c r="E1770" i="1"/>
  <c r="F1770" i="1"/>
  <c r="G1770" i="1"/>
  <c r="H1770" i="1"/>
  <c r="C1771" i="1"/>
  <c r="D1771" i="1"/>
  <c r="E1771" i="1"/>
  <c r="F1771" i="1"/>
  <c r="G1771" i="1"/>
  <c r="H1771" i="1"/>
  <c r="C1772" i="1"/>
  <c r="D1772" i="1"/>
  <c r="E1772" i="1"/>
  <c r="F1772" i="1"/>
  <c r="G1772" i="1"/>
  <c r="H1772" i="1"/>
  <c r="C1773" i="1"/>
  <c r="D1773" i="1"/>
  <c r="E1773" i="1"/>
  <c r="F1773" i="1"/>
  <c r="G1773" i="1"/>
  <c r="H1773" i="1"/>
  <c r="C1774" i="1"/>
  <c r="D1774" i="1"/>
  <c r="E1774" i="1"/>
  <c r="F1774" i="1"/>
  <c r="G1774" i="1"/>
  <c r="H1774" i="1"/>
  <c r="C1775" i="1"/>
  <c r="D1775" i="1"/>
  <c r="E1775" i="1"/>
  <c r="F1775" i="1"/>
  <c r="G1775" i="1"/>
  <c r="H1775" i="1"/>
  <c r="C1776" i="1"/>
  <c r="D1776" i="1"/>
  <c r="E1776" i="1"/>
  <c r="F1776" i="1"/>
  <c r="G1776" i="1"/>
  <c r="H1776" i="1"/>
  <c r="C1777" i="1"/>
  <c r="D1777" i="1"/>
  <c r="E1777" i="1"/>
  <c r="F1777" i="1"/>
  <c r="G1777" i="1"/>
  <c r="H1777" i="1"/>
  <c r="C1778" i="1"/>
  <c r="D1778" i="1"/>
  <c r="E1778" i="1"/>
  <c r="F1778" i="1"/>
  <c r="G1778" i="1"/>
  <c r="H1778" i="1"/>
  <c r="C1779" i="1"/>
  <c r="D1779" i="1"/>
  <c r="E1779" i="1"/>
  <c r="F1779" i="1"/>
  <c r="G1779" i="1"/>
  <c r="H1779" i="1"/>
  <c r="C1780" i="1"/>
  <c r="D1780" i="1"/>
  <c r="E1780" i="1"/>
  <c r="F1780" i="1"/>
  <c r="G1780" i="1"/>
  <c r="H1780" i="1"/>
  <c r="C1781" i="1"/>
  <c r="D1781" i="1"/>
  <c r="E1781" i="1"/>
  <c r="F1781" i="1"/>
  <c r="G1781" i="1"/>
  <c r="H1781" i="1"/>
  <c r="C1782" i="1"/>
  <c r="D1782" i="1"/>
  <c r="E1782" i="1"/>
  <c r="F1782" i="1"/>
  <c r="G1782" i="1"/>
  <c r="H1782" i="1"/>
  <c r="C1783" i="1"/>
  <c r="D1783" i="1"/>
  <c r="E1783" i="1"/>
  <c r="F1783" i="1"/>
  <c r="G1783" i="1"/>
  <c r="H1783" i="1"/>
  <c r="C1784" i="1"/>
  <c r="D1784" i="1"/>
  <c r="E1784" i="1"/>
  <c r="F1784" i="1"/>
  <c r="G1784" i="1"/>
  <c r="H1784" i="1"/>
  <c r="C1785" i="1"/>
  <c r="D1785" i="1"/>
  <c r="E1785" i="1"/>
  <c r="F1785" i="1"/>
  <c r="G1785" i="1"/>
  <c r="H1785" i="1"/>
  <c r="C1786" i="1"/>
  <c r="D1786" i="1"/>
  <c r="E1786" i="1"/>
  <c r="F1786" i="1"/>
  <c r="G1786" i="1"/>
  <c r="H1786" i="1"/>
  <c r="C1787" i="1"/>
  <c r="D1787" i="1"/>
  <c r="E1787" i="1"/>
  <c r="F1787" i="1"/>
  <c r="G1787" i="1"/>
  <c r="H1787" i="1"/>
  <c r="C1788" i="1"/>
  <c r="D1788" i="1"/>
  <c r="E1788" i="1"/>
  <c r="F1788" i="1"/>
  <c r="G1788" i="1"/>
  <c r="H1788" i="1"/>
  <c r="C1789" i="1"/>
  <c r="D1789" i="1"/>
  <c r="E1789" i="1"/>
  <c r="F1789" i="1"/>
  <c r="G1789" i="1"/>
  <c r="H1789" i="1"/>
  <c r="C1790" i="1"/>
  <c r="D1790" i="1"/>
  <c r="E1790" i="1"/>
  <c r="F1790" i="1"/>
  <c r="G1790" i="1"/>
  <c r="H1790" i="1"/>
  <c r="C1791" i="1"/>
  <c r="D1791" i="1"/>
  <c r="E1791" i="1"/>
  <c r="F1791" i="1"/>
  <c r="G1791" i="1"/>
  <c r="H1791" i="1"/>
  <c r="C1792" i="1"/>
  <c r="D1792" i="1"/>
  <c r="E1792" i="1"/>
  <c r="F1792" i="1"/>
  <c r="G1792" i="1"/>
  <c r="H1792" i="1"/>
  <c r="C1793" i="1"/>
  <c r="D1793" i="1"/>
  <c r="E1793" i="1"/>
  <c r="F1793" i="1"/>
  <c r="G1793" i="1"/>
  <c r="H1793" i="1"/>
  <c r="C1794" i="1"/>
  <c r="D1794" i="1"/>
  <c r="E1794" i="1"/>
  <c r="F1794" i="1"/>
  <c r="G1794" i="1"/>
  <c r="H1794" i="1"/>
  <c r="C1795" i="1"/>
  <c r="D1795" i="1"/>
  <c r="E1795" i="1"/>
  <c r="F1795" i="1"/>
  <c r="G1795" i="1"/>
  <c r="H1795" i="1"/>
  <c r="C1796" i="1"/>
  <c r="D1796" i="1"/>
  <c r="E1796" i="1"/>
  <c r="F1796" i="1"/>
  <c r="G1796" i="1"/>
  <c r="H1796" i="1"/>
  <c r="C1797" i="1"/>
  <c r="D1797" i="1"/>
  <c r="E1797" i="1"/>
  <c r="F1797" i="1"/>
  <c r="G1797" i="1"/>
  <c r="H1797" i="1"/>
  <c r="C1798" i="1"/>
  <c r="D1798" i="1"/>
  <c r="E1798" i="1"/>
  <c r="F1798" i="1"/>
  <c r="G1798" i="1"/>
  <c r="H1798" i="1"/>
  <c r="C1799" i="1"/>
  <c r="D1799" i="1"/>
  <c r="E1799" i="1"/>
  <c r="F1799" i="1"/>
  <c r="G1799" i="1"/>
  <c r="H1799" i="1"/>
  <c r="C1800" i="1"/>
  <c r="D1800" i="1"/>
  <c r="E1800" i="1"/>
  <c r="F1800" i="1"/>
  <c r="G1800" i="1"/>
  <c r="H1800" i="1"/>
  <c r="C1801" i="1"/>
  <c r="D1801" i="1"/>
  <c r="E1801" i="1"/>
  <c r="F1801" i="1"/>
  <c r="G1801" i="1"/>
  <c r="H1801" i="1"/>
  <c r="C1802" i="1"/>
  <c r="D1802" i="1"/>
  <c r="E1802" i="1"/>
  <c r="F1802" i="1"/>
  <c r="G1802" i="1"/>
  <c r="H1802" i="1"/>
  <c r="C1803" i="1"/>
  <c r="D1803" i="1"/>
  <c r="E1803" i="1"/>
  <c r="F1803" i="1"/>
  <c r="G1803" i="1"/>
  <c r="H1803" i="1"/>
  <c r="C1804" i="1"/>
  <c r="D1804" i="1"/>
  <c r="E1804" i="1"/>
  <c r="F1804" i="1"/>
  <c r="G1804" i="1"/>
  <c r="H1804" i="1"/>
  <c r="C1805" i="1"/>
  <c r="D1805" i="1"/>
  <c r="E1805" i="1"/>
  <c r="F1805" i="1"/>
  <c r="G1805" i="1"/>
  <c r="H1805" i="1"/>
  <c r="C1806" i="1"/>
  <c r="D1806" i="1"/>
  <c r="E1806" i="1"/>
  <c r="F1806" i="1"/>
  <c r="G1806" i="1"/>
  <c r="H1806" i="1"/>
  <c r="C1807" i="1"/>
  <c r="D1807" i="1"/>
  <c r="E1807" i="1"/>
  <c r="F1807" i="1"/>
  <c r="G1807" i="1"/>
  <c r="H1807" i="1"/>
  <c r="C1808" i="1"/>
  <c r="D1808" i="1"/>
  <c r="E1808" i="1"/>
  <c r="F1808" i="1"/>
  <c r="G1808" i="1"/>
  <c r="H1808" i="1"/>
  <c r="C1809" i="1"/>
  <c r="D1809" i="1"/>
  <c r="E1809" i="1"/>
  <c r="F1809" i="1"/>
  <c r="G1809" i="1"/>
  <c r="H1809" i="1"/>
  <c r="C1810" i="1"/>
  <c r="D1810" i="1"/>
  <c r="E1810" i="1"/>
  <c r="F1810" i="1"/>
  <c r="G1810" i="1"/>
  <c r="H1810" i="1"/>
  <c r="C1811" i="1"/>
  <c r="D1811" i="1"/>
  <c r="E1811" i="1"/>
  <c r="F1811" i="1"/>
  <c r="G1811" i="1"/>
  <c r="H1811" i="1"/>
  <c r="C1812" i="1"/>
  <c r="D1812" i="1"/>
  <c r="E1812" i="1"/>
  <c r="F1812" i="1"/>
  <c r="G1812" i="1"/>
  <c r="H1812" i="1"/>
  <c r="C1813" i="1"/>
  <c r="D1813" i="1"/>
  <c r="E1813" i="1"/>
  <c r="F1813" i="1"/>
  <c r="G1813" i="1"/>
  <c r="H1813" i="1"/>
  <c r="C1814" i="1"/>
  <c r="D1814" i="1"/>
  <c r="E1814" i="1"/>
  <c r="F1814" i="1"/>
  <c r="G1814" i="1"/>
  <c r="H1814" i="1"/>
  <c r="C1815" i="1"/>
  <c r="D1815" i="1"/>
  <c r="E1815" i="1"/>
  <c r="F1815" i="1"/>
  <c r="G1815" i="1"/>
  <c r="H1815" i="1"/>
  <c r="C1816" i="1"/>
  <c r="D1816" i="1"/>
  <c r="E1816" i="1"/>
  <c r="F1816" i="1"/>
  <c r="G1816" i="1"/>
  <c r="H1816" i="1"/>
  <c r="C1817" i="1"/>
  <c r="D1817" i="1"/>
  <c r="E1817" i="1"/>
  <c r="F1817" i="1"/>
  <c r="G1817" i="1"/>
  <c r="H1817" i="1"/>
  <c r="C1818" i="1"/>
  <c r="D1818" i="1"/>
  <c r="E1818" i="1"/>
  <c r="F1818" i="1"/>
  <c r="G1818" i="1"/>
  <c r="H1818" i="1"/>
  <c r="C1819" i="1"/>
  <c r="D1819" i="1"/>
  <c r="E1819" i="1"/>
  <c r="F1819" i="1"/>
  <c r="G1819" i="1"/>
  <c r="H1819" i="1"/>
  <c r="C1820" i="1"/>
  <c r="D1820" i="1"/>
  <c r="E1820" i="1"/>
  <c r="F1820" i="1"/>
  <c r="G1820" i="1"/>
  <c r="H1820" i="1"/>
  <c r="C1821" i="1"/>
  <c r="D1821" i="1"/>
  <c r="E1821" i="1"/>
  <c r="F1821" i="1"/>
  <c r="G1821" i="1"/>
  <c r="H1821" i="1"/>
  <c r="C1822" i="1"/>
  <c r="D1822" i="1"/>
  <c r="E1822" i="1"/>
  <c r="F1822" i="1"/>
  <c r="G1822" i="1"/>
  <c r="H1822" i="1"/>
  <c r="C1823" i="1"/>
  <c r="D1823" i="1"/>
  <c r="E1823" i="1"/>
  <c r="F1823" i="1"/>
  <c r="G1823" i="1"/>
  <c r="H1823" i="1"/>
  <c r="C1824" i="1"/>
  <c r="D1824" i="1"/>
  <c r="E1824" i="1"/>
  <c r="F1824" i="1"/>
  <c r="G1824" i="1"/>
  <c r="H1824" i="1"/>
  <c r="C1825" i="1"/>
  <c r="D1825" i="1"/>
  <c r="E1825" i="1"/>
  <c r="F1825" i="1"/>
  <c r="G1825" i="1"/>
  <c r="H1825" i="1"/>
  <c r="C1826" i="1"/>
  <c r="D1826" i="1"/>
  <c r="E1826" i="1"/>
  <c r="F1826" i="1"/>
  <c r="G1826" i="1"/>
  <c r="H1826" i="1"/>
  <c r="C1827" i="1"/>
  <c r="D1827" i="1"/>
  <c r="E1827" i="1"/>
  <c r="F1827" i="1"/>
  <c r="G1827" i="1"/>
  <c r="H1827" i="1"/>
  <c r="C1828" i="1"/>
  <c r="D1828" i="1"/>
  <c r="E1828" i="1"/>
  <c r="F1828" i="1"/>
  <c r="G1828" i="1"/>
  <c r="H1828" i="1"/>
  <c r="C1829" i="1"/>
  <c r="D1829" i="1"/>
  <c r="E1829" i="1"/>
  <c r="F1829" i="1"/>
  <c r="G1829" i="1"/>
  <c r="H1829" i="1"/>
  <c r="C1830" i="1"/>
  <c r="D1830" i="1"/>
  <c r="E1830" i="1"/>
  <c r="F1830" i="1"/>
  <c r="G1830" i="1"/>
  <c r="H1830" i="1"/>
  <c r="C1831" i="1"/>
  <c r="D1831" i="1"/>
  <c r="E1831" i="1"/>
  <c r="F1831" i="1"/>
  <c r="G1831" i="1"/>
  <c r="H1831" i="1"/>
  <c r="C1832" i="1"/>
  <c r="D1832" i="1"/>
  <c r="E1832" i="1"/>
  <c r="F1832" i="1"/>
  <c r="G1832" i="1"/>
  <c r="H1832" i="1"/>
  <c r="C1833" i="1"/>
  <c r="D1833" i="1"/>
  <c r="E1833" i="1"/>
  <c r="F1833" i="1"/>
  <c r="G1833" i="1"/>
  <c r="H1833" i="1"/>
  <c r="C1834" i="1"/>
  <c r="D1834" i="1"/>
  <c r="E1834" i="1"/>
  <c r="F1834" i="1"/>
  <c r="G1834" i="1"/>
  <c r="H1834" i="1"/>
  <c r="C1835" i="1"/>
  <c r="D1835" i="1"/>
  <c r="E1835" i="1"/>
  <c r="F1835" i="1"/>
  <c r="G1835" i="1"/>
  <c r="H1835" i="1"/>
  <c r="C1836" i="1"/>
  <c r="D1836" i="1"/>
  <c r="E1836" i="1"/>
  <c r="F1836" i="1"/>
  <c r="G1836" i="1"/>
  <c r="H1836" i="1"/>
  <c r="C1837" i="1"/>
  <c r="D1837" i="1"/>
  <c r="E1837" i="1"/>
  <c r="F1837" i="1"/>
  <c r="G1837" i="1"/>
  <c r="H1837" i="1"/>
  <c r="C1838" i="1"/>
  <c r="D1838" i="1"/>
  <c r="E1838" i="1"/>
  <c r="F1838" i="1"/>
  <c r="G1838" i="1"/>
  <c r="H1838" i="1"/>
  <c r="C1839" i="1"/>
  <c r="D1839" i="1"/>
  <c r="E1839" i="1"/>
  <c r="F1839" i="1"/>
  <c r="G1839" i="1"/>
  <c r="H1839" i="1"/>
  <c r="C1840" i="1"/>
  <c r="D1840" i="1"/>
  <c r="E1840" i="1"/>
  <c r="F1840" i="1"/>
  <c r="G1840" i="1"/>
  <c r="H1840" i="1"/>
  <c r="C1841" i="1"/>
  <c r="D1841" i="1"/>
  <c r="E1841" i="1"/>
  <c r="F1841" i="1"/>
  <c r="G1841" i="1"/>
  <c r="H1841" i="1"/>
  <c r="C1842" i="1"/>
  <c r="D1842" i="1"/>
  <c r="E1842" i="1"/>
  <c r="F1842" i="1"/>
  <c r="G1842" i="1"/>
  <c r="H1842" i="1"/>
  <c r="C1843" i="1"/>
  <c r="D1843" i="1"/>
  <c r="E1843" i="1"/>
  <c r="F1843" i="1"/>
  <c r="G1843" i="1"/>
  <c r="H1843" i="1"/>
  <c r="C1844" i="1"/>
  <c r="D1844" i="1"/>
  <c r="E1844" i="1"/>
  <c r="F1844" i="1"/>
  <c r="G1844" i="1"/>
  <c r="H1844" i="1"/>
  <c r="C1845" i="1"/>
  <c r="D1845" i="1"/>
  <c r="E1845" i="1"/>
  <c r="F1845" i="1"/>
  <c r="G1845" i="1"/>
  <c r="H1845" i="1"/>
  <c r="C1846" i="1"/>
  <c r="D1846" i="1"/>
  <c r="E1846" i="1"/>
  <c r="F1846" i="1"/>
  <c r="G1846" i="1"/>
  <c r="H1846" i="1"/>
  <c r="C1847" i="1"/>
  <c r="D1847" i="1"/>
  <c r="E1847" i="1"/>
  <c r="F1847" i="1"/>
  <c r="G1847" i="1"/>
  <c r="H1847" i="1"/>
  <c r="C1848" i="1"/>
  <c r="D1848" i="1"/>
  <c r="E1848" i="1"/>
  <c r="F1848" i="1"/>
  <c r="G1848" i="1"/>
  <c r="H1848" i="1"/>
  <c r="C1849" i="1"/>
  <c r="D1849" i="1"/>
  <c r="E1849" i="1"/>
  <c r="F1849" i="1"/>
  <c r="G1849" i="1"/>
  <c r="H1849" i="1"/>
  <c r="C1850" i="1"/>
  <c r="D1850" i="1"/>
  <c r="E1850" i="1"/>
  <c r="F1850" i="1"/>
  <c r="G1850" i="1"/>
  <c r="H1850" i="1"/>
  <c r="C1851" i="1"/>
  <c r="D1851" i="1"/>
  <c r="E1851" i="1"/>
  <c r="F1851" i="1"/>
  <c r="G1851" i="1"/>
  <c r="H1851" i="1"/>
  <c r="C1852" i="1"/>
  <c r="D1852" i="1"/>
  <c r="E1852" i="1"/>
  <c r="F1852" i="1"/>
  <c r="G1852" i="1"/>
  <c r="H1852" i="1"/>
  <c r="C1853" i="1"/>
  <c r="D1853" i="1"/>
  <c r="E1853" i="1"/>
  <c r="F1853" i="1"/>
  <c r="G1853" i="1"/>
  <c r="H1853" i="1"/>
  <c r="C1854" i="1"/>
  <c r="D1854" i="1"/>
  <c r="E1854" i="1"/>
  <c r="F1854" i="1"/>
  <c r="G1854" i="1"/>
  <c r="H1854" i="1"/>
  <c r="C1855" i="1"/>
  <c r="D1855" i="1"/>
  <c r="E1855" i="1"/>
  <c r="F1855" i="1"/>
  <c r="G1855" i="1"/>
  <c r="H1855" i="1"/>
  <c r="C1856" i="1"/>
  <c r="D1856" i="1"/>
  <c r="E1856" i="1"/>
  <c r="F1856" i="1"/>
  <c r="G1856" i="1"/>
  <c r="H1856" i="1"/>
  <c r="C1857" i="1"/>
  <c r="D1857" i="1"/>
  <c r="E1857" i="1"/>
  <c r="F1857" i="1"/>
  <c r="G1857" i="1"/>
  <c r="H1857" i="1"/>
  <c r="C1858" i="1"/>
  <c r="D1858" i="1"/>
  <c r="E1858" i="1"/>
  <c r="F1858" i="1"/>
  <c r="G1858" i="1"/>
  <c r="H1858" i="1"/>
  <c r="C1859" i="1"/>
  <c r="D1859" i="1"/>
  <c r="E1859" i="1"/>
  <c r="F1859" i="1"/>
  <c r="G1859" i="1"/>
  <c r="H1859" i="1"/>
  <c r="C1860" i="1"/>
  <c r="D1860" i="1"/>
  <c r="E1860" i="1"/>
  <c r="F1860" i="1"/>
  <c r="G1860" i="1"/>
  <c r="H1860" i="1"/>
  <c r="C1861" i="1"/>
  <c r="D1861" i="1"/>
  <c r="E1861" i="1"/>
  <c r="F1861" i="1"/>
  <c r="G1861" i="1"/>
  <c r="H1861" i="1"/>
  <c r="C1862" i="1"/>
  <c r="D1862" i="1"/>
  <c r="E1862" i="1"/>
  <c r="F1862" i="1"/>
  <c r="G1862" i="1"/>
  <c r="H186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<sst xmlns="http://schemas.openxmlformats.org/spreadsheetml/2006/main" count="7459" uniqueCount="2909">
  <si>
    <t>datetime</t>
  </si>
  <si>
    <t>location</t>
  </si>
  <si>
    <t>event_type</t>
  </si>
  <si>
    <t>2017-04-28 20:23:14+00:00</t>
  </si>
  <si>
    <t>047 km S 26° W of Sarangani (Davao Occidental)</t>
  </si>
  <si>
    <t>Ms</t>
  </si>
  <si>
    <t>TECTONIC</t>
  </si>
  <si>
    <t>2017-01-10 06:13:00+00:00</t>
  </si>
  <si>
    <t>235 km S 26° E of Tongkil (Sulu)</t>
  </si>
  <si>
    <t>Mw</t>
  </si>
  <si>
    <t>2018-12-29 03:39:00+00:00</t>
  </si>
  <si>
    <t>168 km S 40° E of Governor Generoso (Davao Oriental)</t>
  </si>
  <si>
    <t>2021-08-11 17:46:12+00:00</t>
  </si>
  <si>
    <t>097 km S 66° E of Governor Generoso (Davao Oriental)</t>
  </si>
  <si>
    <t>2021-01-21 12:23:05+00:00</t>
  </si>
  <si>
    <t>236 km S 67° E of Jose Abad Santos (Davao Occidental)</t>
  </si>
  <si>
    <t>2022-07-27 00:43:24+00:00</t>
  </si>
  <si>
    <t>003 km N 50° W of Tayum (Abra)</t>
  </si>
  <si>
    <t>2023-01-18 06:06:10+00:00</t>
  </si>
  <si>
    <t>335 km S 32° E of Balut Island (Municipality Of Sarangani) (Davao Occidental)</t>
  </si>
  <si>
    <t>2019-12-15 06:11:49+00:00</t>
  </si>
  <si>
    <t>013 km N 75° W of Matanao (Davao Del Sur)</t>
  </si>
  <si>
    <t>2017-02-10 14:03:00+00:00</t>
  </si>
  <si>
    <t>016 km N 77° W of Surigao City</t>
  </si>
  <si>
    <t>2022-03-22 17:41:00+00:00</t>
  </si>
  <si>
    <t>294 km N 06° W of Itbayat (Batanes)</t>
  </si>
  <si>
    <t>2019-10-29 01:04:43+00:00</t>
  </si>
  <si>
    <t>022 km S 79° E of Tulunan (Cotabato)</t>
  </si>
  <si>
    <t>2020-08-18 00:03:47+00:00</t>
  </si>
  <si>
    <t>005 km S 20° E of Cataingan (Masbate)</t>
  </si>
  <si>
    <t>2020-06-04 08:49:33+00:00</t>
  </si>
  <si>
    <t>514 km S 36° E of Governor Generoso (Davao Oriental)</t>
  </si>
  <si>
    <t>2021-07-23 20:48:59+00:00</t>
  </si>
  <si>
    <t>015 km S 28° W of Calatagan (Batangas)</t>
  </si>
  <si>
    <t>2016-09-23 22:53:08+00:00</t>
  </si>
  <si>
    <t>051km S 38° E of Mati (Davao Oriental)</t>
  </si>
  <si>
    <t>2017-07-06 08:03:53+00:00</t>
  </si>
  <si>
    <t>015 km N 39° E of Ormoc City (Leyte)</t>
  </si>
  <si>
    <t>2019-04-23 05:37:51+00:00</t>
  </si>
  <si>
    <t>010 km N 65° W of San Julian (Eastern Samar)</t>
  </si>
  <si>
    <t>2019-10-31 01:11:18+00:00</t>
  </si>
  <si>
    <t>027 km N 75° E of Tulunan (Cotabato)</t>
  </si>
  <si>
    <t>2016-01-11 16:37:59+00:00</t>
  </si>
  <si>
    <t>313 km S 42° E of Sarangani (Davao Occidental)</t>
  </si>
  <si>
    <t>2018-09-08 07:16:00+00:00</t>
  </si>
  <si>
    <t>009 km S 03° W of Manay (Davao Oriental)</t>
  </si>
  <si>
    <t>2019-09-29 02:02:50+00:00</t>
  </si>
  <si>
    <t>123 km S 71° E of Jose Abad Santos (Davao Occidental)</t>
  </si>
  <si>
    <t>2020-08-01 17:08:56+00:00</t>
  </si>
  <si>
    <t>010 km S 89° E of Cotabato City (Maguindanao)</t>
  </si>
  <si>
    <t>2020-09-06 15:23:39+00:00</t>
  </si>
  <si>
    <t>020 km S 70° E of Don Marcelino (Davao Occidental)</t>
  </si>
  <si>
    <t>2022-03-13 21:05:48+00:00</t>
  </si>
  <si>
    <t>111 km N 79° W of Lubang (Occidental Mindoro)</t>
  </si>
  <si>
    <t>2022-10-25 14:59:02+00:00</t>
  </si>
  <si>
    <t>005 km N 18° E of Lagayan (Abra)</t>
  </si>
  <si>
    <t>2023-02-23 20:02:47+00:00</t>
  </si>
  <si>
    <t>388 km S 49° E of Sarangani Island (Municipality Of Sarangani) (Davao Occidental)</t>
  </si>
  <si>
    <t>2017-08-11 05:28:24+00:00</t>
  </si>
  <si>
    <t>020 km S 45° W of Nasugbu (Batangas)</t>
  </si>
  <si>
    <t>2019-10-16 11:37:05+00:00</t>
  </si>
  <si>
    <t>023 km S 62° E of Tulunan (Cotabato)</t>
  </si>
  <si>
    <t>2020-12-24 23:43:41+00:00</t>
  </si>
  <si>
    <t>014 km S 54° W of Calatagan (Batangas)</t>
  </si>
  <si>
    <t>2020-12-10 13:20:00+00:00</t>
  </si>
  <si>
    <t>Taiwan Region</t>
  </si>
  <si>
    <t>2023-06-15 02:19:25+00:00</t>
  </si>
  <si>
    <t>013 km S 66° W of Calatagan (Batangas)</t>
  </si>
  <si>
    <t>2015-02-02 15:13:00+00:00</t>
  </si>
  <si>
    <t>091 km N 40 ° E of Virac (Catanduanes)</t>
  </si>
  <si>
    <t>2019-03-08 15:06:13+00:00</t>
  </si>
  <si>
    <t>039 km N 09° E of Burgos (Surigao Del Norte)</t>
  </si>
  <si>
    <t>2019-05-31 10:12:29+00:00</t>
  </si>
  <si>
    <t>088 km S 51° E of Governor Generoso (Davao Oriental)</t>
  </si>
  <si>
    <t>2020-12-15 23:21:54+00:00</t>
  </si>
  <si>
    <t>060 km S 01° E of Sarangani (Davao Occidental)</t>
  </si>
  <si>
    <t>2021-07-10 00:43:49+00:00</t>
  </si>
  <si>
    <t>347 km S 23° E of Sarangani (Davao Occidental)</t>
  </si>
  <si>
    <t>2022-04-19 01:23:07+00:00</t>
  </si>
  <si>
    <t>057 km S 78° E of Manay (Davao Oriental)</t>
  </si>
  <si>
    <t>2023-04-04 12:54:30+00:00</t>
  </si>
  <si>
    <t>150 km N 85° E of Gigmoto (Catanduanes)</t>
  </si>
  <si>
    <t>2015-09-02 01:18:00+00:00</t>
  </si>
  <si>
    <t>155 km S 31° W of Sarangani (Davao Occidental)</t>
  </si>
  <si>
    <t>2015-07-03 06:43:00+00:00</t>
  </si>
  <si>
    <t>047 km N 47° E of Burgos (Surigao del Norte)</t>
  </si>
  <si>
    <t>2019-04-22 09:11:09+00:00</t>
  </si>
  <si>
    <t>018 km N 58° E of Castillejos (Zambales)</t>
  </si>
  <si>
    <t>2019-10-29 02:42:38+00:00</t>
  </si>
  <si>
    <t>021 km S 90° E of Tulunan (Cotabato)</t>
  </si>
  <si>
    <t>2020-02-06 13:40:02+00:00</t>
  </si>
  <si>
    <t>124 km S 57° E of Jose Abad Santos (Davao Occidental)</t>
  </si>
  <si>
    <t>2020-03-26 15:38:02+00:00</t>
  </si>
  <si>
    <t>041 km S 13° W of Glan (Sarangani)</t>
  </si>
  <si>
    <t>2021-04-10 09:30:42+00:00</t>
  </si>
  <si>
    <t>170 km S 21° W of Sarangani (Davao Occidental)</t>
  </si>
  <si>
    <t>2021-12-04 23:47:54+00:00</t>
  </si>
  <si>
    <t>336 km S 62° E of Sarangani Island (Municipality Of Sarangani) (Davao Occidental)</t>
  </si>
  <si>
    <t>2021-02-07 04:22:55+00:00</t>
  </si>
  <si>
    <t>005 km S 85° W of Magsaysay (Davao Del Sur)</t>
  </si>
  <si>
    <t>2022-04-20 21:57:43+00:00</t>
  </si>
  <si>
    <t>082 km S 64° E of Manay (Davao Oriental)</t>
  </si>
  <si>
    <t>2022-01-22 02:26:11+00:00</t>
  </si>
  <si>
    <t>261 km S 32° E of Balut Island (Municipality Of Sarangani) (Davao Occidental)</t>
  </si>
  <si>
    <t>2022-05-21 21:50:48+00:00</t>
  </si>
  <si>
    <t>019 km N 55° W of Calatagan (Batangas)</t>
  </si>
  <si>
    <t>2016-04-13 18:21:52+00:00</t>
  </si>
  <si>
    <t>020 km N 83° W of Baliguian (Zamboanga Del Norte)</t>
  </si>
  <si>
    <t>2016-09-04 02:38:11+00:00</t>
  </si>
  <si>
    <t>016km S 35° E of Talacogon (Agusan del Sur)</t>
  </si>
  <si>
    <t>2017-04-11 21:20:58+00:00</t>
  </si>
  <si>
    <t>013 km N 56° W of Wao (Lanao Del Sur)</t>
  </si>
  <si>
    <t>2017-04-08 07:09:21+00:00</t>
  </si>
  <si>
    <t>008 km S 17° W of Mabini (Batangas)</t>
  </si>
  <si>
    <t>2018-04-05 03:53:39+00:00</t>
  </si>
  <si>
    <t>062 km S 53° E of Tarragona (Davao Oriental)</t>
  </si>
  <si>
    <t>2018-05-05 06:19:05+00:00</t>
  </si>
  <si>
    <t>047 km N 28° W of Pandan (Catanduanes)</t>
  </si>
  <si>
    <t>2018-11-04 07:55:00+00:00</t>
  </si>
  <si>
    <t>003 km N 73° W of Pualas (Lanao Del Sur)</t>
  </si>
  <si>
    <t>2019-01-15 20:03:22+00:00</t>
  </si>
  <si>
    <t>117 km S 49° E of Governor Generoso (Davao Oriental)</t>
  </si>
  <si>
    <t>2020-04-10 16:44:56+00:00</t>
  </si>
  <si>
    <t>013 km N 64° E of Basco (Batanes)</t>
  </si>
  <si>
    <t>2020-11-15 22:37:43+00:00</t>
  </si>
  <si>
    <t>033 km S 63° E of San Agustin (Surigao Del Sur)</t>
  </si>
  <si>
    <t>2022-06-30 18:40:38+00:00</t>
  </si>
  <si>
    <t>009 km S 65° E of Dalupiri Island (Calayan) (Cagayan)</t>
  </si>
  <si>
    <t>2022-05-05 08:21:12+00:00</t>
  </si>
  <si>
    <t>155 km S 54° E of Tarragona (Davao Oriental)</t>
  </si>
  <si>
    <t>2023-02-15 18:10:08+00:00</t>
  </si>
  <si>
    <t>011 km S 20° W of Batuan (Masbate)</t>
  </si>
  <si>
    <t>2023-02-11 08:55:04+00:00</t>
  </si>
  <si>
    <t>251 km S 29° E of Balut Island (Municipality Of Sarangani) (Davao Occidental)</t>
  </si>
  <si>
    <t>2023-02-01 10:44:46+00:00</t>
  </si>
  <si>
    <t>002 km S 66° W of Compostela (Davao De Oro)</t>
  </si>
  <si>
    <t>2015-01-10 19:32:00+00:00</t>
  </si>
  <si>
    <t>030 km S 39° W of San Antonio (Zambales)</t>
  </si>
  <si>
    <t>2016-04-05 08:29:02+00:00</t>
  </si>
  <si>
    <t>413 km S 49° E of Sarangani (Davao Occidental)</t>
  </si>
  <si>
    <t>2017-08-05 00:30:40+00:00</t>
  </si>
  <si>
    <t>023 km N 09° E of Malapatan (Sarangani)</t>
  </si>
  <si>
    <t>2017-03-05 00:08:00+00:00</t>
  </si>
  <si>
    <t>013 km S 82° W of Surigao City</t>
  </si>
  <si>
    <t>2018-05-10 18:02:28+00:00</t>
  </si>
  <si>
    <t>014 km S 44° E of South Upi (Maguindanao)</t>
  </si>
  <si>
    <t>2019-02-08 11:55:05+00:00</t>
  </si>
  <si>
    <t>048 km N 89° E of General Luna (Surigao Del Norte)</t>
  </si>
  <si>
    <t>2019-07-26 23:37:53+00:00</t>
  </si>
  <si>
    <t>033 km N 22° E of Itbayat (Batanes)</t>
  </si>
  <si>
    <t>2019-07-01 16:59:24+00:00</t>
  </si>
  <si>
    <t>051 km S 29° E of Lila (Bohol)</t>
  </si>
  <si>
    <t>2019-11-18 13:22:08+00:00</t>
  </si>
  <si>
    <t>009 km N 19° W of Kadingilan (Bukidnon)</t>
  </si>
  <si>
    <t>2020-09-09 07:18:30+00:00</t>
  </si>
  <si>
    <t>238 km S 24° E of Sarangani (Davao Occidental)</t>
  </si>
  <si>
    <t>Mwp</t>
  </si>
  <si>
    <t>2022-08-13 06:25:31+00:00</t>
  </si>
  <si>
    <t>030 km S 67° W of Datu Blah T. Sinsuat (Maguindanao)</t>
  </si>
  <si>
    <t>2023-01-24 02:13:19+00:00</t>
  </si>
  <si>
    <t>306 km S 28° E of Balut Island (Municipality Of Sarangani) (Davao Occidental)</t>
  </si>
  <si>
    <t>2023-03-07 06:02:29+00:00</t>
  </si>
  <si>
    <t>010 km S 33° E of New Bataan (Davao De Oro)</t>
  </si>
  <si>
    <t>2015-10-19 13:50:00+00:00</t>
  </si>
  <si>
    <t>020 km N 45° E of Looc (Occidental Mindoro)</t>
  </si>
  <si>
    <t>2015-06-15 21:04:00+00:00</t>
  </si>
  <si>
    <t>136 km S 19° E of Sarangani (Davao Occidental)</t>
  </si>
  <si>
    <t>2017-07-10 01:41:47+00:00</t>
  </si>
  <si>
    <t>013 km S 87° E of Ormoc City (Leyte)</t>
  </si>
  <si>
    <t>2019-07-27 01:24:42+00:00</t>
  </si>
  <si>
    <t>011 km N 02° W of Itbayat (Batanes)</t>
  </si>
  <si>
    <t>2019-09-10 05:39:22+00:00</t>
  </si>
  <si>
    <t>039 km S 74° E of Governor Generoso (Davao Oriental)</t>
  </si>
  <si>
    <t>2020-07-27 17:32:44+00:00</t>
  </si>
  <si>
    <t>021 km S 61° E of Bayabas (Surigao Del Sur)</t>
  </si>
  <si>
    <t>2021-08-13 15:08:30+00:00</t>
  </si>
  <si>
    <t>021 km S 20° W of Calatagan (Batangas)</t>
  </si>
  <si>
    <t>2021-05-12 01:09:27+00:00</t>
  </si>
  <si>
    <t>011 km N 32° W of Abra De Ilog (Occidental Mindoro)</t>
  </si>
  <si>
    <t>2023-04-21 10:21:16+00:00</t>
  </si>
  <si>
    <t>333 km S 29° E of Balut Island (Municipality Of Sarangani) (Davao Occidental)</t>
  </si>
  <si>
    <t>2015-11-07 19:40:00+00:00</t>
  </si>
  <si>
    <t>055 km N 69° W of Bolinao (Pangasinan)</t>
  </si>
  <si>
    <t>2015-02-10 13:29:00+00:00</t>
  </si>
  <si>
    <t>109 km N 71° E of Mercedes (Eastern Samar)</t>
  </si>
  <si>
    <t>2017-04-10 10:38:47+00:00</t>
  </si>
  <si>
    <t>147 km S 43° E of Governor Generoso (Davao Oriental)</t>
  </si>
  <si>
    <t>2017-12-28 17:20:09+00:00</t>
  </si>
  <si>
    <t>312 km S 42° E of Sarangani (Davao Occicental)</t>
  </si>
  <si>
    <t>2018-05-10 11:56:59+00:00</t>
  </si>
  <si>
    <t>009 km S 07° W of Libjo (Dinagat Islands)</t>
  </si>
  <si>
    <t>2020-07-31 06:06:39+00:00</t>
  </si>
  <si>
    <t>057 km N 74° E of Hinatuan (Surigao Del Sur)</t>
  </si>
  <si>
    <t>2020-09-20 22:13:13+00:00</t>
  </si>
  <si>
    <t>087 km N 68° E of Bayabas (Surigao Del Sur)</t>
  </si>
  <si>
    <t>2021-08-27 10:22:23+00:00</t>
  </si>
  <si>
    <t>022 km N 65° W of Sarangani (Davao Occidental)</t>
  </si>
  <si>
    <t>2021-02-08 00:00:42+00:00</t>
  </si>
  <si>
    <t>156 km S 50° E of Governor Generoso (Davao Oriental)</t>
  </si>
  <si>
    <t>2021-06-14 14:38:40+00:00</t>
  </si>
  <si>
    <t>010 km N 44° W of Kadingilan (Bukidnon)</t>
  </si>
  <si>
    <t>2021-09-26 17:12:04+00:00</t>
  </si>
  <si>
    <t>016 km N 44° E of Looc (Occidental Mindoro)</t>
  </si>
  <si>
    <t>2022-12-09 06:33:00+00:00</t>
  </si>
  <si>
    <t>118 km N 40° E of Mapanas (Northern Samar)</t>
  </si>
  <si>
    <t>2022-02-20 18:29:24+00:00</t>
  </si>
  <si>
    <t>110 km S 82° E of Jose Abad Santos (Davao Occidental)</t>
  </si>
  <si>
    <t>2022-05-04 21:41:04+00:00</t>
  </si>
  <si>
    <t>136 km S 46° E of Tarragona (Davao Oriental)</t>
  </si>
  <si>
    <t>2022-09-12 08:14:41+00:00</t>
  </si>
  <si>
    <t>172 km S 61° E of Tarragona (Davao Oriental)</t>
  </si>
  <si>
    <t>2015-01-19 17:19:00+00:00</t>
  </si>
  <si>
    <t>016 km S 11° W of Simunul (Tawi-tawi)</t>
  </si>
  <si>
    <t>2016-02-28 09:06:26+00:00</t>
  </si>
  <si>
    <t>031 km S 27°W of Sarangani (Davao Occidental)</t>
  </si>
  <si>
    <t>2016-06-19 18:20:54+00:00</t>
  </si>
  <si>
    <t>075 km S 51° W of Sabtang (Batanes)</t>
  </si>
  <si>
    <t>2016-03-16 13:09:52+00:00</t>
  </si>
  <si>
    <t>099 km S 33° W of Sarangani (Davao Occidental)</t>
  </si>
  <si>
    <t>2017-04-08 07:07:55+00:00</t>
  </si>
  <si>
    <t>001 km S 53° W of Mabini (Batangas)</t>
  </si>
  <si>
    <t>2017-01-21 05:16:00+00:00</t>
  </si>
  <si>
    <t>444 km S 43° E of Sarangani (Davao Occidental)</t>
  </si>
  <si>
    <t>2017-03-29 03:30:00+00:00</t>
  </si>
  <si>
    <t>285 km S 11° E of Sarangani (Davao Occidental)</t>
  </si>
  <si>
    <t>2017-05-20 01:06:12+00:00</t>
  </si>
  <si>
    <t>023 km S 22° E of Lila (Bohol)</t>
  </si>
  <si>
    <t>2018-12-29 09:12:00+00:00</t>
  </si>
  <si>
    <t>157 km S 46° E of Governor Generoso (Davao Oriental)</t>
  </si>
  <si>
    <t>2018-07-03 09:59:53+00:00</t>
  </si>
  <si>
    <t>004 km S 42° E of Glan (Sarangani)</t>
  </si>
  <si>
    <t>2019-08-02 16:10:09+00:00</t>
  </si>
  <si>
    <t>048 km N 72° E of Jose Abad Santos (Davao Occidental)</t>
  </si>
  <si>
    <t>2019-12-05 12:24:40+00:00</t>
  </si>
  <si>
    <t>169 km S 65° E of Jose Abad Santos (Davao Occidental)</t>
  </si>
  <si>
    <t>2019-07-09 12:36:58+00:00</t>
  </si>
  <si>
    <t>016 km S 30° W of Makilala (North Cotabato)</t>
  </si>
  <si>
    <t>2019-03-15 23:07:54+00:00</t>
  </si>
  <si>
    <t>009 km N 50° E of Alabel (Sarangani)</t>
  </si>
  <si>
    <t>2019-09-18 07:00:56+00:00</t>
  </si>
  <si>
    <t>136 km S 73° E of Sarangani (Davao Occidental)</t>
  </si>
  <si>
    <t>2020-07-26 03:12:25+00:00</t>
  </si>
  <si>
    <t>105 km S 24° E of Manay (Davao Oriental)</t>
  </si>
  <si>
    <t>2020-05-30 13:06:22+00:00</t>
  </si>
  <si>
    <t>228 km S 31° E of Sarangani (Davao Occidental)</t>
  </si>
  <si>
    <t>2020-10-04 18:16:53+00:00</t>
  </si>
  <si>
    <t>033 km S 78° E of Looc (Occidental Mindoro)</t>
  </si>
  <si>
    <t>2021-08-12 15:53:27+00:00</t>
  </si>
  <si>
    <t>169 km S 51° E of Tarragona (Davao Oriental)</t>
  </si>
  <si>
    <t>2021-02-04 08:14:06+00:00</t>
  </si>
  <si>
    <t>036 km N 12° W of Itbayat (Batanes)</t>
  </si>
  <si>
    <t>2021-05-23 02:02:09+00:00</t>
  </si>
  <si>
    <t>230 km S 67° E of Jose Abad Santos (Davao Occidental)</t>
  </si>
  <si>
    <t>2021-05-12 18:20:33+00:00</t>
  </si>
  <si>
    <t>373 km S 79° E of Sarangani (Davao Occidental)</t>
  </si>
  <si>
    <t>2022-04-07 23:36:09+00:00</t>
  </si>
  <si>
    <t>125 km N 47° W of Itbayat (Batanes)</t>
  </si>
  <si>
    <t>2022-04-03 10:24:52+00:00</t>
  </si>
  <si>
    <t>069 km N 73° E of Bayabas (Surigao Del Sur)</t>
  </si>
  <si>
    <t>2022-08-02 19:19:32+00:00</t>
  </si>
  <si>
    <t>056 km S 78° E of Manay (Davao Oriental)</t>
  </si>
  <si>
    <t>2022-12-09 20:01:55+00:00</t>
  </si>
  <si>
    <t>035 km S 21° E of Governor Generoso (Davao Oriental)</t>
  </si>
  <si>
    <t>2022-06-02 18:54:27+00:00</t>
  </si>
  <si>
    <t>049 km S 90° E of Cagwait (Surigao Del Sur)</t>
  </si>
  <si>
    <t>2022-03-07 18:13:13+00:00</t>
  </si>
  <si>
    <t>305 km S 06° E of Balut Island (Municipality Of Sarangani) (Davao Occidental)</t>
  </si>
  <si>
    <t>2023-01-26 04:23:50+00:00</t>
  </si>
  <si>
    <t>353 km S 30° E of Balut Island (Municipality Of Sarangani) (Davao Occidental)</t>
  </si>
  <si>
    <t>2023-03-22 23:31:55+00:00</t>
  </si>
  <si>
    <t>018 km N 33° W of Dalupiri Island (Calayan) (Cagayan)</t>
  </si>
  <si>
    <t>2023-03-07 08:47:43+00:00</t>
  </si>
  <si>
    <t>012 km S 69° E of New Bataan (Davao De Oro)</t>
  </si>
  <si>
    <t>2023-05-25 13:48:32+00:00</t>
  </si>
  <si>
    <t>038 km N 60° E of Itbayat (Batanes)</t>
  </si>
  <si>
    <t>2015-02-25 01:31:00+00:00</t>
  </si>
  <si>
    <t>091 km S 76° W of Pangutaran (Sulu)</t>
  </si>
  <si>
    <t>2015-01-20 20:33:00+00:00</t>
  </si>
  <si>
    <t>070 km S 69° W of Palimbang (Sultan Kudarat)</t>
  </si>
  <si>
    <t>2016-01-14 13:14:48+00:00</t>
  </si>
  <si>
    <t>037 km S 37° E of General Luna (Surigao del Norte)</t>
  </si>
  <si>
    <t>2016-03-12 04:00:29+00:00</t>
  </si>
  <si>
    <t>049 km N 88° W of Laoag City</t>
  </si>
  <si>
    <t>2016-10-02 13:40:08+00:00</t>
  </si>
  <si>
    <t>022 km N 61° W of Bolinao (Pangasinan)</t>
  </si>
  <si>
    <t>2017-04-04 12:58:45+00:00</t>
  </si>
  <si>
    <t>007 km N 70° E of Tingloy (Batangas)</t>
  </si>
  <si>
    <t>2018-04-03 09:14:05+00:00</t>
  </si>
  <si>
    <t>378 km S 47° E of Sarangani (Davao Occidental)</t>
  </si>
  <si>
    <t>2019-04-26 08:04:22+00:00</t>
  </si>
  <si>
    <t>064 km N 89° E of General Luna (Surigao Del Norte)</t>
  </si>
  <si>
    <t>2019-04-26 05:26:59+00:00</t>
  </si>
  <si>
    <t>070 km S 90° E of General Luna (Surigao Del Norte)</t>
  </si>
  <si>
    <t>2019-02-06 10:25:19+00:00</t>
  </si>
  <si>
    <t>008 km N 73° E of Aguilar (Pangasinan)</t>
  </si>
  <si>
    <t>2019-01-24 08:34:53+00:00</t>
  </si>
  <si>
    <t>026 km S 61° W of Calayan (Cagayan)</t>
  </si>
  <si>
    <t>2019-01-07 03:11:53+00:00</t>
  </si>
  <si>
    <t>026 km N 66° W of Baliguan (Zamboanga del Norte)</t>
  </si>
  <si>
    <t>2019-07-12 20:42:54+00:00</t>
  </si>
  <si>
    <t>007 km S 37° E of Carrascal (Surigao Del Sur)</t>
  </si>
  <si>
    <t>2019-03-06 00:12:55+00:00</t>
  </si>
  <si>
    <t>108 km S 88° E of Hinatuan (Surigao Del Sur)</t>
  </si>
  <si>
    <t>2019-05-04 01:05:07+00:00</t>
  </si>
  <si>
    <t>022 km S 53° W of Rizal (Occidental Mindoro)</t>
  </si>
  <si>
    <t>2019-11-06 20:52:56+00:00</t>
  </si>
  <si>
    <t>042 km N 46° E of Jomalig (Quezon)</t>
  </si>
  <si>
    <t>2019-11-01 02:33:54+00:00</t>
  </si>
  <si>
    <t>334 km S 26° E of Sarangani (Davao Occidental)</t>
  </si>
  <si>
    <t>2019-10-16 12:09:29+00:00</t>
  </si>
  <si>
    <t>022 km S 63° E of Tulunan (Cotabato)</t>
  </si>
  <si>
    <t>2020-12-29 16:21:45+00:00</t>
  </si>
  <si>
    <t>044 km S 04° E of Sarangani (Davao Occidental)</t>
  </si>
  <si>
    <t>2020-02-27 19:13:03+00:00</t>
  </si>
  <si>
    <t>182 km S 19° E of Sarangani (Davao Occidental)</t>
  </si>
  <si>
    <t>2020-09-09 03:41:05+00:00</t>
  </si>
  <si>
    <t>231 km S 38° E of Sarangani (Davao Occidental)</t>
  </si>
  <si>
    <t>2021-12-13 09:12:31+00:00</t>
  </si>
  <si>
    <t>024 km N 17° E of Paluan (Occidental Mindoro)</t>
  </si>
  <si>
    <t>2021-07-23 20:57:18+00:00</t>
  </si>
  <si>
    <t>014 km S 46° W of Calatagan (Batangas)</t>
  </si>
  <si>
    <t>2022-04-20 09:07:35+00:00</t>
  </si>
  <si>
    <t>143 km S 51° E of Tarragona (Davao Oriental)</t>
  </si>
  <si>
    <t>2022-04-03 15:29:36+00:00</t>
  </si>
  <si>
    <t>067 km N 75° E of Bayabas (Surigao Del Sur)</t>
  </si>
  <si>
    <t>2022-08-15 08:23:09+00:00</t>
  </si>
  <si>
    <t>005 km S 18° W of Magsaysay (Davao Del Sur)</t>
  </si>
  <si>
    <t>2022-11-06 00:03:11+00:00</t>
  </si>
  <si>
    <t>335 km S 05° W of Balut Island (Municipality Of Sarangani) (Davao Occidental)</t>
  </si>
  <si>
    <t>2023-01-27 20:25:28+00:00</t>
  </si>
  <si>
    <t>015 km S 88° W of Homonhon Island (Guiuan) (Eastern Samar)</t>
  </si>
  <si>
    <t>2023-06-17 10:15:18+00:00</t>
  </si>
  <si>
    <t>024 km N 18° W of Dalupiri Island (Calayan) (Cagayan)</t>
  </si>
  <si>
    <t>2023-05-04 00:49:06+00:00</t>
  </si>
  <si>
    <t>034 km N 25° E of Maconacon (Isabela)</t>
  </si>
  <si>
    <t>2016-08-09 10:56:57+00:00</t>
  </si>
  <si>
    <t>022 km S 51° E of Sarangani (Davao Occidental)</t>
  </si>
  <si>
    <t>2016-08-06 09:08:22+00:00</t>
  </si>
  <si>
    <t>015 km N 62° E of General Santos City</t>
  </si>
  <si>
    <t>2016-09-10 16:29:03+00:00</t>
  </si>
  <si>
    <t>169km S 68° E of Jose Abad Santos (Davao Occidental)</t>
  </si>
  <si>
    <t>2017-04-10 00:43:54+00:00</t>
  </si>
  <si>
    <t>074 km N 33° E of Palapag (Northern Samar)</t>
  </si>
  <si>
    <t>2017-08-10 00:43:18+00:00</t>
  </si>
  <si>
    <t>013 km S 19° W of Garcia Hernandez (Bohol)</t>
  </si>
  <si>
    <t>MLv</t>
  </si>
  <si>
    <t>2017-05-25 14:27:04+00:00</t>
  </si>
  <si>
    <t>017 km N 46° W of San Marcelino (Zambales)</t>
  </si>
  <si>
    <t>2017-10-22 14:21:00+00:00</t>
  </si>
  <si>
    <t>010 km S 70° W of Lian (Batangas)</t>
  </si>
  <si>
    <t>2017-09-23 20:47:05+00:00</t>
  </si>
  <si>
    <t>010 km N 85 ° W of Wao (Lanao Del Sur)</t>
  </si>
  <si>
    <t>2018-04-15 19:43:54+00:00</t>
  </si>
  <si>
    <t>043 km S 43° E of Gonzaga (Cagayan)</t>
  </si>
  <si>
    <t>2018-02-24 11:02:21+00:00</t>
  </si>
  <si>
    <t>128 km N 68° W of Calayan (Cagayan)</t>
  </si>
  <si>
    <t>2018-06-17 02:39:36+00:00</t>
  </si>
  <si>
    <t>026 km N 35° E of Jose Abad Santos (Davao Occidental)</t>
  </si>
  <si>
    <t>2018-05-11 20:56:31+00:00</t>
  </si>
  <si>
    <t>045 km S 20° E of Malita (Davao Occidental)</t>
  </si>
  <si>
    <t>2018-10-28 08:09:51+00:00</t>
  </si>
  <si>
    <t>234 km S 35° E of Sarangani (Davao Occidental)</t>
  </si>
  <si>
    <t>2018-10-20 18:51:57+00:00</t>
  </si>
  <si>
    <t>121 km S 69° E of Sarangani (Davao Occidental)</t>
  </si>
  <si>
    <t>2019-04-01 02:16:53+00:00</t>
  </si>
  <si>
    <t>047 km N 54° E of Loreto (Dinagat)</t>
  </si>
  <si>
    <t>2019-12-25 16:56:20+00:00</t>
  </si>
  <si>
    <t>242 km S 35° E of Sarangani (Davao Occidental)</t>
  </si>
  <si>
    <t>2019-01-16 10:53:34+00:00</t>
  </si>
  <si>
    <t>297 km S 68° E of Sarangani (Davao Occidental)</t>
  </si>
  <si>
    <t>2019-07-26 20:16:53+00:00</t>
  </si>
  <si>
    <t>043 km N 62° E of Itbayat (Batanes)</t>
  </si>
  <si>
    <t>2019-06-05 20:41:47+00:00</t>
  </si>
  <si>
    <t>027 km N 47° E of Palimbang (Sultan Kudarat)</t>
  </si>
  <si>
    <t>2019-06-01 09:45:26+00:00</t>
  </si>
  <si>
    <t>093 km S 48° E of Governor Generoso (Davao Oriental)</t>
  </si>
  <si>
    <t>2019-05-06 02:48:42+00:00</t>
  </si>
  <si>
    <t>015 km N 22° E of Pagudpud (Ilocos Norte)</t>
  </si>
  <si>
    <t>2019-10-29 08:33:13+00:00</t>
  </si>
  <si>
    <t>027 km N 44° E of Tulunan (Cotabato)</t>
  </si>
  <si>
    <t>ML</t>
  </si>
  <si>
    <t>2020-08-12 22:32:39+00:00</t>
  </si>
  <si>
    <t>077 km S 59° W of Sabtang (Batanes)</t>
  </si>
  <si>
    <t>2020-12-07 14:37:23+00:00</t>
  </si>
  <si>
    <t>035 km S 89° E of Prieto Diaz (Sorsogon)</t>
  </si>
  <si>
    <t>2020-02-20 09:54:06+00:00</t>
  </si>
  <si>
    <t>025 km S 16° E of Jose Abad Santos (Davao Occidental)</t>
  </si>
  <si>
    <t>2020-01-05 18:58:50+00:00</t>
  </si>
  <si>
    <t>077 km S 23° E of Governor Generoso (Davao Oriental)</t>
  </si>
  <si>
    <t>2020-06-26 11:54:58+00:00</t>
  </si>
  <si>
    <t>034 km S 57° W of Calayan (Cagayan)</t>
  </si>
  <si>
    <t>2020-03-18 03:13:28+00:00</t>
  </si>
  <si>
    <t>374 km S 40° E of Sarangani (Davao Occidental)</t>
  </si>
  <si>
    <t>2020-03-01 21:19:20+00:00</t>
  </si>
  <si>
    <t>009 km S 54° E of Leyte (Leyte)</t>
  </si>
  <si>
    <t>2020-05-09 19:18:12+00:00</t>
  </si>
  <si>
    <t>022 km N 29° E of Lubang (Occidental Mindoro)</t>
  </si>
  <si>
    <t>2020-10-16 20:06:24+00:00</t>
  </si>
  <si>
    <t>022 km S 44° W of Looc (Occidental Mindoro)</t>
  </si>
  <si>
    <t>2021-04-16 20:55:10+00:00</t>
  </si>
  <si>
    <t>278 km S 33° E of Sarangani (Davao Occidental)</t>
  </si>
  <si>
    <t>2021-07-18 00:09:31+00:00</t>
  </si>
  <si>
    <t>059 km S 43° E of Governor Generoso (Davao Oriental)</t>
  </si>
  <si>
    <t>2021-07-10 00:51:06+00:00</t>
  </si>
  <si>
    <t>328 km S 24° E of Sarangani (Davao Occidental)</t>
  </si>
  <si>
    <t>2021-11-27 06:01:50+00:00</t>
  </si>
  <si>
    <t>148 km S 45° E of Balut Island (Municipality Of Sarangani) (Davao Occidental)</t>
  </si>
  <si>
    <t>2021-11-19 20:13:46+00:00</t>
  </si>
  <si>
    <t>087 km S 71° E of Tarragona (Davao Oriental)</t>
  </si>
  <si>
    <t>2022-04-19 21:20:03+00:00</t>
  </si>
  <si>
    <t>244 km S 28° E of Balut Island (Municipality Of Sarangani) (Davao Occidental)</t>
  </si>
  <si>
    <t>2022-04-03 11:21:59+00:00</t>
  </si>
  <si>
    <t>085 km N 75° E of Bayabas (Surigao Del Sur)</t>
  </si>
  <si>
    <t>2022-08-02 05:24:26+00:00</t>
  </si>
  <si>
    <t>044 km N 53° W of Lebak (Sultan Kudarat)</t>
  </si>
  <si>
    <t>2022-02-13 04:36:15+00:00</t>
  </si>
  <si>
    <t>024 km N 45° W of Dalupiri Island (Calayan) (Cagayan)</t>
  </si>
  <si>
    <t>2022-01-21 20:43:44+00:00</t>
  </si>
  <si>
    <t>018 km S 34° E of Baganga (Davao Oriental)</t>
  </si>
  <si>
    <t>2022-10-19 08:05:39+00:00</t>
  </si>
  <si>
    <t>007 km S 27° W of Magsaysay (Davao Del Sur)</t>
  </si>
  <si>
    <t>2023-04-12 02:02:11+00:00</t>
  </si>
  <si>
    <t>133 km S 42° E of Governor Generoso (Davao Oriental)</t>
  </si>
  <si>
    <t>2023-01-29 19:57:01+00:00</t>
  </si>
  <si>
    <t>407 km S 25° E of Balut Island (Municipality Of Sarangani) (Davao Occidental)</t>
  </si>
  <si>
    <t>2023-01-23 18:17:36+00:00</t>
  </si>
  <si>
    <t>349 km S 25° E of Balut Island (Municipality Of Sarangani) (Davao Occidental)</t>
  </si>
  <si>
    <t>2023-01-18 08:01:18+00:00</t>
  </si>
  <si>
    <t>412 km S 31° E of Balut Island (Municipality Of Sarangani) (Davao Occidental)</t>
  </si>
  <si>
    <t>2015-12-20 09:28:00+00:00</t>
  </si>
  <si>
    <t>033 km N 81° E of Prieto Diaz (Sorsogon)</t>
  </si>
  <si>
    <t>2015-07-18 15:46:00+00:00</t>
  </si>
  <si>
    <t>033 km N 31° W of Claveria (Cagayan)</t>
  </si>
  <si>
    <t>2015-07-05 12:56:00+00:00</t>
  </si>
  <si>
    <t>024 km S 60° E of Batac (Ilocos Norte)</t>
  </si>
  <si>
    <t>2015-01-17 05:09:00+00:00</t>
  </si>
  <si>
    <t>2016-04-25 18:13:15+00:00</t>
  </si>
  <si>
    <t>069km N 80° W of Itbayat (Batanes)</t>
  </si>
  <si>
    <t>2016-08-15 11:32:01+00:00</t>
  </si>
  <si>
    <t>008 km S 09° W of Valderrama (Antique)</t>
  </si>
  <si>
    <t>022 km N 59° W of Sarangani (Davao Occidental)</t>
  </si>
  <si>
    <t>2016-12-23 16:09:30+00:00</t>
  </si>
  <si>
    <t>036 km N 72° E of San Isidro (Surigao Del Norte)</t>
  </si>
  <si>
    <t>2016-12-19 20:44:41+00:00</t>
  </si>
  <si>
    <t>014 km N 42° W of Santa Monica (Surigao Del Norte)</t>
  </si>
  <si>
    <t>2016-12-04 05:24:07+00:00</t>
  </si>
  <si>
    <t>271 km S 73° E of Sarangani (Davao Occidental)</t>
  </si>
  <si>
    <t>2016-07-08 23:16:50+00:00</t>
  </si>
  <si>
    <t>009 km N 80° W of Talacogon (Agusan Del Sur)</t>
  </si>
  <si>
    <t>2016-11-03 15:21:07+00:00</t>
  </si>
  <si>
    <t>063km S 56° E of Don Marcelino (Davao Occidental)</t>
  </si>
  <si>
    <t>2016-09-16 07:50:50+00:00</t>
  </si>
  <si>
    <t>012 km S 68° E of Jose Abad Santos (Davao Occidental)</t>
  </si>
  <si>
    <t>2017-04-15 20:40:55+00:00</t>
  </si>
  <si>
    <t>015 km N 36° W of Wao (Lanao Del Sur)</t>
  </si>
  <si>
    <t>2017-04-12 20:01:04+00:00</t>
  </si>
  <si>
    <t>008 km N 80° W of Wao (Lanao Del Sur)</t>
  </si>
  <si>
    <t>2017-10-21 01:32:19+00:00</t>
  </si>
  <si>
    <t>234 km S 55° E of Sarangani (Davao Occidental)</t>
  </si>
  <si>
    <t>2018-12-06 14:13:00+00:00</t>
  </si>
  <si>
    <t>024 km N 23° E of Malita (Davao Occidental)</t>
  </si>
  <si>
    <t>2018-10-29 14:40:33+00:00</t>
  </si>
  <si>
    <t>061 km N 71° E of Hinatuan (Surigao Del Sur)</t>
  </si>
  <si>
    <t>2019-04-19 07:29:53+00:00</t>
  </si>
  <si>
    <t>168 km S 81° E of Sarangani (Davao Occidental)</t>
  </si>
  <si>
    <t>2019-12-17 20:18:05+00:00</t>
  </si>
  <si>
    <t>012 km S 17° W of Padada (Davao Del Sur)</t>
  </si>
  <si>
    <t>2019-07-27 10:11:32+00:00</t>
  </si>
  <si>
    <t>023 km S 86° E of Itbayat (Batanes)</t>
  </si>
  <si>
    <t>2019-03-02 19:46:22+00:00</t>
  </si>
  <si>
    <t>032 km N 66° W of Burgos (Ilocos Norte)</t>
  </si>
  <si>
    <t>2019-10-17 01:28:47+00:00</t>
  </si>
  <si>
    <t>143 km S 47° E of Sarangani (Davao Occidental)</t>
  </si>
  <si>
    <t>2019-09-29 07:40:14+00:00</t>
  </si>
  <si>
    <t>123 km S 66° E of Jose Abad Santos (Davao Occidental)</t>
  </si>
  <si>
    <t>2019-09-13 08:28:16+00:00</t>
  </si>
  <si>
    <t>039 km N 45° E of Burdeos (Quezon)</t>
  </si>
  <si>
    <t>2020-11-12 07:18:25+00:00</t>
  </si>
  <si>
    <t>014 km N 10° E of Burgos (Surigao Del Norte)</t>
  </si>
  <si>
    <t>2020-09-30 22:10:50+00:00</t>
  </si>
  <si>
    <t>044 km N 50° E of Bayabas (Surigao Del Sur)</t>
  </si>
  <si>
    <t>2021-08-14 01:27:22+00:00</t>
  </si>
  <si>
    <t>309 km S 54° E of Governor Generoso (Davao Oriental)</t>
  </si>
  <si>
    <t>2021-08-12 20:17:02+00:00</t>
  </si>
  <si>
    <t>170 km S 43° E of Tarragona (Davao Oriental)</t>
  </si>
  <si>
    <t>2021-12-26 02:22:54+00:00</t>
  </si>
  <si>
    <t>375 km S 15° E of Balut Island (Municipality Of Sarangani) (Davao Occidental)</t>
  </si>
  <si>
    <t>2021-07-20 20:26:46+00:00</t>
  </si>
  <si>
    <t>127 km S 73° E of Jose Abad Santos (Davao Occidental)</t>
  </si>
  <si>
    <t>2021-06-07 21:41:08+00:00</t>
  </si>
  <si>
    <t>031 km N 46° E of Burgos (Surigao Del Norte)</t>
  </si>
  <si>
    <t>2021-05-10 17:25:55+00:00</t>
  </si>
  <si>
    <t>116 km S 64° E of Jose Abad Santos (Davao Occidental)</t>
  </si>
  <si>
    <t>2021-10-02 21:59:26+00:00</t>
  </si>
  <si>
    <t>008 km S 88° E of Sablayan (Occidental Mindoro)</t>
  </si>
  <si>
    <t>2022-04-19 04:24:35+00:00</t>
  </si>
  <si>
    <t>068 km S 59° E of Manay (Davao Oriental)</t>
  </si>
  <si>
    <t>2022-12-07 05:05:25+00:00</t>
  </si>
  <si>
    <t>025 km N 62° E of Tinaga Island (Vinzons) (Camarines Norte)</t>
  </si>
  <si>
    <t>2022-02-26 06:15:50+00:00</t>
  </si>
  <si>
    <t>091 km S 66° E of Jose Abad Santos (Davao Occidental)</t>
  </si>
  <si>
    <t>2022-02-21 07:22:16+00:00</t>
  </si>
  <si>
    <t>013 km N 28° W of Abra De Ilog (Occidental Mindoro)</t>
  </si>
  <si>
    <t>2022-01-23 06:23:45+00:00</t>
  </si>
  <si>
    <t>088 km S 73° E of Manay (Davao Oriental)</t>
  </si>
  <si>
    <t>2022-03-20 16:39:19+00:00</t>
  </si>
  <si>
    <t>010 km S 77° W of Burauen (Leyte)</t>
  </si>
  <si>
    <t>2022-10-24 15:08:31+00:00</t>
  </si>
  <si>
    <t>041 km N 71° E of Mercedes (Eastern Samar)</t>
  </si>
  <si>
    <t>2022-10-24 02:06:43+00:00</t>
  </si>
  <si>
    <t>014 km S 68° W of City Of Davao (Davao Del Sur)</t>
  </si>
  <si>
    <t>2022-09-28 01:12:20+00:00</t>
  </si>
  <si>
    <t>071 km N 85° E of Cortes (Surigao Del Sur)</t>
  </si>
  <si>
    <t>2022-09-09 17:20:41+00:00</t>
  </si>
  <si>
    <t>225 km S 40° E of Balut Island (Municipality Of Sarangani) (Davao Occidental)</t>
  </si>
  <si>
    <t>2023-04-23 09:19:19+00:00</t>
  </si>
  <si>
    <t>025 km N 11° E of Maconacon (Isabela)</t>
  </si>
  <si>
    <t>2023-01-24 01:10:18+00:00</t>
  </si>
  <si>
    <t>380 km S 21° E of Balut Island (Municipality Of Sarangani) (Davao Occidental)</t>
  </si>
  <si>
    <t>2023-01-15 12:28:13+00:00</t>
  </si>
  <si>
    <t>007 km S 55° E of Leyte (Leyte)</t>
  </si>
  <si>
    <t>2023-07-17 15:35:23+00:00</t>
  </si>
  <si>
    <t>048 km S 48° W of Maitum (Sarangani)</t>
  </si>
  <si>
    <t>2023-03-15 21:25:32+00:00</t>
  </si>
  <si>
    <t>239 km S 60° E of Sarangani Island (Municipality Of Sarangani) (Davao Occidental)</t>
  </si>
  <si>
    <t>2023-03-05 20:43:02+00:00</t>
  </si>
  <si>
    <t>015 km S 47° E of New Bataan (Davao De Oro)</t>
  </si>
  <si>
    <t>2023-05-07 11:36:21+00:00</t>
  </si>
  <si>
    <t>027 km N 29° E of Maconacon (Isabela)</t>
  </si>
  <si>
    <t>2015-12-26 22:11:00+00:00</t>
  </si>
  <si>
    <t>030 km N 56° E of San Isidro (Surigao Del Norte)</t>
  </si>
  <si>
    <t>2015-12-17 12:44:00+00:00</t>
  </si>
  <si>
    <t>008 km S 86° E of Lapog (San Juan) (Ilocos Sur)</t>
  </si>
  <si>
    <t>2015-11-07 12:29:00+00:00</t>
  </si>
  <si>
    <t>034 km S 27° E of Sarangani (Davao Occidental)</t>
  </si>
  <si>
    <t>2015-07-25 08:41:00+00:00</t>
  </si>
  <si>
    <t>060 km N 18° E of Catarman (Northern Samar)</t>
  </si>
  <si>
    <t>2015-02-06 08:03:00+00:00</t>
  </si>
  <si>
    <t>036 km N 36° E of Cortes (Surigao del Sur)</t>
  </si>
  <si>
    <t>2015-01-22 14:49:00+00:00</t>
  </si>
  <si>
    <t>029 km N 18° W of Calayan (Cagayan)</t>
  </si>
  <si>
    <t>2015-01-21 05:20:00+00:00</t>
  </si>
  <si>
    <t>029 km N 04° E of Sarangani (Davao Occidental)</t>
  </si>
  <si>
    <t>2016-02-05 05:00:45+00:00</t>
  </si>
  <si>
    <t>011 km S 16° E of Lopez (Quezon)</t>
  </si>
  <si>
    <t>2016-01-05 20:36:16+00:00</t>
  </si>
  <si>
    <t>035 km N 66° E of Burgos (Surigao del Norte)</t>
  </si>
  <si>
    <t>2016-07-27 11:56:10+00:00</t>
  </si>
  <si>
    <t>002 km N 79° E of Ormoc City (Leyte)</t>
  </si>
  <si>
    <t>2016-07-26 14:29:07+00:00</t>
  </si>
  <si>
    <t>007 km S 61° W of Sison (Surigao Del Norte)</t>
  </si>
  <si>
    <t>2016-06-09 19:54:33+00:00</t>
  </si>
  <si>
    <t>007 km S 48° W of Ambaguio (Nueva Vizcaya)</t>
  </si>
  <si>
    <t>2017-04-13 16:05:38+00:00</t>
  </si>
  <si>
    <t>281 km S 53° E of Governor Generoso (Davao Oriental)</t>
  </si>
  <si>
    <t>2017-12-31 14:53:29+00:00</t>
  </si>
  <si>
    <t>060 km S 14° W of Maasim (Sarangani)</t>
  </si>
  <si>
    <t>2017-12-25 12:47:32+00:00</t>
  </si>
  <si>
    <t>237 km S 33° E of Sarangani (Davao Occidental)</t>
  </si>
  <si>
    <t>2017-06-26 07:41:28+00:00</t>
  </si>
  <si>
    <t>038 km N 36° E of Burgos (Surigao Del Norte)</t>
  </si>
  <si>
    <t>2017-06-09 12:58:23+00:00</t>
  </si>
  <si>
    <t>038 km N 80° W of Sarangani (Davao Occidental)</t>
  </si>
  <si>
    <t>2018-08-31 14:40:27+00:00</t>
  </si>
  <si>
    <t>016 km N 16 W of Abra De Ilog (Occidental Mindoro)</t>
  </si>
  <si>
    <t>2018-08-24 04:33:23+00:00</t>
  </si>
  <si>
    <t>084 km S 89 E of Guiuan (Eastern Samar)</t>
  </si>
  <si>
    <t>2018-01-14 15:49:23+00:00</t>
  </si>
  <si>
    <t>026 km S 49° W of Paluan (Occidental Mindoro)</t>
  </si>
  <si>
    <t>2018-07-03 04:25:54+00:00</t>
  </si>
  <si>
    <t>028 km S 52° W of Nasugbu (Batangas)</t>
  </si>
  <si>
    <t>2018-06-17 09:46:22+00:00</t>
  </si>
  <si>
    <t>056 km S 79° W of San Felipe (Zambales)</t>
  </si>
  <si>
    <t>2018-06-13 14:59:07+00:00</t>
  </si>
  <si>
    <t>032 km S 60° E of Governor Generoso (Davao Oriental)</t>
  </si>
  <si>
    <t>2018-03-24 10:34:32+00:00</t>
  </si>
  <si>
    <t>015 km N 52° E of Burgos (Surigao Del Norte)</t>
  </si>
  <si>
    <t>2018-11-06 02:09:00+00:00</t>
  </si>
  <si>
    <t>209 km S 17° W of Sarangani (Davao Occidental)</t>
  </si>
  <si>
    <t>2019-04-15 01:32:59+00:00</t>
  </si>
  <si>
    <t>062 km S 78° W of Calayan (Cagayan)</t>
  </si>
  <si>
    <t>2019-04-06 21:58:37+00:00</t>
  </si>
  <si>
    <t>043 km N 61° E of Maydolong (Eastern Samar)</t>
  </si>
  <si>
    <t>2019-08-31 13:02:19+00:00</t>
  </si>
  <si>
    <t>025 km S 61° E of Baganga (Davao Oriental)</t>
  </si>
  <si>
    <t>2019-12-15 07:09:20+00:00</t>
  </si>
  <si>
    <t>019 km S 45° E of Matanao (Davao Del Sur)</t>
  </si>
  <si>
    <t>2019-03-16 09:58:18+00:00</t>
  </si>
  <si>
    <t>020 km N 33° W of Abra De Ilog (Occidental Mindoro)</t>
  </si>
  <si>
    <t>2019-05-12 08:59:53+00:00</t>
  </si>
  <si>
    <t>038 km N 87° W of Calayan (Cagayan)</t>
  </si>
  <si>
    <t>2019-11-08 05:31:42+00:00</t>
  </si>
  <si>
    <t>033 km S 18° W of Guiuan (Eastern Samar)</t>
  </si>
  <si>
    <t>2019-10-17 06:18:19+00:00</t>
  </si>
  <si>
    <t>002 km South° 00 of Tulunan (North Cotabato)</t>
  </si>
  <si>
    <t>2019-10-16 20:53:52+00:00</t>
  </si>
  <si>
    <t>008 km N 56° E of Manay (Davao Oriental)</t>
  </si>
  <si>
    <t>2020-04-26 23:48:43+00:00</t>
  </si>
  <si>
    <t>160 km S 87° E of Jose Abad Santos (Davao Occidental)</t>
  </si>
  <si>
    <t>2020-12-25 10:04:32+00:00</t>
  </si>
  <si>
    <t>022 km N 86° W of San Francisco (Quezon)</t>
  </si>
  <si>
    <t>2020-12-25 02:00:31+00:00</t>
  </si>
  <si>
    <t>083 km S 48° E of Sarangani (Davao Occidental)</t>
  </si>
  <si>
    <t>2020-05-28 05:17:30+00:00</t>
  </si>
  <si>
    <t>017 km N 46° W of San Fernando(Capital) (La Union)</t>
  </si>
  <si>
    <t>2020-09-24 02:25:58+00:00</t>
  </si>
  <si>
    <t>078 km N 58° E of Bayabas (Surigao Del Sur)</t>
  </si>
  <si>
    <t>2020-09-20 22:21:46+00:00</t>
  </si>
  <si>
    <t>095 km N 61° E of Bayabas (Surigao Del Sur)</t>
  </si>
  <si>
    <t>2021-04-01 10:12:22+00:00</t>
  </si>
  <si>
    <t>241 km S 31° E of Sarangani (Davao Occidental)</t>
  </si>
  <si>
    <t>2021-08-13 19:00:30+00:00</t>
  </si>
  <si>
    <t>144 km S 50° E of Tarragona (Davao Oriental)</t>
  </si>
  <si>
    <t>2021-02-23 22:25:53+00:00</t>
  </si>
  <si>
    <t>301 km S 22° E of Sarangani (Davao Occidental)</t>
  </si>
  <si>
    <t>2021-02-02 14:37:34+00:00</t>
  </si>
  <si>
    <t>236 km S 33° E of Sarangani (Davao Occidental)</t>
  </si>
  <si>
    <t>2021-01-24 14:26:39+00:00</t>
  </si>
  <si>
    <t>067 km N 77° E of Bayabas (Surigao Del Sur)</t>
  </si>
  <si>
    <t>2021-07-08 10:09:12+00:00</t>
  </si>
  <si>
    <t>147 km S 44° E of Jose Abad Santos (Davao Occidental)</t>
  </si>
  <si>
    <t>2021-06-14 14:49:42+00:00</t>
  </si>
  <si>
    <t>010 km N 34° W of Kadingilan (Bukidnon)</t>
  </si>
  <si>
    <t>2021-05-21 23:56:18+00:00</t>
  </si>
  <si>
    <t>148 km S 59° E of Don Marcelino (Davao Occidental)</t>
  </si>
  <si>
    <t>2021-11-30 00:56:06+00:00</t>
  </si>
  <si>
    <t>006 km N 61° E of Governor Generoso (Davao Oriental)</t>
  </si>
  <si>
    <t>2021-11-19 20:08:20+00:00</t>
  </si>
  <si>
    <t>083 km S 73° E of Tarragona (Davao Oriental)</t>
  </si>
  <si>
    <t>2021-10-07 18:14:52+00:00</t>
  </si>
  <si>
    <t>019 km N 53° W of Calatagan (Batangas)</t>
  </si>
  <si>
    <t>2022-04-20 14:34:17+00:00</t>
  </si>
  <si>
    <t>096 km S 60° E of Manay (Davao Oriental)</t>
  </si>
  <si>
    <t>2022-04-11 13:47:30+00:00</t>
  </si>
  <si>
    <t>135 km N 53° W of Itbayat (Batanes)</t>
  </si>
  <si>
    <t>2022-04-08 19:19:37+00:00</t>
  </si>
  <si>
    <t>097 km N 50° W of Itbayat (Batanes)</t>
  </si>
  <si>
    <t>2022-08-27 18:27:36+00:00</t>
  </si>
  <si>
    <t>011 km N 78° W of Pilar (Abra)</t>
  </si>
  <si>
    <t>2022-12-29 13:13:34+00:00</t>
  </si>
  <si>
    <t>059 km S 34° E of Governor Generoso (Davao Oriental)</t>
  </si>
  <si>
    <t>2022-12-18 13:33:46+00:00</t>
  </si>
  <si>
    <t>080 km S 79° W of Infanta (Pangasinan)</t>
  </si>
  <si>
    <t>2022-02-20 21:13:24+00:00</t>
  </si>
  <si>
    <t>101 km S 86° E of Jose Abad Santos (Davao Occidental)</t>
  </si>
  <si>
    <t>2022-01-30 00:17:13+00:00</t>
  </si>
  <si>
    <t>080 km N 61° E of Bajo De Masinloc (Masinloc) (Zambales)</t>
  </si>
  <si>
    <t>2022-01-27 06:15:10+00:00</t>
  </si>
  <si>
    <t>356 km S 41° E of Balut Island (Municipality Of Sarangani) (Davao Occidental)</t>
  </si>
  <si>
    <t>2022-01-18 19:10:07+00:00</t>
  </si>
  <si>
    <t>053 km N 46° E of Itbayat (Batanes)</t>
  </si>
  <si>
    <t>2022-06-07 20:37:22+00:00</t>
  </si>
  <si>
    <t>104 km S 52° E of Tarragona (Davao Oriental)</t>
  </si>
  <si>
    <t>2022-03-26 13:53:24+00:00</t>
  </si>
  <si>
    <t>030 km N 71° E of Basco (Batanes)</t>
  </si>
  <si>
    <t>2022-05-06 07:34:48+00:00</t>
  </si>
  <si>
    <t>035 km S 78° E of Marihatag (Surigao Del Sur)</t>
  </si>
  <si>
    <t>2022-05-06 00:02:21+00:00</t>
  </si>
  <si>
    <t>119 km S 55° E of Tarragona (Davao Oriental)</t>
  </si>
  <si>
    <t>2022-05-05 19:54:40+00:00</t>
  </si>
  <si>
    <t>125 km S 53° E of Tarragona (Davao Oriental)</t>
  </si>
  <si>
    <t>2022-05-04 20:16:04+00:00</t>
  </si>
  <si>
    <t>139 km S 54° E of Tarragona (Davao Oriental)</t>
  </si>
  <si>
    <t>2022-11-08 14:30:01+00:00</t>
  </si>
  <si>
    <t>004 km S 27° W of City Of Tarlac (Tarlac)</t>
  </si>
  <si>
    <t>2022-11-02 13:07:43+00:00</t>
  </si>
  <si>
    <t>037 km N 63° W of Babuyan Island (Calayan) (Cagayan)</t>
  </si>
  <si>
    <t>2022-10-25 13:20:40+00:00</t>
  </si>
  <si>
    <t>034 km N 87° E of Lingig (Surigao Del Sur)</t>
  </si>
  <si>
    <t>2023-04-28 16:00:28+00:00</t>
  </si>
  <si>
    <t>020 km S 57° E of Looc (Occidental Mindoro)</t>
  </si>
  <si>
    <t>2023-04-23 16:23:17+00:00</t>
  </si>
  <si>
    <t>157 km N 73° W of Lubang (Occidental Mindoro)</t>
  </si>
  <si>
    <t>2023-01-21 20:06:56+00:00</t>
  </si>
  <si>
    <t>304 km S 27° E of Balut Island (Municipality Of Sarangani) (Davao Occidental)</t>
  </si>
  <si>
    <t>2023-05-24 00:44:04+00:00</t>
  </si>
  <si>
    <t>051 km S 51° W of Kiamba (Sarangani)</t>
  </si>
  <si>
    <t>2015-07-16 20:53:00+00:00</t>
  </si>
  <si>
    <t>096 km N 88° E of Tandag ( Surigao del Sur)</t>
  </si>
  <si>
    <t>2015-05-13 15:55:00+00:00</t>
  </si>
  <si>
    <t>018 km N 76° E of Rapu-Rapu (Albay)</t>
  </si>
  <si>
    <t>2015-01-26 07:09:00+00:00</t>
  </si>
  <si>
    <t>018 km N 72° W of Sipalay (Negros Occidental)</t>
  </si>
  <si>
    <t>2016-12-22 03:02:19+00:00</t>
  </si>
  <si>
    <t>060 km N 63° E of Maydolong (Eastern Samar)</t>
  </si>
  <si>
    <t>2016-06-03 11:50:18+00:00</t>
  </si>
  <si>
    <t>152 km S 73° W of Itbayat (Batanes)</t>
  </si>
  <si>
    <t>2016-03-03 16:23:02+00:00</t>
  </si>
  <si>
    <t>219 km S 21°E of Sarangani (Davao Occidental)</t>
  </si>
  <si>
    <t>2017-04-23 01:19:45+00:00</t>
  </si>
  <si>
    <t>021 km N 60° E of Tandag (Surigao Del Sur)</t>
  </si>
  <si>
    <t>2017-04-10 11:08:10+00:00</t>
  </si>
  <si>
    <t>205 km S 54° E of Governor Generoso (Davao Oriental)</t>
  </si>
  <si>
    <t>2017-08-29 22:08:34+00:00</t>
  </si>
  <si>
    <t>025 km S 70° W of Calayan (Cagayan)</t>
  </si>
  <si>
    <t>2017-08-22 22:26:12+00:00</t>
  </si>
  <si>
    <t>007 km N 47° W of Albuera (Leyte)</t>
  </si>
  <si>
    <t>2017-12-17 14:32:11+00:00</t>
  </si>
  <si>
    <t>036 km N 12° E of Burgos (Surigao Del Norte)</t>
  </si>
  <si>
    <t>2017-11-30 18:57:55+00:00</t>
  </si>
  <si>
    <t>010 km N 09° E of Wao (Lanao Del Sur)</t>
  </si>
  <si>
    <t>2017-01-11 06:24:00+00:00</t>
  </si>
  <si>
    <t>013 km S 08° W of Virac (Catanduanes)</t>
  </si>
  <si>
    <t>2017-06-15 03:11:08+00:00</t>
  </si>
  <si>
    <t>093 km S 41° E of Uyugan (Batanes)</t>
  </si>
  <si>
    <t>2017-11-30 01:16:04+00:00</t>
  </si>
  <si>
    <t>041 km S 83° E of Caraga (Davao Oriental)</t>
  </si>
  <si>
    <t>2017-11-08 07:23:20+00:00</t>
  </si>
  <si>
    <t>023 km N 82° E of Don Marcelino (Davao Occidental)</t>
  </si>
  <si>
    <t>2017-10-19 07:06:30+00:00</t>
  </si>
  <si>
    <t>043 km N 85° W of Santa Catalina (Ilocos Sur)</t>
  </si>
  <si>
    <t>2018-08-22 19:58:00+00:00</t>
  </si>
  <si>
    <t>330 km S 28 E of Sarangani (Davao Occidental)</t>
  </si>
  <si>
    <t>2018-01-06 18:35:13+00:00</t>
  </si>
  <si>
    <t>178 km S 31° E of Sarangani (Davao Occidental)</t>
  </si>
  <si>
    <t>2018-07-22 18:28:43+00:00</t>
  </si>
  <si>
    <t>096 km S 43° W of Sarangani (Davao Occidental)</t>
  </si>
  <si>
    <t>2018-07-10 16:24:16+00:00</t>
  </si>
  <si>
    <t>001 km S 76° W of San Francisco (Anao-aon) (Surigao Del Norte)</t>
  </si>
  <si>
    <t>2018-05-13 15:33:32+00:00</t>
  </si>
  <si>
    <t>003 km N 65° W of Sarangani (Davao Occidental)</t>
  </si>
  <si>
    <t>2018-10-29 14:51:45+00:00</t>
  </si>
  <si>
    <t>085 km N 75° E of Hinatuan (Surigao Del Sur)</t>
  </si>
  <si>
    <t>2018-10-29 13:41:11+00:00</t>
  </si>
  <si>
    <t>080 km N 79° E of Hinatuan (Surigao Del Sur)</t>
  </si>
  <si>
    <t>2018-10-16 03:52:04+00:00</t>
  </si>
  <si>
    <t>034 km N 75° W of Jose Dalman (Ponot) (Zamboanga del Norte)</t>
  </si>
  <si>
    <t>2018-09-27 04:44:20+00:00</t>
  </si>
  <si>
    <t>111 km N 55° E of Burgos (Surigao Del Norte)</t>
  </si>
  <si>
    <t>2018-09-13 16:49:12+00:00</t>
  </si>
  <si>
    <t>410 km S 53° E of Sarangani (Davao Occidental)</t>
  </si>
  <si>
    <t>2019-02-12 08:01:17+00:00</t>
  </si>
  <si>
    <t>123 km S 40° E of Sarangani (Davao Occidental)</t>
  </si>
  <si>
    <t>2019-02-10 14:33:32+00:00</t>
  </si>
  <si>
    <t>022 km N 68° E of General Luna (Surigao Del Norte)</t>
  </si>
  <si>
    <t>2019-02-09 22:21:15+00:00</t>
  </si>
  <si>
    <t>023 km N 79° E of General Luna (Surigao Del Norte)</t>
  </si>
  <si>
    <t>2019-01-27 06:24:53+00:00</t>
  </si>
  <si>
    <t>042 km N 61° E of Hernani (Eastern Samar)</t>
  </si>
  <si>
    <t>2019-01-21 16:47:51+00:00</t>
  </si>
  <si>
    <t>157 km S 38° E of Sarangani (Davao Occidental)</t>
  </si>
  <si>
    <t>2019-03-01 01:00:40+00:00</t>
  </si>
  <si>
    <t>055 km S 02° W of Sarangani (Davao Occidental)</t>
  </si>
  <si>
    <t>2019-09-05 13:58:35+00:00</t>
  </si>
  <si>
    <t>398 km S 77° W of Palauig (Zambales)</t>
  </si>
  <si>
    <t>2020-04-19 13:09:33+00:00</t>
  </si>
  <si>
    <t>182 km S 23° E of Sarangani (Davao Occidental)</t>
  </si>
  <si>
    <t>2020-04-15 01:07:54+00:00</t>
  </si>
  <si>
    <t>017 km N 29° E of Basey (Samar)</t>
  </si>
  <si>
    <t>2020-04-11 20:23:47+00:00</t>
  </si>
  <si>
    <t>371 km S 26° E of Sarangani (Davao Occidental)</t>
  </si>
  <si>
    <t>2020-04-10 18:45:49+00:00</t>
  </si>
  <si>
    <t>113 km S 74° E of Jose Abad Santos (Davao Occidental)</t>
  </si>
  <si>
    <t>2020-08-18 21:50:43+00:00</t>
  </si>
  <si>
    <t>019 km S 25° E of Cataingan (Masbate)</t>
  </si>
  <si>
    <t>2020-08-16 07:22:27+00:00</t>
  </si>
  <si>
    <t>050 km S 67° W of Kalamansig (Sultan Kudarat)</t>
  </si>
  <si>
    <t>2020-06-05 13:37:56+00:00</t>
  </si>
  <si>
    <t>022 km N 39° E of Calintaan (Occidental Mindoro)</t>
  </si>
  <si>
    <t>2020-05-23 02:10:24+00:00</t>
  </si>
  <si>
    <t>016 km S 01° W of San Luis (Aurora)</t>
  </si>
  <si>
    <t>2020-11-04 18:27:46+00:00</t>
  </si>
  <si>
    <t>015 km N 84° E of Burgos (Surigao Del Norte)</t>
  </si>
  <si>
    <t>2021-04-13 18:38:43+00:00</t>
  </si>
  <si>
    <t>159 km S 71° E of Jose Abad Santos (Davao Occidental)</t>
  </si>
  <si>
    <t>2021-04-06 20:08:45+00:00</t>
  </si>
  <si>
    <t>116 km S 81° E of Jose Abad Santos (Davao Occidental)</t>
  </si>
  <si>
    <t>2021-08-12 20:28:29+00:00</t>
  </si>
  <si>
    <t>167 km S 51° E of Governor Generoso (Davao Oriental)</t>
  </si>
  <si>
    <t>2021-08-12 15:42:24+00:00</t>
  </si>
  <si>
    <t>152 km S 44° E of Tarragona (Davao Oriental)</t>
  </si>
  <si>
    <t>2021-12-22 12:19:58+00:00</t>
  </si>
  <si>
    <t>378 km S 20° E of Balut Island (Municipality Of Sarangani) (Davao Occidental)</t>
  </si>
  <si>
    <t>2021-12-21 04:08:10+00:00</t>
  </si>
  <si>
    <t>016 km N 72° E of Sablayan (Occidental Mindoro)</t>
  </si>
  <si>
    <t>2021-12-15 13:11:41+00:00</t>
  </si>
  <si>
    <t>056 km N 63° E of Burgos (Surigao Del Norte)</t>
  </si>
  <si>
    <t>2021-02-04 22:00:40+00:00</t>
  </si>
  <si>
    <t>026 km N 54° E of Tinaga Island (Vinzons) (Camarines Norte)</t>
  </si>
  <si>
    <t>2021-02-04 07:48:09+00:00</t>
  </si>
  <si>
    <t>145 km S 74° W of San Antonio (Zambales)</t>
  </si>
  <si>
    <t>2021-01-12 13:38:15+00:00</t>
  </si>
  <si>
    <t>054 km N 10° W of Burgos (Ilocos Norte)</t>
  </si>
  <si>
    <t>2021-06-27 07:14:10+00:00</t>
  </si>
  <si>
    <t>013 km S 50° E of Bayabas (Surigao Del Sur)</t>
  </si>
  <si>
    <t>2021-06-10 02:42:24+00:00</t>
  </si>
  <si>
    <t>060 km S 74° E of Jose Abad Santos (Davao Occidental)</t>
  </si>
  <si>
    <t>2021-06-06 03:20:58+00:00</t>
  </si>
  <si>
    <t>029 km N 61° E of Burgos (Surigao Del Norte)</t>
  </si>
  <si>
    <t>2021-03-11 07:24:35+00:00</t>
  </si>
  <si>
    <t>071 km N 89° W of Santa Cruz (Zambales)</t>
  </si>
  <si>
    <t>2021-05-06 06:21:21+00:00</t>
  </si>
  <si>
    <t>004 km N 74° W of Magsaysay (Davao Del Sur)</t>
  </si>
  <si>
    <t>2022-04-28 11:42:24+00:00</t>
  </si>
  <si>
    <t>016 km S 49° E of Burgos (Surigao Del Norte)</t>
  </si>
  <si>
    <t>2022-08-13 04:25:04+00:00</t>
  </si>
  <si>
    <t>020 km S 32° W of Anini-y (Antique)</t>
  </si>
  <si>
    <t>2022-08-01 17:10:12+00:00</t>
  </si>
  <si>
    <t>011 km N 33° W of General Macarthur (Eastern Samar)</t>
  </si>
  <si>
    <t>2022-07-31 18:48:11+00:00</t>
  </si>
  <si>
    <t>002 km S 72° E of Villaviciosa (Abra)</t>
  </si>
  <si>
    <t>2022-12-19 09:05:58+00:00</t>
  </si>
  <si>
    <t>005 km N 80° W of Pilar (Abra)</t>
  </si>
  <si>
    <t>2022-02-12 00:41:08+00:00</t>
  </si>
  <si>
    <t>049 km S 57° W of Sabtang (Batanes)</t>
  </si>
  <si>
    <t>2022-02-11 14:25:15+00:00</t>
  </si>
  <si>
    <t>030 km S 65° W of Kiamba (Sarangani)</t>
  </si>
  <si>
    <t>2022-06-28 13:43:30+00:00</t>
  </si>
  <si>
    <t>190 km N 54° W of Itbayat (Batanes)</t>
  </si>
  <si>
    <t>2022-06-16 06:08:52+00:00</t>
  </si>
  <si>
    <t>063 km N 83° W of City Of Candon (Ilocos Sur)</t>
  </si>
  <si>
    <t>2022-03-23 12:02:56+00:00</t>
  </si>
  <si>
    <t>046 km N 48° E of Camiguin Island (Calayan) (Cagayan)</t>
  </si>
  <si>
    <t>2022-03-14 14:40:48+00:00</t>
  </si>
  <si>
    <t>106 km N 77° W of Lubang (Occidental Mindoro)</t>
  </si>
  <si>
    <t>2022-05-17 08:42:15+00:00</t>
  </si>
  <si>
    <t>071 km N 19° W of Dalupiri Island (Calayan) (Cagayan)</t>
  </si>
  <si>
    <t>2022-11-24 15:05:07+00:00</t>
  </si>
  <si>
    <t>011 km S 41° E of Burgos (Ilocos Norte)</t>
  </si>
  <si>
    <t>2022-11-05 07:42:12+00:00</t>
  </si>
  <si>
    <t>168 km S 31° E of Balut Island (Municipality Of Sarangani) (Davao Occidental)</t>
  </si>
  <si>
    <t>2022-10-23 02:15:43+00:00</t>
  </si>
  <si>
    <t>422 km S 54° E of Balut Island (Municipality Of Sarangani) (Davao Occidental)</t>
  </si>
  <si>
    <t>2022-10-03 08:07:49+00:00</t>
  </si>
  <si>
    <t>032 km N 50° E of General Luna (Surigao Del Norte)</t>
  </si>
  <si>
    <t>2022-09-25 11:16:33+00:00</t>
  </si>
  <si>
    <t>115 km S 35° E of Balut Island (Municipality Of Sarangani) (Davao Occidental)</t>
  </si>
  <si>
    <t>2023-04-24 09:32:07+00:00</t>
  </si>
  <si>
    <t>002 km S 33° E of Santiago (Agusan Del Norte)</t>
  </si>
  <si>
    <t>2023-04-13 16:04:26+00:00</t>
  </si>
  <si>
    <t>005 km S 57° E of Santiago (Agusan Del Norte)</t>
  </si>
  <si>
    <t>2023-01-24 16:10:22+00:00</t>
  </si>
  <si>
    <t>395 km S 62° E of Sarangani Island (Municipality Of Sarangani) (Davao Occidental)</t>
  </si>
  <si>
    <t>2023-06-29 11:30:16+00:00</t>
  </si>
  <si>
    <t>123 km N 74° E of Burgos (Surigao Del Norte)</t>
  </si>
  <si>
    <t>2023-03-28 05:51:24+00:00</t>
  </si>
  <si>
    <t>040 km N 74° W of Burgos (Ilocos Norte)</t>
  </si>
  <si>
    <t>2015-11-25 11:23:00+00:00</t>
  </si>
  <si>
    <t>125 km S 16° E of Sarangani (Davao Occidental)</t>
  </si>
  <si>
    <t>2015-09-26 17:23:00+00:00</t>
  </si>
  <si>
    <t>107 km S 29° W of Kiamba (Sarangani)</t>
  </si>
  <si>
    <t>2015-09-17 08:34:00+00:00</t>
  </si>
  <si>
    <t>072 km S 84° E of Sarangani (Davao Occidental)</t>
  </si>
  <si>
    <t>2015-08-09 04:49:00+00:00</t>
  </si>
  <si>
    <t>036 km N 90° W of Paluan (Occidental Mindoro)</t>
  </si>
  <si>
    <t>2015-08-02 13:08:00+00:00</t>
  </si>
  <si>
    <t>002 km N 13° E of Aurora (Zamboanga Del Sur)</t>
  </si>
  <si>
    <t>2015-07-17 14:20:00+00:00</t>
  </si>
  <si>
    <t>086 km N 87° E of Tandag ( Surigao del Sur)</t>
  </si>
  <si>
    <t>2015-07-08 12:01:00+00:00</t>
  </si>
  <si>
    <t>023 km S 63° E of Burgos (Surigao del Norte)</t>
  </si>
  <si>
    <t>2015-02-10 16:09:00+00:00</t>
  </si>
  <si>
    <t>022 km S 65° W of Nasugbu (Batangas)</t>
  </si>
  <si>
    <t>2015-01-20 03:02:00+00:00</t>
  </si>
  <si>
    <t>185 km S 53° E of Governor Generoso (Davao Oriental)</t>
  </si>
  <si>
    <t>2015-01-18 00:27:00+00:00</t>
  </si>
  <si>
    <t>021 km N 75° W of Calatagan (Batangas)</t>
  </si>
  <si>
    <t>2015-01-13 15:33:00+00:00</t>
  </si>
  <si>
    <t>038 km N 41° E of Biri (Northern Samar)</t>
  </si>
  <si>
    <t>2016-04-19 17:17:37+00:00</t>
  </si>
  <si>
    <t>020 km N 01° W of Cateel (Davao Oriental)</t>
  </si>
  <si>
    <t>2016-08-13 14:04:59+00:00</t>
  </si>
  <si>
    <t>007 km N 62° W of Naval (Biliran)</t>
  </si>
  <si>
    <t>2016-12-26 01:23:38+00:00</t>
  </si>
  <si>
    <t>030 km S 43° W of Calayan (Cagayan)</t>
  </si>
  <si>
    <t>2016-12-15 01:06:22+00:00</t>
  </si>
  <si>
    <t>031 km N 33°E of Burgos (Surigao Del Norte)</t>
  </si>
  <si>
    <t>2016-02-04 22:41:32+00:00</t>
  </si>
  <si>
    <t>014 km S 47° W of Buenavista (Quezon)</t>
  </si>
  <si>
    <t>2016-01-29 02:29:17+00:00</t>
  </si>
  <si>
    <t>079 km N 07° E of Claveria (Cagayan)</t>
  </si>
  <si>
    <t>2016-01-25 09:17:50+00:00</t>
  </si>
  <si>
    <t>397 km S 58° E of Sarangani (Davao Occidental)</t>
  </si>
  <si>
    <t>2016-01-04 14:36:16+00:00</t>
  </si>
  <si>
    <t>039 km S 62° W of Calayan (Cagayan)</t>
  </si>
  <si>
    <t>2016-06-25 06:40:26+00:00</t>
  </si>
  <si>
    <t>029 km S 41° E of Governor Generoso (Davao Oriental)</t>
  </si>
  <si>
    <t>2016-03-16 12:04:51+00:00</t>
  </si>
  <si>
    <t>111 km S 24° W of Sarangani (Davao Occidental)</t>
  </si>
  <si>
    <t>2016-11-10 07:10:59+00:00</t>
  </si>
  <si>
    <t>025km N 71° W of General Nakar (Quezon)</t>
  </si>
  <si>
    <t>2016-10-14 18:29:04+00:00</t>
  </si>
  <si>
    <t>011 km N 40° E of Nasipit (Agusan Del Norte)</t>
  </si>
  <si>
    <t>2016-10-13 20:18:44+00:00</t>
  </si>
  <si>
    <t>151 km S 42° E of Sarangani (Davao Occidental)</t>
  </si>
  <si>
    <t>2016-09-02 08:39:15+00:00</t>
  </si>
  <si>
    <t>037km S 59° W of Kalamansig (Sultan Kudarat)</t>
  </si>
  <si>
    <t>2017-04-11 17:41:19+00:00</t>
  </si>
  <si>
    <t>199 km S 56° E of Governor Generoso (Davao Oriental)</t>
  </si>
  <si>
    <t>2017-08-05 07:39:16+00:00</t>
  </si>
  <si>
    <t>012 km S 60° W of Valencia City (Bukidnon)</t>
  </si>
  <si>
    <t>2017-02-25 18:57:00+00:00</t>
  </si>
  <si>
    <t>123 km N 59° E of Burgos (Surigao del Norte)</t>
  </si>
  <si>
    <t>2017-02-13 20:03:00+00:00</t>
  </si>
  <si>
    <t>010 km S 08° W of Surigao City (Surigao Del Norte)</t>
  </si>
  <si>
    <t>2017-07-25 19:52:00+00:00</t>
  </si>
  <si>
    <t>031 km S 08° E of Anini-y (Antique)</t>
  </si>
  <si>
    <t>2018-08-21 04:10:29+00:00</t>
  </si>
  <si>
    <t>024 km S 52 W of Calayan (Cagayan)</t>
  </si>
  <si>
    <t>2018-02-26 09:39:16+00:00</t>
  </si>
  <si>
    <t>027 km N 85° E of Naujan (Oriental Mindoro)</t>
  </si>
  <si>
    <t>2018-01-14 15:20:26+00:00</t>
  </si>
  <si>
    <t>030 km S 61° W of Paluan (Occidental Mindoro)</t>
  </si>
  <si>
    <t>2018-01-06 13:52:43+00:00</t>
  </si>
  <si>
    <t>270 km S 38° E of Sarangani (Davao Occidental)</t>
  </si>
  <si>
    <t>2018-06-01 10:21:38+00:00</t>
  </si>
  <si>
    <t>033 km S 45° W of Balabagan (Lanao del Sur)</t>
  </si>
  <si>
    <t>2018-03-15 07:19:59+00:00</t>
  </si>
  <si>
    <t>019 km S 16° W of Talakag (Bukidnon)</t>
  </si>
  <si>
    <t>2018-05-10 20:06:20+00:00</t>
  </si>
  <si>
    <t>132 km N 88° E of Sarangani (Davao Occidental)</t>
  </si>
  <si>
    <t>2018-09-10 11:57:00+00:00</t>
  </si>
  <si>
    <t>084 km N 30° E of Burgos (Surigao del Norte)</t>
  </si>
  <si>
    <t>2019-04-26 06:04:18+00:00</t>
  </si>
  <si>
    <t>067 km S 89° E of General Luna (Surigao Del Norte)</t>
  </si>
  <si>
    <t>2019-08-02 17:28:21+00:00</t>
  </si>
  <si>
    <t>034 km N 06° E of Pambujan (Northern Samar)</t>
  </si>
  <si>
    <t>2019-02-05 23:17:47+00:00</t>
  </si>
  <si>
    <t>443 km S 48° E of Sarangani (Davao Occidental)</t>
  </si>
  <si>
    <t>2019-01-18 18:51:55+00:00</t>
  </si>
  <si>
    <t>483 km S 55° E of Sarangani (Davao Occidental)</t>
  </si>
  <si>
    <t>2019-06-29 19:00:06+00:00</t>
  </si>
  <si>
    <t>038 km S 20° W of Limasawa (Southern Leyte)</t>
  </si>
  <si>
    <t>2019-05-05 01:56:04+00:00</t>
  </si>
  <si>
    <t>076 km N 88° E of Marihatag (Surigao Del Sur)</t>
  </si>
  <si>
    <t>2019-11-08 19:57:17+00:00</t>
  </si>
  <si>
    <t>270 km S 74° E of Sarangani (Davao Occidental)</t>
  </si>
  <si>
    <t>2019-11-01 06:07:55+00:00</t>
  </si>
  <si>
    <t>018 km S 07° E of Makilala (Cotabato)</t>
  </si>
  <si>
    <t>2019-10-29 21:22:07+00:00</t>
  </si>
  <si>
    <t>012 km S 15° W of Makilala (Cotabato)</t>
  </si>
  <si>
    <t>2019-10-18 22:52:15+00:00</t>
  </si>
  <si>
    <t>019 km S 82° E of Tulunan (Cotabato)</t>
  </si>
  <si>
    <t>2019-09-20 18:04:19+00:00</t>
  </si>
  <si>
    <t>037 km N 56° E of Panganiban (Payo) (Catanduanes)</t>
  </si>
  <si>
    <t>2019-09-08 13:49:10+00:00</t>
  </si>
  <si>
    <t>034 km S 25° E of Jose Abad Santos (Davao Occidental)</t>
  </si>
  <si>
    <t>2020-04-15 02:01:07+00:00</t>
  </si>
  <si>
    <t>070 km S 06° E of Sabtang (Batanes)</t>
  </si>
  <si>
    <t>2020-08-16 02:53:11+00:00</t>
  </si>
  <si>
    <t>075 km S 19° E of Sabtang (Batanes)</t>
  </si>
  <si>
    <t>2020-01-12 10:53:46+00:00</t>
  </si>
  <si>
    <t>018 km N 29° E of Cortes (Surigao Del Sur)</t>
  </si>
  <si>
    <t>2020-01-06 07:25:35+00:00</t>
  </si>
  <si>
    <t>006 km N 73° E of Sarangani (Davao Occidental)</t>
  </si>
  <si>
    <t>2020-06-22 08:02:43+00:00</t>
  </si>
  <si>
    <t>055 km N 88° W of Candon City (Ilocos Sur)</t>
  </si>
  <si>
    <t>2020-03-19 20:08:18+00:00</t>
  </si>
  <si>
    <t>082 km N 05° E of Pandan (Catanduanes)</t>
  </si>
  <si>
    <t>2020-03-12 22:00:47+00:00</t>
  </si>
  <si>
    <t>128 km S 75° W of San Antonio (Zambales)</t>
  </si>
  <si>
    <t>2020-05-20 12:45:05+00:00</t>
  </si>
  <si>
    <t>085 km S 58° E of Sarangani (Davao Occidental)</t>
  </si>
  <si>
    <t>2020-11-15 06:35:12+00:00</t>
  </si>
  <si>
    <t>015 km S 55° E of Pio V. Corpuz (Masbate)</t>
  </si>
  <si>
    <t>2020-10-29 05:25:43+00:00</t>
  </si>
  <si>
    <t>009 km N 89° W of Mabini (Batangas)</t>
  </si>
  <si>
    <t>2020-10-12 19:21:35+00:00</t>
  </si>
  <si>
    <t>021 km N 76° E of Dapa (Surigao Del Norte)</t>
  </si>
  <si>
    <t>2020-09-20 13:28:27+00:00</t>
  </si>
  <si>
    <t>045 km N 05° W of Don Marcelino (Davao Occidental)</t>
  </si>
  <si>
    <t>2021-04-13 18:39:55+00:00</t>
  </si>
  <si>
    <t>010 km N 45° W of Calatagan (Batangas)</t>
  </si>
  <si>
    <t>2021-08-25 12:03:12+00:00</t>
  </si>
  <si>
    <t>011 km S 19° E of Olutanga (Zamboanga Sibugay)</t>
  </si>
  <si>
    <t>2021-08-14 10:30:38+00:00</t>
  </si>
  <si>
    <t>008 km S 89° E of Burgos (Surigao Del Norte)</t>
  </si>
  <si>
    <t>2021-12-26 00:12:06+00:00</t>
  </si>
  <si>
    <t>057 km N 86° W of Agno (Pangasinan)</t>
  </si>
  <si>
    <t>2021-12-22 12:27:39+00:00</t>
  </si>
  <si>
    <t>378 km S 16° E of Balut Island (Municipality Of Sarangani) (Davao Occidental)</t>
  </si>
  <si>
    <t>2021-02-08 23:24:38+00:00</t>
  </si>
  <si>
    <t>063 km S 38° W of San Jose (Occidental Mindoro)</t>
  </si>
  <si>
    <t>2021-01-22 10:45:49+00:00</t>
  </si>
  <si>
    <t>235 km S 68° E of Jose Abad Santos (Davao Occidental)</t>
  </si>
  <si>
    <t>2021-06-29 07:35:28+00:00</t>
  </si>
  <si>
    <t>165 km S 17° E of Sarangani (Davao Occidental)</t>
  </si>
  <si>
    <t>2021-03-12 20:13:55+00:00</t>
  </si>
  <si>
    <t>202 km S 54° E of Sarangani (Davao Occidental)</t>
  </si>
  <si>
    <t>2021-05-23 04:41:32+00:00</t>
  </si>
  <si>
    <t>101 km S 78° W of San Antonio (Zambales)</t>
  </si>
  <si>
    <t>2021-10-28 05:39:03+00:00</t>
  </si>
  <si>
    <t>055 km N 01° W of Catarman (Northern Samar)</t>
  </si>
  <si>
    <t>2021-09-02 07:23:27+00:00</t>
  </si>
  <si>
    <t>011 km N 63° W of Biliran (Biliran)</t>
  </si>
  <si>
    <t>2022-04-19 17:51:53+00:00</t>
  </si>
  <si>
    <t>145 km S 53° E of Tarragona (Davao Oriental)</t>
  </si>
  <si>
    <t>2022-04-09 16:43:51+00:00</t>
  </si>
  <si>
    <t>115 km N 39° W of Itbayat (Batanes)</t>
  </si>
  <si>
    <t>2022-04-09 09:44:56+00:00</t>
  </si>
  <si>
    <t>012 km N 21° W of Dimasalang (Masbate)</t>
  </si>
  <si>
    <t>2022-04-01 01:35:52+00:00</t>
  </si>
  <si>
    <t>090 km N 82° E of General Luna (Surigao Del Norte)</t>
  </si>
  <si>
    <t>2022-08-19 19:22:24+00:00</t>
  </si>
  <si>
    <t>004 km N 64° E of City Of Masbate (Masbate)</t>
  </si>
  <si>
    <t>2022-08-17 09:35:14+00:00</t>
  </si>
  <si>
    <t>007 km N 51° W of Socorro (Surigao Del Norte)</t>
  </si>
  <si>
    <t>2022-12-19 21:44:24+00:00</t>
  </si>
  <si>
    <t>009 km N 04° W of Kalilangan (Bukidnon)</t>
  </si>
  <si>
    <t>2022-12-16 11:00:44+00:00</t>
  </si>
  <si>
    <t>020 km N 31° E of Paluan (Occidental Mindoro)</t>
  </si>
  <si>
    <t>2022-07-27 20:02:42+00:00</t>
  </si>
  <si>
    <t>012 km S 24° W of Tayum (Abra)</t>
  </si>
  <si>
    <t>2022-07-27 09:04:21+00:00</t>
  </si>
  <si>
    <t>077 km S 67° E of Dinapigue (Isabela)</t>
  </si>
  <si>
    <t>2022-03-29 18:55:32+00:00</t>
  </si>
  <si>
    <t>051 km S 76° W of Cabangan (Zambales)</t>
  </si>
  <si>
    <t>2022-03-29 16:27:14+00:00</t>
  </si>
  <si>
    <t>115 km N 76° W of Lubang (Occidental Mindoro)</t>
  </si>
  <si>
    <t>2022-03-16 00:09:29+00:00</t>
  </si>
  <si>
    <t>106 km N 76° W of Lubang (Occidental Mindoro)</t>
  </si>
  <si>
    <t>2022-03-15 18:15:48+00:00</t>
  </si>
  <si>
    <t>097 km N 81° W of Lubang (Occidental Mindoro)</t>
  </si>
  <si>
    <t>2022-11-27 04:43:22+00:00</t>
  </si>
  <si>
    <t>035 km N 74° E of Cortes (Surigao Del Sur)</t>
  </si>
  <si>
    <t>2022-11-07 05:34:05+00:00</t>
  </si>
  <si>
    <t>007 km S 77° W of Dalupiri Island (Calayan) (Cagayan)</t>
  </si>
  <si>
    <t>2023-02-24 17:28:38+00:00</t>
  </si>
  <si>
    <t>285 km S 14° E of Balut Island (Municipality Of Sarangani) (Davao Occidental)</t>
  </si>
  <si>
    <t>2023-02-19 04:47:18+00:00</t>
  </si>
  <si>
    <t>009 km S 12° W of City Of Tandag (Surigao Del Sur)</t>
  </si>
  <si>
    <t>2023-02-16 10:33:56+00:00</t>
  </si>
  <si>
    <t>032 km S 90° W of San Felipe (Zambales)</t>
  </si>
  <si>
    <t>2023-02-15 09:15:30+00:00</t>
  </si>
  <si>
    <t>011 km N 32° W of Dimasalang (Masbate)</t>
  </si>
  <si>
    <t>2023-01-29 04:23:31+00:00</t>
  </si>
  <si>
    <t>026 km S 02° E of Glan (Sarangani)</t>
  </si>
  <si>
    <t>2023-01-07 23:00:33+00:00</t>
  </si>
  <si>
    <t>011 km S 33° W of Baganga (Davao Oriental)</t>
  </si>
  <si>
    <t>2023-07-19 23:08:06+00:00</t>
  </si>
  <si>
    <t>431 km S 55° E of Sarangani Island (Municipality Of Sarangani) (Davao Occidental)</t>
  </si>
  <si>
    <t>2023-07-10 13:01:10+00:00</t>
  </si>
  <si>
    <t>015 km S 76° W of Llorente (Eastern Samar)</t>
  </si>
  <si>
    <t>2023-06-18 17:33:59+00:00</t>
  </si>
  <si>
    <t>055 km N 54° E of Burgos (Surigao Del Norte)</t>
  </si>
  <si>
    <t>2023-03-17 16:11:36+00:00</t>
  </si>
  <si>
    <t>145 km S 52° E of Governor Generoso (Davao Oriental)</t>
  </si>
  <si>
    <t>2023-03-06 15:53:01+00:00</t>
  </si>
  <si>
    <t>044 km S 76° E of Jose Abad Santos (Davao Occidental)</t>
  </si>
  <si>
    <t>2023-05-25 15:26:21+00:00</t>
  </si>
  <si>
    <t>005 km N 70° E of Uson (Masbate)</t>
  </si>
  <si>
    <t>2023-05-23 15:04:50+00:00</t>
  </si>
  <si>
    <t>340 km S 29° E of Balut Island (Municipality Of Sarangani) (Davao Occidental)</t>
  </si>
  <si>
    <t>2023-05-13 14:37:42+00:00</t>
  </si>
  <si>
    <t>021 km N 49° E of Burgos (Surigao Del Norte)</t>
  </si>
  <si>
    <t>2015-10-30 06:58:00+00:00</t>
  </si>
  <si>
    <t>062 km N 44° E of San Policarpo (Eastern Samar)</t>
  </si>
  <si>
    <t>2015-10-27 02:32:00+00:00</t>
  </si>
  <si>
    <t>008 km S 75° W  of Don Marcelino (Davao Occidental)</t>
  </si>
  <si>
    <t>2015-09-19 00:48:00+00:00</t>
  </si>
  <si>
    <t>268 km S 31° E of Sarangani (Davao Occidental)</t>
  </si>
  <si>
    <t>2015-05-30 01:40:00+00:00</t>
  </si>
  <si>
    <t>036 km N 46° W of Upi (Maguindanao)</t>
  </si>
  <si>
    <t>2015-03-30 01:47:00+00:00</t>
  </si>
  <si>
    <t>012 km S 66° E of Buenavista (Bohol)</t>
  </si>
  <si>
    <t>2015-03-26 16:46:00+00:00</t>
  </si>
  <si>
    <t>110 km S 33° E of Governor Generoso (Davao Oriental)</t>
  </si>
  <si>
    <t>2015-01-11 16:07:00+00:00</t>
  </si>
  <si>
    <t>073 km N 66° E of Hernani (Eastern Samar)</t>
  </si>
  <si>
    <t>2016-01-21 20:23:00+00:00</t>
  </si>
  <si>
    <t>255 km S 40° E of Sarangani (Davao Occidental)</t>
  </si>
  <si>
    <t>mb</t>
  </si>
  <si>
    <t>2016-07-06 21:00:48+00:00</t>
  </si>
  <si>
    <t>021 km N 62° E of Governor Generoso (Davao Oriental)</t>
  </si>
  <si>
    <t>2016-06-10 18:52:04+00:00</t>
  </si>
  <si>
    <t>009 km S 55° W of Ambaguio (Nueva Vizcaya)</t>
  </si>
  <si>
    <t>2016-05-31 11:32:14+00:00</t>
  </si>
  <si>
    <t>024 km N 57° E of Cantilan (Surigao Del Sur)</t>
  </si>
  <si>
    <t>2016-05-23 23:57:32+00:00</t>
  </si>
  <si>
    <t>007 km N 53° W of Santa Maria (Ilocos Sur)</t>
  </si>
  <si>
    <t>2016-05-12 10:03:27+00:00</t>
  </si>
  <si>
    <t>155km S 57° E of Sarangani (Davao Occidental)</t>
  </si>
  <si>
    <t>2016-11-21 08:11:46+00:00</t>
  </si>
  <si>
    <t>011 km S 42° W of Hinunangan (Southern Leyte)</t>
  </si>
  <si>
    <t>2016-09-23 23:45:36+00:00</t>
  </si>
  <si>
    <t>046km S 36° E of Mati (Davao Oriental)</t>
  </si>
  <si>
    <t>2017-04-11 14:41:48+00:00</t>
  </si>
  <si>
    <t>381 km S 74° E of Sarangani (Davao Occidental)</t>
  </si>
  <si>
    <t>2017-04-10 14:16:50+00:00</t>
  </si>
  <si>
    <t>231 km S 40° E of Tarragona (Davao Oriental)</t>
  </si>
  <si>
    <t>2017-04-04 16:49:01+00:00</t>
  </si>
  <si>
    <t>006 km N 33° E of Tingloy (Batangas)</t>
  </si>
  <si>
    <t>2017-04-04 15:13:47+00:00</t>
  </si>
  <si>
    <t>004 km S 74° E of Tingloy (Batangas)</t>
  </si>
  <si>
    <t>2017-08-12 17:51:21+00:00</t>
  </si>
  <si>
    <t>014 km S 42° W of Nasugbu (Batangas)</t>
  </si>
  <si>
    <t>2017-12-06 02:48:21+00:00</t>
  </si>
  <si>
    <t>001 km N 67° W of Salcedo (Eastern Samar)</t>
  </si>
  <si>
    <t>2017-02-11 09:11:00+00:00</t>
  </si>
  <si>
    <t>011 km S 73° W of Surigao City (Surigao Del Norte)</t>
  </si>
  <si>
    <t>2017-01-30 02:43:00+00:00</t>
  </si>
  <si>
    <t>015 km S 29° E of Burgos (Surigao Del Norte)</t>
  </si>
  <si>
    <t>2017-01-10 06:25:00+00:00</t>
  </si>
  <si>
    <t>257 km S 24° E of Tongkil (Sulu)</t>
  </si>
  <si>
    <t>2017-01-09 09:20:00+00:00</t>
  </si>
  <si>
    <t>038 km N 76° W of Laoag City</t>
  </si>
  <si>
    <t>2017-06-16 01:44:11+00:00</t>
  </si>
  <si>
    <t>055 km N 77° E of Bislig City (Surigao Del Sur)</t>
  </si>
  <si>
    <t>2017-10-05 11:17:26+00:00</t>
  </si>
  <si>
    <t>013 km S 52° E of Manay(Davao Oriental)</t>
  </si>
  <si>
    <t>2017-09-23 13:30:31+00:00</t>
  </si>
  <si>
    <t>017 km S 25 ° W of Calatagan (Batangas)</t>
  </si>
  <si>
    <t>2017-09-11 18:25:38+00:00</t>
  </si>
  <si>
    <t>036 km S 64° E of Guiuan (Eastern Samar)</t>
  </si>
  <si>
    <t>2018-08-09 08:01:31+00:00</t>
  </si>
  <si>
    <t>181 km N 89 W of Itbayat (Batanes)</t>
  </si>
  <si>
    <t>2018-12-24 14:43:00+00:00</t>
  </si>
  <si>
    <t>002 km S 36° E of Ayungon (Negros Oriental)</t>
  </si>
  <si>
    <t>2018-01-30 14:11:51+00:00</t>
  </si>
  <si>
    <t>040 km S 89° W of Calayan (Cagayan)</t>
  </si>
  <si>
    <t>2018-01-28 02:18:12+00:00</t>
  </si>
  <si>
    <t>028 km S 85° E of Marihatag (Surigao Del Sur)</t>
  </si>
  <si>
    <t>2018-07-02 12:47:30+00:00</t>
  </si>
  <si>
    <t>077 km N 36° E of Burgos (Surigao del Norte)</t>
  </si>
  <si>
    <t>2018-06-02 16:29:17+00:00</t>
  </si>
  <si>
    <t>139 km S 45° E of Sarangani (Davao Occidental)</t>
  </si>
  <si>
    <t>2018-05-15 12:00:58+00:00</t>
  </si>
  <si>
    <t>025 km N 67° W of South Upi (Maguindanao)</t>
  </si>
  <si>
    <t>2018-05-13 22:12:45+00:00</t>
  </si>
  <si>
    <t>046 km N 10° W of Liloy (Zamboanga del Norte)</t>
  </si>
  <si>
    <t>2018-11-12 14:49:00+00:00</t>
  </si>
  <si>
    <t>049 km S 47° W of Kalamansig (Sultan Kudarat)</t>
  </si>
  <si>
    <t>2018-11-09 19:12:00+00:00</t>
  </si>
  <si>
    <t>411 km S 45° E of Sarangani (Davao Occidental)</t>
  </si>
  <si>
    <t>2018-11-05 02:54:00+00:00</t>
  </si>
  <si>
    <t>009 km S 89° W of Leon (Iloilo)</t>
  </si>
  <si>
    <t>2018-10-16 20:02:43+00:00</t>
  </si>
  <si>
    <t>008 km N 75° E of Carasi (Ilocos Norte)</t>
  </si>
  <si>
    <t>2018-10-07 21:54:43+00:00</t>
  </si>
  <si>
    <t>025 km N 67° E of Cortes (Surigao Del Sur)</t>
  </si>
  <si>
    <t>2018-09-20 02:36:40+00:00</t>
  </si>
  <si>
    <t>277 km S 66° E of Sarangani (Davao Occidental)</t>
  </si>
  <si>
    <t>2018-09-10 02:43:00+00:00</t>
  </si>
  <si>
    <t>076 km N 26° E of Burgos (Surigao del Norte)</t>
  </si>
  <si>
    <t>2019-04-26 20:28:27+00:00</t>
  </si>
  <si>
    <t>082 km N 86° E of General Luna (Surigao Del Norte)</t>
  </si>
  <si>
    <t>2019-12-29 09:12:17+00:00</t>
  </si>
  <si>
    <t>070 km S 09° W of Sarangani (Davao Occidental)</t>
  </si>
  <si>
    <t>2019-02-19 12:56:47+00:00</t>
  </si>
  <si>
    <t>415 km S 57° E of Sarangani (Davao Occidental)</t>
  </si>
  <si>
    <t>2019-02-13 12:33:16+00:00</t>
  </si>
  <si>
    <t>044 km S 75° E of General Luna (Surigao Del Norte)</t>
  </si>
  <si>
    <t>2019-02-13 06:50:01+00:00</t>
  </si>
  <si>
    <t>046 km S 76° E of General Luna (Surigao Del Norte)</t>
  </si>
  <si>
    <t>2019-02-08 21:48:18+00:00</t>
  </si>
  <si>
    <t>044 km N 74° E of General Luna (Surigao Del Norte)</t>
  </si>
  <si>
    <t>2019-02-08 21:09:57+00:00</t>
  </si>
  <si>
    <t>053 km N 87° E of General Luna (Surigao Del Norte)</t>
  </si>
  <si>
    <t>2019-07-10 00:56:35+00:00</t>
  </si>
  <si>
    <t>016 km S 37° W of Makilala (North Cotabato)</t>
  </si>
  <si>
    <t>2019-07-09 14:12:56+00:00</t>
  </si>
  <si>
    <t>019 km S 35° W of Makilala (North Cotabato)</t>
  </si>
  <si>
    <t>2019-07-08 00:59:24+00:00</t>
  </si>
  <si>
    <t>018 km N 26° E of Cortes (Surigao Del Sur)</t>
  </si>
  <si>
    <t>2019-05-03 22:22:34+00:00</t>
  </si>
  <si>
    <t>223 km S 34° E of Sarangani (Davao Occidental)</t>
  </si>
  <si>
    <t>2019-11-13 14:28:03+00:00</t>
  </si>
  <si>
    <t>015 km N 63° E of Nagtipunan (Quirino)</t>
  </si>
  <si>
    <t>2019-10-30 08:00:13+00:00</t>
  </si>
  <si>
    <t>021 km S 88° E of Tulunan (Cotabato)</t>
  </si>
  <si>
    <t>2019-10-29 02:22:34+00:00</t>
  </si>
  <si>
    <t>022 km S 83° E of Tulunan (Cotabato)</t>
  </si>
  <si>
    <t>2019-10-20 11:50:36+00:00</t>
  </si>
  <si>
    <t>021 km S 72° E of Tulunan (Cotabato)</t>
  </si>
  <si>
    <t>2019-10-19 11:44:28+00:00</t>
  </si>
  <si>
    <t>021 km N 89° E of Tulunan (Cotabato)</t>
  </si>
  <si>
    <t>2019-10-11 01:55:06+00:00</t>
  </si>
  <si>
    <t>016 km S 18° W of Makilala (North Cotabato)</t>
  </si>
  <si>
    <t>2019-09-19 19:09:46+00:00</t>
  </si>
  <si>
    <t>312 km S 36° E of Sarangani (Davao Occidental)</t>
  </si>
  <si>
    <t>2019-09-06 10:32:55+00:00</t>
  </si>
  <si>
    <t>019 km N 87° W of Calatagan (Batangas)</t>
  </si>
  <si>
    <t>2020-04-29 17:47:04+00:00</t>
  </si>
  <si>
    <t>206 km S 56° E of Sarangani (Davao Occidental)</t>
  </si>
  <si>
    <t>2020-08-24 00:24:18+00:00</t>
  </si>
  <si>
    <t>036 km N 77° E of Baganga (Davao Oriental)</t>
  </si>
  <si>
    <t>2020-08-15 10:53:17+00:00</t>
  </si>
  <si>
    <t>087 km S 09° E of Sarangani (Davao Occidental)</t>
  </si>
  <si>
    <t>2020-08-11 07:26:40+00:00</t>
  </si>
  <si>
    <t>010 km S 40° E of Cataingan (Masbate)</t>
  </si>
  <si>
    <t>2020-12-27 22:13:00+00:00</t>
  </si>
  <si>
    <t>273 km S 35° E of Sarangani (Davao Occidental)</t>
  </si>
  <si>
    <t>2020-12-21 18:14:43+00:00</t>
  </si>
  <si>
    <t>010 km N 30° W of General Nakar (Quezon)</t>
  </si>
  <si>
    <t>2020-02-29 09:28:25+00:00</t>
  </si>
  <si>
    <t>388 km S 49° E of Sarangani (Davao Occidental)</t>
  </si>
  <si>
    <t>2020-02-22 15:29:41+00:00</t>
  </si>
  <si>
    <t>179 km S 72° E of Sarangani (Davao Occidental)</t>
  </si>
  <si>
    <t>2020-01-31 11:18:45+00:00</t>
  </si>
  <si>
    <t>015 km S 09° E of Matanao (Davao Del Sur)</t>
  </si>
  <si>
    <t>2020-06-14 22:29:57+00:00</t>
  </si>
  <si>
    <t>040 km N 89° W of Siocon (Zamboanga Del Norte)</t>
  </si>
  <si>
    <t>2020-06-14 13:25:26+00:00</t>
  </si>
  <si>
    <t>394 km S 47° E of Sarangani (Davao Occidental)</t>
  </si>
  <si>
    <t>2020-06-13 02:10:46+00:00</t>
  </si>
  <si>
    <t>185 km S 38° E of Governor Generoso (Davao Oriental)</t>
  </si>
  <si>
    <t>2020-06-07 14:09:30+00:00</t>
  </si>
  <si>
    <t>040 km N 66° E of Bayabas (Surigao Del Sur)</t>
  </si>
  <si>
    <t>2020-06-06 13:40:55+00:00</t>
  </si>
  <si>
    <t>484 km S 45° E of Sarangani (Davao Occidental)</t>
  </si>
  <si>
    <t>2020-03-03 14:55:34+00:00</t>
  </si>
  <si>
    <t>024 km N 80° W of Siocon (Zamboanga Del Norte)</t>
  </si>
  <si>
    <t>2020-05-24 14:54:53+00:00</t>
  </si>
  <si>
    <t>095 km S 73° E of Governor Generoso (Davao Oriental)</t>
  </si>
  <si>
    <t>2020-05-06 02:53:59+00:00</t>
  </si>
  <si>
    <t>099 km S 64° E of Manay (Davao Oriental)</t>
  </si>
  <si>
    <t>2020-11-11 15:40:39+00:00</t>
  </si>
  <si>
    <t>123 km S 76° E of Sarangani (Davao Occidental)</t>
  </si>
  <si>
    <t>2020-09-20 17:47:19+00:00</t>
  </si>
  <si>
    <t>025 km N 35° W of Claveria (Cagayan)</t>
  </si>
  <si>
    <t>2021-04-23 18:45:34+00:00</t>
  </si>
  <si>
    <t>088 km S 87° E of Sarangani (Davao Occidental)</t>
  </si>
  <si>
    <t>2021-04-14 11:09:31+00:00</t>
  </si>
  <si>
    <t>045 km N 85° E of Burgos (Surigao Del Norte)</t>
  </si>
  <si>
    <t>2021-08-14 19:22:12+00:00</t>
  </si>
  <si>
    <t>172 km S 59° E of Governor Generoso (Davao Oriental)</t>
  </si>
  <si>
    <t>2021-08-14 16:39:55+00:00</t>
  </si>
  <si>
    <t>027 km S 34° E of Sabtang (Batanes)</t>
  </si>
  <si>
    <t>2021-08-13 17:33:09+00:00</t>
  </si>
  <si>
    <t>153 km S 48° E of Tarragona (Davao Oriental)</t>
  </si>
  <si>
    <t>2021-08-12 21:03:40+00:00</t>
  </si>
  <si>
    <t>2021-08-12 18:01:07+00:00</t>
  </si>
  <si>
    <t>174 km S 49° E of Tarragona (Davao Oriental)</t>
  </si>
  <si>
    <t>2021-08-12 14:54:08+00:00</t>
  </si>
  <si>
    <t>189 km S 45° E of Tarragona (Davao Oriental)</t>
  </si>
  <si>
    <t>2021-08-12 02:26:02+00:00</t>
  </si>
  <si>
    <t>163 km S 48° E of Tarragona (Davao Oriental)</t>
  </si>
  <si>
    <t>2021-12-09 12:44:54+00:00</t>
  </si>
  <si>
    <t>044 km N 69° E of Burgos (Surigao Del Norte)</t>
  </si>
  <si>
    <t>2021-02-10 10:03:07+00:00</t>
  </si>
  <si>
    <t>239 km S 66° E of Sarangani (Davao Occidental)</t>
  </si>
  <si>
    <t>2021-02-04 23:49:49+00:00</t>
  </si>
  <si>
    <t>066 km S 38° W of San Jose (Occidental Mindoro)</t>
  </si>
  <si>
    <t>2021-01-29 05:12:21+00:00</t>
  </si>
  <si>
    <t>035 km N 72° W of Paluan (Occidental Mindoro)</t>
  </si>
  <si>
    <t>2021-07-30 17:52:02+00:00</t>
  </si>
  <si>
    <t>302 km S 51° E of Sarangani (Davao Occidental)</t>
  </si>
  <si>
    <t>2021-07-16 23:29:23+00:00</t>
  </si>
  <si>
    <t>337 km N 48° E of San Policarpo (Eastern Samar)</t>
  </si>
  <si>
    <t>2021-06-06 08:03:18+00:00</t>
  </si>
  <si>
    <t>043 km N 62° E of Burgos (Surigao Del Norte)</t>
  </si>
  <si>
    <t>2021-06-06 02:59:20+00:00</t>
  </si>
  <si>
    <t>015 km N 42° E of Burgos (Surigao Del Norte)</t>
  </si>
  <si>
    <t>2021-06-03 04:20:16+00:00</t>
  </si>
  <si>
    <t>433 km S 37° E of Sarangani (Davao Occidental)</t>
  </si>
  <si>
    <t>2021-03-11 13:27:04+00:00</t>
  </si>
  <si>
    <t>083 km S 83° W of Santa Cruz (Zambales)</t>
  </si>
  <si>
    <t>2021-05-28 14:43:59+00:00</t>
  </si>
  <si>
    <t>135 km N 33° W of Dalupiri Island (Calayan) (Cagayan)</t>
  </si>
  <si>
    <t>2021-05-12 15:45:34+00:00</t>
  </si>
  <si>
    <t>399 km S 79° E of Sarangani (Davao Occidental)</t>
  </si>
  <si>
    <t>2021-05-01 14:26:44+00:00</t>
  </si>
  <si>
    <t>067 km S 18° E of Sarangani (Davao Occidental)</t>
  </si>
  <si>
    <t>2021-10-23 23:08:28+00:00</t>
  </si>
  <si>
    <t>102 km N 82° E of Hinatuan (Surigao Del Sur)</t>
  </si>
  <si>
    <t>2021-09-24 06:36:14+00:00</t>
  </si>
  <si>
    <t>409 km S 20° E of Sarangani (Davao Occidental)</t>
  </si>
  <si>
    <t>2021-09-21 16:43:03+00:00</t>
  </si>
  <si>
    <t>013 km N 89° W of Mamburao (Occidental Mindoro)</t>
  </si>
  <si>
    <t>2021-09-06 10:38:56+00:00</t>
  </si>
  <si>
    <t>2021-09-05 15:23:06+00:00</t>
  </si>
  <si>
    <t>238 km S 44° E of Sarangani (Davao Occidental)</t>
  </si>
  <si>
    <t>2022-04-19 18:28:21+00:00</t>
  </si>
  <si>
    <t>079 km S 72° E of Manay (Davao Oriental)</t>
  </si>
  <si>
    <t>2022-04-18 14:30:04+00:00</t>
  </si>
  <si>
    <t>111 km N 67° W of Lubang (Occidental Mindoro)</t>
  </si>
  <si>
    <t>2022-04-12 15:46:52+00:00</t>
  </si>
  <si>
    <t>387 km S 50° E of Balut Island (Municipality Of Sarangani) (Davao Occidental)</t>
  </si>
  <si>
    <t>2022-04-03 00:52:46+00:00</t>
  </si>
  <si>
    <t>164 km S 53° E of Jose Abad Santos (Davao Occidental)</t>
  </si>
  <si>
    <t>2022-08-28 04:58:54+00:00</t>
  </si>
  <si>
    <t>007 km S 10° E of Balut Island (Municipality Of Sarangani) (Davao Occidental)</t>
  </si>
  <si>
    <t>2022-08-24 20:10:57+00:00</t>
  </si>
  <si>
    <t>244 km S 38° E of Balut Island (Municipality Of Sarangani) (Davao Occidental)</t>
  </si>
  <si>
    <t>2022-08-19 15:01:14+00:00</t>
  </si>
  <si>
    <t>106 km S 77° W of Itbayat (Batanes)</t>
  </si>
  <si>
    <t>2022-12-29 16:52:38+00:00</t>
  </si>
  <si>
    <t>382 km S 23° E of Balut Island (Municipality Of Sarangani) (Davao Occidental)</t>
  </si>
  <si>
    <t>2022-02-04 01:43:59+00:00</t>
  </si>
  <si>
    <t>430 km S 55° E of Balut Island (Municipality Of Sarangani) (Davao Occidental)</t>
  </si>
  <si>
    <t>2022-01-26 09:52:42+00:00</t>
  </si>
  <si>
    <t>320 km S 63° E of Jose Abad Santos (Davao Occidental)</t>
  </si>
  <si>
    <t>2022-01-23 06:15:58+00:00</t>
  </si>
  <si>
    <t>080 km S 72° E of Manay (Davao Oriental)</t>
  </si>
  <si>
    <t>2022-01-22 22:07:16+00:00</t>
  </si>
  <si>
    <t>020 km S 23° W of Calatagan (Batangas)</t>
  </si>
  <si>
    <t>2022-01-22 13:49:47+00:00</t>
  </si>
  <si>
    <t>369 km S 27° E of Balut Island (Municipality Of Sarangani) (Davao Occidental)</t>
  </si>
  <si>
    <t>2022-07-31 05:49:55+00:00</t>
  </si>
  <si>
    <t>013 km N 27° E of Lagayan (Abra)</t>
  </si>
  <si>
    <t>2022-07-14 12:08:15+00:00</t>
  </si>
  <si>
    <t>356 km S 27° E of Balut Island (Municipality Of Sarangani) (Davao Occidental)</t>
  </si>
  <si>
    <t>2022-06-28 21:23:17+00:00</t>
  </si>
  <si>
    <t>033 km S 24° E of Tabina (Zamboanga Del Sur)</t>
  </si>
  <si>
    <t>2022-06-24 13:41:53+00:00</t>
  </si>
  <si>
    <t>106 km S 32° E of Balut Island (Municipality Of Sarangani) (Davao Occidental)</t>
  </si>
  <si>
    <t>2022-03-15 08:05:19+00:00</t>
  </si>
  <si>
    <t>117 km N 74° W of Lubang (Occidental Mindoro)</t>
  </si>
  <si>
    <t>2022-03-11 14:14:24+00:00</t>
  </si>
  <si>
    <t>003 km N 73° E of Monkayo (Davao De Oro)</t>
  </si>
  <si>
    <t>2022-05-11 16:20:03+00:00</t>
  </si>
  <si>
    <t>301 km S 22° E of Balut Island (Municipality Of Sarangani) (Davao Occidental)</t>
  </si>
  <si>
    <t>2022-05-08 12:17:26+00:00</t>
  </si>
  <si>
    <t>266 km S 34° E of Balut Island (Municipality Of Sarangani) (Davao Occidental)</t>
  </si>
  <si>
    <t>2022-11-23 20:46:59+00:00</t>
  </si>
  <si>
    <t>007 km N 31° W of Lagayan (Abra)</t>
  </si>
  <si>
    <t>2022-11-05 15:35:12+00:00</t>
  </si>
  <si>
    <t>249 km S 31° E of Balut Island (Municipality Of Sarangani) (Davao Occidental)</t>
  </si>
  <si>
    <t>2022-11-04 02:58:41+00:00</t>
  </si>
  <si>
    <t>382 km S 25° E of Balut Island (Municipality Of Sarangani) (Davao Occidental)</t>
  </si>
  <si>
    <t>2022-10-21 18:23:46+00:00</t>
  </si>
  <si>
    <t>378 km S 39° E of Balut Island (Municipality Of Sarangani) (Davao Occidental)</t>
  </si>
  <si>
    <t>2022-10-17 13:20:37+00:00</t>
  </si>
  <si>
    <t>095 km N 48° W of Itbayat (Batanes)</t>
  </si>
  <si>
    <t>2022-10-15 15:14:24+00:00</t>
  </si>
  <si>
    <t>076 km N 88° E of Cagwait (Surigao Del Sur)</t>
  </si>
  <si>
    <t>2023-04-22 11:14:57+00:00</t>
  </si>
  <si>
    <t>143 km N 71° W of Lubang (Occidental Mindoro)</t>
  </si>
  <si>
    <t>2023-04-04 14:43:28+00:00</t>
  </si>
  <si>
    <t>147 km N 80° E of Gigmoto (Catanduanes)</t>
  </si>
  <si>
    <t>2023-02-19 23:12:19+00:00</t>
  </si>
  <si>
    <t>381 km S 23° E of Balut Island (Municipality Of Sarangani) (Davao Occidental)</t>
  </si>
  <si>
    <t>2023-02-03 21:03:44+00:00</t>
  </si>
  <si>
    <t>228 km S 66° E of Sarangani Island (Municipality Of Sarangani) (Davao Occidental)</t>
  </si>
  <si>
    <t>2023-01-23 17:06:45+00:00</t>
  </si>
  <si>
    <t>372 km S 21° E of Balut Island (Municipality Of Sarangani) (Davao Occidental)</t>
  </si>
  <si>
    <t>2023-01-23 15:38:34+00:00</t>
  </si>
  <si>
    <t>348 km S 23° E of Balut Island (Municipality Of Sarangani) (Davao Occidental)</t>
  </si>
  <si>
    <t>2023-01-18 07:00:39+00:00</t>
  </si>
  <si>
    <t>314 km S 26° E of Balut Island (Municipality Of Sarangani) (Davao Occidental)</t>
  </si>
  <si>
    <t>2023-07-25 15:35:08+00:00</t>
  </si>
  <si>
    <t>354 km S 18° E of Balut Island (Municipality Of Sarangani) (Davao Occidental)</t>
  </si>
  <si>
    <t>2023-06-19 21:16:31+00:00</t>
  </si>
  <si>
    <t>460 km S 43° E of Balut Island (Municipality Of Sarangani) (Davao Occidental)</t>
  </si>
  <si>
    <t>2023-03-26 12:38:12+00:00</t>
  </si>
  <si>
    <t>009 km N 71° W of Pilar (Abra)</t>
  </si>
  <si>
    <t>2023-03-17 13:23:26+00:00</t>
  </si>
  <si>
    <t>042 km N 87° W of Burgos (Ilocos Norte)</t>
  </si>
  <si>
    <t>2023-03-13 10:24:30+00:00</t>
  </si>
  <si>
    <t>010 km S 78° E of Tinaga Island (Vinzons) (Camarines Norte)</t>
  </si>
  <si>
    <t>2023-03-05 16:49:39+00:00</t>
  </si>
  <si>
    <t>008 km S 09° E of New Bataan (Davao De Oro)</t>
  </si>
  <si>
    <t>2023-05-23 17:03:55+00:00</t>
  </si>
  <si>
    <t>037 km S 43° W of Kiamba (Sarangani)</t>
  </si>
  <si>
    <t>2023-05-14 12:44:30+00:00</t>
  </si>
  <si>
    <t>016 km S 75° E of Tabina (Zamboanga Del Sur)</t>
  </si>
  <si>
    <t>2023-05-08 17:13:42+00:00</t>
  </si>
  <si>
    <t>024 km N 32° E of Maconacon (Isabela)</t>
  </si>
  <si>
    <t>2023-05-06 19:38:59+00:00</t>
  </si>
  <si>
    <t>350 km S 17° E of Balut Island (Municipality Of Sarangani) (Davao Occidental)</t>
  </si>
  <si>
    <t>2015-12-27 22:17:00+00:00</t>
  </si>
  <si>
    <t>131 km S 24° E of Sarangani (Davao Occidental)</t>
  </si>
  <si>
    <t>2015-08-21 20:17:00+00:00</t>
  </si>
  <si>
    <t>082 km N 73° W of Itbayat (Batanes)</t>
  </si>
  <si>
    <t>2015-07-28 18:51:00+00:00</t>
  </si>
  <si>
    <t>190 km S 34° W of Palimbang (Sultan Kudarat)</t>
  </si>
  <si>
    <t>2015-05-02 09:02:00+00:00</t>
  </si>
  <si>
    <t>013 km S 71° E of Palimbang (Sultan Kudarat)</t>
  </si>
  <si>
    <t>2015-03-14 18:39:00+00:00</t>
  </si>
  <si>
    <t>250 km S 35° E of Sarangani (Davao Ocidental)</t>
  </si>
  <si>
    <t>2015-02-06 09:39:00+00:00</t>
  </si>
  <si>
    <t>037 km S 56° E of General Luna (Surigao Del Norte)</t>
  </si>
  <si>
    <t>2016-04-20 16:03:23+00:00</t>
  </si>
  <si>
    <t>150 km S 78° E of Sarangani (Davao Occidental)</t>
  </si>
  <si>
    <t>2016-04-05 16:21:00+00:00</t>
  </si>
  <si>
    <t>052 km S 61° E of Uyugan (Batanes)</t>
  </si>
  <si>
    <t>2016-04-05 11:00:22+00:00</t>
  </si>
  <si>
    <t>227 km S 35° E of Sarangani (Davao Occidental)</t>
  </si>
  <si>
    <t>2016-04-03 19:09:26+00:00</t>
  </si>
  <si>
    <t>072 km N 23° E of Jomalig (Quezon)</t>
  </si>
  <si>
    <t>2016-08-26 15:53:20+00:00</t>
  </si>
  <si>
    <t>013km N 23° E of Burgos (Surigao Del Norte)</t>
  </si>
  <si>
    <t>2016-02-18 17:49:20+00:00</t>
  </si>
  <si>
    <t>016 km N 08° W of Masbate (Masbate)</t>
  </si>
  <si>
    <t>2016-02-17 15:48:11+00:00</t>
  </si>
  <si>
    <t>064 km S 67° E of Manay (Davao Oriental)</t>
  </si>
  <si>
    <t>2016-02-17 07:32:05+00:00</t>
  </si>
  <si>
    <t>315 km S 76° E of Sarangani (Davao Occidental)</t>
  </si>
  <si>
    <t>2016-01-13 07:52:29+00:00</t>
  </si>
  <si>
    <t>043 km N 84° E of San Policarpo (Eastern Samar)</t>
  </si>
  <si>
    <t>2016-01-12 12:27:18+00:00</t>
  </si>
  <si>
    <t>292 km S 33° E of Sarangani (Davao Occidental)</t>
  </si>
  <si>
    <t>2016-01-11 17:01:22+00:00</t>
  </si>
  <si>
    <t>269 km S 36° E of Sarangani (Davao Occidental)</t>
  </si>
  <si>
    <t>2016-01-10 12:45:13+00:00</t>
  </si>
  <si>
    <t>258 km S 50° E of Jose Abad Santos (Davao Occidental)</t>
  </si>
  <si>
    <t>2016-07-25 15:05:33+00:00</t>
  </si>
  <si>
    <t>041 km S 65° W of Siocon (Zamboanga Del Norte)</t>
  </si>
  <si>
    <t>2016-07-19 15:01:08+00:00</t>
  </si>
  <si>
    <t>071km N 11° E of Claveria (Cagayan)</t>
  </si>
  <si>
    <t>2016-05-31 16:29:46+00:00</t>
  </si>
  <si>
    <t>026 km S 44° W of Mamburao (Occidental Mindoro)</t>
  </si>
  <si>
    <t>2016-03-16 22:46:35+00:00</t>
  </si>
  <si>
    <t>015 km S 02° E of Iba (Zambales)</t>
  </si>
  <si>
    <t>2016-05-25 19:10:16+00:00</t>
  </si>
  <si>
    <t>030 km S 80° E of Marihatag (Surigao del Sur)</t>
  </si>
  <si>
    <t>2016-05-13 10:03:17+00:00</t>
  </si>
  <si>
    <t>215km S 68° E of Jose Abad Santos (Davao Occidental)</t>
  </si>
  <si>
    <t>2016-11-17 00:58:08+00:00</t>
  </si>
  <si>
    <t>033 km S 89° E of Cagwait (Surigao Del Sur)</t>
  </si>
  <si>
    <t>2016-09-07 04:54:22+00:00</t>
  </si>
  <si>
    <t>024km S 55° E of Talacogon (Agusan Del Sur)</t>
  </si>
  <si>
    <t>2017-04-11 02:50:40+00:00</t>
  </si>
  <si>
    <t>194 km S 589 E of Governor Generoso (Davao Oriental)</t>
  </si>
  <si>
    <t>2017-08-09 03:09:41+00:00</t>
  </si>
  <si>
    <t>037 km N 13° W of Tandag (Surigao Del Sur)</t>
  </si>
  <si>
    <t>2017-12-26 04:12:16+00:00</t>
  </si>
  <si>
    <t>004 km N 39° E of Kayapa (Nueva Vizcaya)</t>
  </si>
  <si>
    <t>2017-12-08 11:22:32+00:00</t>
  </si>
  <si>
    <t>158 km S 44° E of Governor Generoso (Davao Oriental)</t>
  </si>
  <si>
    <t>2017-03-16 17:16:00+00:00</t>
  </si>
  <si>
    <t>232 km S 40° E of Tarragona (Davao Oriental)</t>
  </si>
  <si>
    <t>2017-03-14 11:47:00+00:00</t>
  </si>
  <si>
    <t>011 km S 43° W of San Francisco (Surigao Del Norte)</t>
  </si>
  <si>
    <t>2017-05-15 17:41:12+00:00</t>
  </si>
  <si>
    <t>211 km S 32° E of Sarangani (Davao Occidental)</t>
  </si>
  <si>
    <t>2017-04-30 13:35:17+00:00</t>
  </si>
  <si>
    <t>059 km S 53° E of Guiuan (Eastern Samar)</t>
  </si>
  <si>
    <t>2017-09-28 16:53:02+00:00</t>
  </si>
  <si>
    <t>064 km S 70° W of Pangantucan (Sulu)</t>
  </si>
  <si>
    <t>2017-09-21 01:19:38+00:00</t>
  </si>
  <si>
    <t>004 km S 02° W of Loreto (Dinagat)</t>
  </si>
  <si>
    <t>2018-04-22 02:29:24+00:00</t>
  </si>
  <si>
    <t>251 km S 75° E of Sarangani (Davao Occidental)</t>
  </si>
  <si>
    <t>2018-01-20 19:56:03+00:00</t>
  </si>
  <si>
    <t>057 km S 90° W of Candon City (Ilocos Sur)</t>
  </si>
  <si>
    <t>2018-06-24 18:16:45+00:00</t>
  </si>
  <si>
    <t>118 km S 76° E of Jose Abad Santos (Davao Occidental)</t>
  </si>
  <si>
    <t>2018-06-24 09:41:49+00:00</t>
  </si>
  <si>
    <t>007 km N 14° W of Tubay (Agusan Del Norte)</t>
  </si>
  <si>
    <t>2018-06-18 05:22:00+00:00</t>
  </si>
  <si>
    <t>063 km S 76° W of Sabtang (Batanes)</t>
  </si>
  <si>
    <t>2018-06-07 02:09:04+00:00</t>
  </si>
  <si>
    <t>006 km S 14° E of Jose Abad Santos (Davao Occidental)</t>
  </si>
  <si>
    <t>2018-03-24 18:58:13+00:00</t>
  </si>
  <si>
    <t>121 km S 67° W of Itbayat (Batanes)</t>
  </si>
  <si>
    <t>2018-05-14 15:12:17+00:00</t>
  </si>
  <si>
    <t>075 km S 61° W of Sabtang (Batanes)</t>
  </si>
  <si>
    <t>2018-05-11 15:51:58+00:00</t>
  </si>
  <si>
    <t>058 km S 55° E of Governor Generoso (Davao Oriental)</t>
  </si>
  <si>
    <t>2018-11-13 17:33:00+00:00</t>
  </si>
  <si>
    <t>099 km N 69° E of Gigmoto (Catanduanes)</t>
  </si>
  <si>
    <t>2018-10-20 18:31:19+00:00</t>
  </si>
  <si>
    <t>145 km S 75° E of Sarangani (Davao Occidental)</t>
  </si>
  <si>
    <t>2018-10-17 18:34:50+00:00</t>
  </si>
  <si>
    <t>014 km S 20° W of Catarman (Northern Samar)</t>
  </si>
  <si>
    <t>2018-09-25 02:16:20+00:00</t>
  </si>
  <si>
    <t>065 km N 39° E of Burgos (Surigao Del Norte)</t>
  </si>
  <si>
    <t>2019-04-26 19:11:26+00:00</t>
  </si>
  <si>
    <t>083 km S 87° E of General Luna (Surigao Del Norte)</t>
  </si>
  <si>
    <t>2019-04-26 10:54:51+00:00</t>
  </si>
  <si>
    <t>063 km S 80° E of General Luna (Surigao Del Norte)</t>
  </si>
  <si>
    <t>2019-04-12 03:46:38+00:00</t>
  </si>
  <si>
    <t>061 km S 67° W of Sabtang (Batanes)</t>
  </si>
  <si>
    <t>2019-04-06 13:57:24+00:00</t>
  </si>
  <si>
    <t>020 km S 63° E of Sarangani (Davao Occidental)</t>
  </si>
  <si>
    <t>2019-08-03 21:10:54+00:00</t>
  </si>
  <si>
    <t>025 km N 05° E of Pambujan (Northern Samar)</t>
  </si>
  <si>
    <t>2019-12-26 12:19:49+00:00</t>
  </si>
  <si>
    <t>008 km N 17° E of San Enrique (Iloilo)</t>
  </si>
  <si>
    <t>2019-12-18 00:22:32+00:00</t>
  </si>
  <si>
    <t>007 km N 71° W of Kiblawan (Davao Del Sur)</t>
  </si>
  <si>
    <t>2019-12-16 08:53:28+00:00</t>
  </si>
  <si>
    <t>017 km S 03° W of Padada (Davao Del Sur)</t>
  </si>
  <si>
    <t>2019-12-14 06:39:43+00:00</t>
  </si>
  <si>
    <t>051 km S 50° E of Governor Generoso (Davao Oriental)</t>
  </si>
  <si>
    <t>2019-02-23 04:14:40+00:00</t>
  </si>
  <si>
    <t>015 km N 75° W of San Antonio (Zambales)</t>
  </si>
  <si>
    <t>2019-02-04 12:55:38+00:00</t>
  </si>
  <si>
    <t>004 km S 88° W of Bauguen (Salcedo) (Ilocos Sur)</t>
  </si>
  <si>
    <t>2019-01-30 03:27:50+00:00</t>
  </si>
  <si>
    <t>036 km N 60° E of Hernani (Eastern Samar)</t>
  </si>
  <si>
    <t>2019-01-05 20:42:51+00:00</t>
  </si>
  <si>
    <t>084 km N 55° E of Divilacan (Isabela)</t>
  </si>
  <si>
    <t>2019-01-05 01:04:19+00:00</t>
  </si>
  <si>
    <t>133 km S 37° E of Sarangani (Davao Occidental)</t>
  </si>
  <si>
    <t>2019-07-23 13:10:59+00:00</t>
  </si>
  <si>
    <t>088 km S 74° E of Basco (Batanes)</t>
  </si>
  <si>
    <t>2019-07-23 09:38:24+00:00</t>
  </si>
  <si>
    <t>041 km N 83° E of Carrascal (Surigao Del Sur)</t>
  </si>
  <si>
    <t>2019-07-09 15:31:45+00:00</t>
  </si>
  <si>
    <t>018 km S 21° W of Makilala (North Cotabato)</t>
  </si>
  <si>
    <t>2019-06-29 08:08:20+00:00</t>
  </si>
  <si>
    <t>088 km N 74° E of Lingig (Surigao Del Sur)</t>
  </si>
  <si>
    <t>2019-06-20 02:04:38+00:00</t>
  </si>
  <si>
    <t>149 km S 73° E of Jose Abad Santos (Davao Occidental)</t>
  </si>
  <si>
    <t>2019-03-19 14:35:25+00:00</t>
  </si>
  <si>
    <t>471 km S 41 E of Sarangani (Davao Occidental)</t>
  </si>
  <si>
    <t>2019-05-20 14:12:35+00:00</t>
  </si>
  <si>
    <t>362 km S 44° E of South Ubian (Tawi-tawi)</t>
  </si>
  <si>
    <t>2019-11-11 16:54:58+00:00</t>
  </si>
  <si>
    <t>010 km S 75° W of Itbayat (Batanes)</t>
  </si>
  <si>
    <t>2019-11-07 22:41:28+00:00</t>
  </si>
  <si>
    <t>098 km S 76° E of Jose Abad Santos (Davao Occidental)</t>
  </si>
  <si>
    <t>2019-11-04 14:50:05+00:00</t>
  </si>
  <si>
    <t>054 km S 48° W of San Antonio (Zambales)</t>
  </si>
  <si>
    <t>2019-11-03 14:42:12+00:00</t>
  </si>
  <si>
    <t>213 km S 51° E of Governor Generoso (Davao Oriental)</t>
  </si>
  <si>
    <t>2019-10-20 11:59:43+00:00</t>
  </si>
  <si>
    <t>025 km S 47° E of Tulunan (Cotabato)</t>
  </si>
  <si>
    <t>2019-10-20 08:55:33+00:00</t>
  </si>
  <si>
    <t>020 km S 25° E of Tulunan (Cotabato)</t>
  </si>
  <si>
    <t>2019-10-17 15:05:51+00:00</t>
  </si>
  <si>
    <t>025 km S 80° E of Tulunan (Cotabato)</t>
  </si>
  <si>
    <t>2019-09-09 05:07:51+00:00</t>
  </si>
  <si>
    <t>046 km S 82° W of Itbayat (Batanes)</t>
  </si>
  <si>
    <t>2020-08-30 17:44:06+00:00</t>
  </si>
  <si>
    <t>007 km S 51° E of Kiblawan (Davao Del Sur)</t>
  </si>
  <si>
    <t>2020-08-26 02:54:11+00:00</t>
  </si>
  <si>
    <t>101 km S 58° E of Jose Abad Santos (Davao Occidental)</t>
  </si>
  <si>
    <t>2020-08-21 13:41:58+00:00</t>
  </si>
  <si>
    <t>023 km N 25° W of Claveria (Cagayan)</t>
  </si>
  <si>
    <t>2020-08-07 06:30:46+00:00</t>
  </si>
  <si>
    <t>374 km S 23° E of Sarangani (Davao Occidental)</t>
  </si>
  <si>
    <t>2020-08-05 01:30:10+00:00</t>
  </si>
  <si>
    <t>014 km N 89° W of Bayabas (Surigao Del Sur)</t>
  </si>
  <si>
    <t>2020-12-22 13:37:50+00:00</t>
  </si>
  <si>
    <t>019 km N 70° E of Burgos (Surigao Del Norte)</t>
  </si>
  <si>
    <t>2020-12-01 14:09:51+00:00</t>
  </si>
  <si>
    <t>447 km S 53° E of Sarangani (Davao Occidental)</t>
  </si>
  <si>
    <t>2020-02-15 16:50:46+00:00</t>
  </si>
  <si>
    <t>355 km S 29° E of Sarangani (Davao Occidental)</t>
  </si>
  <si>
    <t>2020-07-30 05:17:32+00:00</t>
  </si>
  <si>
    <t>051 km N 30° W of Liloy (Zamboanga Del Norte)</t>
  </si>
  <si>
    <t>2020-07-24 12:46:21+00:00</t>
  </si>
  <si>
    <t>274 km S 23° E of Banguingui (Tongkil) (Sulu)</t>
  </si>
  <si>
    <t>2020-07-20 17:29:58+00:00</t>
  </si>
  <si>
    <t>101 km S 40° E of Manay (Davao Oriental)</t>
  </si>
  <si>
    <t>2020-07-10 18:16:39+00:00</t>
  </si>
  <si>
    <t>008 km S 76° E of Kiblawan (Davao Del Sur)</t>
  </si>
  <si>
    <t>2020-07-02 19:00:24+00:00</t>
  </si>
  <si>
    <t>142 km S 42° E of Jose Abad Santos (Davao Occidental)</t>
  </si>
  <si>
    <t>2020-05-27 07:46:54+00:00</t>
  </si>
  <si>
    <t>038 km S 17° W of Sarangani (Davao Occidental)</t>
  </si>
  <si>
    <t>2020-05-11 23:33:07+00:00</t>
  </si>
  <si>
    <t>079 km N 61° E of Baganga (Davao Oriental)</t>
  </si>
  <si>
    <t>2020-05-11 13:36:24+00:00</t>
  </si>
  <si>
    <t>273 km S 72° E of Sarangani (Davao Occidental)</t>
  </si>
  <si>
    <t>2020-05-09 11:19:38+00:00</t>
  </si>
  <si>
    <t>040 km N 50° E of Jomalig (Quezon)</t>
  </si>
  <si>
    <t>2020-11-29 20:23:48+00:00</t>
  </si>
  <si>
    <t>017 km S 49° E of Cataingan (Masbate)</t>
  </si>
  <si>
    <t>2020-11-14 23:15:11+00:00</t>
  </si>
  <si>
    <t>080 km N 14° W of Itbayat (Batanes)</t>
  </si>
  <si>
    <t>2020-10-22 20:10:23+00:00</t>
  </si>
  <si>
    <t>047 km S 43° E of Don Marcelino (Davao Occidental)</t>
  </si>
  <si>
    <t>2020-10-20 03:12:50+00:00</t>
  </si>
  <si>
    <t>424 km S 28° E of Sarangani (Davao Occidental)</t>
  </si>
  <si>
    <t>2020-10-19 19:32:56+00:00</t>
  </si>
  <si>
    <t>006 km S 12° W of Kawayan (Biliran)</t>
  </si>
  <si>
    <t>2020-10-13 06:49:01+00:00</t>
  </si>
  <si>
    <t>019 km N 88° E of Hernani (Eastern Samar)</t>
  </si>
  <si>
    <t>2020-10-03 05:03:43+00:00</t>
  </si>
  <si>
    <t>019 km N 23° W of Abra De Ilog (Occidental Mindoro)</t>
  </si>
  <si>
    <t>2020-10-03 03:25:08+00:00</t>
  </si>
  <si>
    <t>081 km S 22° E of Governor Generoso (Davao Oriental)</t>
  </si>
  <si>
    <t>2020-10-02 06:56:54+00:00</t>
  </si>
  <si>
    <t>006 km N 41° W of Infanta (Pangasinan)</t>
  </si>
  <si>
    <t>2020-09-23 22:08:02+00:00</t>
  </si>
  <si>
    <t>367 km S 38° E of Sarangani (Davao Occidental)</t>
  </si>
  <si>
    <t>2020-09-13 16:50:18+00:00</t>
  </si>
  <si>
    <t>281 km S 39° E of Sarangani (Davao Occidental)</t>
  </si>
  <si>
    <t>2021-04-29 00:54:58+00:00</t>
  </si>
  <si>
    <t>362 km S 15° E of Sarangani (Davao Occidental)</t>
  </si>
  <si>
    <t>2021-04-23 23:09:18+00:00</t>
  </si>
  <si>
    <t>127 km S 72° E of Sarangani (Davao Occidental)</t>
  </si>
  <si>
    <t>2021-04-22 18:33:29+00:00</t>
  </si>
  <si>
    <t>275 km S 19° E of Sarangani (Davao Occidental)</t>
  </si>
  <si>
    <t>2021-08-29 14:52:59+00:00</t>
  </si>
  <si>
    <t>006 km N 60° E of Santa Josefa (Agusan Del Sur)</t>
  </si>
  <si>
    <t>2021-08-11 19:28:27+00:00</t>
  </si>
  <si>
    <t>142 km S 41° E of Governor Generoso (Davao Oriental)</t>
  </si>
  <si>
    <t>2021-12-17 14:28:55+00:00</t>
  </si>
  <si>
    <t>011 km S 26° E of Donsol (Sorsogon)</t>
  </si>
  <si>
    <t>2021-02-17 13:03:42+00:00</t>
  </si>
  <si>
    <t>003 km S 31° E of Magsaysay (Davao Del Sur)</t>
  </si>
  <si>
    <t>2021-02-14 00:37:42+00:00</t>
  </si>
  <si>
    <t>235 km S 66° E of Sarangani (Davao Occidental)</t>
  </si>
  <si>
    <t>2021-02-11 13:34:59+00:00</t>
  </si>
  <si>
    <t>020 km N 32° W of Abra De Ilog (Occidental Mindoro)</t>
  </si>
  <si>
    <t>2021-02-06 23:28:52+00:00</t>
  </si>
  <si>
    <t>007 km N 83° W of Magsaysay (Davao Del Sur)</t>
  </si>
  <si>
    <t>2021-01-15 22:48:54+00:00</t>
  </si>
  <si>
    <t>005 km N 74° W of Calatagan (Batangas)</t>
  </si>
  <si>
    <t>2021-07-24 13:07:14+00:00</t>
  </si>
  <si>
    <t>355 km S 22° E of Sarangani (Davao Occidental)</t>
  </si>
  <si>
    <t>2021-07-10 10:06:28+00:00</t>
  </si>
  <si>
    <t>318 km S 22° E of Sarangani (Davao Occidental)</t>
  </si>
  <si>
    <t>2021-06-05 20:28:41+00:00</t>
  </si>
  <si>
    <t>057 km N 73° E of Hinatuan (Surigao Del Sur)</t>
  </si>
  <si>
    <t>2021-03-15 13:10:52+00:00</t>
  </si>
  <si>
    <t>034 km S 88° E of Manay (Davao Oriental)</t>
  </si>
  <si>
    <t>2021-02-28 22:51:22+00:00</t>
  </si>
  <si>
    <t>007 km S 28° W of Columbio (Sultan Kudarat)</t>
  </si>
  <si>
    <t>2021-05-28 18:07:41+00:00</t>
  </si>
  <si>
    <t>288 km S 22° E of Banguingui (Sulu)</t>
  </si>
  <si>
    <t>2021-05-15 03:04:07+00:00</t>
  </si>
  <si>
    <t>019 km S 51° W of Calatagan (Batangas)</t>
  </si>
  <si>
    <t>2021-05-07 07:43:43+00:00</t>
  </si>
  <si>
    <t>291 km S 61° E of Sarangani (Davao Occidental)</t>
  </si>
  <si>
    <t>2021-11-20 22:42:57+00:00</t>
  </si>
  <si>
    <t>047 km S 27° E of Tarragona (Davao Oriental)</t>
  </si>
  <si>
    <t>2021-11-08 04:16:42+00:00</t>
  </si>
  <si>
    <t>062 km N 78° E of Cateel (Davao Oriental)</t>
  </si>
  <si>
    <t>2021-10-05 08:51:05+00:00</t>
  </si>
  <si>
    <t>354 km S 37° E of South Ubian (Tawi-tawi)</t>
  </si>
  <si>
    <t>2021-10-01 12:48:21+00:00</t>
  </si>
  <si>
    <t>011 km N 12° W of Claveria (Cagayan)</t>
  </si>
  <si>
    <t>2021-09-23 21:15:03+00:00</t>
  </si>
  <si>
    <t>331 km S 18° E of Banguingui (Sulu)</t>
  </si>
  <si>
    <t>2021-09-11 20:14:34+00:00</t>
  </si>
  <si>
    <t>111 km S 66° E of Jose Abad Santos (Davao Occidental)</t>
  </si>
  <si>
    <t>2022-04-01 09:32:03+00:00</t>
  </si>
  <si>
    <t>009 km N 35° E of Bayabas (Surigao Del Sur)</t>
  </si>
  <si>
    <t>2022-08-28 20:32:16+00:00</t>
  </si>
  <si>
    <t>270 km S 50° E of South Ubian (Tawi-tawi)</t>
  </si>
  <si>
    <t>2022-08-12 09:04:08+00:00</t>
  </si>
  <si>
    <t>004 km North of San Isidro (Abra)</t>
  </si>
  <si>
    <t>2022-12-15 03:31:06+00:00</t>
  </si>
  <si>
    <t>391 km S 39° E of Balut Island (Municipality Of Sarangani) (Davao Occidental)</t>
  </si>
  <si>
    <t>2022-07-27 18:43:00+00:00</t>
  </si>
  <si>
    <t>011 km N 34° E of Suyo (Ilocos Sur)</t>
  </si>
  <si>
    <t>2022-07-27 07:38:20+00:00</t>
  </si>
  <si>
    <t>012 km N 89° W of Tayum (Abra)</t>
  </si>
  <si>
    <t>2022-07-20 05:18:37+00:00</t>
  </si>
  <si>
    <t>164 km S 49° E of Governor Generoso (Davao Oriental)</t>
  </si>
  <si>
    <t>2022-06-28 13:34:57+00:00</t>
  </si>
  <si>
    <t>205 km N 58° W of Itbayat (Batanes)</t>
  </si>
  <si>
    <t>2022-06-20 05:39:15+00:00</t>
  </si>
  <si>
    <t>400 km S 46° E of Balut Island (Municipality Of Sarangani) (Davao Occidental)</t>
  </si>
  <si>
    <t>2022-06-12 09:52:45+00:00</t>
  </si>
  <si>
    <t>390 km S 20° E of Balut Island (Municipality Of Sarangani) (Davao Occidental)</t>
  </si>
  <si>
    <t>2022-06-02 11:55:41+00:00</t>
  </si>
  <si>
    <t>004 km N 02° E of Bayabas (Surigao Del Sur)</t>
  </si>
  <si>
    <t>2022-06-02 03:06:40+00:00</t>
  </si>
  <si>
    <t>174 km S 58° E of Tarragona (Davao Oriental)</t>
  </si>
  <si>
    <t>2022-03-24 20:50:37+00:00</t>
  </si>
  <si>
    <t>112 km N 72° W of Lubang (Occidental Mindoro)</t>
  </si>
  <si>
    <t>2022-03-16 22:50:48+00:00</t>
  </si>
  <si>
    <t>401 km S 25° E of Balut Island (Municipality Of Sarangani) (Davao Occidental)</t>
  </si>
  <si>
    <t>2022-05-18 01:38:36+00:00</t>
  </si>
  <si>
    <t>006 km N 66° E of City Of Masbate (Masbate)</t>
  </si>
  <si>
    <t>2022-05-11 19:12:56+00:00</t>
  </si>
  <si>
    <t>074 km S 69° E of Sarangani Island (Municipality Of Sarangani) (Davao Occidental)</t>
  </si>
  <si>
    <t>2022-05-08 02:12:47+00:00</t>
  </si>
  <si>
    <t>243 km S 36° E of Balut Island (Municipality Of Sarangani) (Davao Occidental)</t>
  </si>
  <si>
    <t>2022-05-05 10:37:26+00:00</t>
  </si>
  <si>
    <t>105 km S 57° E of Tarragona (Davao Oriental)</t>
  </si>
  <si>
    <t>2022-11-19 02:18:18+00:00</t>
  </si>
  <si>
    <t>078 km N 86° W of Agno (Pangasinan)</t>
  </si>
  <si>
    <t>2022-11-10 23:16:08+00:00</t>
  </si>
  <si>
    <t>010 km S 66° W of Anini-y (Antique)</t>
  </si>
  <si>
    <t>2022-11-08 11:16:10+00:00</t>
  </si>
  <si>
    <t>073 km N 69° E of Mercedes (Eastern Samar)</t>
  </si>
  <si>
    <t>2022-10-25 21:39:26+00:00</t>
  </si>
  <si>
    <t>008 km N 47° E of Nueva Era (Ilocos Norte)</t>
  </si>
  <si>
    <t>2023-04-22 01:06:03+00:00</t>
  </si>
  <si>
    <t>021 km S 79° E of General Luna (Surigao Del Norte)</t>
  </si>
  <si>
    <t>2023-04-06 09:17:47+00:00</t>
  </si>
  <si>
    <t>013 km N 13° E of City Of Masbate (Masbate)</t>
  </si>
  <si>
    <t>2023-02-26 09:14:45+00:00</t>
  </si>
  <si>
    <t>019 km N 60° W of Dalupiri Island (Calayan) (Cagayan)</t>
  </si>
  <si>
    <t>2023-02-20 03:09:47+00:00</t>
  </si>
  <si>
    <t>085 km N 29° E of Jomalig (Quezon)</t>
  </si>
  <si>
    <t>2023-02-06 13:50:16+00:00</t>
  </si>
  <si>
    <t>464 km S 49° E of Balut Island (Municipality Of Sarangani) (Davao Occidental)</t>
  </si>
  <si>
    <t>2023-01-31 20:04:36+00:00</t>
  </si>
  <si>
    <t>108 km N 75° E of Bayabas (Surigao Del Sur)</t>
  </si>
  <si>
    <t>2023-01-29 16:11:00+00:00</t>
  </si>
  <si>
    <t>336 km S 23° E of Balut Island (Municipality Of Sarangani) (Davao Occidental)</t>
  </si>
  <si>
    <t>2023-01-24 02:29:56+00:00</t>
  </si>
  <si>
    <t>397 km S 24° E of Balut Island (Municipality Of Sarangani) (Davao Occidental)</t>
  </si>
  <si>
    <t>2023-01-22 22:49:20+00:00</t>
  </si>
  <si>
    <t>070 km S 48° E of Tarragona (Davao Oriental)</t>
  </si>
  <si>
    <t>2023-01-22 17:57:32+00:00</t>
  </si>
  <si>
    <t>406 km S 23° E of Balut Island (Municipality Of Sarangani) (Davao Occidental)</t>
  </si>
  <si>
    <t>2023-01-19 17:51:33+00:00</t>
  </si>
  <si>
    <t>323 km S 27° E of Balut Island (Municipality Of Sarangani) (Davao Occidental)</t>
  </si>
  <si>
    <t>2023-01-16 21:57:37+00:00</t>
  </si>
  <si>
    <t>014 km S 83° E of Tinaga Island (Vinzons) (Camarines Norte)</t>
  </si>
  <si>
    <t>2023-01-03 11:43:06+00:00</t>
  </si>
  <si>
    <t>039 km N 15° E of Burgos (Surigao Del Norte)</t>
  </si>
  <si>
    <t>2023-01-02 22:09:33+00:00</t>
  </si>
  <si>
    <t>079 km N 84° E of Hinatuan (Surigao Del Sur)</t>
  </si>
  <si>
    <t>2023-07-26 17:47:59+00:00</t>
  </si>
  <si>
    <t>091 km S 37° W of Balut Island (Municipality Of Sarangani) (Davao Occidental)</t>
  </si>
  <si>
    <t>2023-07-21 19:24:43+00:00</t>
  </si>
  <si>
    <t>051 km S 53° E of Tarragona (Davao Oriental)</t>
  </si>
  <si>
    <t>2023-07-10 12:05:29+00:00</t>
  </si>
  <si>
    <t>100 km N 68° E of Baganga (Davao Oriental)</t>
  </si>
  <si>
    <t>2023-07-03 10:20:24+00:00</t>
  </si>
  <si>
    <t>028 km S 36° W of Kiamba (Sarangani)</t>
  </si>
  <si>
    <t>2023-06-30 10:29:44+00:00</t>
  </si>
  <si>
    <t>368 km S 46° E of Balut Island (Municipality Of Sarangani) (Davao Occidental)</t>
  </si>
  <si>
    <t>2023-06-29 13:52:34+00:00</t>
  </si>
  <si>
    <t>072 km S 49° E of Jose Abad Santos (Davao Occidental)</t>
  </si>
  <si>
    <t>2023-06-13 12:57:50+00:00</t>
  </si>
  <si>
    <t>047 km N 87° W of Lubang (Occidental Mindoro)</t>
  </si>
  <si>
    <t>2023-03-17 19:37:57+00:00</t>
  </si>
  <si>
    <t>029 km S 68° E of Jose Abad Santos (Davao Occidental)</t>
  </si>
  <si>
    <t>2023-03-17 13:56:04+00:00</t>
  </si>
  <si>
    <t>050 km S 36° W of San Antonio (Zambales)</t>
  </si>
  <si>
    <t>2023-03-02 14:32:19+00:00</t>
  </si>
  <si>
    <t>052 km S 33° W of Basay (Negros Oriental)</t>
  </si>
  <si>
    <t>2023-05-29 17:08:17+00:00</t>
  </si>
  <si>
    <t>008 km N 39° W of San Francisco (Surigao Del Norte)</t>
  </si>
  <si>
    <t>2023-05-23 18:22:57+00:00</t>
  </si>
  <si>
    <t>047 km S 52° W of Kiamba (Sarangani)</t>
  </si>
  <si>
    <t>2023-05-20 00:40:21+00:00</t>
  </si>
  <si>
    <t>016 km S 55° W of Odiongan (Romblon)</t>
  </si>
  <si>
    <t>2015-12-25 21:41:00+00:00</t>
  </si>
  <si>
    <t>053 km N 64° E of Sarangani (Davao Occidental)</t>
  </si>
  <si>
    <t>2015-11-15 04:16:00+00:00</t>
  </si>
  <si>
    <t>228 km S 68° E of Jose Abad Santos (Davao Occidental)</t>
  </si>
  <si>
    <t>2015-11-06 17:33:00+00:00</t>
  </si>
  <si>
    <t>016 km N 36° W of Davao City (Davao Del Sur)</t>
  </si>
  <si>
    <t>2015-10-22 06:02:00+00:00</t>
  </si>
  <si>
    <t>238 km S 23° W of Sarangani (Davao Occidental)</t>
  </si>
  <si>
    <t>2015-10-15 20:37:00+00:00</t>
  </si>
  <si>
    <t>197 km S 48° E of Governor Generoso (Davao Oriental)</t>
  </si>
  <si>
    <t>2015-10-07 14:37:00+00:00</t>
  </si>
  <si>
    <t>015 km S 79° E of Masbate (Masbate)</t>
  </si>
  <si>
    <t>2015-08-12 22:21:00+00:00</t>
  </si>
  <si>
    <t>033 km N 58° E of Itbayat (Batanes)</t>
  </si>
  <si>
    <t>2015-07-17 17:47:00+00:00</t>
  </si>
  <si>
    <t>079 km N 88° E of Tandag ( Surigao del Sur)</t>
  </si>
  <si>
    <t>2015-05-22 10:59:00+00:00</t>
  </si>
  <si>
    <t>009 km S 25° W of Naval (Biliran)</t>
  </si>
  <si>
    <t>2015-05-13 17:00:00+00:00</t>
  </si>
  <si>
    <t>021 km S 25° E of Rapu-Rapu (Albay)</t>
  </si>
  <si>
    <t>2015-03-07 22:53:00+00:00</t>
  </si>
  <si>
    <t>046 km N 85° E of Legaspi City</t>
  </si>
  <si>
    <t>2015-03-07 16:38:00+00:00</t>
  </si>
  <si>
    <t>053 km S 68° E of Sarangani (Davao Occidental)</t>
  </si>
  <si>
    <t>2015-03-01 07:01:00+00:00</t>
  </si>
  <si>
    <t>107 km S 23° E of Sarangani (Davao Occidental)</t>
  </si>
  <si>
    <t>2016-04-06 22:19:12+00:00</t>
  </si>
  <si>
    <t>272 km S 07° E of Sarangani (Davao Occidental)</t>
  </si>
  <si>
    <t>2016-08-15 05:28:12+00:00</t>
  </si>
  <si>
    <t>068 km S 75° E of Jose Abad Santos (Davao Occidental)</t>
  </si>
  <si>
    <t>2016-12-13 06:04:59+00:00</t>
  </si>
  <si>
    <t>087 km S 67° E of Governor Generoso (Davao Oriental)</t>
  </si>
  <si>
    <t>2016-02-26 19:51:02+00:00</t>
  </si>
  <si>
    <t>014 km S 81°E of Manay (Davao Oriental)</t>
  </si>
  <si>
    <t>2016-02-13 20:14:33+00:00</t>
  </si>
  <si>
    <t>009 km N 75°E of Silago (Southern Leyte)</t>
  </si>
  <si>
    <t>2016-02-08 15:25:11+00:00</t>
  </si>
  <si>
    <t>116 km S 84° E of Jose Abad Santos (Davao Occidental)</t>
  </si>
  <si>
    <t>2016-02-03 16:05:09+00:00</t>
  </si>
  <si>
    <t>021 km N 79° W of Don Marcelino (Davao Occidental)</t>
  </si>
  <si>
    <t>2016-01-11 19:14:41+00:00</t>
  </si>
  <si>
    <t>301 km S 47° E of Sarangani (Davao Occidental)</t>
  </si>
  <si>
    <t>2016-07-24 01:45:09+00:00</t>
  </si>
  <si>
    <t>079 km S 78° W of Itbayat (Batanes)</t>
  </si>
  <si>
    <t>2016-07-10 05:37:39+00:00</t>
  </si>
  <si>
    <t>003km N 39° E of Talacogon (Agusan Del Sur)</t>
  </si>
  <si>
    <t>2016-06-12 22:55:34+00:00</t>
  </si>
  <si>
    <t>095 km N 84° E of Guiuan (Eastern Samar)</t>
  </si>
  <si>
    <t>2016-03-13 05:51:20+00:00</t>
  </si>
  <si>
    <t>057 km N 42° E of Paracale (Camarines Norte)</t>
  </si>
  <si>
    <t>2016-03-04 03:59:41+00:00</t>
  </si>
  <si>
    <t>178 km S 20°E of Sarangani (Davao Occidental)</t>
  </si>
  <si>
    <t>2016-05-17 13:58:18+00:00</t>
  </si>
  <si>
    <t>045km S 85° E of Jose Abad Santos (Davao Occidental)</t>
  </si>
  <si>
    <t>2016-05-13 00:07:15+00:00</t>
  </si>
  <si>
    <t>032km N 02° E of Catbalogan (Samar)</t>
  </si>
  <si>
    <t>2016-11-19 23:01:14+00:00</t>
  </si>
  <si>
    <t>314 km S 40° W of Kalingalan Caluang (Sulu)</t>
  </si>
  <si>
    <t>2016-11-19 19:31:03+00:00</t>
  </si>
  <si>
    <t>246 km S 58° E of Governor Generoso (Davao Oriental)</t>
  </si>
  <si>
    <t>2016-11-19 17:36:25+00:00</t>
  </si>
  <si>
    <t>207 km S 13° E of Sarangani (Davao Occidental)</t>
  </si>
  <si>
    <t>2016-09-02 12:02:48+00:00</t>
  </si>
  <si>
    <t>031km S 58° W of Kalamansig (Sultan Kudarat)</t>
  </si>
  <si>
    <t>2017-04-15 19:37:23+00:00</t>
  </si>
  <si>
    <t>026 km S 63° W of Mabini (Batangas)</t>
  </si>
  <si>
    <t>2017-04-14 14:02:51+00:00</t>
  </si>
  <si>
    <t>014 km N 59° W of Wao (Lanao Del Sur)</t>
  </si>
  <si>
    <t>2017-04-14 11:20:02+00:00</t>
  </si>
  <si>
    <t>010 km N 69° W of Wao (Lanao Del Sur)</t>
  </si>
  <si>
    <t>2017-04-08 17:26:40+00:00</t>
  </si>
  <si>
    <t>033 km S 89° W of Lubang (Occidental Mindoro)</t>
  </si>
  <si>
    <t>2017-04-08 08:36:00+00:00</t>
  </si>
  <si>
    <t>015 km N 87° W of Mabini (Batangas)</t>
  </si>
  <si>
    <t>2017-04-05 14:32:41+00:00</t>
  </si>
  <si>
    <t>020 km S 06° E of San Luis (Batangas)</t>
  </si>
  <si>
    <t>2017-02-23 01:50:00+00:00</t>
  </si>
  <si>
    <t>009 km N 42° W of Davao City (Davao del Sur)</t>
  </si>
  <si>
    <t>2017-02-22 05:31:00+00:00</t>
  </si>
  <si>
    <t>275 km S 59° E of Sarangani (Davao Occidental)</t>
  </si>
  <si>
    <t>2017-01-07 02:38:00+00:00</t>
  </si>
  <si>
    <t>113 km S 75° E of Jose Abad Santos (Davao Occidental)</t>
  </si>
  <si>
    <t>2017-06-24 20:37:03+00:00</t>
  </si>
  <si>
    <t>051 km S 85° W of Santa Catalina (Ilocos Sur)</t>
  </si>
  <si>
    <t>2017-05-20 05:17:27+00:00</t>
  </si>
  <si>
    <t>094 km S 43° E of Tarragona (Davao Oriental)</t>
  </si>
  <si>
    <t>2018-04-16 08:45:47+00:00</t>
  </si>
  <si>
    <t>036 km N 37° E of San Policarpo (Eastern Samar)</t>
  </si>
  <si>
    <t>2018-12-20 15:02:00+00:00</t>
  </si>
  <si>
    <t>041 km S 40 °E of Jose Abad Santos (Davao Occidental)</t>
  </si>
  <si>
    <t>2018-12-10 03:00:00+00:00</t>
  </si>
  <si>
    <t>275 km S 46° E of South Ubian (Tawi-tawi)</t>
  </si>
  <si>
    <t>2018-12-09 05:10:00+00:00</t>
  </si>
  <si>
    <t>022 km S 54° W of Pamplona (Negros Oriental)</t>
  </si>
  <si>
    <t>2018-12-05 08:13:00+00:00</t>
  </si>
  <si>
    <t>174 km S 28° E of Sarangani (Davao Occidental)</t>
  </si>
  <si>
    <t>2018-02-06 04:59:15+00:00</t>
  </si>
  <si>
    <t>010 km N 64° E of Bacarra (Ilocos Norte)</t>
  </si>
  <si>
    <t>2018-01-26 22:21:52+00:00</t>
  </si>
  <si>
    <t>009km N 59° W of Dauin (Negros Oriental)</t>
  </si>
  <si>
    <t>2018-07-26 01:09:46+00:00</t>
  </si>
  <si>
    <t>035 km S 50° W of Calayan (Cagayan)</t>
  </si>
  <si>
    <t>2018-07-10 07:53:55+00:00</t>
  </si>
  <si>
    <t>003 km S 54° W of San Francisco (Anao-aon) (Surigao Del Norte)</t>
  </si>
  <si>
    <t>2018-03-29 17:20:46+00:00</t>
  </si>
  <si>
    <t>021 km N 49° E of Borongan (Eastern Samar)</t>
  </si>
  <si>
    <t>2018-03-20 11:10:43+00:00</t>
  </si>
  <si>
    <t>044 km N 72° W of Kalamansig (Sultan Kudarat)</t>
  </si>
  <si>
    <t>2018-03-14 13:37:22+00:00</t>
  </si>
  <si>
    <t>232 km S 69° E of Jose Abad Santos (Davao Occidental)</t>
  </si>
  <si>
    <t>2018-05-31 15:44:23+00:00</t>
  </si>
  <si>
    <t>194 km S 36° E of Sarangani (Davao Occidental)</t>
  </si>
  <si>
    <t>2018-10-28 07:53:19+00:00</t>
  </si>
  <si>
    <t>212 km S 29° E of Sarangani (Davao Occidental)</t>
  </si>
  <si>
    <t>2018-10-27 10:39:05+00:00</t>
  </si>
  <si>
    <t>017 km S 08° E of Pagudpud (Ilocos Norte)</t>
  </si>
  <si>
    <t>2018-09-15 19:19:10+00:00</t>
  </si>
  <si>
    <t>070 km S 77° W of Pangutaran (Sulu)</t>
  </si>
  <si>
    <t>2019-04-28 03:59:51+00:00</t>
  </si>
  <si>
    <t>072 km S 74° E of General Luna (Surigao Del Norte)</t>
  </si>
  <si>
    <t>2019-04-27 11:11:20+00:00</t>
  </si>
  <si>
    <t>046 km N 80° E of General Luna (Surigao Del Norte)</t>
  </si>
  <si>
    <t>2019-04-24 03:43:49+00:00</t>
  </si>
  <si>
    <t>049 km N 38° E of Baganga (Davao Oriental)</t>
  </si>
  <si>
    <t>2019-08-21 00:02:55+00:00</t>
  </si>
  <si>
    <t>136 km S 51° E of Governor Generoso (Davao Oriental)</t>
  </si>
  <si>
    <t>2019-12-20 16:55:47+00:00</t>
  </si>
  <si>
    <t>009 km S 78° W of Magsaysay (Davao Del Sur)</t>
  </si>
  <si>
    <t>2019-02-17 20:36:58+00:00</t>
  </si>
  <si>
    <t>016 km N 50° E of Basco (Batanes)</t>
  </si>
  <si>
    <t>2019-02-08 16:09:26+00:00</t>
  </si>
  <si>
    <t>042 km S 77° E of General Luna (Surigao Del Norte)</t>
  </si>
  <si>
    <t>2019-02-08 15:28:32+00:00</t>
  </si>
  <si>
    <t>035 km N 84° E of General Luna (Surigao Del Norte)</t>
  </si>
  <si>
    <t>2019-02-08 12:45:38+00:00</t>
  </si>
  <si>
    <t>046 km S 86° E of General Luna (Surigao Del Norte)</t>
  </si>
  <si>
    <t>2019-02-08 12:29:28+00:00</t>
  </si>
  <si>
    <t>019 km N 55° E of General Luna (Surigao Del Norte)</t>
  </si>
  <si>
    <t>2019-02-04 00:32:11+00:00</t>
  </si>
  <si>
    <t>076 km N 06° E of Laoang (Northern Samar)</t>
  </si>
  <si>
    <t>2019-01-28 06:06:13+00:00</t>
  </si>
  <si>
    <t>046 km S 87° E of General Luna (Surigao Del Norte)</t>
  </si>
  <si>
    <t>2019-01-20 07:47:55+00:00</t>
  </si>
  <si>
    <t>089 km S 58° E of Jolo (Sulu)</t>
  </si>
  <si>
    <t>2019-01-12 13:20:11+00:00</t>
  </si>
  <si>
    <t>011 km S 49° W of Laoag City (Ilocos Norte)</t>
  </si>
  <si>
    <t>2018-12-31 23:09:25+00:00</t>
  </si>
  <si>
    <t>314 km S 25° E of Sarangani (Davao Occidental)</t>
  </si>
  <si>
    <t>2019-06-08 13:23:32+00:00</t>
  </si>
  <si>
    <t>098 km S 82° E of General Luna (Surigao Del Norte)</t>
  </si>
  <si>
    <t>2019-03-19 08:01:22+00:00</t>
  </si>
  <si>
    <t>074 km N 83° E of Guiuan (Eastern Samar)</t>
  </si>
  <si>
    <t>2019-03-11 18:36:42+00:00</t>
  </si>
  <si>
    <t>076 km N 78° E of Guiuan (Eastern Samar)</t>
  </si>
  <si>
    <t>2019-03-01 20:51:00+00:00</t>
  </si>
  <si>
    <t>002 km N 70° W of Sigay (Ilocos Sur)</t>
  </si>
  <si>
    <t>2019-05-20 06:52:37+00:00</t>
  </si>
  <si>
    <t>270 km S 24° W of Palimbang (Sultan Kudarat)</t>
  </si>
  <si>
    <t>2019-05-15 13:28:25+00:00</t>
  </si>
  <si>
    <t>156 km S 30° E of Sarangani (Davao Occidental)</t>
  </si>
  <si>
    <t>2019-05-08 03:00:59+00:00</t>
  </si>
  <si>
    <t>037 km S 88° E of San Julian (Eastern Samar)</t>
  </si>
  <si>
    <t>2019-05-04 23:51:05+00:00</t>
  </si>
  <si>
    <t>191 km S 32° E of Sarangani (Davao Occidental)</t>
  </si>
  <si>
    <t>2019-05-03 04:57:04+00:00</t>
  </si>
  <si>
    <t>064 km S 60° E of Sarangani (Davao Occidental)</t>
  </si>
  <si>
    <t>2019-11-03 03:54:02+00:00</t>
  </si>
  <si>
    <t>035 km S 52° W of Calayan (Cagayan)</t>
  </si>
  <si>
    <t>2019-10-31 17:35:29+00:00</t>
  </si>
  <si>
    <t>028 km S 81° E of Tulunan (Cotabato)</t>
  </si>
  <si>
    <t>2019-10-30 20:35:48+00:00</t>
  </si>
  <si>
    <t>019 km S 80° E of Tulunan (Cotabato)</t>
  </si>
  <si>
    <t>2019-10-29 08:46:02+00:00</t>
  </si>
  <si>
    <t>020 km N 70° E of Columbio (Sultan Kudarat)</t>
  </si>
  <si>
    <t>2019-10-21 23:49:23+00:00</t>
  </si>
  <si>
    <t>017 km S 22° E of Tagbina (Surigao Del Sur)</t>
  </si>
  <si>
    <t>2019-10-18 10:56:21+00:00</t>
  </si>
  <si>
    <t>018 km S 64° E of Tulunan (Cotabato)</t>
  </si>
  <si>
    <t>2019-10-17 01:53:40+00:00</t>
  </si>
  <si>
    <t>020 km S 69° E of Tulunan (North Cotabato)</t>
  </si>
  <si>
    <t>2019-09-13 09:18:23+00:00</t>
  </si>
  <si>
    <t>034 km N 49° E of Burdeos (Quezon)</t>
  </si>
  <si>
    <t>2019-09-09 17:17:08+00:00</t>
  </si>
  <si>
    <t>017 km N 72° W of Puerto Galera (Oriental Mindoro)</t>
  </si>
  <si>
    <t>2020-04-13 06:44:25+00:00</t>
  </si>
  <si>
    <t>182 km S 12° W of Sarangani (Davao Occidental)</t>
  </si>
  <si>
    <t>2020-08-23 18:03:34+00:00</t>
  </si>
  <si>
    <t>127 km S 16° W of Kiamba (Sarangani)</t>
  </si>
  <si>
    <t>2020-08-15 03:11:53+00:00</t>
  </si>
  <si>
    <t>053 km S 26° W of Palimbang (Sultan Kudarat)</t>
  </si>
  <si>
    <t>2020-07-14 06:15:34+00:00</t>
  </si>
  <si>
    <t>026 km S 86° W of Lubang (Occidental Mindoro)</t>
  </si>
  <si>
    <t>2020-07-09 18:51:48+00:00</t>
  </si>
  <si>
    <t>003 km S 12° W of Kiblawan (Davao Del Sur)</t>
  </si>
  <si>
    <t>2020-07-08 00:28:12+00:00</t>
  </si>
  <si>
    <t>013 km N 88° W of Cabangan (Zambales)</t>
  </si>
  <si>
    <t>2020-06-21 18:06:22+00:00</t>
  </si>
  <si>
    <t>016 km N 77° E of La Carlota City (Negros Occidental)</t>
  </si>
  <si>
    <t>VOLCANIC-TECTONIC</t>
  </si>
  <si>
    <t>2020-06-20 17:01:56+00:00</t>
  </si>
  <si>
    <t>016 km N 76° E of La Carlota City (Negros Occidental)</t>
  </si>
  <si>
    <t>2020-03-14 10:51:01+00:00</t>
  </si>
  <si>
    <t>126 km N 78° E of Hernani (Eastern Samar)</t>
  </si>
  <si>
    <t>2020-03-08 17:04:30+00:00</t>
  </si>
  <si>
    <t>039 km S 70° E of Dolores (Eastern Samar)</t>
  </si>
  <si>
    <t>2020-05-04 14:12:40+00:00</t>
  </si>
  <si>
    <t>039 km S 81° W of Barbaza (Antique)</t>
  </si>
  <si>
    <t>2020-11-03 17:59:07+00:00</t>
  </si>
  <si>
    <t>025 km N 78° E of Itbayat (Batanes)</t>
  </si>
  <si>
    <t>2020-09-30 00:49:41+00:00</t>
  </si>
  <si>
    <t>064 km N 62° E of Babuyan Island (Calayan) (Cagayan)</t>
  </si>
  <si>
    <t>2020-09-24 14:31:15+00:00</t>
  </si>
  <si>
    <t>067 km N 55° E of Bayabas (Surigao Del Sur)</t>
  </si>
  <si>
    <t>2020-09-23 22:19:45+00:00</t>
  </si>
  <si>
    <t>078 km N 59° E of Bayabas (Surigao Del Sur)</t>
  </si>
  <si>
    <t>2020-09-20 08:14:15+00:00</t>
  </si>
  <si>
    <t>115 km S 61° E of Jose Abad Santos (Davao Occidental)</t>
  </si>
  <si>
    <t>2020-09-13 00:41:43+00:00</t>
  </si>
  <si>
    <t>204 km S 38° E of Sarangani (Davao Occidental)</t>
  </si>
  <si>
    <t>2021-04-29 14:33:01+00:00</t>
  </si>
  <si>
    <t>076 km N 12° W of Itbayat (Batanes)</t>
  </si>
  <si>
    <t>2021-04-14 16:39:22+00:00</t>
  </si>
  <si>
    <t>061 km N 86° E of Burgos (Surigao Del Norte)</t>
  </si>
  <si>
    <t>2021-08-30 11:28:01+00:00</t>
  </si>
  <si>
    <t>011 km N 75° W of Bongabong (Oriental Mindoro)</t>
  </si>
  <si>
    <t>2021-08-26 20:39:40+00:00</t>
  </si>
  <si>
    <t>108 km S 62° E of Jose Abad Santos (Davao Occidental)</t>
  </si>
  <si>
    <t>2021-08-08 13:35:55+00:00</t>
  </si>
  <si>
    <t>396 km S 30° E of Sarangani (Davao Occidental)</t>
  </si>
  <si>
    <t>2021-08-04 19:11:30+00:00</t>
  </si>
  <si>
    <t>270 km S 60° E of Jose Abad Santos (Davao Occidental)</t>
  </si>
  <si>
    <t>2021-08-04 16:56:44+00:00</t>
  </si>
  <si>
    <t>043 km S 13° W of Sarangani (Davao Occidental)</t>
  </si>
  <si>
    <t>2021-12-19 06:27:06+00:00</t>
  </si>
  <si>
    <t>009 km N 75° W of Masinloc (Zambales)</t>
  </si>
  <si>
    <t>2021-02-25 02:55:25+00:00</t>
  </si>
  <si>
    <t>076 km S 90° W of Agno (Pangasinan)</t>
  </si>
  <si>
    <t>2021-01-20 01:27:59+00:00</t>
  </si>
  <si>
    <t>011 km N 49° E of Remedios T. Romualdez (Agusan Del Norte)</t>
  </si>
  <si>
    <t>2021-07-10 18:45:18+00:00</t>
  </si>
  <si>
    <t>008 km S 47° W of Kalamansig (Sultan Kudarat)</t>
  </si>
  <si>
    <t>2021-06-29 23:36:17+00:00</t>
  </si>
  <si>
    <t>159 km S 13° E of Sarangani (Davao Occidental)</t>
  </si>
  <si>
    <t>2021-06-14 14:59:43+00:00</t>
  </si>
  <si>
    <t>016 km N 24° W of Kadingilan (Bukidnon)</t>
  </si>
  <si>
    <t>2021-06-11 21:37:54+00:00</t>
  </si>
  <si>
    <t>068 km N 83° E of Jose Abad Santos (Davao Occidental)</t>
  </si>
  <si>
    <t>2021-03-15 11:20:09+00:00</t>
  </si>
  <si>
    <t>021 km S 44° W of Iba (Zambales)</t>
  </si>
  <si>
    <t>2021-03-07 04:43:23+00:00</t>
  </si>
  <si>
    <t>091 km S 19° E of Sarangani (Davao Occidental)</t>
  </si>
  <si>
    <t>2021-05-24 19:46:03+00:00</t>
  </si>
  <si>
    <t>015 km S 02° W of Maasim (Sarangani)</t>
  </si>
  <si>
    <t>2021-05-12 11:15:04+00:00</t>
  </si>
  <si>
    <t>009 km N 89° W of Carranglan (Nueva Ecija)</t>
  </si>
  <si>
    <t>2021-11-26 15:47:40+00:00</t>
  </si>
  <si>
    <t>043 km N 67° E of Burgos (Surigao Del Norte)</t>
  </si>
  <si>
    <t>2021-11-07 18:09:19+00:00</t>
  </si>
  <si>
    <t>018 km S 90° W of San Jose (Dinagat Islands)</t>
  </si>
  <si>
    <t>2021-10-29 04:33:31+00:00</t>
  </si>
  <si>
    <t>027 km S 57° E of Balut Island (Municipality Of Sarangani) (Davao Occidental)</t>
  </si>
  <si>
    <t>2021-10-02 23:33:33+00:00</t>
  </si>
  <si>
    <t>006 km N 75° E of Sablayan (Occidental Mindoro)</t>
  </si>
  <si>
    <t>2021-09-22 19:47:05+00:00</t>
  </si>
  <si>
    <t>015 km N 85° W of Mamburao (Occidental Mindoro)</t>
  </si>
  <si>
    <t>2021-09-19 20:49:10+00:00</t>
  </si>
  <si>
    <t>004 km N 30° W of Valderrama (Antique)</t>
  </si>
  <si>
    <t>2021-09-17 12:43:46+00:00</t>
  </si>
  <si>
    <t>148 km S 38° E of Sarangani (Davao Occidental)</t>
  </si>
  <si>
    <t>2021-09-07 02:29:25+00:00</t>
  </si>
  <si>
    <t>143 km S 64° E of Jose Abad Santos (Davao Occidental)</t>
  </si>
  <si>
    <t>2022-04-03 18:36:09+00:00</t>
  </si>
  <si>
    <t>060 km N 66° E of Bayabas (Surigao Del Sur)</t>
  </si>
  <si>
    <t>2022-04-02 08:43:34+00:00</t>
  </si>
  <si>
    <t>354 km S 37° E of Balut Island (Municipality Of Sarangani) (Davao Occidental)</t>
  </si>
  <si>
    <t>2022-08-28 10:00:24+00:00</t>
  </si>
  <si>
    <t>080 km S 82° E of Marihatag (Surigao Del Sur)</t>
  </si>
  <si>
    <t>2022-08-16 07:13:05+00:00</t>
  </si>
  <si>
    <t>019 km S 65° E of Loreto (Dinagat Islands)</t>
  </si>
  <si>
    <t>2022-08-14 13:04:37+00:00</t>
  </si>
  <si>
    <t>138 km S 40° E of Balut Island (Municipality Of Sarangani) (Davao Occidental)</t>
  </si>
  <si>
    <t>2022-08-07 11:17:11+00:00</t>
  </si>
  <si>
    <t>021 km N 32° W of Abra De Ilog (Occidental Mindoro)</t>
  </si>
  <si>
    <t>2022-12-14 19:44:29+00:00</t>
  </si>
  <si>
    <t>013 km N 39° W of Lope De Vega (Northern Samar)</t>
  </si>
  <si>
    <t>2022-12-09 05:06:39+00:00</t>
  </si>
  <si>
    <t>035 km N 84° W of Datu Blah T. Sinsuat (Maguindanao Del Norte)</t>
  </si>
  <si>
    <t>2022-02-24 22:19:34+00:00</t>
  </si>
  <si>
    <t>101 km S 36° E of Governor Generoso (Davao Oriental)</t>
  </si>
  <si>
    <t>2022-02-23 13:54:37+00:00</t>
  </si>
  <si>
    <t>042 km N 86° E of Hinatuan (Surigao Del Sur)</t>
  </si>
  <si>
    <t>2022-01-28 04:56:14+00:00</t>
  </si>
  <si>
    <t>102 km S 53° E of Governor Generoso (Davao Oriental)</t>
  </si>
  <si>
    <t>2022-07-31 11:27:37+00:00</t>
  </si>
  <si>
    <t>008 km S 75° W of San Isidro (Abra)</t>
  </si>
  <si>
    <t>2022-07-29 13:38:51+00:00</t>
  </si>
  <si>
    <t>007 km N 62° E of Magsingal (Ilocos Sur)</t>
  </si>
  <si>
    <t>2022-07-27 03:28:38+00:00</t>
  </si>
  <si>
    <t>005 km S 45° E of Tayum (Abra)</t>
  </si>
  <si>
    <t>2022-07-15 08:36:56+00:00</t>
  </si>
  <si>
    <t>008 km N 70° W of Masinloc (Zambales)</t>
  </si>
  <si>
    <t>2022-07-12 04:54:41+00:00</t>
  </si>
  <si>
    <t>222 km S 18° E of Balut Island (Municipality Of Sarangani) (Davao Occidental)</t>
  </si>
  <si>
    <t>2022-07-09 01:08:35+00:00</t>
  </si>
  <si>
    <t>144 km S 59° E of Jose Abad Santos (Davao Occidental)</t>
  </si>
  <si>
    <t>2022-07-03 13:42:58+00:00</t>
  </si>
  <si>
    <t>052 km S 77° W of Lubang (Occidental Mindoro)</t>
  </si>
  <si>
    <t>2022-03-14 15:22:52+00:00</t>
  </si>
  <si>
    <t>2022-03-05 22:40:30+00:00</t>
  </si>
  <si>
    <t>189 km S 05° E of Balut Island (Municipality Of Sarangani) (Davao Occidental)</t>
  </si>
  <si>
    <t>2022-05-02 21:51:49+00:00</t>
  </si>
  <si>
    <t>445 km S 46° E of Balut Island (Municipality Of Sarangani) (Davao Occidental)</t>
  </si>
  <si>
    <t>2022-10-26 09:12:41+00:00</t>
  </si>
  <si>
    <t>011 km N 78° E of Nueva Era (Ilocos Norte)</t>
  </si>
  <si>
    <t>2022-10-17 01:57:46+00:00</t>
  </si>
  <si>
    <t>009 km S 21° W of Giporlos (Eastern Samar)</t>
  </si>
  <si>
    <t>2022-10-06 20:16:53+00:00</t>
  </si>
  <si>
    <t>033 km N 79° E of Cagayancillo (Palawan)</t>
  </si>
  <si>
    <t>2022-09-09 23:12:42+00:00</t>
  </si>
  <si>
    <t>030 km N 13° E of Burgos (Surigao Del Norte)</t>
  </si>
  <si>
    <t>2023-04-21 11:16:03+00:00</t>
  </si>
  <si>
    <t>333 km S 25° E of Balut Island (Municipality Of Sarangani) (Davao Occidental)</t>
  </si>
  <si>
    <t>2023-02-20 09:47:27+00:00</t>
  </si>
  <si>
    <t>278 km S 35° W of Balut Island (Municipality Of Sarangani) (Davao Occidental)</t>
  </si>
  <si>
    <t>2023-02-19 15:17:01+00:00</t>
  </si>
  <si>
    <t>357 km S 13° E of Balut Island (Municipality Of Sarangani) (Davao Occidental)</t>
  </si>
  <si>
    <t>2023-02-14 17:00:26+00:00</t>
  </si>
  <si>
    <t>036 km N 82° W of Siocon (Zamboanga Del Norte)</t>
  </si>
  <si>
    <t>2023-02-10 01:29:23+00:00</t>
  </si>
  <si>
    <t>022 km N 59° W of Dalupiri Island (Calayan) (Cagayan)</t>
  </si>
  <si>
    <t>2023-02-05 01:40:33+00:00</t>
  </si>
  <si>
    <t>307 km S 25° E of Balut Island (Municipality Of Sarangani) (Davao Occidental)</t>
  </si>
  <si>
    <t>2023-01-26 17:25:58+00:00</t>
  </si>
  <si>
    <t>340 km S 27° E of Balut Island (Municipality Of Sarangani) (Davao Occidental)</t>
  </si>
  <si>
    <t>2023-07-06 07:16:28+00:00</t>
  </si>
  <si>
    <t>028 km S 87° W of Palauig (Zambales)</t>
  </si>
  <si>
    <t>2023-03-29 20:10:43+00:00</t>
  </si>
  <si>
    <t>411 km S 22° E of Balut Island (Municipality Of Sarangani) (Davao Occidental)</t>
  </si>
  <si>
    <t>2023-03-25 21:35:37+00:00</t>
  </si>
  <si>
    <t>001 km S 30° W of San Isidro (Abra)</t>
  </si>
  <si>
    <t>2023-03-20 21:13:28+00:00</t>
  </si>
  <si>
    <t>025 km N 66° W of Bongo Island (Parang) (Maguindanao Del Norte)</t>
  </si>
  <si>
    <t>2023-03-16 04:21:24+00:00</t>
  </si>
  <si>
    <t>016 km N 68° E of Masinloc (Zambales)</t>
  </si>
  <si>
    <t>2023-05-28 06:43:52+00:00</t>
  </si>
  <si>
    <t>020 km S 59° E of Dinapigue (Isabela)</t>
  </si>
  <si>
    <t>2023-05-13 19:16:42+00:00</t>
  </si>
  <si>
    <t>012 km S 45° E of Glan (Sarangani)</t>
  </si>
  <si>
    <t>2023-05-04 01:22:04+00:00</t>
  </si>
  <si>
    <t>034 km N 22° E of Maconacon (Isabela)</t>
  </si>
  <si>
    <t>2015-12-31 00:53:00+00:00</t>
  </si>
  <si>
    <t>035 km N 03° E of Ibayat (Batanes)</t>
  </si>
  <si>
    <t>2015-12-28 01:31:00+00:00</t>
  </si>
  <si>
    <t>036 km N 63° E of Don Marcelino (Davao Occidental)</t>
  </si>
  <si>
    <t>2015-12-19 09:38:00+00:00</t>
  </si>
  <si>
    <t>110 km N 63° W of Currimao (Ilocos Norte)</t>
  </si>
  <si>
    <t>2015-12-18 03:39:00+00:00</t>
  </si>
  <si>
    <t>2015-12-10 10:00:00+00:00</t>
  </si>
  <si>
    <t>032 km S 34° E of Governor Generoso (Davao Oriental)</t>
  </si>
  <si>
    <t>2015-08-01 15:17:00+00:00</t>
  </si>
  <si>
    <t>028 km N 47° W of Santo Tomas (Davao Del Norte)</t>
  </si>
  <si>
    <t>2015-03-14 14:37:00+00:00</t>
  </si>
  <si>
    <t>048 km S 77° W of Luna (La Union)</t>
  </si>
  <si>
    <t>2016-04-27 14:53:47+00:00</t>
  </si>
  <si>
    <t>088km S 80° W of Itbayat (Batanes)</t>
  </si>
  <si>
    <t>2016-02-19 17:20:30+00:00</t>
  </si>
  <si>
    <t>072 km N 50° E of San Policarpo (Eastern Samar)</t>
  </si>
  <si>
    <t>2016-02-18 20:50:03+00:00</t>
  </si>
  <si>
    <t>056 km N 04° E of Laoang (Northern Samar)</t>
  </si>
  <si>
    <t>2016-02-13 00:59:20+00:00</t>
  </si>
  <si>
    <t>028 km N 63° W of Lebak (Sultan Kudarat)</t>
  </si>
  <si>
    <t>2016-01-11 21:20:31+00:00</t>
  </si>
  <si>
    <t>280 km S 26° E of Sarangani (Davao Occidental)</t>
  </si>
  <si>
    <t>2016-01-04 17:20:02+00:00</t>
  </si>
  <si>
    <t>075 km N 55° W of Itbayat (Batanes)</t>
  </si>
  <si>
    <t>2016-06-13 17:59:01+00:00</t>
  </si>
  <si>
    <t>297 km S 69° E of Sarangani (Davao Occidental)</t>
  </si>
  <si>
    <t>2016-03-20 18:26:46+00:00</t>
  </si>
  <si>
    <t>016 km N 02° W of Del Carmen (Surigao Del Norte)</t>
  </si>
  <si>
    <t>2016-03-05 15:43:04+00:00</t>
  </si>
  <si>
    <t>044 km N 53°E of Jomalig (Quezon)</t>
  </si>
  <si>
    <t>2016-11-05 05:40:53+00:00</t>
  </si>
  <si>
    <t>061km S 86° E of General Luna (Surigao Del Norte)</t>
  </si>
  <si>
    <t>2016-10-10 09:52:23+00:00</t>
  </si>
  <si>
    <t>141 km S 79° E of Jose Abad Santos (Davao Occidental)</t>
  </si>
  <si>
    <t>2016-10-09 15:04:51+00:00</t>
  </si>
  <si>
    <t>078 km S 86° W of San Antonio (Zambales)</t>
  </si>
  <si>
    <t>2016-10-01 22:22:39+00:00</t>
  </si>
  <si>
    <t>013 km N 31° W of Malimono (Surigao Del Norte)</t>
  </si>
  <si>
    <t>2016-09-04 07:54:40+00:00</t>
  </si>
  <si>
    <t>017km S 54° E of Talacogon (Agusan del Sur)</t>
  </si>
  <si>
    <t>2017-04-19 14:18:41+00:00</t>
  </si>
  <si>
    <t>026 km N 03° E of Burgos (Surigao del Norte)</t>
  </si>
  <si>
    <t>2017-04-12 05:01:58+00:00</t>
  </si>
  <si>
    <t>011 km N 65° W of Wao (Lanao Del Sur)</t>
  </si>
  <si>
    <t>2017-08-24 00:06:03+00:00</t>
  </si>
  <si>
    <t>036km S 29° W of Lubang (Occidental Mindoro)</t>
  </si>
  <si>
    <t>2017-02-19 15:31:00+00:00</t>
  </si>
  <si>
    <t>043 km S 16° W of Palimbang (Sultan Kudarat)</t>
  </si>
  <si>
    <t>2017-02-17 09:18:00+00:00</t>
  </si>
  <si>
    <t>018 km S 63° W of Surigao City (Surigao Del Norte)</t>
  </si>
  <si>
    <t>2017-02-11 20:40:00+00:00</t>
  </si>
  <si>
    <t>023 km N 65° E of Cagwait (Surigao Del Sur)</t>
  </si>
  <si>
    <t>2017-07-12 13:30:20+00:00</t>
  </si>
  <si>
    <t>056 km N 46° E of Baganga (Davao Oriental)</t>
  </si>
  <si>
    <t>2017-06-15 19:16:44+00:00</t>
  </si>
  <si>
    <t>118 km N 48° W of Busuanga (Palawan)</t>
  </si>
  <si>
    <t>2017-03-27 08:20:00+00:00</t>
  </si>
  <si>
    <t>024 km S 79° W of Hinoba-an (Negros Occidental)</t>
  </si>
  <si>
    <t>2017-03-03 04:01:00+00:00</t>
  </si>
  <si>
    <t>152 km S 48° E of Governor Generoso (Davao Oriental)</t>
  </si>
  <si>
    <t>2017-05-08 11:55:57+00:00</t>
  </si>
  <si>
    <t>055 km N 85° W of Uyugan (Batanes)</t>
  </si>
  <si>
    <t>2018-04-17 12:10:53+00:00</t>
  </si>
  <si>
    <t>061 km N 54° E of San Policarpo (Eastern Samar)</t>
  </si>
  <si>
    <t>2018-08-08 08:46:23+00:00</t>
  </si>
  <si>
    <t>003 km S 34 W of Llorente (Eastern Samar)</t>
  </si>
  <si>
    <t>2018-12-23 21:28:00+00:00</t>
  </si>
  <si>
    <t>301 km S 51° E of South Ubian (Tawi-tawi)</t>
  </si>
  <si>
    <t>2018-12-05 13:09:00+00:00</t>
  </si>
  <si>
    <t>020 km N 42° E of Cortes (Surigao Del Sur)</t>
  </si>
  <si>
    <t>2018-07-22 18:19:42+00:00</t>
  </si>
  <si>
    <t>104 km S 36° W of Sarangani (Davao Occidental)</t>
  </si>
  <si>
    <t>2018-07-01 05:02:45+00:00</t>
  </si>
  <si>
    <t>037 km N 79° E of Catbalogan (Samar)</t>
  </si>
  <si>
    <t>2018-06-24 15:30:00+00:00</t>
  </si>
  <si>
    <t>007 km N 04° E of Sarangani (Davao Occidental)</t>
  </si>
  <si>
    <t>2018-06-10 19:20:01+00:00</t>
  </si>
  <si>
    <t>056 km S 48° E of Governor Generoso (Davao Oriental)</t>
  </si>
  <si>
    <t>2018-03-28 22:49:22+00:00</t>
  </si>
  <si>
    <t>017 km S 62° W of Balangkayan (Eastren Samar)</t>
  </si>
  <si>
    <t>2018-03-05 01:05:32+00:00</t>
  </si>
  <si>
    <t>006 km S 69° W of Llorente (Eastern Samar)</t>
  </si>
  <si>
    <t>2018-05-05 02:18:27+00:00</t>
  </si>
  <si>
    <t>019 km S 30° E of Baras (Catanduanes)</t>
  </si>
  <si>
    <t>2018-11-26 18:00:00+00:00</t>
  </si>
  <si>
    <t>392 km S 52° E of Sarangani (Davao Occidental)</t>
  </si>
  <si>
    <t>2018-11-04 23:46:00+00:00</t>
  </si>
  <si>
    <t>012 km N 88° W of Leon (Iloilo)</t>
  </si>
  <si>
    <t>2018-10-28 01:07:03+00:00</t>
  </si>
  <si>
    <t>225 km S 37° E of Sarangani (Davao Occidental)</t>
  </si>
  <si>
    <t>2018-10-21 10:53:18+00:00</t>
  </si>
  <si>
    <t>501 km S 49° E of Sarangani (Davao Occidental)</t>
  </si>
  <si>
    <t>2018-10-04 14:50:55+00:00</t>
  </si>
  <si>
    <t>028 km S 28° E of Baler (Aurora)</t>
  </si>
  <si>
    <t>2018-09-25 04:12:02+00:00</t>
  </si>
  <si>
    <t>039 km N 65° E of General Luna (Surigao Del Norte)</t>
  </si>
  <si>
    <t>2018-09-16 00:03:23+00:00</t>
  </si>
  <si>
    <t>046 km S 36° E of Governor Generoso (Davao Oriental)</t>
  </si>
  <si>
    <t>2019-04-29 17:33:29+00:00</t>
  </si>
  <si>
    <t>056 km N 71° W of Currimao (Ilocos Norte)</t>
  </si>
  <si>
    <t>2019-04-28 05:59:15+00:00</t>
  </si>
  <si>
    <t>060 km N 89° E of General Luna (Surigao Del Norte)</t>
  </si>
  <si>
    <t>2019-04-26 20:08:51+00:00</t>
  </si>
  <si>
    <t>080 km S 82° E of General Luna (Surigao Del Norte)</t>
  </si>
  <si>
    <t>2019-04-25 19:00:08+00:00</t>
  </si>
  <si>
    <t>004 km N 02° W of San Nicolas (Ilocos Norte)</t>
  </si>
  <si>
    <t>2019-04-23 06:41:12+00:00</t>
  </si>
  <si>
    <t>022 km N 47° W of San Julian (Eastern Samar)</t>
  </si>
  <si>
    <t>2019-08-29 10:20:33+00:00</t>
  </si>
  <si>
    <t>061 km S 76° E of Baculin (Davao Oriental)</t>
  </si>
  <si>
    <t>2019-12-19 10:11:51+00:00</t>
  </si>
  <si>
    <t>008 km S 89° W of Magsaysay (Davao Del Sur)</t>
  </si>
  <si>
    <t>2019-12-17 06:07:17+00:00</t>
  </si>
  <si>
    <t>006 km S 80° W of Magsaysay (Davao Del Sur)</t>
  </si>
  <si>
    <t>2019-12-15 18:24:04+00:00</t>
  </si>
  <si>
    <t>009 km N 62° E of Lutayan (Sultan Kudarat)</t>
  </si>
  <si>
    <t>2019-02-24 19:27:54+00:00</t>
  </si>
  <si>
    <t>031 km N 76° W of Sinait (Ilocos Sur)</t>
  </si>
  <si>
    <t>2019-02-19 12:51:07+00:00</t>
  </si>
  <si>
    <t>321 km S 57° E of Sarangani (Davao Occidental)</t>
  </si>
  <si>
    <t>2019-01-01 04:19:13+00:00</t>
  </si>
  <si>
    <t>011 km N 77° W of Prosperidad (Agusan del Sur)</t>
  </si>
  <si>
    <t>2019-03-14 23:02:46+00:00</t>
  </si>
  <si>
    <t>021 km N 44° E of Cantilan (Surigao Del Sur)</t>
  </si>
  <si>
    <t>2019-05-22 10:52:12+00:00</t>
  </si>
  <si>
    <t>261 km S 48° E of Sarangani (Davao Occidental)</t>
  </si>
  <si>
    <t>2019-05-04 22:32:08+00:00</t>
  </si>
  <si>
    <t>076 km S 87° E of Marihatag (Surigao Del Sur)</t>
  </si>
  <si>
    <t>2019-10-30 21:30:30+00:00</t>
  </si>
  <si>
    <t>012 km S 47° E of Tulunan (Cotabato)</t>
  </si>
  <si>
    <t>2019-10-29 02:34:28+00:00</t>
  </si>
  <si>
    <t>023 km S 57° E of Tulunan (Cotabato)</t>
  </si>
  <si>
    <t>2019-10-22 18:45:53+00:00</t>
  </si>
  <si>
    <t>022 km S 62° E of Tulunan (Cotabato)</t>
  </si>
  <si>
    <t>2019-10-17 17:50:00+00:00</t>
  </si>
  <si>
    <t>010 km S 45° E of Tulunan (Cotabato)</t>
  </si>
  <si>
    <t>2019-10-14 23:55:55+00:00</t>
  </si>
  <si>
    <t>010 km S 63° E of Tulunan (North Cotabato)</t>
  </si>
  <si>
    <t>2019-09-14 10:35:10+00:00</t>
  </si>
  <si>
    <t>023 km N 82° W of San Jose (Romblon)</t>
  </si>
  <si>
    <t>2019-09-10 17:45:44+00:00</t>
  </si>
  <si>
    <t>019 km N 15° W of Abra De Ilog (Occidental Mindoro)</t>
  </si>
  <si>
    <t>2019-09-01 11:57:31+00:00</t>
  </si>
  <si>
    <t>159 km S 59° E of Jose Abad Santos (Davao Occidental)</t>
  </si>
  <si>
    <t>2020-04-22 03:19:57+00:00</t>
  </si>
  <si>
    <t>003 km N 16° W of Mabini (Batangas)</t>
  </si>
  <si>
    <t>2020-04-21 21:43:05+00:00</t>
  </si>
  <si>
    <t>011 km N 18° W of Saint Bernard (Southern Leyte)</t>
  </si>
  <si>
    <t>2020-04-03 04:27:14+00:00</t>
  </si>
  <si>
    <t>059 km S 45° E of Guiuan (Eastern Samar)</t>
  </si>
  <si>
    <t>2020-08-23 15:45:22+00:00</t>
  </si>
  <si>
    <t>261 km S 32° W of Kiamba (Sarangani)</t>
  </si>
  <si>
    <t>2020-08-21 12:32:04+00:00</t>
  </si>
  <si>
    <t>146 km S 54° E of Governor Generoso (Davao Oriental)</t>
  </si>
  <si>
    <t>2020-08-17 05:21:36+00:00</t>
  </si>
  <si>
    <t>009 km S 09° W of Cataingan (Masbate)</t>
  </si>
  <si>
    <t>2020-08-13 14:51:12+00:00</t>
  </si>
  <si>
    <t>414 km S 54° E of Sarangani (Davao Occidental)</t>
  </si>
  <si>
    <t>2020-02-22 15:34:28+00:00</t>
  </si>
  <si>
    <t>231 km S 66° E of Sarangani (Davao Occidental)</t>
  </si>
  <si>
    <t>2020-02-22 04:31:21+00:00</t>
  </si>
  <si>
    <t>031 km S 68° W of Calayan (Cagayan)</t>
  </si>
  <si>
    <t>2020-02-15 05:57:04+00:00</t>
  </si>
  <si>
    <t>093 km S 67° W of Sabtang (Batanes)</t>
  </si>
  <si>
    <t>2020-02-06 13:45:41+00:00</t>
  </si>
  <si>
    <t>114 km S 56° E of Jose Abad Santos (Davao Occidental)</t>
  </si>
  <si>
    <t>2020-01-23 21:59:03+00:00</t>
  </si>
  <si>
    <t>349 km S 29° W of Kiamba (Sarangani)</t>
  </si>
  <si>
    <t>2020-01-23 13:05:55+00:00</t>
  </si>
  <si>
    <t>015 km N 25° W of Aroroy (Masbate)</t>
  </si>
  <si>
    <t>2020-01-19 12:59:02+00:00</t>
  </si>
  <si>
    <t>008 km S 12° E of Mabini (Batangas)</t>
  </si>
  <si>
    <t>2020-01-10 17:16:44+00:00</t>
  </si>
  <si>
    <t>370 km S 49° E of Sarangani (Davao Occidental)</t>
  </si>
  <si>
    <t>2020-07-27 20:05:23+00:00</t>
  </si>
  <si>
    <t>138 km S 17° W of Kiamba (Sarangani)</t>
  </si>
  <si>
    <t>2020-07-14 12:59:26+00:00</t>
  </si>
  <si>
    <t>011 km S 78° E of Cortes (Surigao Del Sur)</t>
  </si>
  <si>
    <t>2020-07-05 05:34:05+00:00</t>
  </si>
  <si>
    <t>453 km S 40° E of Jose Abad Santos (Davao Occidental)</t>
  </si>
  <si>
    <t>2020-06-22 10:56:02+00:00</t>
  </si>
  <si>
    <t>2020-03-20 05:02:10+00:00</t>
  </si>
  <si>
    <t>215 km S 22° E of Sarangani (Davao Occidental)</t>
  </si>
  <si>
    <t>2020-03-14 00:13:46+00:00</t>
  </si>
  <si>
    <t>018 km N 66° W of Bani (Pangasinan)</t>
  </si>
  <si>
    <t>2020-05-19 17:53:02+00:00</t>
  </si>
  <si>
    <t>101 km N 65° W of Itbayat (Batanes)</t>
  </si>
  <si>
    <t>2020-05-01 13:48:41+00:00</t>
  </si>
  <si>
    <t>166 km S 62° E of Sarangani (Davao Occidental)</t>
  </si>
  <si>
    <t>2020-11-16 18:37:47+00:00</t>
  </si>
  <si>
    <t>127 km N 53° W of Itbayat (Batanes)</t>
  </si>
  <si>
    <t>2020-10-31 02:49:47+00:00</t>
  </si>
  <si>
    <t>019 km S 14° W of Mariveles (Bataan)</t>
  </si>
  <si>
    <t>2020-10-03 22:19:27+00:00</t>
  </si>
  <si>
    <t>053 km N 53° E of Bayabas (Surigao Del Sur)</t>
  </si>
  <si>
    <t>2020-10-03 14:15:52+00:00</t>
  </si>
  <si>
    <t>006 km S 50° W of Camiling (Tarlac)</t>
  </si>
  <si>
    <t>2020-10-03 12:29:41+00:00</t>
  </si>
  <si>
    <t>192 km S 64° E of Jose Abad Santos (Davao Occidental)</t>
  </si>
  <si>
    <t>2020-09-30 21:13:09+00:00</t>
  </si>
  <si>
    <t>073 km N 73° E of Bayabas (Surigao Del Sur)</t>
  </si>
  <si>
    <t>2020-09-21 04:28:58+00:00</t>
  </si>
  <si>
    <t>088 km N 69° E of Bayabas (Surigao Del Sur)</t>
  </si>
  <si>
    <t>2020-09-13 20:41:59+00:00</t>
  </si>
  <si>
    <t>211 km S 33° E of Sarangani (Davao Occidental)</t>
  </si>
  <si>
    <t>2020-09-11 04:52:24+00:00</t>
  </si>
  <si>
    <t>006 km N 49° E of Santa Cruz (Occidental Mindoro)</t>
  </si>
  <si>
    <t>2020-09-01 18:49:23+00:00</t>
  </si>
  <si>
    <t>034 km N 81° W of Agno (Pangasinan)</t>
  </si>
  <si>
    <t>2021-04-22 20:31:20+00:00</t>
  </si>
  <si>
    <t>007 km N 54° E of Sogod (Southern Leyte)</t>
  </si>
  <si>
    <t>2021-04-19 23:49:39+00:00</t>
  </si>
  <si>
    <t>021 km S 65° W of Datu Blah T. Sinsuat (Maguindanao)</t>
  </si>
  <si>
    <t>2021-08-12 18:32:50+00:00</t>
  </si>
  <si>
    <t>169 km S 49° E of Tarragona (Davao Oriental)</t>
  </si>
  <si>
    <t>2021-08-12 13:00:04+00:00</t>
  </si>
  <si>
    <t>175 km S 45° E of Tarragona (Davao Oriental)</t>
  </si>
  <si>
    <t>2021-08-03 12:58:44+00:00</t>
  </si>
  <si>
    <t>034 km N 87° W of San Felipe (Zambales)</t>
  </si>
  <si>
    <t>2021-02-22 03:00:27+00:00</t>
  </si>
  <si>
    <t>351 km S 32° E of Sarangani (Davao Occidental)</t>
  </si>
  <si>
    <t>2021-02-12 10:16:37+00:00</t>
  </si>
  <si>
    <t>035 km S 78° W of Barbaza (Antique)</t>
  </si>
  <si>
    <t>2021-02-12 03:37:34+00:00</t>
  </si>
  <si>
    <t>004 km S 48° W of Dalupiri Island (Calayan) (Cagayan)</t>
  </si>
  <si>
    <t>2021-07-19 18:39:37+00:00</t>
  </si>
  <si>
    <t>245 km S 32° E of Sarangani (Davao Occidental)</t>
  </si>
  <si>
    <t>2021-07-12 00:02:43+00:00</t>
  </si>
  <si>
    <t>392 km S 41° E of Sarangani (Davao Occidental)</t>
  </si>
  <si>
    <t>2021-06-29 08:55:56+00:00</t>
  </si>
  <si>
    <t>066 km S 38° W of Hinoba-an (Negros Occidental)</t>
  </si>
  <si>
    <t>2021-06-20 03:20:53+00:00</t>
  </si>
  <si>
    <t>102 km S 64° E of Sarangani (Davao Occidental)</t>
  </si>
  <si>
    <t>2021-06-18 21:15:26+00:00</t>
  </si>
  <si>
    <t>010 km N 21° W of Kadingilan (Bukidnon)</t>
  </si>
  <si>
    <t>2021-06-15 19:16:07+00:00</t>
  </si>
  <si>
    <t>002 km S 83° W of Mondragon (Northern Samar)</t>
  </si>
  <si>
    <t>2021-03-10 08:49:44+00:00</t>
  </si>
  <si>
    <t>026 km N 51° W of Pangutaran (Sulu)</t>
  </si>
  <si>
    <t>2021-03-10 02:09:57+00:00</t>
  </si>
  <si>
    <t>117 km S 20° E of Sarangani (Davao Occidental)</t>
  </si>
  <si>
    <t>2021-05-31 02:43:06+00:00</t>
  </si>
  <si>
    <t>342 km S 59° E of Sarangani (Davao Occidental)</t>
  </si>
  <si>
    <t>2021-05-07 07:10:39+00:00</t>
  </si>
  <si>
    <t>053 km S 61° E of Don Marcelino (Davao Occidental)</t>
  </si>
  <si>
    <t>2021-05-06 04:29:21+00:00</t>
  </si>
  <si>
    <t>099 km S 87° E of Baras (Catanduanes)</t>
  </si>
  <si>
    <t>2021-11-20 14:35:47+00:00</t>
  </si>
  <si>
    <t>046 km S 72° E of Tarragona (Davao Oriental)</t>
  </si>
  <si>
    <t>2021-11-08 07:04:48+00:00</t>
  </si>
  <si>
    <t>025 km S 37° E of Governor Generoso (Davao Oriental)</t>
  </si>
  <si>
    <t>2021-10-26 05:51:07+00:00</t>
  </si>
  <si>
    <t>036 km S 87° E of Caraga (Davao Oriental)</t>
  </si>
  <si>
    <t>2021-10-15 16:54:46+00:00</t>
  </si>
  <si>
    <t>015 km S 71° E of Marihatag (Surigao Del Sur)</t>
  </si>
  <si>
    <t>2021-10-04 20:12:02+00:00</t>
  </si>
  <si>
    <t>046 km N 81° W of City Of Sipalay (Negros Occidental)</t>
  </si>
  <si>
    <t>2021-09-24 11:35:16+00:00</t>
  </si>
  <si>
    <t>320 km S 33° E of Sarangani (Davao Occidental)</t>
  </si>
  <si>
    <t>2021-09-12 13:34:34+00:00</t>
  </si>
  <si>
    <t>416 km S 65° E of Sarangani (Davao Occidental)</t>
  </si>
  <si>
    <t>2021-09-05 09:00:23+00:00</t>
  </si>
  <si>
    <t>060 km N 85° W of City Of Sipalay (Negros Occidental)</t>
  </si>
  <si>
    <t>2022-04-27 17:20:13+00:00</t>
  </si>
  <si>
    <t>372 km S 14° E of Balut Island (Municipality Of Sarangani) (Davao Occidental)</t>
  </si>
  <si>
    <t>2022-04-27 00:24:26+00:00</t>
  </si>
  <si>
    <t>345 km S 43° E of Balut Island (Municipality Of Sarangani) (Davao Occidental)</t>
  </si>
  <si>
    <t>2022-04-20 17:48:18+00:00</t>
  </si>
  <si>
    <t>174 km S 27° E of Balut Island (Municipality Of Sarangani) (Davao Occidental)</t>
  </si>
  <si>
    <t>2022-04-19 19:30:25+00:00</t>
  </si>
  <si>
    <t>115 km S 71° E of Manay (Davao Oriental)</t>
  </si>
  <si>
    <t>2022-04-19 05:56:22+00:00</t>
  </si>
  <si>
    <t>017 km N 70° E of Manay (Davao Oriental)</t>
  </si>
  <si>
    <t>2022-04-07 00:36:52+00:00</t>
  </si>
  <si>
    <t>116 km N 68° W of Lubang (Occidental Mindoro)</t>
  </si>
  <si>
    <t>2022-04-04 16:30:36+00:00</t>
  </si>
  <si>
    <t>078 km N 68° E of Bayabas (Surigao Del Sur)</t>
  </si>
  <si>
    <t>2022-08-26 16:03:29+00:00</t>
  </si>
  <si>
    <t>090 km N 68° E of Hinatuan (Surigao Del Sur)</t>
  </si>
  <si>
    <t>2022-08-21 07:33:59+00:00</t>
  </si>
  <si>
    <t>268 km S 13° E of Balut Island (Municipality Of Sarangani) (Davao Occidental)</t>
  </si>
  <si>
    <t>2022-08-09 02:52:42+00:00</t>
  </si>
  <si>
    <t>022 km S 48° W of Anini-y (Antique)</t>
  </si>
  <si>
    <t>2022-12-01 20:05:54+00:00</t>
  </si>
  <si>
    <t>003 km S 75° E of Zumarraga (Samar)</t>
  </si>
  <si>
    <t>2022-11-30 16:23:16+00:00</t>
  </si>
  <si>
    <t>104 km S 84° E of Cagwait (Surigao Del Sur)</t>
  </si>
  <si>
    <t>2022-02-20 12:48:47+00:00</t>
  </si>
  <si>
    <t>084 km N 58° E of Burgos (Surigao Del Norte)</t>
  </si>
  <si>
    <t>2022-02-13 10:12:15+00:00</t>
  </si>
  <si>
    <t>039 km S 01° W of Don Marcelino (Davao Occidental)</t>
  </si>
  <si>
    <t>2022-02-03 04:47:11+00:00</t>
  </si>
  <si>
    <t>065 km N 34° W of Babuyan Island (Calayan) (Cagayan)</t>
  </si>
  <si>
    <t>2022-07-29 07:59:13+00:00</t>
  </si>
  <si>
    <t>007 km N 74° W of Tayum (Abra)</t>
  </si>
  <si>
    <t>2022-07-28 16:36:26+00:00</t>
  </si>
  <si>
    <t>011 km S 47° W of Tayum (Abra)</t>
  </si>
  <si>
    <t>2022-07-24 21:45:44+00:00</t>
  </si>
  <si>
    <t>061 km S 84° E of Dolores (Eastern Samar)</t>
  </si>
  <si>
    <t>2022-07-21 02:01:24+00:00</t>
  </si>
  <si>
    <t>018 km S 79° W of Hernani (Eastern Samar)</t>
  </si>
  <si>
    <t>2022-07-19 21:14:47+00:00</t>
  </si>
  <si>
    <t>078 km S 78° E of Caraga (Davao Oriental)</t>
  </si>
  <si>
    <t>2022-07-18 18:04:10+00:00</t>
  </si>
  <si>
    <t>063 km N 43° E of Burgos (Surigao Del Norte)</t>
  </si>
  <si>
    <t>2022-07-17 10:40:12+00:00</t>
  </si>
  <si>
    <t>031 km S 54° W of Rizal (Occidental Mindoro)</t>
  </si>
  <si>
    <t>2022-07-14 13:55:35+00:00</t>
  </si>
  <si>
    <t>368 km S 29° E of Balut Island (Municipality Of Sarangani) (Davao Occidental)</t>
  </si>
  <si>
    <t>2022-06-24 21:18:14+00:00</t>
  </si>
  <si>
    <t>024 km S 86° E of Cagwait (Surigao Del Sur)</t>
  </si>
  <si>
    <t>2022-06-23 01:36:47+00:00</t>
  </si>
  <si>
    <t>445 km S 53° E of Balut Island (Municipality Of Sarangani) (Davao Occidental)</t>
  </si>
  <si>
    <t>2022-03-26 04:01:41+00:00</t>
  </si>
  <si>
    <t>245 km S 40° E of Balut Island (Municipality Of Sarangani) (Davao Occidental)</t>
  </si>
  <si>
    <t>2022-03-23 20:07:10+00:00</t>
  </si>
  <si>
    <t>111 km N 75° W of Lubang (Occidental Mindoro)</t>
  </si>
  <si>
    <t>2022-03-14 14:31:54+00:00</t>
  </si>
  <si>
    <t>105 km N 74° W of Lubang (Occidental Mindoro)</t>
  </si>
  <si>
    <t>2022-05-23 05:37:42+00:00</t>
  </si>
  <si>
    <t>291 km S 43° E of Balut Island (Municipality Of Sarangani) (Davao Occidental)</t>
  </si>
  <si>
    <t>2022-05-12 16:14:28+00:00</t>
  </si>
  <si>
    <t>119 km S 51° E of Governor Generoso (Davao Oriental)</t>
  </si>
  <si>
    <t>2022-11-23 04:04:50+00:00</t>
  </si>
  <si>
    <t>076 km S 89° E of Jose Abad Santos (Davao Occidental)</t>
  </si>
  <si>
    <t>2022-11-11 01:36:55+00:00</t>
  </si>
  <si>
    <t>027 km N 69° W of Calatagan (Batangas)</t>
  </si>
  <si>
    <t>2022-10-14 17:53:46+00:00</t>
  </si>
  <si>
    <t>035 km S 40° E of Governor Generoso (Davao Oriental)</t>
  </si>
  <si>
    <t>2022-09-30 02:59:02+00:00</t>
  </si>
  <si>
    <t>056 km N 85° E of Cortes (Surigao Del Sur)</t>
  </si>
  <si>
    <t>2022-09-14 06:48:35+00:00</t>
  </si>
  <si>
    <t>239 km S 40° E of Balut Island (Municipality Of Sarangani) (Davao Occidental)</t>
  </si>
  <si>
    <t>2022-09-08 08:54:47+00:00</t>
  </si>
  <si>
    <t>049 km S 81° E of Baras (Catanduanes)</t>
  </si>
  <si>
    <t>2023-04-06 13:20:14+00:00</t>
  </si>
  <si>
    <t>013 km North 00 of City Of Masbate (Masbate)</t>
  </si>
  <si>
    <t>2023-02-16 21:38:50+00:00</t>
  </si>
  <si>
    <t>008 km S 37° W of Batuan (Masbate)</t>
  </si>
  <si>
    <t>2023-02-16 10:23:29+00:00</t>
  </si>
  <si>
    <t>045 km S 74° W of Cabangan (Zambales)</t>
  </si>
  <si>
    <t>2023-02-12 11:41:31+00:00</t>
  </si>
  <si>
    <t>083 km N 78° E of Burgos (Surigao Del Norte)</t>
  </si>
  <si>
    <t>2023-02-07 13:46:55+00:00</t>
  </si>
  <si>
    <t>018 km S 86° E of Tinaga Island (Vinzons) (Camarines Norte)</t>
  </si>
  <si>
    <t>2023-01-31 04:34:49+00:00</t>
  </si>
  <si>
    <t>051 km S 79° E of Jose Abad Santos (Davao Occidental)</t>
  </si>
  <si>
    <t>2023-01-26 21:22:56+00:00</t>
  </si>
  <si>
    <t>291 km S 20° E of Balut Island (Municipality Of Sarangani) (Davao Occidental)</t>
  </si>
  <si>
    <t>2023-01-24 20:18:00+00:00</t>
  </si>
  <si>
    <t>307 km S 26° E of Balut Island (Municipality Of Sarangani) (Davao Occidental)</t>
  </si>
  <si>
    <t>2023-01-20 17:49:34+00:00</t>
  </si>
  <si>
    <t>330 km S 26° E of Balut Island (Municipality Of Sarangani) (Davao Occidental)</t>
  </si>
  <si>
    <t>2023-01-19 18:51:37+00:00</t>
  </si>
  <si>
    <t>327 km S 25° E of Balut Island (Municipality Of Sarangani) (Davao Occidental)</t>
  </si>
  <si>
    <t>2023-01-18 15:14:04+00:00</t>
  </si>
  <si>
    <t>320 km S 30° E of Balut Island (Municipality Of Sarangani) (Davao Occidental)</t>
  </si>
  <si>
    <t>2023-07-25 01:00:41+00:00</t>
  </si>
  <si>
    <t>034 km N 04° E of Santa Monica (Surigao Del Norte)</t>
  </si>
  <si>
    <t>2023-07-02 05:40:04+00:00</t>
  </si>
  <si>
    <t>007 km N 35° W of Lianga (Surigao Del Sur)</t>
  </si>
  <si>
    <t>2023-06-29 05:15:38+00:00</t>
  </si>
  <si>
    <t>030 km N 43° E of Lingig (Surigao Del Sur)</t>
  </si>
  <si>
    <t>2023-06-16 18:56:44+00:00</t>
  </si>
  <si>
    <t>058 km S 48° W of Sabtang (Batanes)</t>
  </si>
  <si>
    <t>2023-06-09 00:30:37+00:00</t>
  </si>
  <si>
    <t>007 km West of Compostela (Davao De Oro)</t>
  </si>
  <si>
    <t>2023-06-02 16:22:01+00:00</t>
  </si>
  <si>
    <t>008 km N 85° E of City Of Masbate (Masbate)</t>
  </si>
  <si>
    <t>2023-02-28 20:11:53+00:00</t>
  </si>
  <si>
    <t>037 km N 85° E of Hinatuan (Surigao Del Sur)</t>
  </si>
  <si>
    <t>2023-05-30 15:22:34+00:00</t>
  </si>
  <si>
    <t>015 km N 59° E of Infanta (Quezon)</t>
  </si>
  <si>
    <t>2023-05-23 17:11:48+00:00</t>
  </si>
  <si>
    <t>050 km S 48° W of Kiamba (Sarangani)</t>
  </si>
  <si>
    <t>2023-05-21 03:11:52+00:00</t>
  </si>
  <si>
    <t>004 km S 84° E of Cortes (Surigao Del Sur)</t>
  </si>
  <si>
    <t>2023-05-18 13:02:54+00:00</t>
  </si>
  <si>
    <t>107 km N 76° E of Baganga (Davao Oriental)</t>
  </si>
  <si>
    <t>2023-05-03 01:23:04+00:00</t>
  </si>
  <si>
    <t>224 km S 12° E of Balut Island (Municipality Of Sarangani) (Davao Occidental)</t>
  </si>
  <si>
    <t>2015-12-27 10:13:00+00:00</t>
  </si>
  <si>
    <t>049 km N 45° E of General Santos City</t>
  </si>
  <si>
    <t>2015-11-20 02:07:00+00:00</t>
  </si>
  <si>
    <t>193km S 03° E of Sarangani (Davao Occidental)</t>
  </si>
  <si>
    <t>2015-07-16 01:44:00+00:00</t>
  </si>
  <si>
    <t>031 km S 19° W of Olutanga (Zamboanga Sibugay)</t>
  </si>
  <si>
    <t>2015-04-01 04:04:00+00:00</t>
  </si>
  <si>
    <t>022 km N 9° E of Pagudpud (Ilocos Norte)</t>
  </si>
  <si>
    <t>2015-03-02 21:51:00+00:00</t>
  </si>
  <si>
    <t>018 km N 83° E of General Luna (Surigao Del Norte)</t>
  </si>
  <si>
    <t>2015-01-03 04:50:00+00:00</t>
  </si>
  <si>
    <t>020 km S 81° E of Masbate (Masbate)</t>
  </si>
  <si>
    <t>2016-04-26 16:12:28+00:00</t>
  </si>
  <si>
    <t>296km S 43° E of Sarangani (Davao Occidental)</t>
  </si>
  <si>
    <t>2016-08-16 17:38:06+00:00</t>
  </si>
  <si>
    <t>016 km N 35° E of Burdeos (Quezon)</t>
  </si>
  <si>
    <t>009 km N 69° W of Jimalalud (Negros Oriental)</t>
  </si>
  <si>
    <t>2016-12-27 04:07:43+00:00</t>
  </si>
  <si>
    <t>017 km N 85° W of Masinloc (Zambales)</t>
  </si>
  <si>
    <t>2016-12-23 18:16:56+00:00</t>
  </si>
  <si>
    <t>049 km N 79° E of San Isidro (Surigao Del Norte)</t>
  </si>
  <si>
    <t>2016-12-13 21:39:26+00:00</t>
  </si>
  <si>
    <t>019 km N 10° E of San Policarpo (Eastern Samar)</t>
  </si>
  <si>
    <t>2016-02-27 03:31:07+00:00</t>
  </si>
  <si>
    <t>231 km S 20°W of Sarangani (Davao Occidental)</t>
  </si>
  <si>
    <t>2016-02-18 16:38:56+00:00</t>
  </si>
  <si>
    <t>079 km S 47° E of Tarragona (Davao Oriental)</t>
  </si>
  <si>
    <t>2016-02-03 21:01:09+00:00</t>
  </si>
  <si>
    <t>027 km N 82° W of Calayan (Cagayan)</t>
  </si>
  <si>
    <t>2016-01-14 05:55:35+00:00</t>
  </si>
  <si>
    <t>072 km S 54° E of Jose Abad Santos (Davao Occidental)</t>
  </si>
  <si>
    <t>2016-07-24 04:22:16+00:00</t>
  </si>
  <si>
    <t>002 km N of Caluya (Antique)</t>
  </si>
  <si>
    <t>2016-06-27 22:43:58+00:00</t>
  </si>
  <si>
    <t>035 km S 75° E of General Luna (Surigao Del Norte)</t>
  </si>
  <si>
    <t>2016-03-19 19:43:45+00:00</t>
  </si>
  <si>
    <t>078 km N 14° W of Garchitorena (Camarines Sur)</t>
  </si>
  <si>
    <t>2016-03-08 19:42:33+00:00</t>
  </si>
  <si>
    <t>023 km N 16° E of Malita (Davao Occidental)</t>
  </si>
  <si>
    <t>2016-05-05 08:21:42+00:00</t>
  </si>
  <si>
    <t>034km S 15° W of Sabtang (Batanes)</t>
  </si>
  <si>
    <t>2016-11-25 07:48:24+00:00</t>
  </si>
  <si>
    <t>028 km N 63° W of Mamburao (Occidental Mindoro)</t>
  </si>
  <si>
    <t>2016-11-13 23:56:41+00:00</t>
  </si>
  <si>
    <t>020 km S 72° W of Calatagan (Batangas)</t>
  </si>
  <si>
    <t>2016-10-17 21:45:04+00:00</t>
  </si>
  <si>
    <t>022 km N 88° E of San Benito (Surigao Del Norte)</t>
  </si>
  <si>
    <t>2016-10-12 01:39:24+00:00</t>
  </si>
  <si>
    <t>011 km N 39° W of Abra de Ilog (Occidental Mindoro)</t>
  </si>
  <si>
    <t>2016-10-06 19:09:47+00:00</t>
  </si>
  <si>
    <t>025 km N 63 E of Matuguinao (Samar)</t>
  </si>
  <si>
    <t>2016-10-06 02:25:10+00:00</t>
  </si>
  <si>
    <t>006 km N 32° E of Cortes (Surigao Del Sur)</t>
  </si>
  <si>
    <t>2016-09-18 01:25:48+00:00</t>
  </si>
  <si>
    <t>015km S 51° W of Carmen (Surigao Del Sur)</t>
  </si>
  <si>
    <t>2017-04-20 04:38:36+00:00</t>
  </si>
  <si>
    <t>157 km S 47° E of Governor Generoso (Davao Oriental)</t>
  </si>
  <si>
    <t>2017-04-11 18:08:54+00:00</t>
  </si>
  <si>
    <t>215 km S 55° E of Governor Generoso (Davao Oriental)</t>
  </si>
  <si>
    <t>2017-04-11 11:22:39+00:00</t>
  </si>
  <si>
    <t>215 km S 56° E of Governor Generoso (Davao Oriental)</t>
  </si>
  <si>
    <t>2017-04-11 03:03:21+00:00</t>
  </si>
  <si>
    <t>173 km S 49° E of Governor Generoso (Davao Oriental)</t>
  </si>
  <si>
    <t>2017-04-08 10:16:04+00:00</t>
  </si>
  <si>
    <t>091 km S 79° E of Jose Abad Santos (Davao Occidental)</t>
  </si>
  <si>
    <t>2017-08-24 01:59:21+00:00</t>
  </si>
  <si>
    <t>145 km S 30° W of Sarangani (Davao Occidental)</t>
  </si>
  <si>
    <t>2017-08-05 11:12:46+00:00</t>
  </si>
  <si>
    <t>010 km N 75° E of San Francisco (Southern Leyte)</t>
  </si>
  <si>
    <t>2017-12-30 01:24:07+00:00</t>
  </si>
  <si>
    <t>003 km S 19° W of Burgos (Surigao Del Norte)</t>
  </si>
  <si>
    <t>2017-12-09 07:39:07+00:00</t>
  </si>
  <si>
    <t>010 km N 88° E of Albuera (Leyte)</t>
  </si>
  <si>
    <t>2017-02-27 09:01:00+00:00</t>
  </si>
  <si>
    <t>054 km S 61° E of Don Marcelino (Davao Occidental)</t>
  </si>
  <si>
    <t>2017-02-15 14:07:00+00:00</t>
  </si>
  <si>
    <t>186 km S 36° E of Sarangani (Davao Occidental)</t>
  </si>
  <si>
    <t>2017-02-11 09:15:00+00:00</t>
  </si>
  <si>
    <t>013 km N 66° E of Digos City (Davao Del Sur)</t>
  </si>
  <si>
    <t>2017-07-01 05:11:37+00:00</t>
  </si>
  <si>
    <t>335 km S 30° E of Sarangani (Davao Occidental)</t>
  </si>
  <si>
    <t>2017-06-21 01:18:51+00:00</t>
  </si>
  <si>
    <t>003 km N 66° W of Los Baños (Laguna)</t>
  </si>
  <si>
    <t>2017-06-01 13:58:24+00:00</t>
  </si>
  <si>
    <t>328 km S 52° E of Governor Generoso (Davao Oriental)</t>
  </si>
  <si>
    <t>2017-05-31 21:17:00+00:00</t>
  </si>
  <si>
    <t>423 km S 52° E of Sarangani (Davao Occidental)</t>
  </si>
  <si>
    <t>2017-03-26 18:12:00+00:00</t>
  </si>
  <si>
    <t>299 km S 05° E of Sarangani (Davao Occidental)</t>
  </si>
  <si>
    <t>2017-03-18 21:03:00+00:00</t>
  </si>
  <si>
    <t>000 km 00 West of Luna (La Union)</t>
  </si>
  <si>
    <t>2017-05-08 08:33:05+00:00</t>
  </si>
  <si>
    <t>259 km S 13° W of Sarangani (Davao Occidental)</t>
  </si>
  <si>
    <t>2017-11-12 06:33:45+00:00</t>
  </si>
  <si>
    <t>016 km S 32° E of Pintuyan (Southern Leyte)</t>
  </si>
  <si>
    <t>2017-10-31 03:14:47+00:00</t>
  </si>
  <si>
    <t>062 km N 17° W of Pandan (Cataduanes)</t>
  </si>
  <si>
    <t>2017-09-27 01:25:45+00:00</t>
  </si>
  <si>
    <t>189 km S 45° E of Sarangani (Davao Occidental)</t>
  </si>
  <si>
    <t>2017-09-25 20:59:09+00:00</t>
  </si>
  <si>
    <t>002 km N 23° W of Wao (Lanao Del Sur)</t>
  </si>
  <si>
    <t>2018-08-24 16:25:09+00:00</t>
  </si>
  <si>
    <t>049 km S 45 E of Baras (Catanduanes)</t>
  </si>
  <si>
    <t>2018-08-13 01:37:00+00:00</t>
  </si>
  <si>
    <t>055 km S 52 W of Looc (Occidental Mindoro)</t>
  </si>
  <si>
    <t>2018-08-05 23:22:16+00:00</t>
  </si>
  <si>
    <t>141 km N 52 W of Calayan (Cagayan)</t>
  </si>
  <si>
    <t>2018-12-06 09:26:00+00:00</t>
  </si>
  <si>
    <t>014 km N 35° W of Sorsogon (Sorsogon)</t>
  </si>
  <si>
    <t>2018-07-20 01:39:17+00:00</t>
  </si>
  <si>
    <t>046 km S 61° W of Itbayat (Batanes)</t>
  </si>
  <si>
    <t>2018-06-06 09:12:09+00:00</t>
  </si>
  <si>
    <t>017 km N 64° W of Marcos (Ilocos Norte)</t>
  </si>
  <si>
    <t>2018-06-03 06:26:41+00:00</t>
  </si>
  <si>
    <t>083 km S 79° E of Sarangani (Davao Occidental)</t>
  </si>
  <si>
    <t>2018-06-02 17:11:39+00:00</t>
  </si>
  <si>
    <t>136 km S 45° E of Sarangani (Davao Occidental)</t>
  </si>
  <si>
    <t>2018-05-16 05:05:00+00:00</t>
  </si>
  <si>
    <t>026 km S 61° W of Kalamansig (Sultan Kudarat)</t>
  </si>
  <si>
    <t>2018-11-25 09:21:00+00:00</t>
  </si>
  <si>
    <t>021 km N 75° E of Nueva Era (Ilocos Norte)</t>
  </si>
  <si>
    <t>2018-11-12 14:54:00+00:00</t>
  </si>
  <si>
    <t>042 km S 46° W of Kalamansig (Sultan Kudarat)</t>
  </si>
  <si>
    <t>2018-11-07 14:56:00+00:00</t>
  </si>
  <si>
    <t>150 km S 82° E of Sarangani (Davao Occidental)</t>
  </si>
  <si>
    <t>2018-10-20 04:21:03+00:00</t>
  </si>
  <si>
    <t>327 km S 36° E of Sarangani (Davao Occidental)</t>
  </si>
  <si>
    <t>2018-10-06 14:15:58+00:00</t>
  </si>
  <si>
    <t>022 km N 80° W of Pasacao (Camarines Sur)</t>
  </si>
  <si>
    <t>2019-04-28 06:57:48+00:00</t>
  </si>
  <si>
    <t>058 km N 89° E of General Luna (Surigao Del Norte)</t>
  </si>
  <si>
    <t>2019-04-27 20:26:48+00:00</t>
  </si>
  <si>
    <t>071 km S 73° E of General Luna (Surigao Del Norte)</t>
  </si>
  <si>
    <t>2019-04-26 21:22:52+00:00</t>
  </si>
  <si>
    <t>067 km S 81° E of General Luna (Surigao Del Norte)</t>
  </si>
  <si>
    <t>2019-04-24 03:28:32+00:00</t>
  </si>
  <si>
    <t>374 km S 45° E of Sarangani (Davao Occidental)</t>
  </si>
  <si>
    <t>2019-04-23 18:02:54+00:00</t>
  </si>
  <si>
    <t>016 km N 54° E of Castillejos (Zambales)</t>
  </si>
  <si>
    <t>2019-04-08 02:59:51+00:00</t>
  </si>
  <si>
    <t>029 km S 06° E of Basco (Batanes)</t>
  </si>
  <si>
    <t>2019-12-29 12:03:51+00:00</t>
  </si>
  <si>
    <t>098 km S 10° W of Sarangani (Davao Occidental)</t>
  </si>
  <si>
    <t>2019-12-15 12:38:53+00:00</t>
  </si>
  <si>
    <t>013 km S 74° W of Padada (Davao Del Sur)</t>
  </si>
  <si>
    <t>2019-02-15 16:20:53+00:00</t>
  </si>
  <si>
    <t>069 km S 50° E of Tarragona (Davao Oriental)</t>
  </si>
  <si>
    <t>2019-02-08 20:37:46+00:00</t>
  </si>
  <si>
    <t>055 km N 86° E of General Luna (Surigao Del Norte)</t>
  </si>
  <si>
    <t>2019-01-29 05:26:40+00:00</t>
  </si>
  <si>
    <t>072 km S 46° E of Sarangani (Davao Occidental)</t>
  </si>
  <si>
    <t>2019-07-14 00:16:39+00:00</t>
  </si>
  <si>
    <t>030 km N 45° W of Burgos (Surigao Del Norte)</t>
  </si>
  <si>
    <t>2019-06-11 17:42:23+00:00</t>
  </si>
  <si>
    <t>025 km N 55° E of General Luna (Surigao Del Norte)</t>
  </si>
  <si>
    <t>2019-03-25 02:53:00+00:00</t>
  </si>
  <si>
    <t>006 km N 75° E of Antequera (Bohol)</t>
  </si>
  <si>
    <t>2019-03-19 17:39:52+00:00</t>
  </si>
  <si>
    <t>088 km N 78° E of Guiuan (Eastern Samar)</t>
  </si>
  <si>
    <t>2019-05-20 19:12:07+00:00</t>
  </si>
  <si>
    <t>021 km S 87° E of Remedios Romualdez (Agusan Del Norte)</t>
  </si>
  <si>
    <t>2019-05-20 06:20:32+00:00</t>
  </si>
  <si>
    <t>033 km N 12° W of Pagudpud (Ilocos Norte)</t>
  </si>
  <si>
    <t>2019-05-17 15:18:20+00:00</t>
  </si>
  <si>
    <t>448 km S 53° E of Sarangani (Davao Occidental)</t>
  </si>
  <si>
    <t>2019-05-08 18:04:20+00:00</t>
  </si>
  <si>
    <t>090 km N 84° E of Marihatag (Surigao Del Sur)</t>
  </si>
  <si>
    <t>2019-11-01 18:38:36+00:00</t>
  </si>
  <si>
    <t>020 km S 66° E of Tulunan (Cotabato)</t>
  </si>
  <si>
    <t>2019-10-30 01:38:00+00:00</t>
  </si>
  <si>
    <t>024 km S 85° E of Tulunan (Cotabato)</t>
  </si>
  <si>
    <t>2019-10-29 15:13:16+00:00</t>
  </si>
  <si>
    <t>025 km S 81° E of Tulunan (Cotabato)</t>
  </si>
  <si>
    <t>2019-10-27 18:52:15+00:00</t>
  </si>
  <si>
    <t>011 km N 52° W of Hinoba-an (Negros Occidental)</t>
  </si>
  <si>
    <t>2019-10-24 18:09:43+00:00</t>
  </si>
  <si>
    <t>086 km N 81° E of San Julian (Eastern Samar)</t>
  </si>
  <si>
    <t>2019-10-05 18:28:27+00:00</t>
  </si>
  <si>
    <t>037 km N 12° E of Burgos (Surigao Del Norte)</t>
  </si>
  <si>
    <t>2019-10-02 13:53:20+00:00</t>
  </si>
  <si>
    <t>010 km N 64° E of Looc (Occidental Mindoro)</t>
  </si>
  <si>
    <t>2019-09-25 20:57:30+00:00</t>
  </si>
  <si>
    <t>073 km S 90° E of Cagwait (Surigao Del Sur)</t>
  </si>
  <si>
    <t>2019-09-23 14:34:41+00:00</t>
  </si>
  <si>
    <t>056 km S 87° E of Cagwait (Surigao Del Sur)</t>
  </si>
  <si>
    <t>2019-09-16 09:56:50+00:00</t>
  </si>
  <si>
    <t>019 km N 46° E of Burgos (Surigao Del Norte)</t>
  </si>
  <si>
    <t>2019-08-31 23:48:00+00:00</t>
  </si>
  <si>
    <t>039 km N 81° E of Cortes (Surigao Del Sur)</t>
  </si>
  <si>
    <t>2020-04-22 03:06:25+00:00</t>
  </si>
  <si>
    <t>004 km N 67° W of Mabini (Batangas)</t>
  </si>
  <si>
    <t>2020-04-19 20:30:46+00:00</t>
  </si>
  <si>
    <t>004 km N 51° E of Columbio (Sultan Kudarat)</t>
  </si>
  <si>
    <t>2020-04-02 22:29:08+00:00</t>
  </si>
  <si>
    <t>099 km N 77° E of Guiuan (Eastern Samar)</t>
  </si>
  <si>
    <t>2020-08-22 04:26:50+00:00</t>
  </si>
  <si>
    <t>081 km S 23° E of Tarragona (Davao Oriental)</t>
  </si>
  <si>
    <t>2020-08-12 15:04:26+00:00</t>
  </si>
  <si>
    <t>219 km S 23° W of Palimbang (Sultan Kudarat)</t>
  </si>
  <si>
    <t>2020-08-05 18:13:45+00:00</t>
  </si>
  <si>
    <t>373 km S 12° E of Sarangani (Davao Occidental)</t>
  </si>
  <si>
    <t>2020-08-04 22:58:24+00:00</t>
  </si>
  <si>
    <t>009 km S 49° E of Sabangan (Mountain Province)</t>
  </si>
  <si>
    <t>2020-08-01 17:38:19+00:00</t>
  </si>
  <si>
    <t>210 km S 04° E of Sarangani (Davao Occidental)</t>
  </si>
  <si>
    <t>2020-02-22 16:29:28+00:00</t>
  </si>
  <si>
    <t>193 km S 78° E of Sarangani (Davao Occidental)</t>
  </si>
  <si>
    <t>2020-02-06 18:27:17+00:00</t>
  </si>
  <si>
    <t>121 km S 56° E of Jose Abad Santos (Davao Occidental)</t>
  </si>
  <si>
    <t>2020-01-17 11:03:19+00:00</t>
  </si>
  <si>
    <t>096 km S 59° E of Jose Abad Santos (Davao Occidental)</t>
  </si>
  <si>
    <t>2020-01-08 04:11:44+00:00</t>
  </si>
  <si>
    <t>050 km S 32° W of Sarangani (Davao Occidental)</t>
  </si>
  <si>
    <t>2020-07-29 19:00:42+00:00</t>
  </si>
  <si>
    <t>078 km N 28° E of San Policarpo (Eastern Samar)</t>
  </si>
  <si>
    <t>2020-07-22 14:36:27+00:00</t>
  </si>
  <si>
    <t>269 km S 49° E of Sarangani (Davao Occidental)</t>
  </si>
  <si>
    <t>2020-07-11 10:40:54+00:00</t>
  </si>
  <si>
    <t>009 km N 37° W of Tiwi (Albay)</t>
  </si>
  <si>
    <t>2020-07-11 09:01:44+00:00</t>
  </si>
  <si>
    <t>070 km N 64° E of Mapanas (Northern Samar)</t>
  </si>
  <si>
    <t>2020-06-20 03:49:57+00:00</t>
  </si>
  <si>
    <t>040 km S 75° W of Calayan (Cagayan)</t>
  </si>
  <si>
    <t>2020-03-31 07:27:56+00:00</t>
  </si>
  <si>
    <t>100 km S 30° W of Sarangani (Davao Occidental)</t>
  </si>
  <si>
    <t>2020-03-23 20:23:21+00:00</t>
  </si>
  <si>
    <t>089 km S 75° W of Agno (Pangasinan)</t>
  </si>
  <si>
    <t>2020-03-19 06:49:45+00:00</t>
  </si>
  <si>
    <t>021 km S 76° W of San Felipe (Zambales)</t>
  </si>
  <si>
    <t>2020-03-14 10:42:37+00:00</t>
  </si>
  <si>
    <t>418 km S 45° E of Sarangani (Davao Occidental)</t>
  </si>
  <si>
    <t>2020-03-10 17:16:39+00:00</t>
  </si>
  <si>
    <t>004 km S 39° W of Capoocan (Leyte)</t>
  </si>
  <si>
    <t>2020-05-20 13:56:44+00:00</t>
  </si>
  <si>
    <t>010 km N 76° E of Malita (Davao Occidental)</t>
  </si>
  <si>
    <t>2020-11-17 10:28:47+00:00</t>
  </si>
  <si>
    <t>072 km N 30° E of Burgos (Surigao Del Norte)</t>
  </si>
  <si>
    <t>2020-10-18 05:46:51+00:00</t>
  </si>
  <si>
    <t>069 km N 63° E of Guiuan (Eastern Samar)</t>
  </si>
  <si>
    <t>2020-10-16 00:27:41+00:00</t>
  </si>
  <si>
    <t>012 km S 42° W of San Joaquin (Iloilo)</t>
  </si>
  <si>
    <t>2020-10-15 15:19:17+00:00</t>
  </si>
  <si>
    <t>189 km S 70° E of Jose Abad Santos (Davao Occidental)</t>
  </si>
  <si>
    <t>2020-09-29 06:14:42+00:00</t>
  </si>
  <si>
    <t>154 km N 75° E of Bayabas (Surigao Del Sur)</t>
  </si>
  <si>
    <t>2020-09-25 08:46:15+00:00</t>
  </si>
  <si>
    <t>069 km N 77° E of Baganga (Davao Oriental)</t>
  </si>
  <si>
    <t>2020-09-23 04:05:53+00:00</t>
  </si>
  <si>
    <t>020 km N 27° W of Cataingan (Masbate)</t>
  </si>
  <si>
    <t>2020-09-09 12:58:56+00:00</t>
  </si>
  <si>
    <t>264 km S 42° E of Sarangani (Davao Occidental)</t>
  </si>
  <si>
    <t>2021-04-16 12:17:55+00:00</t>
  </si>
  <si>
    <t>051 km S 19° E of Sarangani (Davao Occidental)</t>
  </si>
  <si>
    <t>2021-08-28 11:24:56+00:00</t>
  </si>
  <si>
    <t>158 km S 81° E of Manay (Davao Oriental)</t>
  </si>
  <si>
    <t>2021-08-26 14:30:09+00:00</t>
  </si>
  <si>
    <t>082 km S 03° W of Sarangani (Davao Occidental)</t>
  </si>
  <si>
    <t>2021-08-13 21:45:00+00:00</t>
  </si>
  <si>
    <t>150 km S 45° E of Tarragona (Davao Oriental)</t>
  </si>
  <si>
    <t>2021-08-13 18:25:38+00:00</t>
  </si>
  <si>
    <t>155 km S 50° E of Tarragona (Davao Oriental)</t>
  </si>
  <si>
    <t>2021-08-13 10:50:48+00:00</t>
  </si>
  <si>
    <t>141 km S 44° E of Tarragona (Davao Oriental)</t>
  </si>
  <si>
    <t>2021-08-12 11:25:02+00:00</t>
  </si>
  <si>
    <t>193 km S 44° E of Tarragona (Davao Oriental)</t>
  </si>
  <si>
    <t>2021-08-03 16:20:06+00:00</t>
  </si>
  <si>
    <t>013 km S 03° W of Tingloy (Batangas)</t>
  </si>
  <si>
    <t>2021-12-09 00:18:32+00:00</t>
  </si>
  <si>
    <t>031 km N 69° E of Burgos (Surigao Del Norte)</t>
  </si>
  <si>
    <t>2021-01-25 19:39:48+00:00</t>
  </si>
  <si>
    <t>018 km N 83° W of Calatagan (Batangas)</t>
  </si>
  <si>
    <t>2021-01-21 14:40:29+00:00</t>
  </si>
  <si>
    <t>218 km S 72° E of Jose Abad Santos (Davao Occidental)</t>
  </si>
  <si>
    <t>2021-01-12 10:11:49+00:00</t>
  </si>
  <si>
    <t>154 km S 05° E of Sarangani (Davao Occidental)</t>
  </si>
  <si>
    <t>2021-07-17 12:58:44+00:00</t>
  </si>
  <si>
    <t>406 km S 27° E of Sarangani (Davao Occidental)</t>
  </si>
  <si>
    <t>2021-07-09 08:34:52+00:00</t>
  </si>
  <si>
    <t>010 km S 42° E of Katipunan (Zamboanga Del Norte)</t>
  </si>
  <si>
    <t>2021-06-30 20:28:47+00:00</t>
  </si>
  <si>
    <t>003 km 00 °est of Santa Praxedes (Cagayan)</t>
  </si>
  <si>
    <t>2021-06-30 09:58:05+00:00</t>
  </si>
  <si>
    <t>046 km N 51° E of Cortes (Surigao Del Sur)</t>
  </si>
  <si>
    <t>2021-06-26 15:07:14+00:00</t>
  </si>
  <si>
    <t>055 km N 84° E of Hinatuan (Surigao Del Sur)</t>
  </si>
  <si>
    <t>2021-06-16 22:19:16+00:00</t>
  </si>
  <si>
    <t>038 km N 60° E of Burgos (Surigao Del Norte)</t>
  </si>
  <si>
    <t>2021-06-13 00:51:29+00:00</t>
  </si>
  <si>
    <t>041 km N 54° E of Burgos (Surigao Del Norte)</t>
  </si>
  <si>
    <t>2021-06-09 18:49:33+00:00</t>
  </si>
  <si>
    <t>076 km S 63° E of Jose Abad Santos (Davao Occidental)</t>
  </si>
  <si>
    <t>2021-06-07 11:49:57+00:00</t>
  </si>
  <si>
    <t>002 km S 82° E of Bugasong (Antique)</t>
  </si>
  <si>
    <t>2021-03-14 16:19:26+00:00</t>
  </si>
  <si>
    <t>240 km S 39° W of Sarangani (Davao Occidental)</t>
  </si>
  <si>
    <t>2021-11-23 08:09:41+00:00</t>
  </si>
  <si>
    <t>018 km S 83° E of Bayabas (Surigao Del Sur)</t>
  </si>
  <si>
    <t>2021-11-05 05:05:17+00:00</t>
  </si>
  <si>
    <t>080 km N 78° E of Bayabas (Surigao Del Sur)</t>
  </si>
  <si>
    <t>2021-10-27 18:13:30+00:00</t>
  </si>
  <si>
    <t>357 km S 31° E of Balut Island (Municipality Of Sarangani) (Davao Occidental)</t>
  </si>
  <si>
    <t>2021-10-16 15:35:01+00:00</t>
  </si>
  <si>
    <t>089 km N 53° W of Itbayat (Batanes)</t>
  </si>
  <si>
    <t>2021-10-14 21:19:06+00:00</t>
  </si>
  <si>
    <t>119 km S 71° E of Caraga (Davao Oriental)</t>
  </si>
  <si>
    <t>2021-10-14 10:37:41+00:00</t>
  </si>
  <si>
    <t>028 km S 75° W of Barbaza (Antique)</t>
  </si>
  <si>
    <t>2021-09-26 17:40:49+00:00</t>
  </si>
  <si>
    <t>021 km N 54° E of Looc (Occidental Mindoro)</t>
  </si>
  <si>
    <t>2021-09-08 05:15:17+00:00</t>
  </si>
  <si>
    <t>116 km S 51° E of Governor Generoso (Davao Oriental)</t>
  </si>
  <si>
    <t>2021-09-07 18:29:15+00:00</t>
  </si>
  <si>
    <t>070 km N 85° E of Hinatuan (Surigao Del Sur)</t>
  </si>
  <si>
    <t>2021-09-07 14:00:26+00:00</t>
  </si>
  <si>
    <t>133 km S 88° E of Sarangani (Davao Occidental)</t>
  </si>
  <si>
    <t>2021-09-06 05:42:16+00:00</t>
  </si>
  <si>
    <t>131 km S 61° E of Jose Abad Santos (Davao Occidental)</t>
  </si>
  <si>
    <t>2022-04-20 16:35:13+00:00</t>
  </si>
  <si>
    <t>166 km S 46° E of Tarragona (Davao Oriental)</t>
  </si>
  <si>
    <t>2022-04-19 16:36:23+00:00</t>
  </si>
  <si>
    <t>082 km S 72° E of Manay (Davao Oriental)</t>
  </si>
  <si>
    <t>2022-04-19 06:08:46+00:00</t>
  </si>
  <si>
    <t>063 km S 76° E of Manay (Davao Oriental)</t>
  </si>
  <si>
    <t>2022-04-11 11:15:44+00:00</t>
  </si>
  <si>
    <t>065 km N 62° E of Bayabas (Surigao Del Sur)</t>
  </si>
  <si>
    <t>2022-04-05 17:01:24+00:00</t>
  </si>
  <si>
    <t>037 km N 75° E of Hernani (Eastern Samar)</t>
  </si>
  <si>
    <t>2022-08-28 16:58:49+00:00</t>
  </si>
  <si>
    <t>055 km S 31° E of Tarragona (Davao Oriental)</t>
  </si>
  <si>
    <t>2022-08-26 17:29:01+00:00</t>
  </si>
  <si>
    <t>085 km N 68° E of Hinatuan (Surigao Del Sur)</t>
  </si>
  <si>
    <t>2022-08-21 01:20:03+00:00</t>
  </si>
  <si>
    <t>042 km N 36° E of Panukulan (Quezon)</t>
  </si>
  <si>
    <t>2022-08-18 18:43:06+00:00</t>
  </si>
  <si>
    <t>004 km N 41° E of Quirino (Ilocos Sur)</t>
  </si>
  <si>
    <t>2022-08-15 08:19:38+00:00</t>
  </si>
  <si>
    <t>005 km N 42° E of Carasi (Ilocos Norte)</t>
  </si>
  <si>
    <t>2022-08-08 21:56:15+00:00</t>
  </si>
  <si>
    <t>111 km S 68° E of Governor Generoso (Davao Oriental)</t>
  </si>
  <si>
    <t>2022-08-04 17:58:41+00:00</t>
  </si>
  <si>
    <t>005 km S 27° W of Calatagan (Batangas)</t>
  </si>
  <si>
    <t>2022-12-01 03:53:46+00:00</t>
  </si>
  <si>
    <t>306 km S 32° E of Balut Island (Municipality Of Sarangani) (Davao Occidental)</t>
  </si>
  <si>
    <t>2022-02-20 19:25:36+00:00</t>
  </si>
  <si>
    <t>120 km S 80° E of Jose Abad Santos (Davao Occidental)</t>
  </si>
  <si>
    <t>2022-01-25 23:59:17+00:00</t>
  </si>
  <si>
    <t>131 km S 63° E of Sarangani Island (Municipality Of Sarangani) (Davao Occidental)</t>
  </si>
  <si>
    <t>2022-01-08 10:30:40+00:00</t>
  </si>
  <si>
    <t>150 km S 51° E of Governor Generoso (Davao Oriental)</t>
  </si>
  <si>
    <t>2022-07-28 17:16:04+00:00</t>
  </si>
  <si>
    <t>013 km N 83° W of Manabo (Abra)</t>
  </si>
  <si>
    <t>2022-07-26 04:19:39+00:00</t>
  </si>
  <si>
    <t>2022-07-21 16:38:41+00:00</t>
  </si>
  <si>
    <t>153 km S 55° E of Sarangani Island (Municipality Of Sarangani) (Davao Occidental)</t>
  </si>
  <si>
    <t>2022-07-15 07:18:17+00:00</t>
  </si>
  <si>
    <t>010 km S 67° W of Burauen (Leyte)</t>
  </si>
  <si>
    <t>2022-07-02 19:56:05+00:00</t>
  </si>
  <si>
    <t>009 km N 77° E of Prieto Diaz (Sorsogon)</t>
  </si>
  <si>
    <t>2022-06-29 16:46:34+00:00</t>
  </si>
  <si>
    <t>181 km S 84° W of Itbayat (Batanes)</t>
  </si>
  <si>
    <t>2022-06-05 22:12:01+00:00</t>
  </si>
  <si>
    <t>040 km S 66° E of Don Marcelino (Davao Occidental)</t>
  </si>
  <si>
    <t>2022-03-24 21:06:35+00:00</t>
  </si>
  <si>
    <t>111 km N 71° W of Lubang (Occidental Mindoro)</t>
  </si>
  <si>
    <t>2022-03-24 12:01:51+00:00</t>
  </si>
  <si>
    <t>030 km S 16° W of Basay (Negros Oriental)</t>
  </si>
  <si>
    <t>2022-03-15 19:49:38+00:00</t>
  </si>
  <si>
    <t>098 km N 84° W of Lubang (Occidental Mindoro)</t>
  </si>
  <si>
    <t>2022-03-14 05:35:20+00:00</t>
  </si>
  <si>
    <t>2022-05-29 21:13:18+00:00</t>
  </si>
  <si>
    <t>263 km S 31° E of Balut Island (Municipality Of Sarangani) (Davao Occidental)</t>
  </si>
  <si>
    <t>2022-05-29 20:29:42+00:00</t>
  </si>
  <si>
    <t>016 km S 02° W of Calatagan (Batangas)</t>
  </si>
  <si>
    <t>2022-05-26 02:33:11+00:00</t>
  </si>
  <si>
    <t>047 km East of Bayabas (Surigao Del Sur)</t>
  </si>
  <si>
    <t>2022-05-23 18:18:20+00:00</t>
  </si>
  <si>
    <t>078 km N 60° E of Burgos (Surigao Del Norte)</t>
  </si>
  <si>
    <t>2022-05-08 16:34:22+00:00</t>
  </si>
  <si>
    <t>2022-05-05 14:54:26+00:00</t>
  </si>
  <si>
    <t>111 km S 52° E of Tarragona (Davao Oriental)</t>
  </si>
  <si>
    <t>2022-11-03 12:49:31+00:00</t>
  </si>
  <si>
    <t>033 km N 70° E of Caraga (Davao Oriental)</t>
  </si>
  <si>
    <t>2022-10-25 21:04:43+00:00</t>
  </si>
  <si>
    <t>009 km N 53° E of Nueva Era (Ilocos Norte)</t>
  </si>
  <si>
    <t>2022-10-02 16:01:10+00:00</t>
  </si>
  <si>
    <t>070 km N 88° E of Cortes (Surigao Del Sur)</t>
  </si>
  <si>
    <t>2022-10-02 10:57:54+00:00</t>
  </si>
  <si>
    <t>447 km S 38° E of Balut Island (Municipality Of Sarangani) (Davao Occidental)</t>
  </si>
  <si>
    <t>2022-09-16 11:45:37+00:00</t>
  </si>
  <si>
    <t>244 km S 10° E of Balut Island (Municipality Of Sarangani) (Davao Occidental)</t>
  </si>
  <si>
    <t>2022-09-11 22:50:08+00:00</t>
  </si>
  <si>
    <t>051 km N 66° W of Burgos (Ilocos Norte)</t>
  </si>
  <si>
    <t>2022-09-06 14:27:07+00:00</t>
  </si>
  <si>
    <t>027 km N 57° E of Basilisa (Dinagat Islands)</t>
  </si>
  <si>
    <t>2023-04-08 06:58:19+00:00</t>
  </si>
  <si>
    <t>386 km S 24° E of Balut Island (Municipality Of Sarangani) (Davao Occidental)</t>
  </si>
  <si>
    <t>2023-02-20 00:01:31+00:00</t>
  </si>
  <si>
    <t>230 km S 19° E of Balut Island (Municipality Of Sarangani) (Davao Occidental)</t>
  </si>
  <si>
    <t>2023-02-05 09:59:23+00:00</t>
  </si>
  <si>
    <t>006 km N 87° E of Compostela (Davao De Oro)</t>
  </si>
  <si>
    <t>2023-02-05 04:15:28+00:00</t>
  </si>
  <si>
    <t>323 km S 25° E of Sapa-sapa (Tawi-tawi)</t>
  </si>
  <si>
    <t>2023-02-03 17:23:51+00:00</t>
  </si>
  <si>
    <t>269 km S 29° E of Balut Island (Municipality Of Sarangani) (Davao Occidental)</t>
  </si>
  <si>
    <t>2023-01-31 12:32:26+00:00</t>
  </si>
  <si>
    <t>327 km S 67° E of Sarangani Island (Municipality Of Sarangani) (Davao Occidental)</t>
  </si>
  <si>
    <t>2023-01-31 08:49:59+00:00</t>
  </si>
  <si>
    <t>075 km N 26° W of Calayan (Cagayan)</t>
  </si>
  <si>
    <t>2023-01-29 20:18:56+00:00</t>
  </si>
  <si>
    <t>087 km S 88° E of Sarangani Island (Municipality Of Sarangani) (Davao Occidental)</t>
  </si>
  <si>
    <t>2023-01-23 14:01:54+00:00</t>
  </si>
  <si>
    <t>315 km S 30° E of Balut Island (Municipality Of Sarangani) (Davao Occidental)</t>
  </si>
  <si>
    <t>2023-01-22 18:21:01+00:00</t>
  </si>
  <si>
    <t>348 km S 24° E of Balut Island (Municipality Of Sarangani) (Davao Occidental)</t>
  </si>
  <si>
    <t>2023-01-21 11:57:19+00:00</t>
  </si>
  <si>
    <t>013 km N 10° W of Cortes (Surigao Del Sur)</t>
  </si>
  <si>
    <t>2023-01-20 08:58:11+00:00</t>
  </si>
  <si>
    <t>411 km S 64° E of Sarangani Island (Municipality Of Sarangani) (Davao Occidental)</t>
  </si>
  <si>
    <t>2023-01-19 09:14:29+00:00</t>
  </si>
  <si>
    <t>025 km S 52° E of Don Marcelino (Davao Occidental)</t>
  </si>
  <si>
    <t>2023-01-18 18:55:36+00:00</t>
  </si>
  <si>
    <t>336 km S 20° E of Balut Island (Municipality Of Sarangani) (Davao Occidental)</t>
  </si>
  <si>
    <t>2023-01-18 15:43:25+00:00</t>
  </si>
  <si>
    <t>388 km S 29° E of Balut Island (Municipality Of Sarangani) (Davao Occidental)</t>
  </si>
  <si>
    <t>2023-01-18 04:51:36+00:00</t>
  </si>
  <si>
    <t>010 km S 60° E of Tinaga Island (Vinzons) (Camarines Norte)</t>
  </si>
  <si>
    <t>2023-01-13 15:03:55+00:00</t>
  </si>
  <si>
    <t>430 km S 26° E of Balut Island (Municipality Of Sarangani) (Davao Occidental)</t>
  </si>
  <si>
    <t>2023-07-28 16:49:28+00:00</t>
  </si>
  <si>
    <t>005 km N 82° W of Alegria (Surigao Del Norte)</t>
  </si>
  <si>
    <t>2023-07-23 06:02:53+00:00</t>
  </si>
  <si>
    <t>2023-07-22 16:28:45+00:00</t>
  </si>
  <si>
    <t>001 km S 36° W of Llorente (Eastern Samar)</t>
  </si>
  <si>
    <t>2023-07-01 04:42:11+00:00</t>
  </si>
  <si>
    <t>116 km N 74° E of Burgos (Surigao Del Norte)</t>
  </si>
  <si>
    <t>2023-06-26 20:32:19+00:00</t>
  </si>
  <si>
    <t>029 km S 10° E of Anini-y (Antique)</t>
  </si>
  <si>
    <t>2023-06-19 16:17:50+00:00</t>
  </si>
  <si>
    <t>180 km S 73° E of Sarangani Island (Municipality Of Sarangani) (Davao Occidental)</t>
  </si>
  <si>
    <t>2023-06-16 20:52:17+00:00</t>
  </si>
  <si>
    <t>381 km S 32° E of Balut Island (Municipality Of Sarangani) (Davao Occidental)</t>
  </si>
  <si>
    <t>2023-06-10 14:50:33+00:00</t>
  </si>
  <si>
    <t>093 km S 86° E of Dolores (Eastern Samar)</t>
  </si>
  <si>
    <t>2023-06-03 08:39:51+00:00</t>
  </si>
  <si>
    <t>005 km S 17° W of Santo Niño (South Cotabato)</t>
  </si>
  <si>
    <t>2023-03-19 06:23:30+00:00</t>
  </si>
  <si>
    <t>369 km S 33° E of Balut Island (Municipality Of Sarangani) (Davao Occidental)</t>
  </si>
  <si>
    <t>2023-05-23 18:30:15+00:00</t>
  </si>
  <si>
    <t>049 km S 46° W of Kiamba (Sarangani)</t>
  </si>
  <si>
    <t>2023-05-09 00:13:30+00:00</t>
  </si>
  <si>
    <t>330 km S 05° E of Balut Island (Municipality Of Sarangani) (Davao Occidental)</t>
  </si>
  <si>
    <t>2023-05-05 16:59:38+00:00</t>
  </si>
  <si>
    <t>036 km S 62° E of Governor Generoso (Davao Oriental)</t>
  </si>
  <si>
    <t>2023-05-04 05:56:12+00:00</t>
  </si>
  <si>
    <t>032 km N 23° E of Maconacon (Isabela)</t>
  </si>
  <si>
    <t>eventID</t>
  </si>
  <si>
    <t>year</t>
  </si>
  <si>
    <t>month</t>
  </si>
  <si>
    <t>day</t>
  </si>
  <si>
    <t>hour</t>
  </si>
  <si>
    <t>minute</t>
  </si>
  <si>
    <t>second</t>
  </si>
  <si>
    <t>depth</t>
  </si>
  <si>
    <t>magnitude</t>
  </si>
  <si>
    <t>magnitudeType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</si>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</sst>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2"/>
  <sheetViews>
    <sheetView tabSelected="1" workbookViewId="0">
      <selection activeCell="I1" sqref="I1:J1"/>
    </sheetView>
  </sheetViews>
  <sheetFormatPr defaultRowHeight="15" x14ac:dyDescent="0.25"/>
  <cols>
    <col min="2" max="2" width="24" bestFit="1" customWidth="1"/>
  </cols>
  <sheetData>
    <row r="1" spans="1:15" x14ac:dyDescent="0.25">
      <c r="A1" t="s">
        <v>2897</v>
      </c>
      <c r="B1" t="s">
        <v>0</v>
      </c>
      <c r="C1" t="s">
        <v>2898</v>
      </c>
      <c r="D1" t="s">
        <v>2899</v>
      </c>
      <c r="E1" t="s">
        <v>2900</v>
      </c>
      <c r="F1" t="s">
        <v>2901</v>
      </c>
      <c r="G1" t="s">
        <v>2902</v>
      </c>
      <c r="H1" t="s">
        <v>2903</v>
      </c>
      <c r="I1" t="s">
        <v>2907</v>
      </c>
      <c r="J1" t="s">
        <v>2908</v>
      </c>
      <c r="K1" t="s">
        <v>2904</v>
      </c>
      <c r="L1" t="s">
        <v>2905</v>
      </c>
      <c r="M1" t="s">
        <v>1</v>
      </c>
      <c r="N1" t="s">
        <v>2906</v>
      </c>
      <c r="O1" t="s">
        <v>2</v>
      </c>
    </row>
    <row r="2" spans="1:15" x14ac:dyDescent="0.25">
      <c r="A2">
        <v>61241981</v>
      </c>
      <c r="B2" t="s">
        <v>48</v>
      </c>
      <c r="C2" t="str">
        <f>LEFT(B2,4)</f>
        <v>2020</v>
      </c>
      <c r="D2" t="str">
        <f>MID(B2,6,2)</f>
        <v>08</v>
      </c>
      <c r="E2" t="str">
        <f>MID(B2,9,2)</f>
        <v>01</v>
      </c>
      <c r="F2" t="str">
        <f>MID(B2,12,2)</f>
        <v>17</v>
      </c>
      <c r="G2" t="str">
        <f>MID(B2,15,2)</f>
        <v>08</v>
      </c>
      <c r="H2" t="str">
        <f>MID(B2,18,2)</f>
        <v>56</v>
      </c>
      <c r="I2">
        <v>7.2</v>
      </c>
      <c r="J2">
        <v>124.32</v>
      </c>
      <c r="K2">
        <v>537</v>
      </c>
      <c r="L2">
        <v>6.4</v>
      </c>
      <c r="M2" t="s">
        <v>49</v>
      </c>
      <c r="N2" t="s">
        <v>9</v>
      </c>
      <c r="O2" t="s">
        <v>6</v>
      </c>
    </row>
    <row r="3" spans="1:15" x14ac:dyDescent="0.25">
      <c r="A3">
        <v>61282185</v>
      </c>
      <c r="B3" t="s">
        <v>134</v>
      </c>
      <c r="C3" t="str">
        <f t="shared" ref="C3:C66" si="0">LEFT(B3,4)</f>
        <v>2023</v>
      </c>
      <c r="D3" t="str">
        <f t="shared" ref="D3:D66" si="1">MID(B3,6,2)</f>
        <v>02</v>
      </c>
      <c r="E3" t="str">
        <f t="shared" ref="E3:E66" si="2">MID(B3,9,2)</f>
        <v>01</v>
      </c>
      <c r="F3" t="str">
        <f t="shared" ref="F3:F66" si="3">MID(B3,12,2)</f>
        <v>10</v>
      </c>
      <c r="G3" t="str">
        <f t="shared" ref="G3:G66" si="4">MID(B3,15,2)</f>
        <v>44</v>
      </c>
      <c r="H3" t="str">
        <f t="shared" ref="H3:H66" si="5">MID(B3,18,2)</f>
        <v>46</v>
      </c>
      <c r="I3">
        <v>7.66</v>
      </c>
      <c r="J3">
        <v>126.07</v>
      </c>
      <c r="K3">
        <v>17</v>
      </c>
      <c r="L3">
        <v>6</v>
      </c>
      <c r="M3" t="s">
        <v>135</v>
      </c>
      <c r="N3" t="s">
        <v>9</v>
      </c>
      <c r="O3" t="s">
        <v>6</v>
      </c>
    </row>
    <row r="4" spans="1:15" x14ac:dyDescent="0.25">
      <c r="A4">
        <v>61232196</v>
      </c>
      <c r="B4" t="s">
        <v>150</v>
      </c>
      <c r="C4" t="str">
        <f t="shared" si="0"/>
        <v>2019</v>
      </c>
      <c r="D4" t="str">
        <f t="shared" si="1"/>
        <v>07</v>
      </c>
      <c r="E4" t="str">
        <f t="shared" si="2"/>
        <v>01</v>
      </c>
      <c r="F4" t="str">
        <f t="shared" si="3"/>
        <v>16</v>
      </c>
      <c r="G4" t="str">
        <f t="shared" si="4"/>
        <v>59</v>
      </c>
      <c r="H4" t="str">
        <f t="shared" si="5"/>
        <v>24</v>
      </c>
      <c r="I4">
        <v>9.19</v>
      </c>
      <c r="J4">
        <v>124.32</v>
      </c>
      <c r="K4">
        <v>554</v>
      </c>
      <c r="L4">
        <v>5.9</v>
      </c>
      <c r="M4" t="s">
        <v>151</v>
      </c>
      <c r="N4" t="s">
        <v>5</v>
      </c>
      <c r="O4" t="s">
        <v>6</v>
      </c>
    </row>
    <row r="5" spans="1:15" x14ac:dyDescent="0.25">
      <c r="A5">
        <v>61236571</v>
      </c>
      <c r="B5" t="s">
        <v>307</v>
      </c>
      <c r="C5" t="str">
        <f t="shared" si="0"/>
        <v>2019</v>
      </c>
      <c r="D5" t="str">
        <f t="shared" si="1"/>
        <v>11</v>
      </c>
      <c r="E5" t="str">
        <f t="shared" si="2"/>
        <v>01</v>
      </c>
      <c r="F5" t="str">
        <f t="shared" si="3"/>
        <v>02</v>
      </c>
      <c r="G5" t="str">
        <f t="shared" si="4"/>
        <v>33</v>
      </c>
      <c r="H5" t="str">
        <f t="shared" si="5"/>
        <v>54</v>
      </c>
      <c r="I5">
        <v>2.73</v>
      </c>
      <c r="J5">
        <v>126.82</v>
      </c>
      <c r="K5">
        <v>33</v>
      </c>
      <c r="L5">
        <v>5.5</v>
      </c>
      <c r="M5" t="s">
        <v>308</v>
      </c>
      <c r="N5" t="s">
        <v>5</v>
      </c>
      <c r="O5" t="s">
        <v>6</v>
      </c>
    </row>
    <row r="6" spans="1:15" x14ac:dyDescent="0.25">
      <c r="A6">
        <v>61227589</v>
      </c>
      <c r="B6" t="s">
        <v>364</v>
      </c>
      <c r="C6" t="str">
        <f t="shared" si="0"/>
        <v>2019</v>
      </c>
      <c r="D6" t="str">
        <f t="shared" si="1"/>
        <v>04</v>
      </c>
      <c r="E6" t="str">
        <f t="shared" si="2"/>
        <v>01</v>
      </c>
      <c r="F6" t="str">
        <f t="shared" si="3"/>
        <v>02</v>
      </c>
      <c r="G6" t="str">
        <f t="shared" si="4"/>
        <v>16</v>
      </c>
      <c r="H6" t="str">
        <f t="shared" si="5"/>
        <v>53</v>
      </c>
      <c r="I6">
        <v>10.61</v>
      </c>
      <c r="J6">
        <v>125.93</v>
      </c>
      <c r="K6">
        <v>28</v>
      </c>
      <c r="L6">
        <v>5.4</v>
      </c>
      <c r="M6" t="s">
        <v>365</v>
      </c>
      <c r="N6" t="s">
        <v>5</v>
      </c>
      <c r="O6" t="s">
        <v>6</v>
      </c>
    </row>
    <row r="7" spans="1:15" x14ac:dyDescent="0.25">
      <c r="A7">
        <v>61232976</v>
      </c>
      <c r="B7" t="s">
        <v>374</v>
      </c>
      <c r="C7" t="str">
        <f t="shared" si="0"/>
        <v>2019</v>
      </c>
      <c r="D7" t="str">
        <f t="shared" si="1"/>
        <v>06</v>
      </c>
      <c r="E7" t="str">
        <f t="shared" si="2"/>
        <v>01</v>
      </c>
      <c r="F7" t="str">
        <f t="shared" si="3"/>
        <v>09</v>
      </c>
      <c r="G7" t="str">
        <f t="shared" si="4"/>
        <v>45</v>
      </c>
      <c r="H7" t="str">
        <f t="shared" si="5"/>
        <v>26</v>
      </c>
      <c r="I7">
        <v>6.09</v>
      </c>
      <c r="J7">
        <v>126.7</v>
      </c>
      <c r="K7">
        <v>76</v>
      </c>
      <c r="L7">
        <v>5.4</v>
      </c>
      <c r="M7" t="s">
        <v>375</v>
      </c>
      <c r="N7" t="s">
        <v>5</v>
      </c>
      <c r="O7" t="s">
        <v>6</v>
      </c>
    </row>
    <row r="8" spans="1:15" x14ac:dyDescent="0.25">
      <c r="A8">
        <v>61249039</v>
      </c>
      <c r="B8" t="s">
        <v>393</v>
      </c>
      <c r="C8" t="str">
        <f t="shared" si="0"/>
        <v>2020</v>
      </c>
      <c r="D8" t="str">
        <f t="shared" si="1"/>
        <v>03</v>
      </c>
      <c r="E8" t="str">
        <f t="shared" si="2"/>
        <v>01</v>
      </c>
      <c r="F8" t="str">
        <f t="shared" si="3"/>
        <v>21</v>
      </c>
      <c r="G8" t="str">
        <f t="shared" si="4"/>
        <v>19</v>
      </c>
      <c r="H8" t="str">
        <f t="shared" si="5"/>
        <v>20</v>
      </c>
      <c r="I8">
        <v>11.32</v>
      </c>
      <c r="J8">
        <v>124.55</v>
      </c>
      <c r="K8">
        <v>10</v>
      </c>
      <c r="L8">
        <v>5.4</v>
      </c>
      <c r="M8" t="s">
        <v>394</v>
      </c>
      <c r="N8" t="s">
        <v>9</v>
      </c>
      <c r="O8" t="s">
        <v>6</v>
      </c>
    </row>
    <row r="9" spans="1:15" x14ac:dyDescent="0.25">
      <c r="A9">
        <v>61254286</v>
      </c>
      <c r="B9" t="s">
        <v>609</v>
      </c>
      <c r="C9" t="str">
        <f t="shared" si="0"/>
        <v>2021</v>
      </c>
      <c r="D9" t="str">
        <f t="shared" si="1"/>
        <v>04</v>
      </c>
      <c r="E9" t="str">
        <f t="shared" si="2"/>
        <v>01</v>
      </c>
      <c r="F9" t="str">
        <f t="shared" si="3"/>
        <v>10</v>
      </c>
      <c r="G9" t="str">
        <f t="shared" si="4"/>
        <v>12</v>
      </c>
      <c r="H9" t="str">
        <f t="shared" si="5"/>
        <v>22</v>
      </c>
      <c r="I9">
        <v>3.41</v>
      </c>
      <c r="J9">
        <v>126.58</v>
      </c>
      <c r="K9">
        <v>27</v>
      </c>
      <c r="L9">
        <v>5.2</v>
      </c>
      <c r="M9" t="s">
        <v>610</v>
      </c>
      <c r="N9" t="s">
        <v>5</v>
      </c>
      <c r="O9" t="s">
        <v>6</v>
      </c>
    </row>
    <row r="10" spans="1:15" x14ac:dyDescent="0.25">
      <c r="A10">
        <v>61233871</v>
      </c>
      <c r="B10" t="s">
        <v>741</v>
      </c>
      <c r="C10" t="str">
        <f t="shared" si="0"/>
        <v>2019</v>
      </c>
      <c r="D10" t="str">
        <f t="shared" si="1"/>
        <v>03</v>
      </c>
      <c r="E10" t="str">
        <f t="shared" si="2"/>
        <v>01</v>
      </c>
      <c r="F10" t="str">
        <f t="shared" si="3"/>
        <v>01</v>
      </c>
      <c r="G10" t="str">
        <f t="shared" si="4"/>
        <v>00</v>
      </c>
      <c r="H10" t="str">
        <f t="shared" si="5"/>
        <v>40</v>
      </c>
      <c r="I10">
        <v>4.93</v>
      </c>
      <c r="J10">
        <v>125.46</v>
      </c>
      <c r="K10">
        <v>186</v>
      </c>
      <c r="L10">
        <v>5.0999999999999996</v>
      </c>
      <c r="M10" t="s">
        <v>742</v>
      </c>
      <c r="N10" t="s">
        <v>5</v>
      </c>
      <c r="O10" t="s">
        <v>6</v>
      </c>
    </row>
    <row r="11" spans="1:15" x14ac:dyDescent="0.25">
      <c r="A11">
        <v>61268491</v>
      </c>
      <c r="B11" t="s">
        <v>797</v>
      </c>
      <c r="C11" t="str">
        <f t="shared" si="0"/>
        <v>2022</v>
      </c>
      <c r="D11" t="str">
        <f t="shared" si="1"/>
        <v>08</v>
      </c>
      <c r="E11" t="str">
        <f t="shared" si="2"/>
        <v>01</v>
      </c>
      <c r="F11" t="str">
        <f t="shared" si="3"/>
        <v>17</v>
      </c>
      <c r="G11" t="str">
        <f t="shared" si="4"/>
        <v>10</v>
      </c>
      <c r="H11" t="str">
        <f t="shared" si="5"/>
        <v>12</v>
      </c>
      <c r="I11">
        <v>11.33</v>
      </c>
      <c r="J11">
        <v>125.48</v>
      </c>
      <c r="K11">
        <v>42</v>
      </c>
      <c r="L11">
        <v>5.0999999999999996</v>
      </c>
      <c r="M11" t="s">
        <v>798</v>
      </c>
      <c r="N11" t="s">
        <v>9</v>
      </c>
      <c r="O11" t="s">
        <v>6</v>
      </c>
    </row>
    <row r="12" spans="1:15" x14ac:dyDescent="0.25">
      <c r="A12">
        <v>61223415</v>
      </c>
      <c r="B12" t="s">
        <v>905</v>
      </c>
      <c r="C12" t="str">
        <f t="shared" si="0"/>
        <v>2018</v>
      </c>
      <c r="D12" t="str">
        <f t="shared" si="1"/>
        <v>06</v>
      </c>
      <c r="E12" t="str">
        <f t="shared" si="2"/>
        <v>01</v>
      </c>
      <c r="F12" t="str">
        <f t="shared" si="3"/>
        <v>10</v>
      </c>
      <c r="G12" t="str">
        <f t="shared" si="4"/>
        <v>21</v>
      </c>
      <c r="H12" t="str">
        <f t="shared" si="5"/>
        <v>38</v>
      </c>
      <c r="I12">
        <v>7.32</v>
      </c>
      <c r="J12">
        <v>123.9</v>
      </c>
      <c r="K12">
        <v>588</v>
      </c>
      <c r="L12">
        <v>5</v>
      </c>
      <c r="M12" t="s">
        <v>906</v>
      </c>
      <c r="N12" t="s">
        <v>5</v>
      </c>
      <c r="O12" t="s">
        <v>6</v>
      </c>
    </row>
    <row r="13" spans="1:15" x14ac:dyDescent="0.25">
      <c r="A13">
        <v>61236548</v>
      </c>
      <c r="B13" t="s">
        <v>927</v>
      </c>
      <c r="C13" t="str">
        <f t="shared" si="0"/>
        <v>2019</v>
      </c>
      <c r="D13" t="str">
        <f t="shared" si="1"/>
        <v>11</v>
      </c>
      <c r="E13" t="str">
        <f t="shared" si="2"/>
        <v>01</v>
      </c>
      <c r="F13" t="str">
        <f t="shared" si="3"/>
        <v>06</v>
      </c>
      <c r="G13" t="str">
        <f t="shared" si="4"/>
        <v>07</v>
      </c>
      <c r="H13" t="str">
        <f t="shared" si="5"/>
        <v>55</v>
      </c>
      <c r="I13">
        <v>6.8</v>
      </c>
      <c r="J13">
        <v>125.11</v>
      </c>
      <c r="K13">
        <v>2</v>
      </c>
      <c r="L13">
        <v>5</v>
      </c>
      <c r="M13" t="s">
        <v>928</v>
      </c>
      <c r="N13" t="s">
        <v>5</v>
      </c>
      <c r="O13" t="s">
        <v>6</v>
      </c>
    </row>
    <row r="14" spans="1:15" x14ac:dyDescent="0.25">
      <c r="A14">
        <v>61266685</v>
      </c>
      <c r="B14" t="s">
        <v>991</v>
      </c>
      <c r="C14" t="str">
        <f t="shared" si="0"/>
        <v>2022</v>
      </c>
      <c r="D14" t="str">
        <f t="shared" si="1"/>
        <v>04</v>
      </c>
      <c r="E14" t="str">
        <f t="shared" si="2"/>
        <v>01</v>
      </c>
      <c r="F14" t="str">
        <f t="shared" si="3"/>
        <v>01</v>
      </c>
      <c r="G14" t="str">
        <f t="shared" si="4"/>
        <v>35</v>
      </c>
      <c r="H14" t="str">
        <f t="shared" si="5"/>
        <v>52</v>
      </c>
      <c r="I14">
        <v>9.9</v>
      </c>
      <c r="J14">
        <v>126.97</v>
      </c>
      <c r="K14">
        <v>16</v>
      </c>
      <c r="L14">
        <v>5</v>
      </c>
      <c r="M14" t="s">
        <v>992</v>
      </c>
      <c r="N14" t="s">
        <v>9</v>
      </c>
      <c r="O14" t="s">
        <v>6</v>
      </c>
    </row>
    <row r="15" spans="1:15" x14ac:dyDescent="0.25">
      <c r="A15">
        <v>61262402</v>
      </c>
      <c r="B15" t="s">
        <v>1251</v>
      </c>
      <c r="C15" t="str">
        <f t="shared" si="0"/>
        <v>2021</v>
      </c>
      <c r="D15" t="str">
        <f t="shared" si="1"/>
        <v>05</v>
      </c>
      <c r="E15" t="str">
        <f t="shared" si="2"/>
        <v>01</v>
      </c>
      <c r="F15" t="str">
        <f t="shared" si="3"/>
        <v>14</v>
      </c>
      <c r="G15" t="str">
        <f t="shared" si="4"/>
        <v>26</v>
      </c>
      <c r="H15" t="str">
        <f t="shared" si="5"/>
        <v>44</v>
      </c>
      <c r="I15">
        <v>4.84</v>
      </c>
      <c r="J15">
        <v>125.6</v>
      </c>
      <c r="K15">
        <v>173</v>
      </c>
      <c r="L15">
        <v>4.9000000000000004</v>
      </c>
      <c r="M15" t="s">
        <v>1252</v>
      </c>
      <c r="N15" t="s">
        <v>9</v>
      </c>
      <c r="O15" t="s">
        <v>6</v>
      </c>
    </row>
    <row r="16" spans="1:15" x14ac:dyDescent="0.25">
      <c r="A16">
        <v>61242987</v>
      </c>
      <c r="B16" t="s">
        <v>1518</v>
      </c>
      <c r="C16" t="str">
        <f t="shared" si="0"/>
        <v>2020</v>
      </c>
      <c r="D16" t="str">
        <f t="shared" si="1"/>
        <v>12</v>
      </c>
      <c r="E16" t="str">
        <f t="shared" si="2"/>
        <v>01</v>
      </c>
      <c r="F16" t="str">
        <f t="shared" si="3"/>
        <v>14</v>
      </c>
      <c r="G16" t="str">
        <f t="shared" si="4"/>
        <v>09</v>
      </c>
      <c r="H16" t="str">
        <f t="shared" si="5"/>
        <v>51</v>
      </c>
      <c r="I16">
        <v>2.99</v>
      </c>
      <c r="J16">
        <v>128.63999999999999</v>
      </c>
      <c r="K16">
        <v>239</v>
      </c>
      <c r="L16">
        <v>4.8</v>
      </c>
      <c r="M16" t="s">
        <v>1519</v>
      </c>
      <c r="N16" t="s">
        <v>5</v>
      </c>
      <c r="O16" t="s">
        <v>6</v>
      </c>
    </row>
    <row r="17" spans="1:15" x14ac:dyDescent="0.25">
      <c r="A17">
        <v>61264510</v>
      </c>
      <c r="B17" t="s">
        <v>1606</v>
      </c>
      <c r="C17" t="str">
        <f t="shared" si="0"/>
        <v>2021</v>
      </c>
      <c r="D17" t="str">
        <f t="shared" si="1"/>
        <v>10</v>
      </c>
      <c r="E17" t="str">
        <f t="shared" si="2"/>
        <v>01</v>
      </c>
      <c r="F17" t="str">
        <f t="shared" si="3"/>
        <v>12</v>
      </c>
      <c r="G17" t="str">
        <f t="shared" si="4"/>
        <v>48</v>
      </c>
      <c r="H17" t="str">
        <f t="shared" si="5"/>
        <v>21</v>
      </c>
      <c r="I17">
        <v>18.71</v>
      </c>
      <c r="J17">
        <v>121.06</v>
      </c>
      <c r="K17">
        <v>56</v>
      </c>
      <c r="L17">
        <v>4.8</v>
      </c>
      <c r="M17" t="s">
        <v>1607</v>
      </c>
      <c r="N17" t="s">
        <v>9</v>
      </c>
      <c r="O17" t="s">
        <v>6</v>
      </c>
    </row>
    <row r="18" spans="1:15" x14ac:dyDescent="0.25">
      <c r="A18">
        <v>61266680</v>
      </c>
      <c r="B18" t="s">
        <v>1612</v>
      </c>
      <c r="C18" t="str">
        <f t="shared" si="0"/>
        <v>2022</v>
      </c>
      <c r="D18" t="str">
        <f t="shared" si="1"/>
        <v>04</v>
      </c>
      <c r="E18" t="str">
        <f t="shared" si="2"/>
        <v>01</v>
      </c>
      <c r="F18" t="str">
        <f t="shared" si="3"/>
        <v>09</v>
      </c>
      <c r="G18" t="str">
        <f t="shared" si="4"/>
        <v>32</v>
      </c>
      <c r="H18" t="str">
        <f t="shared" si="5"/>
        <v>03</v>
      </c>
      <c r="I18">
        <v>9.0299999999999994</v>
      </c>
      <c r="J18">
        <v>126.33</v>
      </c>
      <c r="K18">
        <v>10</v>
      </c>
      <c r="L18">
        <v>4.8</v>
      </c>
      <c r="M18" t="s">
        <v>1613</v>
      </c>
      <c r="N18" t="s">
        <v>5</v>
      </c>
      <c r="O18" t="s">
        <v>6</v>
      </c>
    </row>
    <row r="19" spans="1:15" x14ac:dyDescent="0.25">
      <c r="A19">
        <v>61203623</v>
      </c>
      <c r="B19" t="s">
        <v>1734</v>
      </c>
      <c r="C19" t="str">
        <f t="shared" si="0"/>
        <v>2015</v>
      </c>
      <c r="D19" t="str">
        <f t="shared" si="1"/>
        <v>03</v>
      </c>
      <c r="E19" t="str">
        <f t="shared" si="2"/>
        <v>01</v>
      </c>
      <c r="F19" t="str">
        <f t="shared" si="3"/>
        <v>07</v>
      </c>
      <c r="G19" t="str">
        <f t="shared" si="4"/>
        <v>01</v>
      </c>
      <c r="H19" t="str">
        <f t="shared" si="5"/>
        <v>00</v>
      </c>
      <c r="I19">
        <v>4.54</v>
      </c>
      <c r="J19">
        <v>125.85</v>
      </c>
      <c r="K19">
        <v>37</v>
      </c>
      <c r="L19">
        <v>4.7</v>
      </c>
      <c r="M19" t="s">
        <v>1735</v>
      </c>
      <c r="N19" t="s">
        <v>5</v>
      </c>
      <c r="O19" t="s">
        <v>6</v>
      </c>
    </row>
    <row r="20" spans="1:15" x14ac:dyDescent="0.25">
      <c r="A20">
        <v>61205113</v>
      </c>
      <c r="B20" t="s">
        <v>1734</v>
      </c>
      <c r="C20" t="str">
        <f t="shared" si="0"/>
        <v>2015</v>
      </c>
      <c r="D20" t="str">
        <f t="shared" si="1"/>
        <v>03</v>
      </c>
      <c r="E20" t="str">
        <f t="shared" si="2"/>
        <v>01</v>
      </c>
      <c r="F20" t="str">
        <f t="shared" si="3"/>
        <v>07</v>
      </c>
      <c r="G20" t="str">
        <f t="shared" si="4"/>
        <v>01</v>
      </c>
      <c r="H20" t="str">
        <f t="shared" si="5"/>
        <v>00</v>
      </c>
      <c r="I20">
        <v>4.54</v>
      </c>
      <c r="J20">
        <v>125.85</v>
      </c>
      <c r="K20">
        <v>37</v>
      </c>
      <c r="L20">
        <v>4.7</v>
      </c>
      <c r="M20" t="s">
        <v>1735</v>
      </c>
      <c r="N20" t="s">
        <v>5</v>
      </c>
      <c r="O20" t="s">
        <v>6</v>
      </c>
    </row>
    <row r="21" spans="1:15" x14ac:dyDescent="0.25">
      <c r="A21">
        <v>61208721</v>
      </c>
      <c r="B21" t="s">
        <v>1734</v>
      </c>
      <c r="C21" t="str">
        <f t="shared" si="0"/>
        <v>2015</v>
      </c>
      <c r="D21" t="str">
        <f t="shared" si="1"/>
        <v>03</v>
      </c>
      <c r="E21" t="str">
        <f t="shared" si="2"/>
        <v>01</v>
      </c>
      <c r="F21" t="str">
        <f t="shared" si="3"/>
        <v>07</v>
      </c>
      <c r="G21" t="str">
        <f t="shared" si="4"/>
        <v>01</v>
      </c>
      <c r="H21" t="str">
        <f t="shared" si="5"/>
        <v>00</v>
      </c>
      <c r="I21">
        <v>4.54</v>
      </c>
      <c r="J21">
        <v>125.85</v>
      </c>
      <c r="K21">
        <v>37</v>
      </c>
      <c r="L21">
        <v>4.7</v>
      </c>
      <c r="M21" t="s">
        <v>1735</v>
      </c>
      <c r="N21" t="s">
        <v>5</v>
      </c>
      <c r="O21" t="s">
        <v>6</v>
      </c>
    </row>
    <row r="22" spans="1:15" x14ac:dyDescent="0.25">
      <c r="A22">
        <v>61233841</v>
      </c>
      <c r="B22" t="s">
        <v>1864</v>
      </c>
      <c r="C22" t="str">
        <f t="shared" si="0"/>
        <v>2019</v>
      </c>
      <c r="D22" t="str">
        <f t="shared" si="1"/>
        <v>03</v>
      </c>
      <c r="E22" t="str">
        <f t="shared" si="2"/>
        <v>01</v>
      </c>
      <c r="F22" t="str">
        <f t="shared" si="3"/>
        <v>20</v>
      </c>
      <c r="G22" t="str">
        <f t="shared" si="4"/>
        <v>51</v>
      </c>
      <c r="H22" t="str">
        <f t="shared" si="5"/>
        <v>00</v>
      </c>
      <c r="I22">
        <v>17.059999999999999</v>
      </c>
      <c r="J22">
        <v>120.6</v>
      </c>
      <c r="K22">
        <v>100</v>
      </c>
      <c r="L22">
        <v>4.7</v>
      </c>
      <c r="M22" t="s">
        <v>1865</v>
      </c>
      <c r="N22" t="s">
        <v>5</v>
      </c>
      <c r="O22" t="s">
        <v>6</v>
      </c>
    </row>
    <row r="23" spans="1:15" x14ac:dyDescent="0.25">
      <c r="A23">
        <v>61200763</v>
      </c>
      <c r="B23" t="s">
        <v>2069</v>
      </c>
      <c r="C23" t="str">
        <f t="shared" si="0"/>
        <v>2015</v>
      </c>
      <c r="D23" t="str">
        <f t="shared" si="1"/>
        <v>08</v>
      </c>
      <c r="E23" t="str">
        <f t="shared" si="2"/>
        <v>01</v>
      </c>
      <c r="F23" t="str">
        <f t="shared" si="3"/>
        <v>15</v>
      </c>
      <c r="G23" t="str">
        <f t="shared" si="4"/>
        <v>17</v>
      </c>
      <c r="H23" t="str">
        <f t="shared" si="5"/>
        <v>00</v>
      </c>
      <c r="I23">
        <v>7.61</v>
      </c>
      <c r="J23">
        <v>125.44</v>
      </c>
      <c r="K23">
        <v>8</v>
      </c>
      <c r="L23">
        <v>4.5999999999999996</v>
      </c>
      <c r="M23" t="s">
        <v>2070</v>
      </c>
      <c r="N23" t="s">
        <v>5</v>
      </c>
      <c r="O23" t="s">
        <v>6</v>
      </c>
    </row>
    <row r="24" spans="1:15" x14ac:dyDescent="0.25">
      <c r="A24">
        <v>61202047</v>
      </c>
      <c r="B24" t="s">
        <v>2069</v>
      </c>
      <c r="C24" t="str">
        <f t="shared" si="0"/>
        <v>2015</v>
      </c>
      <c r="D24" t="str">
        <f t="shared" si="1"/>
        <v>08</v>
      </c>
      <c r="E24" t="str">
        <f t="shared" si="2"/>
        <v>01</v>
      </c>
      <c r="F24" t="str">
        <f t="shared" si="3"/>
        <v>15</v>
      </c>
      <c r="G24" t="str">
        <f t="shared" si="4"/>
        <v>17</v>
      </c>
      <c r="H24" t="str">
        <f t="shared" si="5"/>
        <v>00</v>
      </c>
      <c r="I24">
        <v>7.61</v>
      </c>
      <c r="J24">
        <v>125.44</v>
      </c>
      <c r="K24">
        <v>8</v>
      </c>
      <c r="L24">
        <v>4.5999999999999996</v>
      </c>
      <c r="M24" t="s">
        <v>2070</v>
      </c>
      <c r="N24" t="s">
        <v>5</v>
      </c>
      <c r="O24" t="s">
        <v>6</v>
      </c>
    </row>
    <row r="25" spans="1:15" x14ac:dyDescent="0.25">
      <c r="A25">
        <v>61202989</v>
      </c>
      <c r="B25" t="s">
        <v>2069</v>
      </c>
      <c r="C25" t="str">
        <f t="shared" si="0"/>
        <v>2015</v>
      </c>
      <c r="D25" t="str">
        <f t="shared" si="1"/>
        <v>08</v>
      </c>
      <c r="E25" t="str">
        <f t="shared" si="2"/>
        <v>01</v>
      </c>
      <c r="F25" t="str">
        <f t="shared" si="3"/>
        <v>15</v>
      </c>
      <c r="G25" t="str">
        <f t="shared" si="4"/>
        <v>17</v>
      </c>
      <c r="H25" t="str">
        <f t="shared" si="5"/>
        <v>00</v>
      </c>
      <c r="I25">
        <v>7.61</v>
      </c>
      <c r="J25">
        <v>125.44</v>
      </c>
      <c r="K25">
        <v>8</v>
      </c>
      <c r="L25">
        <v>4.5999999999999996</v>
      </c>
      <c r="M25" t="s">
        <v>2070</v>
      </c>
      <c r="N25" t="s">
        <v>5</v>
      </c>
      <c r="O25" t="s">
        <v>6</v>
      </c>
    </row>
    <row r="26" spans="1:15" x14ac:dyDescent="0.25">
      <c r="A26">
        <v>61204479</v>
      </c>
      <c r="B26" t="s">
        <v>2069</v>
      </c>
      <c r="C26" t="str">
        <f t="shared" si="0"/>
        <v>2015</v>
      </c>
      <c r="D26" t="str">
        <f t="shared" si="1"/>
        <v>08</v>
      </c>
      <c r="E26" t="str">
        <f t="shared" si="2"/>
        <v>01</v>
      </c>
      <c r="F26" t="str">
        <f t="shared" si="3"/>
        <v>15</v>
      </c>
      <c r="G26" t="str">
        <f t="shared" si="4"/>
        <v>17</v>
      </c>
      <c r="H26" t="str">
        <f t="shared" si="5"/>
        <v>00</v>
      </c>
      <c r="I26">
        <v>7.61</v>
      </c>
      <c r="J26">
        <v>125.44</v>
      </c>
      <c r="K26">
        <v>8</v>
      </c>
      <c r="L26">
        <v>4.5999999999999996</v>
      </c>
      <c r="M26" t="s">
        <v>2070</v>
      </c>
      <c r="N26" t="s">
        <v>5</v>
      </c>
      <c r="O26" t="s">
        <v>6</v>
      </c>
    </row>
    <row r="27" spans="1:15" x14ac:dyDescent="0.25">
      <c r="A27">
        <v>61206119</v>
      </c>
      <c r="B27" t="s">
        <v>2069</v>
      </c>
      <c r="C27" t="str">
        <f t="shared" si="0"/>
        <v>2015</v>
      </c>
      <c r="D27" t="str">
        <f t="shared" si="1"/>
        <v>08</v>
      </c>
      <c r="E27" t="str">
        <f t="shared" si="2"/>
        <v>01</v>
      </c>
      <c r="F27" t="str">
        <f t="shared" si="3"/>
        <v>15</v>
      </c>
      <c r="G27" t="str">
        <f t="shared" si="4"/>
        <v>17</v>
      </c>
      <c r="H27" t="str">
        <f t="shared" si="5"/>
        <v>00</v>
      </c>
      <c r="I27">
        <v>7.61</v>
      </c>
      <c r="J27">
        <v>125.44</v>
      </c>
      <c r="K27">
        <v>8</v>
      </c>
      <c r="L27">
        <v>4.5999999999999996</v>
      </c>
      <c r="M27" t="s">
        <v>2070</v>
      </c>
      <c r="N27" t="s">
        <v>5</v>
      </c>
      <c r="O27" t="s">
        <v>6</v>
      </c>
    </row>
    <row r="28" spans="1:15" x14ac:dyDescent="0.25">
      <c r="A28">
        <v>61207047</v>
      </c>
      <c r="B28" t="s">
        <v>2069</v>
      </c>
      <c r="C28" t="str">
        <f t="shared" si="0"/>
        <v>2015</v>
      </c>
      <c r="D28" t="str">
        <f t="shared" si="1"/>
        <v>08</v>
      </c>
      <c r="E28" t="str">
        <f t="shared" si="2"/>
        <v>01</v>
      </c>
      <c r="F28" t="str">
        <f t="shared" si="3"/>
        <v>15</v>
      </c>
      <c r="G28" t="str">
        <f t="shared" si="4"/>
        <v>17</v>
      </c>
      <c r="H28" t="str">
        <f t="shared" si="5"/>
        <v>00</v>
      </c>
      <c r="I28">
        <v>7.61</v>
      </c>
      <c r="J28">
        <v>125.44</v>
      </c>
      <c r="K28">
        <v>8</v>
      </c>
      <c r="L28">
        <v>4.5999999999999996</v>
      </c>
      <c r="M28" t="s">
        <v>2070</v>
      </c>
      <c r="N28" t="s">
        <v>5</v>
      </c>
      <c r="O28" t="s">
        <v>6</v>
      </c>
    </row>
    <row r="29" spans="1:15" x14ac:dyDescent="0.25">
      <c r="A29">
        <v>61208087</v>
      </c>
      <c r="B29" t="s">
        <v>2069</v>
      </c>
      <c r="C29" t="str">
        <f t="shared" si="0"/>
        <v>2015</v>
      </c>
      <c r="D29" t="str">
        <f t="shared" si="1"/>
        <v>08</v>
      </c>
      <c r="E29" t="str">
        <f t="shared" si="2"/>
        <v>01</v>
      </c>
      <c r="F29" t="str">
        <f t="shared" si="3"/>
        <v>15</v>
      </c>
      <c r="G29" t="str">
        <f t="shared" si="4"/>
        <v>17</v>
      </c>
      <c r="H29" t="str">
        <f t="shared" si="5"/>
        <v>00</v>
      </c>
      <c r="I29">
        <v>7.61</v>
      </c>
      <c r="J29">
        <v>125.44</v>
      </c>
      <c r="K29">
        <v>8</v>
      </c>
      <c r="L29">
        <v>4.5999999999999996</v>
      </c>
      <c r="M29" t="s">
        <v>2070</v>
      </c>
      <c r="N29" t="s">
        <v>5</v>
      </c>
      <c r="O29" t="s">
        <v>6</v>
      </c>
    </row>
    <row r="30" spans="1:15" x14ac:dyDescent="0.25">
      <c r="A30">
        <v>61209486</v>
      </c>
      <c r="B30" t="s">
        <v>2069</v>
      </c>
      <c r="C30" t="str">
        <f t="shared" si="0"/>
        <v>2015</v>
      </c>
      <c r="D30" t="str">
        <f t="shared" si="1"/>
        <v>08</v>
      </c>
      <c r="E30" t="str">
        <f t="shared" si="2"/>
        <v>01</v>
      </c>
      <c r="F30" t="str">
        <f t="shared" si="3"/>
        <v>15</v>
      </c>
      <c r="G30" t="str">
        <f t="shared" si="4"/>
        <v>17</v>
      </c>
      <c r="H30" t="str">
        <f t="shared" si="5"/>
        <v>00</v>
      </c>
      <c r="I30">
        <v>7.61</v>
      </c>
      <c r="J30">
        <v>125.44</v>
      </c>
      <c r="K30">
        <v>8</v>
      </c>
      <c r="L30">
        <v>4.5999999999999996</v>
      </c>
      <c r="M30" t="s">
        <v>2070</v>
      </c>
      <c r="N30" t="s">
        <v>5</v>
      </c>
      <c r="O30" t="s">
        <v>6</v>
      </c>
    </row>
    <row r="31" spans="1:15" x14ac:dyDescent="0.25">
      <c r="A31">
        <v>61214196</v>
      </c>
      <c r="B31" t="s">
        <v>2097</v>
      </c>
      <c r="C31" t="str">
        <f t="shared" si="0"/>
        <v>2016</v>
      </c>
      <c r="D31" t="str">
        <f t="shared" si="1"/>
        <v>10</v>
      </c>
      <c r="E31" t="str">
        <f t="shared" si="2"/>
        <v>01</v>
      </c>
      <c r="F31" t="str">
        <f t="shared" si="3"/>
        <v>22</v>
      </c>
      <c r="G31" t="str">
        <f t="shared" si="4"/>
        <v>22</v>
      </c>
      <c r="H31" t="str">
        <f t="shared" si="5"/>
        <v>39</v>
      </c>
      <c r="I31">
        <v>9.7200000000000006</v>
      </c>
      <c r="J31">
        <v>125.34</v>
      </c>
      <c r="K31">
        <v>6</v>
      </c>
      <c r="L31">
        <v>4.5999999999999996</v>
      </c>
      <c r="M31" t="s">
        <v>2098</v>
      </c>
      <c r="N31" t="s">
        <v>5</v>
      </c>
      <c r="O31" t="s">
        <v>6</v>
      </c>
    </row>
    <row r="32" spans="1:15" x14ac:dyDescent="0.25">
      <c r="A32">
        <v>61222870</v>
      </c>
      <c r="B32" t="s">
        <v>2133</v>
      </c>
      <c r="C32" t="str">
        <f t="shared" si="0"/>
        <v>2018</v>
      </c>
      <c r="D32" t="str">
        <f t="shared" si="1"/>
        <v>07</v>
      </c>
      <c r="E32" t="str">
        <f t="shared" si="2"/>
        <v>01</v>
      </c>
      <c r="F32" t="str">
        <f t="shared" si="3"/>
        <v>05</v>
      </c>
      <c r="G32" t="str">
        <f t="shared" si="4"/>
        <v>02</v>
      </c>
      <c r="H32" t="str">
        <f t="shared" si="5"/>
        <v>45</v>
      </c>
      <c r="I32">
        <v>11.81</v>
      </c>
      <c r="J32">
        <v>125.21</v>
      </c>
      <c r="K32">
        <v>21</v>
      </c>
      <c r="L32">
        <v>4.5999999999999996</v>
      </c>
      <c r="M32" t="s">
        <v>2134</v>
      </c>
      <c r="N32" t="s">
        <v>5</v>
      </c>
      <c r="O32" t="s">
        <v>6</v>
      </c>
    </row>
    <row r="33" spans="1:15" x14ac:dyDescent="0.25">
      <c r="A33">
        <v>61231324</v>
      </c>
      <c r="B33" t="s">
        <v>2181</v>
      </c>
      <c r="C33" t="str">
        <f t="shared" si="0"/>
        <v>2019</v>
      </c>
      <c r="D33" t="str">
        <f t="shared" si="1"/>
        <v>01</v>
      </c>
      <c r="E33" t="str">
        <f t="shared" si="2"/>
        <v>01</v>
      </c>
      <c r="F33" t="str">
        <f t="shared" si="3"/>
        <v>04</v>
      </c>
      <c r="G33" t="str">
        <f t="shared" si="4"/>
        <v>19</v>
      </c>
      <c r="H33" t="str">
        <f t="shared" si="5"/>
        <v>13</v>
      </c>
      <c r="I33">
        <v>8.6</v>
      </c>
      <c r="J33">
        <v>125.82</v>
      </c>
      <c r="K33">
        <v>18</v>
      </c>
      <c r="L33">
        <v>4.5999999999999996</v>
      </c>
      <c r="M33" t="s">
        <v>2182</v>
      </c>
      <c r="N33" t="s">
        <v>5</v>
      </c>
      <c r="O33" t="s">
        <v>6</v>
      </c>
    </row>
    <row r="34" spans="1:15" x14ac:dyDescent="0.25">
      <c r="A34">
        <v>61239346</v>
      </c>
      <c r="B34" t="s">
        <v>2203</v>
      </c>
      <c r="C34" t="str">
        <f t="shared" si="0"/>
        <v>2019</v>
      </c>
      <c r="D34" t="str">
        <f t="shared" si="1"/>
        <v>09</v>
      </c>
      <c r="E34" t="str">
        <f t="shared" si="2"/>
        <v>01</v>
      </c>
      <c r="F34" t="str">
        <f t="shared" si="3"/>
        <v>11</v>
      </c>
      <c r="G34" t="str">
        <f t="shared" si="4"/>
        <v>57</v>
      </c>
      <c r="H34" t="str">
        <f t="shared" si="5"/>
        <v>31</v>
      </c>
      <c r="I34">
        <v>5.14</v>
      </c>
      <c r="J34">
        <v>126.84</v>
      </c>
      <c r="K34">
        <v>33</v>
      </c>
      <c r="L34">
        <v>4.5999999999999996</v>
      </c>
      <c r="M34" t="s">
        <v>2204</v>
      </c>
      <c r="N34" t="s">
        <v>5</v>
      </c>
      <c r="O34" t="s">
        <v>6</v>
      </c>
    </row>
    <row r="35" spans="1:15" x14ac:dyDescent="0.25">
      <c r="A35">
        <v>61250331</v>
      </c>
      <c r="B35" t="s">
        <v>2248</v>
      </c>
      <c r="C35" t="str">
        <f t="shared" si="0"/>
        <v>2020</v>
      </c>
      <c r="D35" t="str">
        <f t="shared" si="1"/>
        <v>05</v>
      </c>
      <c r="E35" t="str">
        <f t="shared" si="2"/>
        <v>01</v>
      </c>
      <c r="F35" t="str">
        <f t="shared" si="3"/>
        <v>13</v>
      </c>
      <c r="G35" t="str">
        <f t="shared" si="4"/>
        <v>48</v>
      </c>
      <c r="H35" t="str">
        <f t="shared" si="5"/>
        <v>41</v>
      </c>
      <c r="I35">
        <v>4.72</v>
      </c>
      <c r="J35">
        <v>126.79</v>
      </c>
      <c r="K35">
        <v>99</v>
      </c>
      <c r="L35">
        <v>4.5999999999999996</v>
      </c>
      <c r="M35" t="s">
        <v>2249</v>
      </c>
      <c r="N35" t="s">
        <v>9</v>
      </c>
      <c r="O35" t="s">
        <v>6</v>
      </c>
    </row>
    <row r="36" spans="1:15" x14ac:dyDescent="0.25">
      <c r="A36">
        <v>61253430</v>
      </c>
      <c r="B36" t="s">
        <v>2268</v>
      </c>
      <c r="C36" t="str">
        <f t="shared" si="0"/>
        <v>2020</v>
      </c>
      <c r="D36" t="str">
        <f t="shared" si="1"/>
        <v>09</v>
      </c>
      <c r="E36" t="str">
        <f t="shared" si="2"/>
        <v>01</v>
      </c>
      <c r="F36" t="str">
        <f t="shared" si="3"/>
        <v>18</v>
      </c>
      <c r="G36" t="str">
        <f t="shared" si="4"/>
        <v>49</v>
      </c>
      <c r="H36" t="str">
        <f t="shared" si="5"/>
        <v>23</v>
      </c>
      <c r="I36">
        <v>16.16</v>
      </c>
      <c r="J36">
        <v>119.49</v>
      </c>
      <c r="K36">
        <v>1</v>
      </c>
      <c r="L36">
        <v>4.5999999999999996</v>
      </c>
      <c r="M36" t="s">
        <v>2269</v>
      </c>
      <c r="N36" t="s">
        <v>5</v>
      </c>
      <c r="O36" t="s">
        <v>6</v>
      </c>
    </row>
    <row r="37" spans="1:15" x14ac:dyDescent="0.25">
      <c r="A37">
        <v>61269442</v>
      </c>
      <c r="B37" t="s">
        <v>2344</v>
      </c>
      <c r="C37" t="str">
        <f t="shared" si="0"/>
        <v>2022</v>
      </c>
      <c r="D37" t="str">
        <f t="shared" si="1"/>
        <v>12</v>
      </c>
      <c r="E37" t="str">
        <f t="shared" si="2"/>
        <v>01</v>
      </c>
      <c r="F37" t="str">
        <f t="shared" si="3"/>
        <v>20</v>
      </c>
      <c r="G37" t="str">
        <f t="shared" si="4"/>
        <v>05</v>
      </c>
      <c r="H37" t="str">
        <f t="shared" si="5"/>
        <v>54</v>
      </c>
      <c r="I37">
        <v>11.63</v>
      </c>
      <c r="J37">
        <v>124.86</v>
      </c>
      <c r="K37">
        <v>148</v>
      </c>
      <c r="L37">
        <v>4.5999999999999996</v>
      </c>
      <c r="M37" t="s">
        <v>2345</v>
      </c>
      <c r="N37" t="s">
        <v>5</v>
      </c>
      <c r="O37" t="s">
        <v>6</v>
      </c>
    </row>
    <row r="38" spans="1:15" x14ac:dyDescent="0.25">
      <c r="A38">
        <v>61201280</v>
      </c>
      <c r="B38" t="s">
        <v>2448</v>
      </c>
      <c r="C38" t="str">
        <f t="shared" si="0"/>
        <v>2015</v>
      </c>
      <c r="D38" t="str">
        <f t="shared" si="1"/>
        <v>04</v>
      </c>
      <c r="E38" t="str">
        <f t="shared" si="2"/>
        <v>01</v>
      </c>
      <c r="F38" t="str">
        <f t="shared" si="3"/>
        <v>04</v>
      </c>
      <c r="G38" t="str">
        <f t="shared" si="4"/>
        <v>04</v>
      </c>
      <c r="H38" t="str">
        <f t="shared" si="5"/>
        <v>00</v>
      </c>
      <c r="I38">
        <v>18.78</v>
      </c>
      <c r="J38">
        <v>120.82</v>
      </c>
      <c r="K38">
        <v>11</v>
      </c>
      <c r="L38">
        <v>4.5</v>
      </c>
      <c r="M38" t="s">
        <v>2449</v>
      </c>
      <c r="N38" t="s">
        <v>5</v>
      </c>
      <c r="O38" t="s">
        <v>6</v>
      </c>
    </row>
    <row r="39" spans="1:15" x14ac:dyDescent="0.25">
      <c r="A39">
        <v>61203506</v>
      </c>
      <c r="B39" t="s">
        <v>2448</v>
      </c>
      <c r="C39" t="str">
        <f t="shared" si="0"/>
        <v>2015</v>
      </c>
      <c r="D39" t="str">
        <f t="shared" si="1"/>
        <v>04</v>
      </c>
      <c r="E39" t="str">
        <f t="shared" si="2"/>
        <v>01</v>
      </c>
      <c r="F39" t="str">
        <f t="shared" si="3"/>
        <v>04</v>
      </c>
      <c r="G39" t="str">
        <f t="shared" si="4"/>
        <v>04</v>
      </c>
      <c r="H39" t="str">
        <f t="shared" si="5"/>
        <v>00</v>
      </c>
      <c r="I39">
        <v>18.78</v>
      </c>
      <c r="J39">
        <v>120.82</v>
      </c>
      <c r="K39">
        <v>11</v>
      </c>
      <c r="L39">
        <v>4.5</v>
      </c>
      <c r="M39" t="s">
        <v>2449</v>
      </c>
      <c r="N39" t="s">
        <v>5</v>
      </c>
      <c r="O39" t="s">
        <v>6</v>
      </c>
    </row>
    <row r="40" spans="1:15" x14ac:dyDescent="0.25">
      <c r="A40">
        <v>61204996</v>
      </c>
      <c r="B40" t="s">
        <v>2448</v>
      </c>
      <c r="C40" t="str">
        <f t="shared" si="0"/>
        <v>2015</v>
      </c>
      <c r="D40" t="str">
        <f t="shared" si="1"/>
        <v>04</v>
      </c>
      <c r="E40" t="str">
        <f t="shared" si="2"/>
        <v>01</v>
      </c>
      <c r="F40" t="str">
        <f t="shared" si="3"/>
        <v>04</v>
      </c>
      <c r="G40" t="str">
        <f t="shared" si="4"/>
        <v>04</v>
      </c>
      <c r="H40" t="str">
        <f t="shared" si="5"/>
        <v>00</v>
      </c>
      <c r="I40">
        <v>18.78</v>
      </c>
      <c r="J40">
        <v>120.82</v>
      </c>
      <c r="K40">
        <v>11</v>
      </c>
      <c r="L40">
        <v>4.5</v>
      </c>
      <c r="M40" t="s">
        <v>2449</v>
      </c>
      <c r="N40" t="s">
        <v>5</v>
      </c>
      <c r="O40" t="s">
        <v>6</v>
      </c>
    </row>
    <row r="41" spans="1:15" x14ac:dyDescent="0.25">
      <c r="A41">
        <v>61208604</v>
      </c>
      <c r="B41" t="s">
        <v>2448</v>
      </c>
      <c r="C41" t="str">
        <f t="shared" si="0"/>
        <v>2015</v>
      </c>
      <c r="D41" t="str">
        <f t="shared" si="1"/>
        <v>04</v>
      </c>
      <c r="E41" t="str">
        <f t="shared" si="2"/>
        <v>01</v>
      </c>
      <c r="F41" t="str">
        <f t="shared" si="3"/>
        <v>04</v>
      </c>
      <c r="G41" t="str">
        <f t="shared" si="4"/>
        <v>04</v>
      </c>
      <c r="H41" t="str">
        <f t="shared" si="5"/>
        <v>00</v>
      </c>
      <c r="I41">
        <v>18.78</v>
      </c>
      <c r="J41">
        <v>120.82</v>
      </c>
      <c r="K41">
        <v>11</v>
      </c>
      <c r="L41">
        <v>4.5</v>
      </c>
      <c r="M41" t="s">
        <v>2449</v>
      </c>
      <c r="N41" t="s">
        <v>5</v>
      </c>
      <c r="O41" t="s">
        <v>6</v>
      </c>
    </row>
    <row r="42" spans="1:15" x14ac:dyDescent="0.25">
      <c r="A42">
        <v>61217630</v>
      </c>
      <c r="B42" t="s">
        <v>2521</v>
      </c>
      <c r="C42" t="str">
        <f t="shared" si="0"/>
        <v>2017</v>
      </c>
      <c r="D42" t="str">
        <f t="shared" si="1"/>
        <v>07</v>
      </c>
      <c r="E42" t="str">
        <f t="shared" si="2"/>
        <v>01</v>
      </c>
      <c r="F42" t="str">
        <f t="shared" si="3"/>
        <v>05</v>
      </c>
      <c r="G42" t="str">
        <f t="shared" si="4"/>
        <v>11</v>
      </c>
      <c r="H42" t="str">
        <f t="shared" si="5"/>
        <v>37</v>
      </c>
      <c r="I42">
        <v>2.79</v>
      </c>
      <c r="J42">
        <v>127</v>
      </c>
      <c r="K42">
        <v>207</v>
      </c>
      <c r="L42">
        <v>4.5</v>
      </c>
      <c r="M42" t="s">
        <v>2522</v>
      </c>
      <c r="N42" t="s">
        <v>5</v>
      </c>
      <c r="O42" t="s">
        <v>6</v>
      </c>
    </row>
    <row r="43" spans="1:15" x14ac:dyDescent="0.25">
      <c r="A43">
        <v>61218044</v>
      </c>
      <c r="B43" t="s">
        <v>2525</v>
      </c>
      <c r="C43" t="str">
        <f t="shared" si="0"/>
        <v>2017</v>
      </c>
      <c r="D43" t="str">
        <f t="shared" si="1"/>
        <v>06</v>
      </c>
      <c r="E43" t="str">
        <f t="shared" si="2"/>
        <v>01</v>
      </c>
      <c r="F43" t="str">
        <f t="shared" si="3"/>
        <v>13</v>
      </c>
      <c r="G43" t="str">
        <f t="shared" si="4"/>
        <v>58</v>
      </c>
      <c r="H43" t="str">
        <f t="shared" si="5"/>
        <v>24</v>
      </c>
      <c r="I43">
        <v>4.74</v>
      </c>
      <c r="J43">
        <v>128.34</v>
      </c>
      <c r="K43">
        <v>72</v>
      </c>
      <c r="L43">
        <v>4.5</v>
      </c>
      <c r="M43" t="s">
        <v>2526</v>
      </c>
      <c r="N43" t="s">
        <v>5</v>
      </c>
      <c r="O43" t="s">
        <v>6</v>
      </c>
    </row>
    <row r="44" spans="1:15" x14ac:dyDescent="0.25">
      <c r="A44">
        <v>61236472</v>
      </c>
      <c r="B44" t="s">
        <v>2609</v>
      </c>
      <c r="C44" t="str">
        <f t="shared" si="0"/>
        <v>2019</v>
      </c>
      <c r="D44" t="str">
        <f t="shared" si="1"/>
        <v>11</v>
      </c>
      <c r="E44" t="str">
        <f t="shared" si="2"/>
        <v>01</v>
      </c>
      <c r="F44" t="str">
        <f t="shared" si="3"/>
        <v>18</v>
      </c>
      <c r="G44" t="str">
        <f t="shared" si="4"/>
        <v>38</v>
      </c>
      <c r="H44" t="str">
        <f t="shared" si="5"/>
        <v>36</v>
      </c>
      <c r="I44">
        <v>6.78</v>
      </c>
      <c r="J44">
        <v>125</v>
      </c>
      <c r="K44">
        <v>4</v>
      </c>
      <c r="L44">
        <v>4.5</v>
      </c>
      <c r="M44" t="s">
        <v>2610</v>
      </c>
      <c r="N44" t="s">
        <v>5</v>
      </c>
      <c r="O44" t="s">
        <v>6</v>
      </c>
    </row>
    <row r="45" spans="1:15" x14ac:dyDescent="0.25">
      <c r="A45">
        <v>61241979</v>
      </c>
      <c r="B45" t="s">
        <v>2645</v>
      </c>
      <c r="C45" t="str">
        <f t="shared" si="0"/>
        <v>2020</v>
      </c>
      <c r="D45" t="str">
        <f t="shared" si="1"/>
        <v>08</v>
      </c>
      <c r="E45" t="str">
        <f t="shared" si="2"/>
        <v>01</v>
      </c>
      <c r="F45" t="str">
        <f t="shared" si="3"/>
        <v>17</v>
      </c>
      <c r="G45" t="str">
        <f t="shared" si="4"/>
        <v>38</v>
      </c>
      <c r="H45" t="str">
        <f t="shared" si="5"/>
        <v>19</v>
      </c>
      <c r="I45">
        <v>3.54</v>
      </c>
      <c r="J45">
        <v>125.61</v>
      </c>
      <c r="K45">
        <v>105</v>
      </c>
      <c r="L45">
        <v>4.5</v>
      </c>
      <c r="M45" t="s">
        <v>2646</v>
      </c>
      <c r="N45" t="s">
        <v>5</v>
      </c>
      <c r="O45" t="s">
        <v>6</v>
      </c>
    </row>
    <row r="46" spans="1:15" x14ac:dyDescent="0.25">
      <c r="A46">
        <v>61269459</v>
      </c>
      <c r="B46" t="s">
        <v>2783</v>
      </c>
      <c r="C46" t="str">
        <f t="shared" si="0"/>
        <v>2022</v>
      </c>
      <c r="D46" t="str">
        <f t="shared" si="1"/>
        <v>12</v>
      </c>
      <c r="E46" t="str">
        <f t="shared" si="2"/>
        <v>01</v>
      </c>
      <c r="F46" t="str">
        <f t="shared" si="3"/>
        <v>03</v>
      </c>
      <c r="G46" t="str">
        <f t="shared" si="4"/>
        <v>53</v>
      </c>
      <c r="H46" t="str">
        <f t="shared" si="5"/>
        <v>46</v>
      </c>
      <c r="I46">
        <v>3.06</v>
      </c>
      <c r="J46">
        <v>126.87</v>
      </c>
      <c r="K46">
        <v>32</v>
      </c>
      <c r="L46">
        <v>4.5</v>
      </c>
      <c r="M46" t="s">
        <v>2784</v>
      </c>
      <c r="N46" t="s">
        <v>5</v>
      </c>
      <c r="O46" t="s">
        <v>6</v>
      </c>
    </row>
    <row r="47" spans="1:15" x14ac:dyDescent="0.25">
      <c r="A47">
        <v>61284179</v>
      </c>
      <c r="B47" t="s">
        <v>2875</v>
      </c>
      <c r="C47" t="str">
        <f t="shared" si="0"/>
        <v>2023</v>
      </c>
      <c r="D47" t="str">
        <f t="shared" si="1"/>
        <v>07</v>
      </c>
      <c r="E47" t="str">
        <f t="shared" si="2"/>
        <v>01</v>
      </c>
      <c r="F47" t="str">
        <f t="shared" si="3"/>
        <v>04</v>
      </c>
      <c r="G47" t="str">
        <f t="shared" si="4"/>
        <v>42</v>
      </c>
      <c r="H47" t="str">
        <f t="shared" si="5"/>
        <v>11</v>
      </c>
      <c r="I47">
        <v>10.31</v>
      </c>
      <c r="J47">
        <v>127.09</v>
      </c>
      <c r="K47">
        <v>16</v>
      </c>
      <c r="L47">
        <v>4.5</v>
      </c>
      <c r="M47" t="s">
        <v>2876</v>
      </c>
      <c r="N47" t="s">
        <v>9</v>
      </c>
      <c r="O47" t="s">
        <v>6</v>
      </c>
    </row>
    <row r="48" spans="1:15" x14ac:dyDescent="0.25">
      <c r="A48">
        <v>61203708</v>
      </c>
      <c r="B48" t="s">
        <v>68</v>
      </c>
      <c r="C48" t="str">
        <f t="shared" si="0"/>
        <v>2015</v>
      </c>
      <c r="D48" t="str">
        <f t="shared" si="1"/>
        <v>02</v>
      </c>
      <c r="E48" t="str">
        <f t="shared" si="2"/>
        <v>02</v>
      </c>
      <c r="F48" t="str">
        <f t="shared" si="3"/>
        <v>15</v>
      </c>
      <c r="G48" t="str">
        <f t="shared" si="4"/>
        <v>13</v>
      </c>
      <c r="H48" t="str">
        <f t="shared" si="5"/>
        <v>00</v>
      </c>
      <c r="I48">
        <v>14.23</v>
      </c>
      <c r="J48">
        <v>124.75</v>
      </c>
      <c r="K48">
        <v>3</v>
      </c>
      <c r="L48">
        <v>6.2</v>
      </c>
      <c r="M48" t="s">
        <v>69</v>
      </c>
      <c r="N48" t="s">
        <v>9</v>
      </c>
      <c r="O48" t="s">
        <v>6</v>
      </c>
    </row>
    <row r="49" spans="1:15" x14ac:dyDescent="0.25">
      <c r="A49">
        <v>61205198</v>
      </c>
      <c r="B49" t="s">
        <v>68</v>
      </c>
      <c r="C49" t="str">
        <f t="shared" si="0"/>
        <v>2015</v>
      </c>
      <c r="D49" t="str">
        <f t="shared" si="1"/>
        <v>02</v>
      </c>
      <c r="E49" t="str">
        <f t="shared" si="2"/>
        <v>02</v>
      </c>
      <c r="F49" t="str">
        <f t="shared" si="3"/>
        <v>15</v>
      </c>
      <c r="G49" t="str">
        <f t="shared" si="4"/>
        <v>13</v>
      </c>
      <c r="H49" t="str">
        <f t="shared" si="5"/>
        <v>00</v>
      </c>
      <c r="I49">
        <v>14.23</v>
      </c>
      <c r="J49">
        <v>124.75</v>
      </c>
      <c r="K49">
        <v>3</v>
      </c>
      <c r="L49">
        <v>6.2</v>
      </c>
      <c r="M49" t="s">
        <v>69</v>
      </c>
      <c r="N49" t="s">
        <v>9</v>
      </c>
      <c r="O49" t="s">
        <v>6</v>
      </c>
    </row>
    <row r="50" spans="1:15" x14ac:dyDescent="0.25">
      <c r="A50">
        <v>61200593</v>
      </c>
      <c r="B50" t="s">
        <v>82</v>
      </c>
      <c r="C50" t="str">
        <f t="shared" si="0"/>
        <v>2015</v>
      </c>
      <c r="D50" t="str">
        <f t="shared" si="1"/>
        <v>09</v>
      </c>
      <c r="E50" t="str">
        <f t="shared" si="2"/>
        <v>02</v>
      </c>
      <c r="F50" t="str">
        <f t="shared" si="3"/>
        <v>01</v>
      </c>
      <c r="G50" t="str">
        <f t="shared" si="4"/>
        <v>18</v>
      </c>
      <c r="H50" t="str">
        <f t="shared" si="5"/>
        <v>00</v>
      </c>
      <c r="I50">
        <v>4.2300000000000004</v>
      </c>
      <c r="J50">
        <v>124.75</v>
      </c>
      <c r="K50">
        <v>312</v>
      </c>
      <c r="L50">
        <v>6.1</v>
      </c>
      <c r="M50" t="s">
        <v>83</v>
      </c>
      <c r="N50" t="s">
        <v>9</v>
      </c>
      <c r="O50" t="s">
        <v>6</v>
      </c>
    </row>
    <row r="51" spans="1:15" x14ac:dyDescent="0.25">
      <c r="A51">
        <v>61201877</v>
      </c>
      <c r="B51" t="s">
        <v>82</v>
      </c>
      <c r="C51" t="str">
        <f t="shared" si="0"/>
        <v>2015</v>
      </c>
      <c r="D51" t="str">
        <f t="shared" si="1"/>
        <v>09</v>
      </c>
      <c r="E51" t="str">
        <f t="shared" si="2"/>
        <v>02</v>
      </c>
      <c r="F51" t="str">
        <f t="shared" si="3"/>
        <v>01</v>
      </c>
      <c r="G51" t="str">
        <f t="shared" si="4"/>
        <v>18</v>
      </c>
      <c r="H51" t="str">
        <f t="shared" si="5"/>
        <v>00</v>
      </c>
      <c r="I51">
        <v>4.2300000000000004</v>
      </c>
      <c r="J51">
        <v>124.75</v>
      </c>
      <c r="K51">
        <v>312</v>
      </c>
      <c r="L51">
        <v>6.1</v>
      </c>
      <c r="M51" t="s">
        <v>83</v>
      </c>
      <c r="N51" t="s">
        <v>9</v>
      </c>
      <c r="O51" t="s">
        <v>6</v>
      </c>
    </row>
    <row r="52" spans="1:15" x14ac:dyDescent="0.25">
      <c r="A52">
        <v>61202819</v>
      </c>
      <c r="B52" t="s">
        <v>82</v>
      </c>
      <c r="C52" t="str">
        <f t="shared" si="0"/>
        <v>2015</v>
      </c>
      <c r="D52" t="str">
        <f t="shared" si="1"/>
        <v>09</v>
      </c>
      <c r="E52" t="str">
        <f t="shared" si="2"/>
        <v>02</v>
      </c>
      <c r="F52" t="str">
        <f t="shared" si="3"/>
        <v>01</v>
      </c>
      <c r="G52" t="str">
        <f t="shared" si="4"/>
        <v>18</v>
      </c>
      <c r="H52" t="str">
        <f t="shared" si="5"/>
        <v>00</v>
      </c>
      <c r="I52">
        <v>4.2300000000000004</v>
      </c>
      <c r="J52">
        <v>124.75</v>
      </c>
      <c r="K52">
        <v>312</v>
      </c>
      <c r="L52">
        <v>6.1</v>
      </c>
      <c r="M52" t="s">
        <v>83</v>
      </c>
      <c r="N52" t="s">
        <v>9</v>
      </c>
      <c r="O52" t="s">
        <v>6</v>
      </c>
    </row>
    <row r="53" spans="1:15" x14ac:dyDescent="0.25">
      <c r="A53">
        <v>61204309</v>
      </c>
      <c r="B53" t="s">
        <v>82</v>
      </c>
      <c r="C53" t="str">
        <f t="shared" si="0"/>
        <v>2015</v>
      </c>
      <c r="D53" t="str">
        <f t="shared" si="1"/>
        <v>09</v>
      </c>
      <c r="E53" t="str">
        <f t="shared" si="2"/>
        <v>02</v>
      </c>
      <c r="F53" t="str">
        <f t="shared" si="3"/>
        <v>01</v>
      </c>
      <c r="G53" t="str">
        <f t="shared" si="4"/>
        <v>18</v>
      </c>
      <c r="H53" t="str">
        <f t="shared" si="5"/>
        <v>00</v>
      </c>
      <c r="I53">
        <v>4.2300000000000004</v>
      </c>
      <c r="J53">
        <v>124.75</v>
      </c>
      <c r="K53">
        <v>312</v>
      </c>
      <c r="L53">
        <v>6.1</v>
      </c>
      <c r="M53" t="s">
        <v>83</v>
      </c>
      <c r="N53" t="s">
        <v>9</v>
      </c>
      <c r="O53" t="s">
        <v>6</v>
      </c>
    </row>
    <row r="54" spans="1:15" x14ac:dyDescent="0.25">
      <c r="A54">
        <v>61205949</v>
      </c>
      <c r="B54" t="s">
        <v>82</v>
      </c>
      <c r="C54" t="str">
        <f t="shared" si="0"/>
        <v>2015</v>
      </c>
      <c r="D54" t="str">
        <f t="shared" si="1"/>
        <v>09</v>
      </c>
      <c r="E54" t="str">
        <f t="shared" si="2"/>
        <v>02</v>
      </c>
      <c r="F54" t="str">
        <f t="shared" si="3"/>
        <v>01</v>
      </c>
      <c r="G54" t="str">
        <f t="shared" si="4"/>
        <v>18</v>
      </c>
      <c r="H54" t="str">
        <f t="shared" si="5"/>
        <v>00</v>
      </c>
      <c r="I54">
        <v>4.2300000000000004</v>
      </c>
      <c r="J54">
        <v>124.75</v>
      </c>
      <c r="K54">
        <v>312</v>
      </c>
      <c r="L54">
        <v>6.1</v>
      </c>
      <c r="M54" t="s">
        <v>83</v>
      </c>
      <c r="N54" t="s">
        <v>9</v>
      </c>
      <c r="O54" t="s">
        <v>6</v>
      </c>
    </row>
    <row r="55" spans="1:15" x14ac:dyDescent="0.25">
      <c r="A55">
        <v>61206877</v>
      </c>
      <c r="B55" t="s">
        <v>82</v>
      </c>
      <c r="C55" t="str">
        <f t="shared" si="0"/>
        <v>2015</v>
      </c>
      <c r="D55" t="str">
        <f t="shared" si="1"/>
        <v>09</v>
      </c>
      <c r="E55" t="str">
        <f t="shared" si="2"/>
        <v>02</v>
      </c>
      <c r="F55" t="str">
        <f t="shared" si="3"/>
        <v>01</v>
      </c>
      <c r="G55" t="str">
        <f t="shared" si="4"/>
        <v>18</v>
      </c>
      <c r="H55" t="str">
        <f t="shared" si="5"/>
        <v>00</v>
      </c>
      <c r="I55">
        <v>4.2300000000000004</v>
      </c>
      <c r="J55">
        <v>124.75</v>
      </c>
      <c r="K55">
        <v>312</v>
      </c>
      <c r="L55">
        <v>6.1</v>
      </c>
      <c r="M55" t="s">
        <v>83</v>
      </c>
      <c r="N55" t="s">
        <v>9</v>
      </c>
      <c r="O55" t="s">
        <v>6</v>
      </c>
    </row>
    <row r="56" spans="1:15" x14ac:dyDescent="0.25">
      <c r="A56">
        <v>61207917</v>
      </c>
      <c r="B56" t="s">
        <v>82</v>
      </c>
      <c r="C56" t="str">
        <f t="shared" si="0"/>
        <v>2015</v>
      </c>
      <c r="D56" t="str">
        <f t="shared" si="1"/>
        <v>09</v>
      </c>
      <c r="E56" t="str">
        <f t="shared" si="2"/>
        <v>02</v>
      </c>
      <c r="F56" t="str">
        <f t="shared" si="3"/>
        <v>01</v>
      </c>
      <c r="G56" t="str">
        <f t="shared" si="4"/>
        <v>18</v>
      </c>
      <c r="H56" t="str">
        <f t="shared" si="5"/>
        <v>00</v>
      </c>
      <c r="I56">
        <v>4.2300000000000004</v>
      </c>
      <c r="J56">
        <v>124.75</v>
      </c>
      <c r="K56">
        <v>312</v>
      </c>
      <c r="L56">
        <v>6.1</v>
      </c>
      <c r="M56" t="s">
        <v>83</v>
      </c>
      <c r="N56" t="s">
        <v>9</v>
      </c>
      <c r="O56" t="s">
        <v>6</v>
      </c>
    </row>
    <row r="57" spans="1:15" x14ac:dyDescent="0.25">
      <c r="A57">
        <v>61209316</v>
      </c>
      <c r="B57" t="s">
        <v>82</v>
      </c>
      <c r="C57" t="str">
        <f t="shared" si="0"/>
        <v>2015</v>
      </c>
      <c r="D57" t="str">
        <f t="shared" si="1"/>
        <v>09</v>
      </c>
      <c r="E57" t="str">
        <f t="shared" si="2"/>
        <v>02</v>
      </c>
      <c r="F57" t="str">
        <f t="shared" si="3"/>
        <v>01</v>
      </c>
      <c r="G57" t="str">
        <f t="shared" si="4"/>
        <v>18</v>
      </c>
      <c r="H57" t="str">
        <f t="shared" si="5"/>
        <v>00</v>
      </c>
      <c r="I57">
        <v>4.2300000000000004</v>
      </c>
      <c r="J57">
        <v>124.75</v>
      </c>
      <c r="K57">
        <v>312</v>
      </c>
      <c r="L57">
        <v>6.1</v>
      </c>
      <c r="M57" t="s">
        <v>83</v>
      </c>
      <c r="N57" t="s">
        <v>9</v>
      </c>
      <c r="O57" t="s">
        <v>6</v>
      </c>
    </row>
    <row r="58" spans="1:15" x14ac:dyDescent="0.25">
      <c r="A58">
        <v>61211225</v>
      </c>
      <c r="B58" t="s">
        <v>82</v>
      </c>
      <c r="C58" t="str">
        <f t="shared" si="0"/>
        <v>2015</v>
      </c>
      <c r="D58" t="str">
        <f t="shared" si="1"/>
        <v>09</v>
      </c>
      <c r="E58" t="str">
        <f t="shared" si="2"/>
        <v>02</v>
      </c>
      <c r="F58" t="str">
        <f t="shared" si="3"/>
        <v>01</v>
      </c>
      <c r="G58" t="str">
        <f t="shared" si="4"/>
        <v>18</v>
      </c>
      <c r="H58" t="str">
        <f t="shared" si="5"/>
        <v>00</v>
      </c>
      <c r="I58">
        <v>4.2300000000000004</v>
      </c>
      <c r="J58">
        <v>124.75</v>
      </c>
      <c r="K58">
        <v>312</v>
      </c>
      <c r="L58">
        <v>6.1</v>
      </c>
      <c r="M58" t="s">
        <v>83</v>
      </c>
      <c r="N58" t="s">
        <v>9</v>
      </c>
      <c r="O58" t="s">
        <v>6</v>
      </c>
    </row>
    <row r="59" spans="1:15" x14ac:dyDescent="0.25">
      <c r="A59">
        <v>61228108</v>
      </c>
      <c r="B59" t="s">
        <v>231</v>
      </c>
      <c r="C59" t="str">
        <f t="shared" si="0"/>
        <v>2019</v>
      </c>
      <c r="D59" t="str">
        <f t="shared" si="1"/>
        <v>08</v>
      </c>
      <c r="E59" t="str">
        <f t="shared" si="2"/>
        <v>02</v>
      </c>
      <c r="F59" t="str">
        <f t="shared" si="3"/>
        <v>16</v>
      </c>
      <c r="G59" t="str">
        <f t="shared" si="4"/>
        <v>10</v>
      </c>
      <c r="H59" t="str">
        <f t="shared" si="5"/>
        <v>09</v>
      </c>
      <c r="I59">
        <v>6.02</v>
      </c>
      <c r="J59">
        <v>126.03</v>
      </c>
      <c r="K59">
        <v>144</v>
      </c>
      <c r="L59">
        <v>5.6</v>
      </c>
      <c r="M59" t="s">
        <v>232</v>
      </c>
      <c r="N59" t="s">
        <v>9</v>
      </c>
      <c r="O59" t="s">
        <v>6</v>
      </c>
    </row>
    <row r="60" spans="1:15" x14ac:dyDescent="0.25">
      <c r="A60">
        <v>61268392</v>
      </c>
      <c r="B60" t="s">
        <v>259</v>
      </c>
      <c r="C60" t="str">
        <f t="shared" si="0"/>
        <v>2022</v>
      </c>
      <c r="D60" t="str">
        <f t="shared" si="1"/>
        <v>08</v>
      </c>
      <c r="E60" t="str">
        <f t="shared" si="2"/>
        <v>02</v>
      </c>
      <c r="F60" t="str">
        <f t="shared" si="3"/>
        <v>19</v>
      </c>
      <c r="G60" t="str">
        <f t="shared" si="4"/>
        <v>19</v>
      </c>
      <c r="H60" t="str">
        <f t="shared" si="5"/>
        <v>32</v>
      </c>
      <c r="I60">
        <v>7.11</v>
      </c>
      <c r="J60">
        <v>127.03</v>
      </c>
      <c r="K60">
        <v>22</v>
      </c>
      <c r="L60">
        <v>5.6</v>
      </c>
      <c r="M60" t="s">
        <v>260</v>
      </c>
      <c r="N60" t="s">
        <v>9</v>
      </c>
      <c r="O60" t="s">
        <v>6</v>
      </c>
    </row>
    <row r="61" spans="1:15" x14ac:dyDescent="0.25">
      <c r="A61">
        <v>61273664</v>
      </c>
      <c r="B61" t="s">
        <v>263</v>
      </c>
      <c r="C61" t="str">
        <f t="shared" si="0"/>
        <v>2022</v>
      </c>
      <c r="D61" t="str">
        <f t="shared" si="1"/>
        <v>06</v>
      </c>
      <c r="E61" t="str">
        <f t="shared" si="2"/>
        <v>02</v>
      </c>
      <c r="F61" t="str">
        <f t="shared" si="3"/>
        <v>18</v>
      </c>
      <c r="G61" t="str">
        <f t="shared" si="4"/>
        <v>54</v>
      </c>
      <c r="H61" t="str">
        <f t="shared" si="5"/>
        <v>27</v>
      </c>
      <c r="I61">
        <v>8.92</v>
      </c>
      <c r="J61">
        <v>126.74</v>
      </c>
      <c r="K61">
        <v>9</v>
      </c>
      <c r="L61">
        <v>5.6</v>
      </c>
      <c r="M61" t="s">
        <v>264</v>
      </c>
      <c r="N61" t="s">
        <v>9</v>
      </c>
      <c r="O61" t="s">
        <v>6</v>
      </c>
    </row>
    <row r="62" spans="1:15" x14ac:dyDescent="0.25">
      <c r="A62">
        <v>61214185</v>
      </c>
      <c r="B62" t="s">
        <v>283</v>
      </c>
      <c r="C62" t="str">
        <f t="shared" si="0"/>
        <v>2016</v>
      </c>
      <c r="D62" t="str">
        <f t="shared" si="1"/>
        <v>10</v>
      </c>
      <c r="E62" t="str">
        <f t="shared" si="2"/>
        <v>02</v>
      </c>
      <c r="F62" t="str">
        <f t="shared" si="3"/>
        <v>13</v>
      </c>
      <c r="G62" t="str">
        <f t="shared" si="4"/>
        <v>40</v>
      </c>
      <c r="H62" t="str">
        <f t="shared" si="5"/>
        <v>08</v>
      </c>
      <c r="I62">
        <v>16.489999999999998</v>
      </c>
      <c r="J62">
        <v>119.71</v>
      </c>
      <c r="K62">
        <v>25</v>
      </c>
      <c r="L62">
        <v>5.5</v>
      </c>
      <c r="M62" t="s">
        <v>284</v>
      </c>
      <c r="N62" t="s">
        <v>5</v>
      </c>
      <c r="O62" t="s">
        <v>6</v>
      </c>
    </row>
    <row r="63" spans="1:15" x14ac:dyDescent="0.25">
      <c r="A63">
        <v>61268448</v>
      </c>
      <c r="B63" t="s">
        <v>413</v>
      </c>
      <c r="C63" t="str">
        <f t="shared" si="0"/>
        <v>2022</v>
      </c>
      <c r="D63" t="str">
        <f t="shared" si="1"/>
        <v>08</v>
      </c>
      <c r="E63" t="str">
        <f t="shared" si="2"/>
        <v>02</v>
      </c>
      <c r="F63" t="str">
        <f t="shared" si="3"/>
        <v>05</v>
      </c>
      <c r="G63" t="str">
        <f t="shared" si="4"/>
        <v>24</v>
      </c>
      <c r="H63" t="str">
        <f t="shared" si="5"/>
        <v>26</v>
      </c>
      <c r="I63">
        <v>6.88</v>
      </c>
      <c r="J63">
        <v>123.75</v>
      </c>
      <c r="K63">
        <v>1</v>
      </c>
      <c r="L63">
        <v>5.4</v>
      </c>
      <c r="M63" t="s">
        <v>414</v>
      </c>
      <c r="N63" t="s">
        <v>9</v>
      </c>
      <c r="O63" t="s">
        <v>6</v>
      </c>
    </row>
    <row r="64" spans="1:15" x14ac:dyDescent="0.25">
      <c r="A64">
        <v>61233823</v>
      </c>
      <c r="B64" t="s">
        <v>469</v>
      </c>
      <c r="C64" t="str">
        <f t="shared" si="0"/>
        <v>2019</v>
      </c>
      <c r="D64" t="str">
        <f t="shared" si="1"/>
        <v>03</v>
      </c>
      <c r="E64" t="str">
        <f t="shared" si="2"/>
        <v>02</v>
      </c>
      <c r="F64" t="str">
        <f t="shared" si="3"/>
        <v>19</v>
      </c>
      <c r="G64" t="str">
        <f t="shared" si="4"/>
        <v>46</v>
      </c>
      <c r="H64" t="str">
        <f t="shared" si="5"/>
        <v>22</v>
      </c>
      <c r="I64">
        <v>18.63</v>
      </c>
      <c r="J64">
        <v>120.37</v>
      </c>
      <c r="K64">
        <v>28</v>
      </c>
      <c r="L64">
        <v>5.3</v>
      </c>
      <c r="M64" t="s">
        <v>470</v>
      </c>
      <c r="N64" t="s">
        <v>5</v>
      </c>
      <c r="O64" t="s">
        <v>6</v>
      </c>
    </row>
    <row r="65" spans="1:15" x14ac:dyDescent="0.25">
      <c r="A65">
        <v>61264441</v>
      </c>
      <c r="B65" t="s">
        <v>493</v>
      </c>
      <c r="C65" t="str">
        <f t="shared" si="0"/>
        <v>2021</v>
      </c>
      <c r="D65" t="str">
        <f t="shared" si="1"/>
        <v>10</v>
      </c>
      <c r="E65" t="str">
        <f t="shared" si="2"/>
        <v>02</v>
      </c>
      <c r="F65" t="str">
        <f t="shared" si="3"/>
        <v>21</v>
      </c>
      <c r="G65" t="str">
        <f t="shared" si="4"/>
        <v>59</v>
      </c>
      <c r="H65" t="str">
        <f t="shared" si="5"/>
        <v>26</v>
      </c>
      <c r="I65">
        <v>12.84</v>
      </c>
      <c r="J65">
        <v>120.86</v>
      </c>
      <c r="K65">
        <v>3</v>
      </c>
      <c r="L65">
        <v>5.3</v>
      </c>
      <c r="M65" t="s">
        <v>494</v>
      </c>
      <c r="N65" t="s">
        <v>9</v>
      </c>
      <c r="O65" t="s">
        <v>6</v>
      </c>
    </row>
    <row r="66" spans="1:15" x14ac:dyDescent="0.25">
      <c r="A66">
        <v>61257167</v>
      </c>
      <c r="B66" t="s">
        <v>615</v>
      </c>
      <c r="C66" t="str">
        <f t="shared" si="0"/>
        <v>2021</v>
      </c>
      <c r="D66" t="str">
        <f t="shared" si="1"/>
        <v>02</v>
      </c>
      <c r="E66" t="str">
        <f t="shared" si="2"/>
        <v>02</v>
      </c>
      <c r="F66" t="str">
        <f t="shared" si="3"/>
        <v>14</v>
      </c>
      <c r="G66" t="str">
        <f t="shared" si="4"/>
        <v>37</v>
      </c>
      <c r="H66" t="str">
        <f t="shared" si="5"/>
        <v>34</v>
      </c>
      <c r="I66">
        <v>3.62</v>
      </c>
      <c r="J66">
        <v>126.57</v>
      </c>
      <c r="K66">
        <v>25</v>
      </c>
      <c r="L66">
        <v>5.2</v>
      </c>
      <c r="M66" t="s">
        <v>616</v>
      </c>
      <c r="N66" t="s">
        <v>5</v>
      </c>
      <c r="O66" t="s">
        <v>6</v>
      </c>
    </row>
    <row r="67" spans="1:15" x14ac:dyDescent="0.25">
      <c r="A67">
        <v>61277323</v>
      </c>
      <c r="B67" t="s">
        <v>665</v>
      </c>
      <c r="C67" t="str">
        <f t="shared" ref="C67:C130" si="6">LEFT(B67,4)</f>
        <v>2022</v>
      </c>
      <c r="D67" t="str">
        <f t="shared" ref="D67:D130" si="7">MID(B67,6,2)</f>
        <v>11</v>
      </c>
      <c r="E67" t="str">
        <f t="shared" ref="E67:E130" si="8">MID(B67,9,2)</f>
        <v>02</v>
      </c>
      <c r="F67" t="str">
        <f t="shared" ref="F67:F130" si="9">MID(B67,12,2)</f>
        <v>13</v>
      </c>
      <c r="G67" t="str">
        <f t="shared" ref="G67:G130" si="10">MID(B67,15,2)</f>
        <v>07</v>
      </c>
      <c r="H67" t="str">
        <f t="shared" ref="H67:H130" si="11">MID(B67,18,2)</f>
        <v>43</v>
      </c>
      <c r="I67">
        <v>19.670000000000002</v>
      </c>
      <c r="J67">
        <v>121.6</v>
      </c>
      <c r="K67">
        <v>53</v>
      </c>
      <c r="L67">
        <v>5.2</v>
      </c>
      <c r="M67" t="s">
        <v>666</v>
      </c>
      <c r="N67" t="s">
        <v>9</v>
      </c>
      <c r="O67" t="s">
        <v>6</v>
      </c>
    </row>
    <row r="68" spans="1:15" x14ac:dyDescent="0.25">
      <c r="A68">
        <v>61200754</v>
      </c>
      <c r="B68" t="s">
        <v>845</v>
      </c>
      <c r="C68" t="str">
        <f t="shared" si="6"/>
        <v>2015</v>
      </c>
      <c r="D68" t="str">
        <f t="shared" si="7"/>
        <v>08</v>
      </c>
      <c r="E68" t="str">
        <f t="shared" si="8"/>
        <v>02</v>
      </c>
      <c r="F68" t="str">
        <f t="shared" si="9"/>
        <v>13</v>
      </c>
      <c r="G68" t="str">
        <f t="shared" si="10"/>
        <v>08</v>
      </c>
      <c r="H68" t="str">
        <f t="shared" si="11"/>
        <v>00</v>
      </c>
      <c r="I68">
        <v>7.96</v>
      </c>
      <c r="J68">
        <v>123.59</v>
      </c>
      <c r="K68">
        <v>607</v>
      </c>
      <c r="L68">
        <v>5</v>
      </c>
      <c r="M68" t="s">
        <v>846</v>
      </c>
      <c r="N68" t="s">
        <v>5</v>
      </c>
      <c r="O68" t="s">
        <v>6</v>
      </c>
    </row>
    <row r="69" spans="1:15" x14ac:dyDescent="0.25">
      <c r="A69">
        <v>61202038</v>
      </c>
      <c r="B69" t="s">
        <v>845</v>
      </c>
      <c r="C69" t="str">
        <f t="shared" si="6"/>
        <v>2015</v>
      </c>
      <c r="D69" t="str">
        <f t="shared" si="7"/>
        <v>08</v>
      </c>
      <c r="E69" t="str">
        <f t="shared" si="8"/>
        <v>02</v>
      </c>
      <c r="F69" t="str">
        <f t="shared" si="9"/>
        <v>13</v>
      </c>
      <c r="G69" t="str">
        <f t="shared" si="10"/>
        <v>08</v>
      </c>
      <c r="H69" t="str">
        <f t="shared" si="11"/>
        <v>00</v>
      </c>
      <c r="I69">
        <v>7.96</v>
      </c>
      <c r="J69">
        <v>123.59</v>
      </c>
      <c r="K69">
        <v>607</v>
      </c>
      <c r="L69">
        <v>5</v>
      </c>
      <c r="M69" t="s">
        <v>846</v>
      </c>
      <c r="N69" t="s">
        <v>5</v>
      </c>
      <c r="O69" t="s">
        <v>6</v>
      </c>
    </row>
    <row r="70" spans="1:15" x14ac:dyDescent="0.25">
      <c r="A70">
        <v>61202980</v>
      </c>
      <c r="B70" t="s">
        <v>845</v>
      </c>
      <c r="C70" t="str">
        <f t="shared" si="6"/>
        <v>2015</v>
      </c>
      <c r="D70" t="str">
        <f t="shared" si="7"/>
        <v>08</v>
      </c>
      <c r="E70" t="str">
        <f t="shared" si="8"/>
        <v>02</v>
      </c>
      <c r="F70" t="str">
        <f t="shared" si="9"/>
        <v>13</v>
      </c>
      <c r="G70" t="str">
        <f t="shared" si="10"/>
        <v>08</v>
      </c>
      <c r="H70" t="str">
        <f t="shared" si="11"/>
        <v>00</v>
      </c>
      <c r="I70">
        <v>7.96</v>
      </c>
      <c r="J70">
        <v>123.59</v>
      </c>
      <c r="K70">
        <v>607</v>
      </c>
      <c r="L70">
        <v>5</v>
      </c>
      <c r="M70" t="s">
        <v>846</v>
      </c>
      <c r="N70" t="s">
        <v>5</v>
      </c>
      <c r="O70" t="s">
        <v>6</v>
      </c>
    </row>
    <row r="71" spans="1:15" x14ac:dyDescent="0.25">
      <c r="A71">
        <v>61204470</v>
      </c>
      <c r="B71" t="s">
        <v>845</v>
      </c>
      <c r="C71" t="str">
        <f t="shared" si="6"/>
        <v>2015</v>
      </c>
      <c r="D71" t="str">
        <f t="shared" si="7"/>
        <v>08</v>
      </c>
      <c r="E71" t="str">
        <f t="shared" si="8"/>
        <v>02</v>
      </c>
      <c r="F71" t="str">
        <f t="shared" si="9"/>
        <v>13</v>
      </c>
      <c r="G71" t="str">
        <f t="shared" si="10"/>
        <v>08</v>
      </c>
      <c r="H71" t="str">
        <f t="shared" si="11"/>
        <v>00</v>
      </c>
      <c r="I71">
        <v>7.96</v>
      </c>
      <c r="J71">
        <v>123.59</v>
      </c>
      <c r="K71">
        <v>607</v>
      </c>
      <c r="L71">
        <v>5</v>
      </c>
      <c r="M71" t="s">
        <v>846</v>
      </c>
      <c r="N71" t="s">
        <v>5</v>
      </c>
      <c r="O71" t="s">
        <v>6</v>
      </c>
    </row>
    <row r="72" spans="1:15" x14ac:dyDescent="0.25">
      <c r="A72">
        <v>61206110</v>
      </c>
      <c r="B72" t="s">
        <v>845</v>
      </c>
      <c r="C72" t="str">
        <f t="shared" si="6"/>
        <v>2015</v>
      </c>
      <c r="D72" t="str">
        <f t="shared" si="7"/>
        <v>08</v>
      </c>
      <c r="E72" t="str">
        <f t="shared" si="8"/>
        <v>02</v>
      </c>
      <c r="F72" t="str">
        <f t="shared" si="9"/>
        <v>13</v>
      </c>
      <c r="G72" t="str">
        <f t="shared" si="10"/>
        <v>08</v>
      </c>
      <c r="H72" t="str">
        <f t="shared" si="11"/>
        <v>00</v>
      </c>
      <c r="I72">
        <v>7.96</v>
      </c>
      <c r="J72">
        <v>123.59</v>
      </c>
      <c r="K72">
        <v>607</v>
      </c>
      <c r="L72">
        <v>5</v>
      </c>
      <c r="M72" t="s">
        <v>846</v>
      </c>
      <c r="N72" t="s">
        <v>5</v>
      </c>
      <c r="O72" t="s">
        <v>6</v>
      </c>
    </row>
    <row r="73" spans="1:15" x14ac:dyDescent="0.25">
      <c r="A73">
        <v>61207038</v>
      </c>
      <c r="B73" t="s">
        <v>845</v>
      </c>
      <c r="C73" t="str">
        <f t="shared" si="6"/>
        <v>2015</v>
      </c>
      <c r="D73" t="str">
        <f t="shared" si="7"/>
        <v>08</v>
      </c>
      <c r="E73" t="str">
        <f t="shared" si="8"/>
        <v>02</v>
      </c>
      <c r="F73" t="str">
        <f t="shared" si="9"/>
        <v>13</v>
      </c>
      <c r="G73" t="str">
        <f t="shared" si="10"/>
        <v>08</v>
      </c>
      <c r="H73" t="str">
        <f t="shared" si="11"/>
        <v>00</v>
      </c>
      <c r="I73">
        <v>7.96</v>
      </c>
      <c r="J73">
        <v>123.59</v>
      </c>
      <c r="K73">
        <v>607</v>
      </c>
      <c r="L73">
        <v>5</v>
      </c>
      <c r="M73" t="s">
        <v>846</v>
      </c>
      <c r="N73" t="s">
        <v>5</v>
      </c>
      <c r="O73" t="s">
        <v>6</v>
      </c>
    </row>
    <row r="74" spans="1:15" x14ac:dyDescent="0.25">
      <c r="A74">
        <v>61208078</v>
      </c>
      <c r="B74" t="s">
        <v>845</v>
      </c>
      <c r="C74" t="str">
        <f t="shared" si="6"/>
        <v>2015</v>
      </c>
      <c r="D74" t="str">
        <f t="shared" si="7"/>
        <v>08</v>
      </c>
      <c r="E74" t="str">
        <f t="shared" si="8"/>
        <v>02</v>
      </c>
      <c r="F74" t="str">
        <f t="shared" si="9"/>
        <v>13</v>
      </c>
      <c r="G74" t="str">
        <f t="shared" si="10"/>
        <v>08</v>
      </c>
      <c r="H74" t="str">
        <f t="shared" si="11"/>
        <v>00</v>
      </c>
      <c r="I74">
        <v>7.96</v>
      </c>
      <c r="J74">
        <v>123.59</v>
      </c>
      <c r="K74">
        <v>607</v>
      </c>
      <c r="L74">
        <v>5</v>
      </c>
      <c r="M74" t="s">
        <v>846</v>
      </c>
      <c r="N74" t="s">
        <v>5</v>
      </c>
      <c r="O74" t="s">
        <v>6</v>
      </c>
    </row>
    <row r="75" spans="1:15" x14ac:dyDescent="0.25">
      <c r="A75">
        <v>61209477</v>
      </c>
      <c r="B75" t="s">
        <v>845</v>
      </c>
      <c r="C75" t="str">
        <f t="shared" si="6"/>
        <v>2015</v>
      </c>
      <c r="D75" t="str">
        <f t="shared" si="7"/>
        <v>08</v>
      </c>
      <c r="E75" t="str">
        <f t="shared" si="8"/>
        <v>02</v>
      </c>
      <c r="F75" t="str">
        <f t="shared" si="9"/>
        <v>13</v>
      </c>
      <c r="G75" t="str">
        <f t="shared" si="10"/>
        <v>08</v>
      </c>
      <c r="H75" t="str">
        <f t="shared" si="11"/>
        <v>00</v>
      </c>
      <c r="I75">
        <v>7.96</v>
      </c>
      <c r="J75">
        <v>123.59</v>
      </c>
      <c r="K75">
        <v>607</v>
      </c>
      <c r="L75">
        <v>5</v>
      </c>
      <c r="M75" t="s">
        <v>846</v>
      </c>
      <c r="N75" t="s">
        <v>5</v>
      </c>
      <c r="O75" t="s">
        <v>6</v>
      </c>
    </row>
    <row r="76" spans="1:15" x14ac:dyDescent="0.25">
      <c r="A76">
        <v>61214679</v>
      </c>
      <c r="B76" t="s">
        <v>885</v>
      </c>
      <c r="C76" t="str">
        <f t="shared" si="6"/>
        <v>2016</v>
      </c>
      <c r="D76" t="str">
        <f t="shared" si="7"/>
        <v>09</v>
      </c>
      <c r="E76" t="str">
        <f t="shared" si="8"/>
        <v>02</v>
      </c>
      <c r="F76" t="str">
        <f t="shared" si="9"/>
        <v>08</v>
      </c>
      <c r="G76" t="str">
        <f t="shared" si="10"/>
        <v>39</v>
      </c>
      <c r="H76" t="str">
        <f t="shared" si="11"/>
        <v>15</v>
      </c>
      <c r="I76">
        <v>6.4</v>
      </c>
      <c r="J76">
        <v>123.77</v>
      </c>
      <c r="K76">
        <v>1</v>
      </c>
      <c r="L76">
        <v>5</v>
      </c>
      <c r="M76" t="s">
        <v>886</v>
      </c>
      <c r="N76" t="s">
        <v>5</v>
      </c>
      <c r="O76" t="s">
        <v>6</v>
      </c>
    </row>
    <row r="77" spans="1:15" x14ac:dyDescent="0.25">
      <c r="A77">
        <v>61228107</v>
      </c>
      <c r="B77" t="s">
        <v>915</v>
      </c>
      <c r="C77" t="str">
        <f t="shared" si="6"/>
        <v>2019</v>
      </c>
      <c r="D77" t="str">
        <f t="shared" si="7"/>
        <v>08</v>
      </c>
      <c r="E77" t="str">
        <f t="shared" si="8"/>
        <v>02</v>
      </c>
      <c r="F77" t="str">
        <f t="shared" si="9"/>
        <v>17</v>
      </c>
      <c r="G77" t="str">
        <f t="shared" si="10"/>
        <v>28</v>
      </c>
      <c r="H77" t="str">
        <f t="shared" si="11"/>
        <v>21</v>
      </c>
      <c r="I77">
        <v>12.87</v>
      </c>
      <c r="J77">
        <v>124.96</v>
      </c>
      <c r="K77">
        <v>20</v>
      </c>
      <c r="L77">
        <v>5</v>
      </c>
      <c r="M77" t="s">
        <v>916</v>
      </c>
      <c r="N77" t="s">
        <v>5</v>
      </c>
      <c r="O77" t="s">
        <v>6</v>
      </c>
    </row>
    <row r="78" spans="1:15" x14ac:dyDescent="0.25">
      <c r="A78">
        <v>61265492</v>
      </c>
      <c r="B78" t="s">
        <v>983</v>
      </c>
      <c r="C78" t="str">
        <f t="shared" si="6"/>
        <v>2021</v>
      </c>
      <c r="D78" t="str">
        <f t="shared" si="7"/>
        <v>09</v>
      </c>
      <c r="E78" t="str">
        <f t="shared" si="8"/>
        <v>02</v>
      </c>
      <c r="F78" t="str">
        <f t="shared" si="9"/>
        <v>07</v>
      </c>
      <c r="G78" t="str">
        <f t="shared" si="10"/>
        <v>23</v>
      </c>
      <c r="H78" t="str">
        <f t="shared" si="11"/>
        <v>27</v>
      </c>
      <c r="I78">
        <v>11.51</v>
      </c>
      <c r="J78">
        <v>124.38</v>
      </c>
      <c r="K78">
        <v>7</v>
      </c>
      <c r="L78">
        <v>5</v>
      </c>
      <c r="M78" t="s">
        <v>984</v>
      </c>
      <c r="N78" t="s">
        <v>9</v>
      </c>
      <c r="O78" t="s">
        <v>6</v>
      </c>
    </row>
    <row r="79" spans="1:15" x14ac:dyDescent="0.25">
      <c r="A79">
        <v>61222843</v>
      </c>
      <c r="B79" t="s">
        <v>1112</v>
      </c>
      <c r="C79" t="str">
        <f t="shared" si="6"/>
        <v>2018</v>
      </c>
      <c r="D79" t="str">
        <f t="shared" si="7"/>
        <v>07</v>
      </c>
      <c r="E79" t="str">
        <f t="shared" si="8"/>
        <v>02</v>
      </c>
      <c r="F79" t="str">
        <f t="shared" si="9"/>
        <v>12</v>
      </c>
      <c r="G79" t="str">
        <f t="shared" si="10"/>
        <v>47</v>
      </c>
      <c r="H79" t="str">
        <f t="shared" si="11"/>
        <v>30</v>
      </c>
      <c r="I79">
        <v>10.58</v>
      </c>
      <c r="J79">
        <v>126.49</v>
      </c>
      <c r="K79">
        <v>31</v>
      </c>
      <c r="L79">
        <v>4.9000000000000004</v>
      </c>
      <c r="M79" t="s">
        <v>1113</v>
      </c>
      <c r="N79" t="s">
        <v>5</v>
      </c>
      <c r="O79" t="s">
        <v>6</v>
      </c>
    </row>
    <row r="80" spans="1:15" x14ac:dyDescent="0.25">
      <c r="A80">
        <v>61223386</v>
      </c>
      <c r="B80" t="s">
        <v>1114</v>
      </c>
      <c r="C80" t="str">
        <f t="shared" si="6"/>
        <v>2018</v>
      </c>
      <c r="D80" t="str">
        <f t="shared" si="7"/>
        <v>06</v>
      </c>
      <c r="E80" t="str">
        <f t="shared" si="8"/>
        <v>02</v>
      </c>
      <c r="F80" t="str">
        <f t="shared" si="9"/>
        <v>16</v>
      </c>
      <c r="G80" t="str">
        <f t="shared" si="10"/>
        <v>29</v>
      </c>
      <c r="H80" t="str">
        <f t="shared" si="11"/>
        <v>17</v>
      </c>
      <c r="I80">
        <v>4.55</v>
      </c>
      <c r="J80">
        <v>126.36</v>
      </c>
      <c r="K80">
        <v>86</v>
      </c>
      <c r="L80">
        <v>4.9000000000000004</v>
      </c>
      <c r="M80" t="s">
        <v>1115</v>
      </c>
      <c r="N80" t="s">
        <v>5</v>
      </c>
      <c r="O80" t="s">
        <v>6</v>
      </c>
    </row>
    <row r="81" spans="1:15" x14ac:dyDescent="0.25">
      <c r="A81">
        <v>61201150</v>
      </c>
      <c r="B81" t="s">
        <v>1356</v>
      </c>
      <c r="C81" t="str">
        <f t="shared" si="6"/>
        <v>2015</v>
      </c>
      <c r="D81" t="str">
        <f t="shared" si="7"/>
        <v>05</v>
      </c>
      <c r="E81" t="str">
        <f t="shared" si="8"/>
        <v>02</v>
      </c>
      <c r="F81" t="str">
        <f t="shared" si="9"/>
        <v>09</v>
      </c>
      <c r="G81" t="str">
        <f t="shared" si="10"/>
        <v>02</v>
      </c>
      <c r="H81" t="str">
        <f t="shared" si="11"/>
        <v>00</v>
      </c>
      <c r="I81">
        <v>6.18</v>
      </c>
      <c r="J81">
        <v>124.32</v>
      </c>
      <c r="K81">
        <v>12</v>
      </c>
      <c r="L81">
        <v>4.8</v>
      </c>
      <c r="M81" t="s">
        <v>1357</v>
      </c>
      <c r="N81" t="s">
        <v>5</v>
      </c>
      <c r="O81" t="s">
        <v>6</v>
      </c>
    </row>
    <row r="82" spans="1:15" x14ac:dyDescent="0.25">
      <c r="A82">
        <v>61203376</v>
      </c>
      <c r="B82" t="s">
        <v>1356</v>
      </c>
      <c r="C82" t="str">
        <f t="shared" si="6"/>
        <v>2015</v>
      </c>
      <c r="D82" t="str">
        <f t="shared" si="7"/>
        <v>05</v>
      </c>
      <c r="E82" t="str">
        <f t="shared" si="8"/>
        <v>02</v>
      </c>
      <c r="F82" t="str">
        <f t="shared" si="9"/>
        <v>09</v>
      </c>
      <c r="G82" t="str">
        <f t="shared" si="10"/>
        <v>02</v>
      </c>
      <c r="H82" t="str">
        <f t="shared" si="11"/>
        <v>00</v>
      </c>
      <c r="I82">
        <v>6.18</v>
      </c>
      <c r="J82">
        <v>124.32</v>
      </c>
      <c r="K82">
        <v>12</v>
      </c>
      <c r="L82">
        <v>4.8</v>
      </c>
      <c r="M82" t="s">
        <v>1357</v>
      </c>
      <c r="N82" t="s">
        <v>5</v>
      </c>
      <c r="O82" t="s">
        <v>6</v>
      </c>
    </row>
    <row r="83" spans="1:15" x14ac:dyDescent="0.25">
      <c r="A83">
        <v>61204866</v>
      </c>
      <c r="B83" t="s">
        <v>1356</v>
      </c>
      <c r="C83" t="str">
        <f t="shared" si="6"/>
        <v>2015</v>
      </c>
      <c r="D83" t="str">
        <f t="shared" si="7"/>
        <v>05</v>
      </c>
      <c r="E83" t="str">
        <f t="shared" si="8"/>
        <v>02</v>
      </c>
      <c r="F83" t="str">
        <f t="shared" si="9"/>
        <v>09</v>
      </c>
      <c r="G83" t="str">
        <f t="shared" si="10"/>
        <v>02</v>
      </c>
      <c r="H83" t="str">
        <f t="shared" si="11"/>
        <v>00</v>
      </c>
      <c r="I83">
        <v>6.18</v>
      </c>
      <c r="J83">
        <v>124.32</v>
      </c>
      <c r="K83">
        <v>12</v>
      </c>
      <c r="L83">
        <v>4.8</v>
      </c>
      <c r="M83" t="s">
        <v>1357</v>
      </c>
      <c r="N83" t="s">
        <v>5</v>
      </c>
      <c r="O83" t="s">
        <v>6</v>
      </c>
    </row>
    <row r="84" spans="1:15" x14ac:dyDescent="0.25">
      <c r="A84">
        <v>61208474</v>
      </c>
      <c r="B84" t="s">
        <v>1356</v>
      </c>
      <c r="C84" t="str">
        <f t="shared" si="6"/>
        <v>2015</v>
      </c>
      <c r="D84" t="str">
        <f t="shared" si="7"/>
        <v>05</v>
      </c>
      <c r="E84" t="str">
        <f t="shared" si="8"/>
        <v>02</v>
      </c>
      <c r="F84" t="str">
        <f t="shared" si="9"/>
        <v>09</v>
      </c>
      <c r="G84" t="str">
        <f t="shared" si="10"/>
        <v>02</v>
      </c>
      <c r="H84" t="str">
        <f t="shared" si="11"/>
        <v>00</v>
      </c>
      <c r="I84">
        <v>6.18</v>
      </c>
      <c r="J84">
        <v>124.32</v>
      </c>
      <c r="K84">
        <v>12</v>
      </c>
      <c r="L84">
        <v>4.8</v>
      </c>
      <c r="M84" t="s">
        <v>1357</v>
      </c>
      <c r="N84" t="s">
        <v>5</v>
      </c>
      <c r="O84" t="s">
        <v>6</v>
      </c>
    </row>
    <row r="85" spans="1:15" x14ac:dyDescent="0.25">
      <c r="A85">
        <v>61209873</v>
      </c>
      <c r="B85" t="s">
        <v>1356</v>
      </c>
      <c r="C85" t="str">
        <f t="shared" si="6"/>
        <v>2015</v>
      </c>
      <c r="D85" t="str">
        <f t="shared" si="7"/>
        <v>05</v>
      </c>
      <c r="E85" t="str">
        <f t="shared" si="8"/>
        <v>02</v>
      </c>
      <c r="F85" t="str">
        <f t="shared" si="9"/>
        <v>09</v>
      </c>
      <c r="G85" t="str">
        <f t="shared" si="10"/>
        <v>02</v>
      </c>
      <c r="H85" t="str">
        <f t="shared" si="11"/>
        <v>00</v>
      </c>
      <c r="I85">
        <v>6.18</v>
      </c>
      <c r="J85">
        <v>124.32</v>
      </c>
      <c r="K85">
        <v>12</v>
      </c>
      <c r="L85">
        <v>4.8</v>
      </c>
      <c r="M85" t="s">
        <v>1357</v>
      </c>
      <c r="N85" t="s">
        <v>5</v>
      </c>
      <c r="O85" t="s">
        <v>6</v>
      </c>
    </row>
    <row r="86" spans="1:15" x14ac:dyDescent="0.25">
      <c r="A86">
        <v>61246642</v>
      </c>
      <c r="B86" t="s">
        <v>1530</v>
      </c>
      <c r="C86" t="str">
        <f t="shared" si="6"/>
        <v>2020</v>
      </c>
      <c r="D86" t="str">
        <f t="shared" si="7"/>
        <v>07</v>
      </c>
      <c r="E86" t="str">
        <f t="shared" si="8"/>
        <v>02</v>
      </c>
      <c r="F86" t="str">
        <f t="shared" si="9"/>
        <v>19</v>
      </c>
      <c r="G86" t="str">
        <f t="shared" si="10"/>
        <v>00</v>
      </c>
      <c r="H86" t="str">
        <f t="shared" si="11"/>
        <v>24</v>
      </c>
      <c r="I86">
        <v>4.92</v>
      </c>
      <c r="J86">
        <v>126.47</v>
      </c>
      <c r="K86">
        <v>36</v>
      </c>
      <c r="L86">
        <v>4.8</v>
      </c>
      <c r="M86" t="s">
        <v>1531</v>
      </c>
      <c r="N86" t="s">
        <v>5</v>
      </c>
      <c r="O86" t="s">
        <v>6</v>
      </c>
    </row>
    <row r="87" spans="1:15" x14ac:dyDescent="0.25">
      <c r="A87">
        <v>61252312</v>
      </c>
      <c r="B87" t="s">
        <v>1556</v>
      </c>
      <c r="C87" t="str">
        <f t="shared" si="6"/>
        <v>2020</v>
      </c>
      <c r="D87" t="str">
        <f t="shared" si="7"/>
        <v>10</v>
      </c>
      <c r="E87" t="str">
        <f t="shared" si="8"/>
        <v>02</v>
      </c>
      <c r="F87" t="str">
        <f t="shared" si="9"/>
        <v>06</v>
      </c>
      <c r="G87" t="str">
        <f t="shared" si="10"/>
        <v>56</v>
      </c>
      <c r="H87" t="str">
        <f t="shared" si="11"/>
        <v>54</v>
      </c>
      <c r="I87">
        <v>15.87</v>
      </c>
      <c r="J87">
        <v>119.87</v>
      </c>
      <c r="K87">
        <v>15</v>
      </c>
      <c r="L87">
        <v>4.8</v>
      </c>
      <c r="M87" t="s">
        <v>1557</v>
      </c>
      <c r="N87" t="s">
        <v>9</v>
      </c>
      <c r="O87" t="s">
        <v>6</v>
      </c>
    </row>
    <row r="88" spans="1:15" x14ac:dyDescent="0.25">
      <c r="A88">
        <v>61273682</v>
      </c>
      <c r="B88" t="s">
        <v>1632</v>
      </c>
      <c r="C88" t="str">
        <f t="shared" si="6"/>
        <v>2022</v>
      </c>
      <c r="D88" t="str">
        <f t="shared" si="7"/>
        <v>06</v>
      </c>
      <c r="E88" t="str">
        <f t="shared" si="8"/>
        <v>02</v>
      </c>
      <c r="F88" t="str">
        <f t="shared" si="9"/>
        <v>11</v>
      </c>
      <c r="G88" t="str">
        <f t="shared" si="10"/>
        <v>55</v>
      </c>
      <c r="H88" t="str">
        <f t="shared" si="11"/>
        <v>41</v>
      </c>
      <c r="I88">
        <v>9</v>
      </c>
      <c r="J88">
        <v>126.28</v>
      </c>
      <c r="K88">
        <v>59</v>
      </c>
      <c r="L88">
        <v>4.8</v>
      </c>
      <c r="M88" t="s">
        <v>1633</v>
      </c>
      <c r="N88" t="s">
        <v>9</v>
      </c>
      <c r="O88" t="s">
        <v>6</v>
      </c>
    </row>
    <row r="89" spans="1:15" x14ac:dyDescent="0.25">
      <c r="A89">
        <v>61273693</v>
      </c>
      <c r="B89" t="s">
        <v>1634</v>
      </c>
      <c r="C89" t="str">
        <f t="shared" si="6"/>
        <v>2022</v>
      </c>
      <c r="D89" t="str">
        <f t="shared" si="7"/>
        <v>06</v>
      </c>
      <c r="E89" t="str">
        <f t="shared" si="8"/>
        <v>02</v>
      </c>
      <c r="F89" t="str">
        <f t="shared" si="9"/>
        <v>03</v>
      </c>
      <c r="G89" t="str">
        <f t="shared" si="10"/>
        <v>06</v>
      </c>
      <c r="H89" t="str">
        <f t="shared" si="11"/>
        <v>40</v>
      </c>
      <c r="I89">
        <v>6.21</v>
      </c>
      <c r="J89">
        <v>127.78</v>
      </c>
      <c r="K89">
        <v>77</v>
      </c>
      <c r="L89">
        <v>4.8</v>
      </c>
      <c r="M89" t="s">
        <v>1635</v>
      </c>
      <c r="N89" t="s">
        <v>5</v>
      </c>
      <c r="O89" t="s">
        <v>6</v>
      </c>
    </row>
    <row r="90" spans="1:15" x14ac:dyDescent="0.25">
      <c r="A90">
        <v>61283050</v>
      </c>
      <c r="B90" t="s">
        <v>1682</v>
      </c>
      <c r="C90" t="str">
        <f t="shared" si="6"/>
        <v>2023</v>
      </c>
      <c r="D90" t="str">
        <f t="shared" si="7"/>
        <v>01</v>
      </c>
      <c r="E90" t="str">
        <f t="shared" si="8"/>
        <v>02</v>
      </c>
      <c r="F90" t="str">
        <f t="shared" si="9"/>
        <v>22</v>
      </c>
      <c r="G90" t="str">
        <f t="shared" si="10"/>
        <v>09</v>
      </c>
      <c r="H90" t="str">
        <f t="shared" si="11"/>
        <v>33</v>
      </c>
      <c r="I90">
        <v>8.44</v>
      </c>
      <c r="J90">
        <v>127.05</v>
      </c>
      <c r="K90">
        <v>1</v>
      </c>
      <c r="L90">
        <v>4.8</v>
      </c>
      <c r="M90" t="s">
        <v>1683</v>
      </c>
      <c r="N90" t="s">
        <v>9</v>
      </c>
      <c r="O90" t="s">
        <v>6</v>
      </c>
    </row>
    <row r="91" spans="1:15" x14ac:dyDescent="0.25">
      <c r="A91">
        <v>61286470</v>
      </c>
      <c r="B91" t="s">
        <v>1702</v>
      </c>
      <c r="C91" t="str">
        <f t="shared" si="6"/>
        <v>2023</v>
      </c>
      <c r="D91" t="str">
        <f t="shared" si="7"/>
        <v>03</v>
      </c>
      <c r="E91" t="str">
        <f t="shared" si="8"/>
        <v>02</v>
      </c>
      <c r="F91" t="str">
        <f t="shared" si="9"/>
        <v>14</v>
      </c>
      <c r="G91" t="str">
        <f t="shared" si="10"/>
        <v>32</v>
      </c>
      <c r="H91" t="str">
        <f t="shared" si="11"/>
        <v>19</v>
      </c>
      <c r="I91">
        <v>9.01</v>
      </c>
      <c r="J91">
        <v>122.38</v>
      </c>
      <c r="K91">
        <v>33</v>
      </c>
      <c r="L91">
        <v>4.8</v>
      </c>
      <c r="M91" t="s">
        <v>1703</v>
      </c>
      <c r="N91" t="s">
        <v>9</v>
      </c>
      <c r="O91" t="s">
        <v>6</v>
      </c>
    </row>
    <row r="92" spans="1:15" x14ac:dyDescent="0.25">
      <c r="A92">
        <v>61214675</v>
      </c>
      <c r="B92" t="s">
        <v>1772</v>
      </c>
      <c r="C92" t="str">
        <f t="shared" si="6"/>
        <v>2016</v>
      </c>
      <c r="D92" t="str">
        <f t="shared" si="7"/>
        <v>09</v>
      </c>
      <c r="E92" t="str">
        <f t="shared" si="8"/>
        <v>02</v>
      </c>
      <c r="F92" t="str">
        <f t="shared" si="9"/>
        <v>12</v>
      </c>
      <c r="G92" t="str">
        <f t="shared" si="10"/>
        <v>02</v>
      </c>
      <c r="H92" t="str">
        <f t="shared" si="11"/>
        <v>48</v>
      </c>
      <c r="I92">
        <v>6.43</v>
      </c>
      <c r="J92">
        <v>123.81</v>
      </c>
      <c r="K92">
        <v>1</v>
      </c>
      <c r="L92">
        <v>4.7</v>
      </c>
      <c r="M92" t="s">
        <v>1773</v>
      </c>
      <c r="N92" t="s">
        <v>5</v>
      </c>
      <c r="O92" t="s">
        <v>6</v>
      </c>
    </row>
    <row r="93" spans="1:15" x14ac:dyDescent="0.25">
      <c r="A93">
        <v>61264418</v>
      </c>
      <c r="B93" t="s">
        <v>1971</v>
      </c>
      <c r="C93" t="str">
        <f t="shared" si="6"/>
        <v>2021</v>
      </c>
      <c r="D93" t="str">
        <f t="shared" si="7"/>
        <v>10</v>
      </c>
      <c r="E93" t="str">
        <f t="shared" si="8"/>
        <v>02</v>
      </c>
      <c r="F93" t="str">
        <f t="shared" si="9"/>
        <v>23</v>
      </c>
      <c r="G93" t="str">
        <f t="shared" si="10"/>
        <v>33</v>
      </c>
      <c r="H93" t="str">
        <f t="shared" si="11"/>
        <v>33</v>
      </c>
      <c r="I93">
        <v>12.86</v>
      </c>
      <c r="J93">
        <v>120.83</v>
      </c>
      <c r="K93">
        <v>4</v>
      </c>
      <c r="L93">
        <v>4.7</v>
      </c>
      <c r="M93" t="s">
        <v>1972</v>
      </c>
      <c r="N93" t="s">
        <v>9</v>
      </c>
      <c r="O93" t="s">
        <v>6</v>
      </c>
    </row>
    <row r="94" spans="1:15" x14ac:dyDescent="0.25">
      <c r="A94">
        <v>61266656</v>
      </c>
      <c r="B94" t="s">
        <v>1983</v>
      </c>
      <c r="C94" t="str">
        <f t="shared" si="6"/>
        <v>2022</v>
      </c>
      <c r="D94" t="str">
        <f t="shared" si="7"/>
        <v>04</v>
      </c>
      <c r="E94" t="str">
        <f t="shared" si="8"/>
        <v>02</v>
      </c>
      <c r="F94" t="str">
        <f t="shared" si="9"/>
        <v>08</v>
      </c>
      <c r="G94" t="str">
        <f t="shared" si="10"/>
        <v>43</v>
      </c>
      <c r="H94" t="str">
        <f t="shared" si="11"/>
        <v>34</v>
      </c>
      <c r="I94">
        <v>2.87</v>
      </c>
      <c r="J94">
        <v>127.36</v>
      </c>
      <c r="K94">
        <v>93</v>
      </c>
      <c r="L94">
        <v>4.7</v>
      </c>
      <c r="M94" t="s">
        <v>1984</v>
      </c>
      <c r="N94" t="s">
        <v>5</v>
      </c>
      <c r="O94" t="s">
        <v>6</v>
      </c>
    </row>
    <row r="95" spans="1:15" x14ac:dyDescent="0.25">
      <c r="A95">
        <v>61276165</v>
      </c>
      <c r="B95" t="s">
        <v>2020</v>
      </c>
      <c r="C95" t="str">
        <f t="shared" si="6"/>
        <v>2022</v>
      </c>
      <c r="D95" t="str">
        <f t="shared" si="7"/>
        <v>05</v>
      </c>
      <c r="E95" t="str">
        <f t="shared" si="8"/>
        <v>02</v>
      </c>
      <c r="F95" t="str">
        <f t="shared" si="9"/>
        <v>21</v>
      </c>
      <c r="G95" t="str">
        <f t="shared" si="10"/>
        <v>51</v>
      </c>
      <c r="H95" t="str">
        <f t="shared" si="11"/>
        <v>49</v>
      </c>
      <c r="I95">
        <v>2.64</v>
      </c>
      <c r="J95">
        <v>128.33000000000001</v>
      </c>
      <c r="K95">
        <v>257</v>
      </c>
      <c r="L95">
        <v>4.7</v>
      </c>
      <c r="M95" t="s">
        <v>2021</v>
      </c>
      <c r="N95" t="s">
        <v>5</v>
      </c>
      <c r="O95" t="s">
        <v>6</v>
      </c>
    </row>
    <row r="96" spans="1:15" x14ac:dyDescent="0.25">
      <c r="A96">
        <v>61284123</v>
      </c>
      <c r="B96" t="s">
        <v>2420</v>
      </c>
      <c r="C96" t="str">
        <f t="shared" si="6"/>
        <v>2023</v>
      </c>
      <c r="D96" t="str">
        <f t="shared" si="7"/>
        <v>07</v>
      </c>
      <c r="E96" t="str">
        <f t="shared" si="8"/>
        <v>02</v>
      </c>
      <c r="F96" t="str">
        <f t="shared" si="9"/>
        <v>05</v>
      </c>
      <c r="G96" t="str">
        <f t="shared" si="10"/>
        <v>40</v>
      </c>
      <c r="H96" t="str">
        <f t="shared" si="11"/>
        <v>04</v>
      </c>
      <c r="I96">
        <v>8.68</v>
      </c>
      <c r="J96">
        <v>126.06</v>
      </c>
      <c r="K96">
        <v>10</v>
      </c>
      <c r="L96">
        <v>4.5999999999999996</v>
      </c>
      <c r="M96" t="s">
        <v>2421</v>
      </c>
      <c r="N96" t="s">
        <v>9</v>
      </c>
      <c r="O96" t="s">
        <v>6</v>
      </c>
    </row>
    <row r="97" spans="1:15" x14ac:dyDescent="0.25">
      <c r="A97">
        <v>61285216</v>
      </c>
      <c r="B97" t="s">
        <v>2428</v>
      </c>
      <c r="C97" t="str">
        <f t="shared" si="6"/>
        <v>2023</v>
      </c>
      <c r="D97" t="str">
        <f t="shared" si="7"/>
        <v>06</v>
      </c>
      <c r="E97" t="str">
        <f t="shared" si="8"/>
        <v>02</v>
      </c>
      <c r="F97" t="str">
        <f t="shared" si="9"/>
        <v>16</v>
      </c>
      <c r="G97" t="str">
        <f t="shared" si="10"/>
        <v>22</v>
      </c>
      <c r="H97" t="str">
        <f t="shared" si="11"/>
        <v>01</v>
      </c>
      <c r="I97">
        <v>12.38</v>
      </c>
      <c r="J97">
        <v>123.69</v>
      </c>
      <c r="K97">
        <v>17</v>
      </c>
      <c r="L97">
        <v>4.5999999999999996</v>
      </c>
      <c r="M97" t="s">
        <v>2429</v>
      </c>
      <c r="N97" t="s">
        <v>5</v>
      </c>
      <c r="O97" t="s">
        <v>6</v>
      </c>
    </row>
    <row r="98" spans="1:15" x14ac:dyDescent="0.25">
      <c r="A98">
        <v>61203614</v>
      </c>
      <c r="B98" t="s">
        <v>2450</v>
      </c>
      <c r="C98" t="str">
        <f t="shared" si="6"/>
        <v>2015</v>
      </c>
      <c r="D98" t="str">
        <f t="shared" si="7"/>
        <v>03</v>
      </c>
      <c r="E98" t="str">
        <f t="shared" si="8"/>
        <v>02</v>
      </c>
      <c r="F98" t="str">
        <f t="shared" si="9"/>
        <v>21</v>
      </c>
      <c r="G98" t="str">
        <f t="shared" si="10"/>
        <v>51</v>
      </c>
      <c r="H98" t="str">
        <f t="shared" si="11"/>
        <v>00</v>
      </c>
      <c r="I98">
        <v>9.8000000000000007</v>
      </c>
      <c r="J98">
        <v>126.32</v>
      </c>
      <c r="K98">
        <v>16</v>
      </c>
      <c r="L98">
        <v>4.5</v>
      </c>
      <c r="M98" t="s">
        <v>2451</v>
      </c>
      <c r="N98" t="s">
        <v>5</v>
      </c>
      <c r="O98" t="s">
        <v>6</v>
      </c>
    </row>
    <row r="99" spans="1:15" x14ac:dyDescent="0.25">
      <c r="A99">
        <v>61205104</v>
      </c>
      <c r="B99" t="s">
        <v>2450</v>
      </c>
      <c r="C99" t="str">
        <f t="shared" si="6"/>
        <v>2015</v>
      </c>
      <c r="D99" t="str">
        <f t="shared" si="7"/>
        <v>03</v>
      </c>
      <c r="E99" t="str">
        <f t="shared" si="8"/>
        <v>02</v>
      </c>
      <c r="F99" t="str">
        <f t="shared" si="9"/>
        <v>21</v>
      </c>
      <c r="G99" t="str">
        <f t="shared" si="10"/>
        <v>51</v>
      </c>
      <c r="H99" t="str">
        <f t="shared" si="11"/>
        <v>00</v>
      </c>
      <c r="I99">
        <v>9.8000000000000007</v>
      </c>
      <c r="J99">
        <v>126.32</v>
      </c>
      <c r="K99">
        <v>16</v>
      </c>
      <c r="L99">
        <v>4.5</v>
      </c>
      <c r="M99" t="s">
        <v>2451</v>
      </c>
      <c r="N99" t="s">
        <v>5</v>
      </c>
      <c r="O99" t="s">
        <v>6</v>
      </c>
    </row>
    <row r="100" spans="1:15" x14ac:dyDescent="0.25">
      <c r="A100">
        <v>61208712</v>
      </c>
      <c r="B100" t="s">
        <v>2450</v>
      </c>
      <c r="C100" t="str">
        <f t="shared" si="6"/>
        <v>2015</v>
      </c>
      <c r="D100" t="str">
        <f t="shared" si="7"/>
        <v>03</v>
      </c>
      <c r="E100" t="str">
        <f t="shared" si="8"/>
        <v>02</v>
      </c>
      <c r="F100" t="str">
        <f t="shared" si="9"/>
        <v>21</v>
      </c>
      <c r="G100" t="str">
        <f t="shared" si="10"/>
        <v>51</v>
      </c>
      <c r="H100" t="str">
        <f t="shared" si="11"/>
        <v>00</v>
      </c>
      <c r="I100">
        <v>9.8000000000000007</v>
      </c>
      <c r="J100">
        <v>126.32</v>
      </c>
      <c r="K100">
        <v>16</v>
      </c>
      <c r="L100">
        <v>4.5</v>
      </c>
      <c r="M100" t="s">
        <v>2451</v>
      </c>
      <c r="N100" t="s">
        <v>5</v>
      </c>
      <c r="O100" t="s">
        <v>6</v>
      </c>
    </row>
    <row r="101" spans="1:15" x14ac:dyDescent="0.25">
      <c r="A101">
        <v>61223384</v>
      </c>
      <c r="B101" t="s">
        <v>2557</v>
      </c>
      <c r="C101" t="str">
        <f t="shared" si="6"/>
        <v>2018</v>
      </c>
      <c r="D101" t="str">
        <f t="shared" si="7"/>
        <v>06</v>
      </c>
      <c r="E101" t="str">
        <f t="shared" si="8"/>
        <v>02</v>
      </c>
      <c r="F101" t="str">
        <f t="shared" si="9"/>
        <v>17</v>
      </c>
      <c r="G101" t="str">
        <f t="shared" si="10"/>
        <v>11</v>
      </c>
      <c r="H101" t="str">
        <f t="shared" si="11"/>
        <v>39</v>
      </c>
      <c r="I101">
        <v>4.5599999999999996</v>
      </c>
      <c r="J101">
        <v>126.34</v>
      </c>
      <c r="K101">
        <v>3</v>
      </c>
      <c r="L101">
        <v>4.5</v>
      </c>
      <c r="M101" t="s">
        <v>2558</v>
      </c>
      <c r="N101" t="s">
        <v>5</v>
      </c>
      <c r="O101" t="s">
        <v>6</v>
      </c>
    </row>
    <row r="102" spans="1:15" x14ac:dyDescent="0.25">
      <c r="A102">
        <v>61238407</v>
      </c>
      <c r="B102" t="s">
        <v>2621</v>
      </c>
      <c r="C102" t="str">
        <f t="shared" si="6"/>
        <v>2019</v>
      </c>
      <c r="D102" t="str">
        <f t="shared" si="7"/>
        <v>10</v>
      </c>
      <c r="E102" t="str">
        <f t="shared" si="8"/>
        <v>02</v>
      </c>
      <c r="F102" t="str">
        <f t="shared" si="9"/>
        <v>13</v>
      </c>
      <c r="G102" t="str">
        <f t="shared" si="10"/>
        <v>53</v>
      </c>
      <c r="H102" t="str">
        <f t="shared" si="11"/>
        <v>20</v>
      </c>
      <c r="I102">
        <v>13.76</v>
      </c>
      <c r="J102">
        <v>120.33</v>
      </c>
      <c r="K102">
        <v>46</v>
      </c>
      <c r="L102">
        <v>4.5</v>
      </c>
      <c r="M102" t="s">
        <v>2622</v>
      </c>
      <c r="N102" t="s">
        <v>5</v>
      </c>
      <c r="O102" t="s">
        <v>6</v>
      </c>
    </row>
    <row r="103" spans="1:15" x14ac:dyDescent="0.25">
      <c r="A103">
        <v>61240604</v>
      </c>
      <c r="B103" t="s">
        <v>2635</v>
      </c>
      <c r="C103" t="str">
        <f t="shared" si="6"/>
        <v>2020</v>
      </c>
      <c r="D103" t="str">
        <f t="shared" si="7"/>
        <v>04</v>
      </c>
      <c r="E103" t="str">
        <f t="shared" si="8"/>
        <v>02</v>
      </c>
      <c r="F103" t="str">
        <f t="shared" si="9"/>
        <v>22</v>
      </c>
      <c r="G103" t="str">
        <f t="shared" si="10"/>
        <v>29</v>
      </c>
      <c r="H103" t="str">
        <f t="shared" si="11"/>
        <v>08</v>
      </c>
      <c r="I103">
        <v>11.24</v>
      </c>
      <c r="J103">
        <v>126.6</v>
      </c>
      <c r="K103">
        <v>22</v>
      </c>
      <c r="L103">
        <v>4.5</v>
      </c>
      <c r="M103" t="s">
        <v>2636</v>
      </c>
      <c r="N103" t="s">
        <v>5</v>
      </c>
      <c r="O103" t="s">
        <v>6</v>
      </c>
    </row>
    <row r="104" spans="1:15" x14ac:dyDescent="0.25">
      <c r="A104">
        <v>61272617</v>
      </c>
      <c r="B104" t="s">
        <v>2798</v>
      </c>
      <c r="C104" t="str">
        <f t="shared" si="6"/>
        <v>2022</v>
      </c>
      <c r="D104" t="str">
        <f t="shared" si="7"/>
        <v>07</v>
      </c>
      <c r="E104" t="str">
        <f t="shared" si="8"/>
        <v>02</v>
      </c>
      <c r="F104" t="str">
        <f t="shared" si="9"/>
        <v>19</v>
      </c>
      <c r="G104" t="str">
        <f t="shared" si="10"/>
        <v>56</v>
      </c>
      <c r="H104" t="str">
        <f t="shared" si="11"/>
        <v>05</v>
      </c>
      <c r="I104">
        <v>13.06</v>
      </c>
      <c r="J104">
        <v>124.28</v>
      </c>
      <c r="K104">
        <v>10</v>
      </c>
      <c r="L104">
        <v>4.5</v>
      </c>
      <c r="M104" t="s">
        <v>2799</v>
      </c>
      <c r="N104" t="s">
        <v>5</v>
      </c>
      <c r="O104" t="s">
        <v>6</v>
      </c>
    </row>
    <row r="105" spans="1:15" x14ac:dyDescent="0.25">
      <c r="A105">
        <v>61278676</v>
      </c>
      <c r="B105" t="s">
        <v>2826</v>
      </c>
      <c r="C105" t="str">
        <f t="shared" si="6"/>
        <v>2022</v>
      </c>
      <c r="D105" t="str">
        <f t="shared" si="7"/>
        <v>10</v>
      </c>
      <c r="E105" t="str">
        <f t="shared" si="8"/>
        <v>02</v>
      </c>
      <c r="F105" t="str">
        <f t="shared" si="9"/>
        <v>16</v>
      </c>
      <c r="G105" t="str">
        <f t="shared" si="10"/>
        <v>01</v>
      </c>
      <c r="H105" t="str">
        <f t="shared" si="11"/>
        <v>10</v>
      </c>
      <c r="I105">
        <v>9.3000000000000007</v>
      </c>
      <c r="J105">
        <v>126.83</v>
      </c>
      <c r="K105">
        <v>7</v>
      </c>
      <c r="L105">
        <v>4.5</v>
      </c>
      <c r="M105" t="s">
        <v>2827</v>
      </c>
      <c r="N105" t="s">
        <v>5</v>
      </c>
      <c r="O105" t="s">
        <v>6</v>
      </c>
    </row>
    <row r="106" spans="1:15" x14ac:dyDescent="0.25">
      <c r="A106">
        <v>61278689</v>
      </c>
      <c r="B106" t="s">
        <v>2828</v>
      </c>
      <c r="C106" t="str">
        <f t="shared" si="6"/>
        <v>2022</v>
      </c>
      <c r="D106" t="str">
        <f t="shared" si="7"/>
        <v>10</v>
      </c>
      <c r="E106" t="str">
        <f t="shared" si="8"/>
        <v>02</v>
      </c>
      <c r="F106" t="str">
        <f t="shared" si="9"/>
        <v>10</v>
      </c>
      <c r="G106" t="str">
        <f t="shared" si="10"/>
        <v>57</v>
      </c>
      <c r="H106" t="str">
        <f t="shared" si="11"/>
        <v>54</v>
      </c>
      <c r="I106">
        <v>2.23</v>
      </c>
      <c r="J106">
        <v>127.9</v>
      </c>
      <c r="K106">
        <v>181</v>
      </c>
      <c r="L106">
        <v>4.5</v>
      </c>
      <c r="M106" t="s">
        <v>2829</v>
      </c>
      <c r="N106" t="s">
        <v>5</v>
      </c>
      <c r="O106" t="s">
        <v>6</v>
      </c>
    </row>
    <row r="107" spans="1:15" x14ac:dyDescent="0.25">
      <c r="A107">
        <v>61200921</v>
      </c>
      <c r="B107" t="s">
        <v>84</v>
      </c>
      <c r="C107" t="str">
        <f t="shared" si="6"/>
        <v>2015</v>
      </c>
      <c r="D107" t="str">
        <f t="shared" si="7"/>
        <v>07</v>
      </c>
      <c r="E107" t="str">
        <f t="shared" si="8"/>
        <v>03</v>
      </c>
      <c r="F107" t="str">
        <f t="shared" si="9"/>
        <v>06</v>
      </c>
      <c r="G107" t="str">
        <f t="shared" si="10"/>
        <v>43</v>
      </c>
      <c r="H107" t="str">
        <f t="shared" si="11"/>
        <v>00</v>
      </c>
      <c r="I107">
        <v>10.31</v>
      </c>
      <c r="J107">
        <v>126.38</v>
      </c>
      <c r="K107">
        <v>26</v>
      </c>
      <c r="L107">
        <v>6.1</v>
      </c>
      <c r="M107" t="s">
        <v>85</v>
      </c>
      <c r="N107" t="s">
        <v>9</v>
      </c>
      <c r="O107" t="s">
        <v>6</v>
      </c>
    </row>
    <row r="108" spans="1:15" x14ac:dyDescent="0.25">
      <c r="A108">
        <v>61203147</v>
      </c>
      <c r="B108" t="s">
        <v>84</v>
      </c>
      <c r="C108" t="str">
        <f t="shared" si="6"/>
        <v>2015</v>
      </c>
      <c r="D108" t="str">
        <f t="shared" si="7"/>
        <v>07</v>
      </c>
      <c r="E108" t="str">
        <f t="shared" si="8"/>
        <v>03</v>
      </c>
      <c r="F108" t="str">
        <f t="shared" si="9"/>
        <v>06</v>
      </c>
      <c r="G108" t="str">
        <f t="shared" si="10"/>
        <v>43</v>
      </c>
      <c r="H108" t="str">
        <f t="shared" si="11"/>
        <v>00</v>
      </c>
      <c r="I108">
        <v>10.31</v>
      </c>
      <c r="J108">
        <v>126.38</v>
      </c>
      <c r="K108">
        <v>26</v>
      </c>
      <c r="L108">
        <v>6.1</v>
      </c>
      <c r="M108" t="s">
        <v>85</v>
      </c>
      <c r="N108" t="s">
        <v>9</v>
      </c>
      <c r="O108" t="s">
        <v>6</v>
      </c>
    </row>
    <row r="109" spans="1:15" x14ac:dyDescent="0.25">
      <c r="A109">
        <v>61204637</v>
      </c>
      <c r="B109" t="s">
        <v>84</v>
      </c>
      <c r="C109" t="str">
        <f t="shared" si="6"/>
        <v>2015</v>
      </c>
      <c r="D109" t="str">
        <f t="shared" si="7"/>
        <v>07</v>
      </c>
      <c r="E109" t="str">
        <f t="shared" si="8"/>
        <v>03</v>
      </c>
      <c r="F109" t="str">
        <f t="shared" si="9"/>
        <v>06</v>
      </c>
      <c r="G109" t="str">
        <f t="shared" si="10"/>
        <v>43</v>
      </c>
      <c r="H109" t="str">
        <f t="shared" si="11"/>
        <v>00</v>
      </c>
      <c r="I109">
        <v>10.31</v>
      </c>
      <c r="J109">
        <v>126.38</v>
      </c>
      <c r="K109">
        <v>26</v>
      </c>
      <c r="L109">
        <v>6.1</v>
      </c>
      <c r="M109" t="s">
        <v>85</v>
      </c>
      <c r="N109" t="s">
        <v>9</v>
      </c>
      <c r="O109" t="s">
        <v>6</v>
      </c>
    </row>
    <row r="110" spans="1:15" x14ac:dyDescent="0.25">
      <c r="A110">
        <v>61206277</v>
      </c>
      <c r="B110" t="s">
        <v>84</v>
      </c>
      <c r="C110" t="str">
        <f t="shared" si="6"/>
        <v>2015</v>
      </c>
      <c r="D110" t="str">
        <f t="shared" si="7"/>
        <v>07</v>
      </c>
      <c r="E110" t="str">
        <f t="shared" si="8"/>
        <v>03</v>
      </c>
      <c r="F110" t="str">
        <f t="shared" si="9"/>
        <v>06</v>
      </c>
      <c r="G110" t="str">
        <f t="shared" si="10"/>
        <v>43</v>
      </c>
      <c r="H110" t="str">
        <f t="shared" si="11"/>
        <v>00</v>
      </c>
      <c r="I110">
        <v>10.31</v>
      </c>
      <c r="J110">
        <v>126.38</v>
      </c>
      <c r="K110">
        <v>26</v>
      </c>
      <c r="L110">
        <v>6.1</v>
      </c>
      <c r="M110" t="s">
        <v>85</v>
      </c>
      <c r="N110" t="s">
        <v>9</v>
      </c>
      <c r="O110" t="s">
        <v>6</v>
      </c>
    </row>
    <row r="111" spans="1:15" x14ac:dyDescent="0.25">
      <c r="A111">
        <v>61207205</v>
      </c>
      <c r="B111" t="s">
        <v>84</v>
      </c>
      <c r="C111" t="str">
        <f t="shared" si="6"/>
        <v>2015</v>
      </c>
      <c r="D111" t="str">
        <f t="shared" si="7"/>
        <v>07</v>
      </c>
      <c r="E111" t="str">
        <f t="shared" si="8"/>
        <v>03</v>
      </c>
      <c r="F111" t="str">
        <f t="shared" si="9"/>
        <v>06</v>
      </c>
      <c r="G111" t="str">
        <f t="shared" si="10"/>
        <v>43</v>
      </c>
      <c r="H111" t="str">
        <f t="shared" si="11"/>
        <v>00</v>
      </c>
      <c r="I111">
        <v>10.31</v>
      </c>
      <c r="J111">
        <v>126.38</v>
      </c>
      <c r="K111">
        <v>26</v>
      </c>
      <c r="L111">
        <v>6.1</v>
      </c>
      <c r="M111" t="s">
        <v>85</v>
      </c>
      <c r="N111" t="s">
        <v>9</v>
      </c>
      <c r="O111" t="s">
        <v>6</v>
      </c>
    </row>
    <row r="112" spans="1:15" x14ac:dyDescent="0.25">
      <c r="A112">
        <v>61208245</v>
      </c>
      <c r="B112" t="s">
        <v>84</v>
      </c>
      <c r="C112" t="str">
        <f t="shared" si="6"/>
        <v>2015</v>
      </c>
      <c r="D112" t="str">
        <f t="shared" si="7"/>
        <v>07</v>
      </c>
      <c r="E112" t="str">
        <f t="shared" si="8"/>
        <v>03</v>
      </c>
      <c r="F112" t="str">
        <f t="shared" si="9"/>
        <v>06</v>
      </c>
      <c r="G112" t="str">
        <f t="shared" si="10"/>
        <v>43</v>
      </c>
      <c r="H112" t="str">
        <f t="shared" si="11"/>
        <v>00</v>
      </c>
      <c r="I112">
        <v>10.31</v>
      </c>
      <c r="J112">
        <v>126.38</v>
      </c>
      <c r="K112">
        <v>26</v>
      </c>
      <c r="L112">
        <v>6.1</v>
      </c>
      <c r="M112" t="s">
        <v>85</v>
      </c>
      <c r="N112" t="s">
        <v>9</v>
      </c>
      <c r="O112" t="s">
        <v>6</v>
      </c>
    </row>
    <row r="113" spans="1:15" x14ac:dyDescent="0.25">
      <c r="A113">
        <v>61209644</v>
      </c>
      <c r="B113" t="s">
        <v>84</v>
      </c>
      <c r="C113" t="str">
        <f t="shared" si="6"/>
        <v>2015</v>
      </c>
      <c r="D113" t="str">
        <f t="shared" si="7"/>
        <v>07</v>
      </c>
      <c r="E113" t="str">
        <f t="shared" si="8"/>
        <v>03</v>
      </c>
      <c r="F113" t="str">
        <f t="shared" si="9"/>
        <v>06</v>
      </c>
      <c r="G113" t="str">
        <f t="shared" si="10"/>
        <v>43</v>
      </c>
      <c r="H113" t="str">
        <f t="shared" si="11"/>
        <v>00</v>
      </c>
      <c r="I113">
        <v>10.31</v>
      </c>
      <c r="J113">
        <v>126.38</v>
      </c>
      <c r="K113">
        <v>26</v>
      </c>
      <c r="L113">
        <v>6.1</v>
      </c>
      <c r="M113" t="s">
        <v>85</v>
      </c>
      <c r="N113" t="s">
        <v>9</v>
      </c>
      <c r="O113" t="s">
        <v>6</v>
      </c>
    </row>
    <row r="114" spans="1:15" x14ac:dyDescent="0.25">
      <c r="A114">
        <v>61222824</v>
      </c>
      <c r="B114" t="s">
        <v>229</v>
      </c>
      <c r="C114" t="str">
        <f t="shared" si="6"/>
        <v>2018</v>
      </c>
      <c r="D114" t="str">
        <f t="shared" si="7"/>
        <v>07</v>
      </c>
      <c r="E114" t="str">
        <f t="shared" si="8"/>
        <v>03</v>
      </c>
      <c r="F114" t="str">
        <f t="shared" si="9"/>
        <v>09</v>
      </c>
      <c r="G114" t="str">
        <f t="shared" si="10"/>
        <v>59</v>
      </c>
      <c r="H114" t="str">
        <f t="shared" si="11"/>
        <v>53</v>
      </c>
      <c r="I114">
        <v>5.8</v>
      </c>
      <c r="J114">
        <v>125.21</v>
      </c>
      <c r="K114">
        <v>95</v>
      </c>
      <c r="L114">
        <v>5.6</v>
      </c>
      <c r="M114" t="s">
        <v>230</v>
      </c>
      <c r="N114" t="s">
        <v>5</v>
      </c>
      <c r="O114" t="s">
        <v>6</v>
      </c>
    </row>
    <row r="115" spans="1:15" x14ac:dyDescent="0.25">
      <c r="A115">
        <v>61266617</v>
      </c>
      <c r="B115" t="s">
        <v>257</v>
      </c>
      <c r="C115" t="str">
        <f t="shared" si="6"/>
        <v>2022</v>
      </c>
      <c r="D115" t="str">
        <f t="shared" si="7"/>
        <v>04</v>
      </c>
      <c r="E115" t="str">
        <f t="shared" si="8"/>
        <v>03</v>
      </c>
      <c r="F115" t="str">
        <f t="shared" si="9"/>
        <v>10</v>
      </c>
      <c r="G115" t="str">
        <f t="shared" si="10"/>
        <v>24</v>
      </c>
      <c r="H115" t="str">
        <f t="shared" si="11"/>
        <v>52</v>
      </c>
      <c r="I115">
        <v>9.16</v>
      </c>
      <c r="J115">
        <v>126.88</v>
      </c>
      <c r="K115">
        <v>4</v>
      </c>
      <c r="L115">
        <v>5.6</v>
      </c>
      <c r="M115" t="s">
        <v>258</v>
      </c>
      <c r="N115" t="s">
        <v>9</v>
      </c>
      <c r="O115" t="s">
        <v>6</v>
      </c>
    </row>
    <row r="116" spans="1:15" x14ac:dyDescent="0.25">
      <c r="A116">
        <v>61220490</v>
      </c>
      <c r="B116" t="s">
        <v>287</v>
      </c>
      <c r="C116" t="str">
        <f t="shared" si="6"/>
        <v>2018</v>
      </c>
      <c r="D116" t="str">
        <f t="shared" si="7"/>
        <v>04</v>
      </c>
      <c r="E116" t="str">
        <f t="shared" si="8"/>
        <v>03</v>
      </c>
      <c r="F116" t="str">
        <f t="shared" si="9"/>
        <v>09</v>
      </c>
      <c r="G116" t="str">
        <f t="shared" si="10"/>
        <v>14</v>
      </c>
      <c r="H116" t="str">
        <f t="shared" si="11"/>
        <v>05</v>
      </c>
      <c r="I116">
        <v>3.1</v>
      </c>
      <c r="J116">
        <v>127.96</v>
      </c>
      <c r="K116">
        <v>102</v>
      </c>
      <c r="L116">
        <v>5.5</v>
      </c>
      <c r="M116" t="s">
        <v>288</v>
      </c>
      <c r="N116" t="s">
        <v>5</v>
      </c>
      <c r="O116" t="s">
        <v>6</v>
      </c>
    </row>
    <row r="117" spans="1:15" x14ac:dyDescent="0.25">
      <c r="A117">
        <v>61266602</v>
      </c>
      <c r="B117" t="s">
        <v>323</v>
      </c>
      <c r="C117" t="str">
        <f t="shared" si="6"/>
        <v>2022</v>
      </c>
      <c r="D117" t="str">
        <f t="shared" si="7"/>
        <v>04</v>
      </c>
      <c r="E117" t="str">
        <f t="shared" si="8"/>
        <v>03</v>
      </c>
      <c r="F117" t="str">
        <f t="shared" si="9"/>
        <v>15</v>
      </c>
      <c r="G117" t="str">
        <f t="shared" si="10"/>
        <v>29</v>
      </c>
      <c r="H117" t="str">
        <f t="shared" si="11"/>
        <v>36</v>
      </c>
      <c r="I117">
        <v>9.1199999999999992</v>
      </c>
      <c r="J117">
        <v>126.88</v>
      </c>
      <c r="K117">
        <v>5</v>
      </c>
      <c r="L117">
        <v>5.5</v>
      </c>
      <c r="M117" t="s">
        <v>324</v>
      </c>
      <c r="N117" t="s">
        <v>9</v>
      </c>
      <c r="O117" t="s">
        <v>6</v>
      </c>
    </row>
    <row r="118" spans="1:15" x14ac:dyDescent="0.25">
      <c r="A118">
        <v>61266614</v>
      </c>
      <c r="B118" t="s">
        <v>411</v>
      </c>
      <c r="C118" t="str">
        <f t="shared" si="6"/>
        <v>2022</v>
      </c>
      <c r="D118" t="str">
        <f t="shared" si="7"/>
        <v>04</v>
      </c>
      <c r="E118" t="str">
        <f t="shared" si="8"/>
        <v>03</v>
      </c>
      <c r="F118" t="str">
        <f t="shared" si="9"/>
        <v>11</v>
      </c>
      <c r="G118" t="str">
        <f t="shared" si="10"/>
        <v>21</v>
      </c>
      <c r="H118" t="str">
        <f t="shared" si="11"/>
        <v>59</v>
      </c>
      <c r="I118">
        <v>9.17</v>
      </c>
      <c r="J118">
        <v>127.03</v>
      </c>
      <c r="K118">
        <v>1</v>
      </c>
      <c r="L118">
        <v>5.4</v>
      </c>
      <c r="M118" t="s">
        <v>412</v>
      </c>
      <c r="N118" t="s">
        <v>9</v>
      </c>
      <c r="O118" t="s">
        <v>6</v>
      </c>
    </row>
    <row r="119" spans="1:15" x14ac:dyDescent="0.25">
      <c r="A119">
        <v>61213823</v>
      </c>
      <c r="B119" t="s">
        <v>449</v>
      </c>
      <c r="C119" t="str">
        <f t="shared" si="6"/>
        <v>2016</v>
      </c>
      <c r="D119" t="str">
        <f t="shared" si="7"/>
        <v>11</v>
      </c>
      <c r="E119" t="str">
        <f t="shared" si="8"/>
        <v>03</v>
      </c>
      <c r="F119" t="str">
        <f t="shared" si="9"/>
        <v>15</v>
      </c>
      <c r="G119" t="str">
        <f t="shared" si="10"/>
        <v>21</v>
      </c>
      <c r="H119" t="str">
        <f t="shared" si="11"/>
        <v>07</v>
      </c>
      <c r="I119">
        <v>5.88</v>
      </c>
      <c r="J119">
        <v>126.17</v>
      </c>
      <c r="K119">
        <v>10</v>
      </c>
      <c r="L119">
        <v>5.3</v>
      </c>
      <c r="M119" t="s">
        <v>450</v>
      </c>
      <c r="N119" t="s">
        <v>5</v>
      </c>
      <c r="O119" t="s">
        <v>6</v>
      </c>
    </row>
    <row r="120" spans="1:15" x14ac:dyDescent="0.25">
      <c r="A120">
        <v>61222827</v>
      </c>
      <c r="B120" t="s">
        <v>569</v>
      </c>
      <c r="C120" t="str">
        <f t="shared" si="6"/>
        <v>2018</v>
      </c>
      <c r="D120" t="str">
        <f t="shared" si="7"/>
        <v>07</v>
      </c>
      <c r="E120" t="str">
        <f t="shared" si="8"/>
        <v>03</v>
      </c>
      <c r="F120" t="str">
        <f t="shared" si="9"/>
        <v>04</v>
      </c>
      <c r="G120" t="str">
        <f t="shared" si="10"/>
        <v>25</v>
      </c>
      <c r="H120" t="str">
        <f t="shared" si="11"/>
        <v>54</v>
      </c>
      <c r="I120">
        <v>13.93</v>
      </c>
      <c r="J120">
        <v>120.42</v>
      </c>
      <c r="K120">
        <v>119</v>
      </c>
      <c r="L120">
        <v>5.2</v>
      </c>
      <c r="M120" t="s">
        <v>570</v>
      </c>
      <c r="N120" t="s">
        <v>5</v>
      </c>
      <c r="O120" t="s">
        <v>6</v>
      </c>
    </row>
    <row r="121" spans="1:15" x14ac:dyDescent="0.25">
      <c r="A121">
        <v>61212976</v>
      </c>
      <c r="B121" t="s">
        <v>685</v>
      </c>
      <c r="C121" t="str">
        <f t="shared" si="6"/>
        <v>2016</v>
      </c>
      <c r="D121" t="str">
        <f t="shared" si="7"/>
        <v>06</v>
      </c>
      <c r="E121" t="str">
        <f t="shared" si="8"/>
        <v>03</v>
      </c>
      <c r="F121" t="str">
        <f t="shared" si="9"/>
        <v>11</v>
      </c>
      <c r="G121" t="str">
        <f t="shared" si="10"/>
        <v>50</v>
      </c>
      <c r="H121" t="str">
        <f t="shared" si="11"/>
        <v>18</v>
      </c>
      <c r="I121">
        <v>20.399999999999999</v>
      </c>
      <c r="J121">
        <v>120.45</v>
      </c>
      <c r="K121">
        <v>43</v>
      </c>
      <c r="L121">
        <v>5.0999999999999996</v>
      </c>
      <c r="M121" t="s">
        <v>686</v>
      </c>
      <c r="N121" t="s">
        <v>5</v>
      </c>
      <c r="O121" t="s">
        <v>6</v>
      </c>
    </row>
    <row r="122" spans="1:15" x14ac:dyDescent="0.25">
      <c r="A122">
        <v>61213221</v>
      </c>
      <c r="B122" t="s">
        <v>687</v>
      </c>
      <c r="C122" t="str">
        <f t="shared" si="6"/>
        <v>2016</v>
      </c>
      <c r="D122" t="str">
        <f t="shared" si="7"/>
        <v>03</v>
      </c>
      <c r="E122" t="str">
        <f t="shared" si="8"/>
        <v>03</v>
      </c>
      <c r="F122" t="str">
        <f t="shared" si="9"/>
        <v>16</v>
      </c>
      <c r="G122" t="str">
        <f t="shared" si="10"/>
        <v>23</v>
      </c>
      <c r="H122" t="str">
        <f t="shared" si="11"/>
        <v>02</v>
      </c>
      <c r="I122">
        <v>3.59</v>
      </c>
      <c r="J122">
        <v>126.19</v>
      </c>
      <c r="K122">
        <v>96</v>
      </c>
      <c r="L122">
        <v>5.0999999999999996</v>
      </c>
      <c r="M122" t="s">
        <v>688</v>
      </c>
      <c r="N122" t="s">
        <v>5</v>
      </c>
      <c r="O122" t="s">
        <v>6</v>
      </c>
    </row>
    <row r="123" spans="1:15" x14ac:dyDescent="0.25">
      <c r="A123">
        <v>61278638</v>
      </c>
      <c r="B123" t="s">
        <v>823</v>
      </c>
      <c r="C123" t="str">
        <f t="shared" si="6"/>
        <v>2022</v>
      </c>
      <c r="D123" t="str">
        <f t="shared" si="7"/>
        <v>10</v>
      </c>
      <c r="E123" t="str">
        <f t="shared" si="8"/>
        <v>03</v>
      </c>
      <c r="F123" t="str">
        <f t="shared" si="9"/>
        <v>08</v>
      </c>
      <c r="G123" t="str">
        <f t="shared" si="10"/>
        <v>07</v>
      </c>
      <c r="H123" t="str">
        <f t="shared" si="11"/>
        <v>49</v>
      </c>
      <c r="I123">
        <v>9.9700000000000006</v>
      </c>
      <c r="J123">
        <v>126.38</v>
      </c>
      <c r="K123">
        <v>13</v>
      </c>
      <c r="L123">
        <v>5.0999999999999996</v>
      </c>
      <c r="M123" t="s">
        <v>824</v>
      </c>
      <c r="N123" t="s">
        <v>9</v>
      </c>
      <c r="O123" t="s">
        <v>6</v>
      </c>
    </row>
    <row r="124" spans="1:15" x14ac:dyDescent="0.25">
      <c r="A124">
        <v>61234743</v>
      </c>
      <c r="B124" t="s">
        <v>1154</v>
      </c>
      <c r="C124" t="str">
        <f t="shared" si="6"/>
        <v>2019</v>
      </c>
      <c r="D124" t="str">
        <f t="shared" si="7"/>
        <v>05</v>
      </c>
      <c r="E124" t="str">
        <f t="shared" si="8"/>
        <v>03</v>
      </c>
      <c r="F124" t="str">
        <f t="shared" si="9"/>
        <v>22</v>
      </c>
      <c r="G124" t="str">
        <f t="shared" si="10"/>
        <v>22</v>
      </c>
      <c r="H124" t="str">
        <f t="shared" si="11"/>
        <v>34</v>
      </c>
      <c r="I124">
        <v>3.76</v>
      </c>
      <c r="J124">
        <v>126.6</v>
      </c>
      <c r="K124">
        <v>21</v>
      </c>
      <c r="L124">
        <v>4.9000000000000004</v>
      </c>
      <c r="M124" t="s">
        <v>1155</v>
      </c>
      <c r="N124" t="s">
        <v>5</v>
      </c>
      <c r="O124" t="s">
        <v>6</v>
      </c>
    </row>
    <row r="125" spans="1:15" x14ac:dyDescent="0.25">
      <c r="A125">
        <v>61248991</v>
      </c>
      <c r="B125" t="s">
        <v>1200</v>
      </c>
      <c r="C125" t="str">
        <f t="shared" si="6"/>
        <v>2020</v>
      </c>
      <c r="D125" t="str">
        <f t="shared" si="7"/>
        <v>03</v>
      </c>
      <c r="E125" t="str">
        <f t="shared" si="8"/>
        <v>03</v>
      </c>
      <c r="F125" t="str">
        <f t="shared" si="9"/>
        <v>14</v>
      </c>
      <c r="G125" t="str">
        <f t="shared" si="10"/>
        <v>55</v>
      </c>
      <c r="H125" t="str">
        <f t="shared" si="11"/>
        <v>34</v>
      </c>
      <c r="I125">
        <v>7.74</v>
      </c>
      <c r="J125">
        <v>121.91</v>
      </c>
      <c r="K125">
        <v>31</v>
      </c>
      <c r="L125">
        <v>4.9000000000000004</v>
      </c>
      <c r="M125" t="s">
        <v>1201</v>
      </c>
      <c r="N125" t="s">
        <v>9</v>
      </c>
      <c r="O125" t="s">
        <v>6</v>
      </c>
    </row>
    <row r="126" spans="1:15" x14ac:dyDescent="0.25">
      <c r="A126">
        <v>61260601</v>
      </c>
      <c r="B126" t="s">
        <v>1243</v>
      </c>
      <c r="C126" t="str">
        <f t="shared" si="6"/>
        <v>2021</v>
      </c>
      <c r="D126" t="str">
        <f t="shared" si="7"/>
        <v>06</v>
      </c>
      <c r="E126" t="str">
        <f t="shared" si="8"/>
        <v>03</v>
      </c>
      <c r="F126" t="str">
        <f t="shared" si="9"/>
        <v>04</v>
      </c>
      <c r="G126" t="str">
        <f t="shared" si="10"/>
        <v>20</v>
      </c>
      <c r="H126" t="str">
        <f t="shared" si="11"/>
        <v>16</v>
      </c>
      <c r="I126">
        <v>2.2999999999999998</v>
      </c>
      <c r="J126">
        <v>127.79</v>
      </c>
      <c r="K126">
        <v>52</v>
      </c>
      <c r="L126">
        <v>4.9000000000000004</v>
      </c>
      <c r="M126" t="s">
        <v>1244</v>
      </c>
      <c r="N126" t="s">
        <v>5</v>
      </c>
      <c r="O126" t="s">
        <v>6</v>
      </c>
    </row>
    <row r="127" spans="1:15" x14ac:dyDescent="0.25">
      <c r="A127">
        <v>61266629</v>
      </c>
      <c r="B127" t="s">
        <v>1268</v>
      </c>
      <c r="C127" t="str">
        <f t="shared" si="6"/>
        <v>2022</v>
      </c>
      <c r="D127" t="str">
        <f t="shared" si="7"/>
        <v>04</v>
      </c>
      <c r="E127" t="str">
        <f t="shared" si="8"/>
        <v>03</v>
      </c>
      <c r="F127" t="str">
        <f t="shared" si="9"/>
        <v>00</v>
      </c>
      <c r="G127" t="str">
        <f t="shared" si="10"/>
        <v>52</v>
      </c>
      <c r="H127" t="str">
        <f t="shared" si="11"/>
        <v>46</v>
      </c>
      <c r="I127">
        <v>5.03</v>
      </c>
      <c r="J127">
        <v>126.83</v>
      </c>
      <c r="K127">
        <v>110</v>
      </c>
      <c r="L127">
        <v>4.9000000000000004</v>
      </c>
      <c r="M127" t="s">
        <v>1269</v>
      </c>
      <c r="N127" t="s">
        <v>9</v>
      </c>
      <c r="O127" t="s">
        <v>6</v>
      </c>
    </row>
    <row r="128" spans="1:15" x14ac:dyDescent="0.25">
      <c r="A128">
        <v>61282014</v>
      </c>
      <c r="B128" t="s">
        <v>1322</v>
      </c>
      <c r="C128" t="str">
        <f t="shared" si="6"/>
        <v>2023</v>
      </c>
      <c r="D128" t="str">
        <f t="shared" si="7"/>
        <v>02</v>
      </c>
      <c r="E128" t="str">
        <f t="shared" si="8"/>
        <v>03</v>
      </c>
      <c r="F128" t="str">
        <f t="shared" si="9"/>
        <v>21</v>
      </c>
      <c r="G128" t="str">
        <f t="shared" si="10"/>
        <v>03</v>
      </c>
      <c r="H128" t="str">
        <f t="shared" si="11"/>
        <v>44</v>
      </c>
      <c r="I128">
        <v>4.6500000000000004</v>
      </c>
      <c r="J128">
        <v>127.35</v>
      </c>
      <c r="K128">
        <v>149</v>
      </c>
      <c r="L128">
        <v>4.9000000000000004</v>
      </c>
      <c r="M128" t="s">
        <v>1323</v>
      </c>
      <c r="N128" t="s">
        <v>5</v>
      </c>
      <c r="O128" t="s">
        <v>6</v>
      </c>
    </row>
    <row r="129" spans="1:15" x14ac:dyDescent="0.25">
      <c r="A129">
        <v>61211413</v>
      </c>
      <c r="B129" t="s">
        <v>1368</v>
      </c>
      <c r="C129" t="str">
        <f t="shared" si="6"/>
        <v>2016</v>
      </c>
      <c r="D129" t="str">
        <f t="shared" si="7"/>
        <v>04</v>
      </c>
      <c r="E129" t="str">
        <f t="shared" si="8"/>
        <v>03</v>
      </c>
      <c r="F129" t="str">
        <f t="shared" si="9"/>
        <v>19</v>
      </c>
      <c r="G129" t="str">
        <f t="shared" si="10"/>
        <v>09</v>
      </c>
      <c r="H129" t="str">
        <f t="shared" si="11"/>
        <v>26</v>
      </c>
      <c r="I129">
        <v>15.31</v>
      </c>
      <c r="J129">
        <v>122.63</v>
      </c>
      <c r="K129">
        <v>16</v>
      </c>
      <c r="L129">
        <v>4.8</v>
      </c>
      <c r="M129" t="s">
        <v>1369</v>
      </c>
      <c r="N129" t="s">
        <v>5</v>
      </c>
      <c r="O129" t="s">
        <v>6</v>
      </c>
    </row>
    <row r="130" spans="1:15" x14ac:dyDescent="0.25">
      <c r="A130">
        <v>61228082</v>
      </c>
      <c r="B130" t="s">
        <v>1456</v>
      </c>
      <c r="C130" t="str">
        <f t="shared" si="6"/>
        <v>2019</v>
      </c>
      <c r="D130" t="str">
        <f t="shared" si="7"/>
        <v>08</v>
      </c>
      <c r="E130" t="str">
        <f t="shared" si="8"/>
        <v>03</v>
      </c>
      <c r="F130" t="str">
        <f t="shared" si="9"/>
        <v>21</v>
      </c>
      <c r="G130" t="str">
        <f t="shared" si="10"/>
        <v>10</v>
      </c>
      <c r="H130" t="str">
        <f t="shared" si="11"/>
        <v>54</v>
      </c>
      <c r="I130">
        <v>12.79</v>
      </c>
      <c r="J130">
        <v>124.95</v>
      </c>
      <c r="K130">
        <v>15</v>
      </c>
      <c r="L130">
        <v>4.8</v>
      </c>
      <c r="M130" t="s">
        <v>1457</v>
      </c>
      <c r="N130" t="s">
        <v>5</v>
      </c>
      <c r="O130" t="s">
        <v>6</v>
      </c>
    </row>
    <row r="131" spans="1:15" x14ac:dyDescent="0.25">
      <c r="A131">
        <v>61236250</v>
      </c>
      <c r="B131" t="s">
        <v>1496</v>
      </c>
      <c r="C131" t="str">
        <f t="shared" ref="C131:C194" si="12">LEFT(B131,4)</f>
        <v>2019</v>
      </c>
      <c r="D131" t="str">
        <f t="shared" ref="D131:D194" si="13">MID(B131,6,2)</f>
        <v>11</v>
      </c>
      <c r="E131" t="str">
        <f t="shared" ref="E131:E194" si="14">MID(B131,9,2)</f>
        <v>03</v>
      </c>
      <c r="F131" t="str">
        <f t="shared" ref="F131:F194" si="15">MID(B131,12,2)</f>
        <v>14</v>
      </c>
      <c r="G131" t="str">
        <f t="shared" ref="G131:G194" si="16">MID(B131,15,2)</f>
        <v>42</v>
      </c>
      <c r="H131" t="str">
        <f t="shared" ref="H131:H194" si="17">MID(B131,18,2)</f>
        <v>12</v>
      </c>
      <c r="I131">
        <v>5.44</v>
      </c>
      <c r="J131">
        <v>127.57</v>
      </c>
      <c r="K131">
        <v>33</v>
      </c>
      <c r="L131">
        <v>4.8</v>
      </c>
      <c r="M131" t="s">
        <v>1497</v>
      </c>
      <c r="N131" t="s">
        <v>5</v>
      </c>
      <c r="O131" t="s">
        <v>6</v>
      </c>
    </row>
    <row r="132" spans="1:15" x14ac:dyDescent="0.25">
      <c r="A132">
        <v>61252268</v>
      </c>
      <c r="B132" t="s">
        <v>1552</v>
      </c>
      <c r="C132" t="str">
        <f t="shared" si="12"/>
        <v>2020</v>
      </c>
      <c r="D132" t="str">
        <f t="shared" si="13"/>
        <v>10</v>
      </c>
      <c r="E132" t="str">
        <f t="shared" si="14"/>
        <v>03</v>
      </c>
      <c r="F132" t="str">
        <f t="shared" si="15"/>
        <v>05</v>
      </c>
      <c r="G132" t="str">
        <f t="shared" si="16"/>
        <v>03</v>
      </c>
      <c r="H132" t="str">
        <f t="shared" si="17"/>
        <v>43</v>
      </c>
      <c r="I132">
        <v>13.6</v>
      </c>
      <c r="J132">
        <v>120.66</v>
      </c>
      <c r="K132">
        <v>117</v>
      </c>
      <c r="L132">
        <v>4.8</v>
      </c>
      <c r="M132" t="s">
        <v>1553</v>
      </c>
      <c r="N132" t="s">
        <v>5</v>
      </c>
      <c r="O132" t="s">
        <v>6</v>
      </c>
    </row>
    <row r="133" spans="1:15" x14ac:dyDescent="0.25">
      <c r="A133">
        <v>61252270</v>
      </c>
      <c r="B133" t="s">
        <v>1554</v>
      </c>
      <c r="C133" t="str">
        <f t="shared" si="12"/>
        <v>2020</v>
      </c>
      <c r="D133" t="str">
        <f t="shared" si="13"/>
        <v>10</v>
      </c>
      <c r="E133" t="str">
        <f t="shared" si="14"/>
        <v>03</v>
      </c>
      <c r="F133" t="str">
        <f t="shared" si="15"/>
        <v>03</v>
      </c>
      <c r="G133" t="str">
        <f t="shared" si="16"/>
        <v>25</v>
      </c>
      <c r="H133" t="str">
        <f t="shared" si="17"/>
        <v>08</v>
      </c>
      <c r="I133">
        <v>5.98</v>
      </c>
      <c r="J133">
        <v>126.35</v>
      </c>
      <c r="K133">
        <v>138</v>
      </c>
      <c r="L133">
        <v>4.8</v>
      </c>
      <c r="M133" t="s">
        <v>1555</v>
      </c>
      <c r="N133" t="s">
        <v>9</v>
      </c>
      <c r="O133" t="s">
        <v>6</v>
      </c>
    </row>
    <row r="134" spans="1:15" x14ac:dyDescent="0.25">
      <c r="A134">
        <v>61283038</v>
      </c>
      <c r="B134" t="s">
        <v>1680</v>
      </c>
      <c r="C134" t="str">
        <f t="shared" si="12"/>
        <v>2023</v>
      </c>
      <c r="D134" t="str">
        <f t="shared" si="13"/>
        <v>01</v>
      </c>
      <c r="E134" t="str">
        <f t="shared" si="14"/>
        <v>03</v>
      </c>
      <c r="F134" t="str">
        <f t="shared" si="15"/>
        <v>11</v>
      </c>
      <c r="G134" t="str">
        <f t="shared" si="16"/>
        <v>43</v>
      </c>
      <c r="H134" t="str">
        <f t="shared" si="17"/>
        <v>06</v>
      </c>
      <c r="I134">
        <v>10.36</v>
      </c>
      <c r="J134">
        <v>126.17</v>
      </c>
      <c r="K134">
        <v>25</v>
      </c>
      <c r="L134">
        <v>4.8</v>
      </c>
      <c r="M134" t="s">
        <v>1681</v>
      </c>
      <c r="N134" t="s">
        <v>5</v>
      </c>
      <c r="O134" t="s">
        <v>6</v>
      </c>
    </row>
    <row r="135" spans="1:15" x14ac:dyDescent="0.25">
      <c r="A135">
        <v>61284075</v>
      </c>
      <c r="B135" t="s">
        <v>1690</v>
      </c>
      <c r="C135" t="str">
        <f t="shared" si="12"/>
        <v>2023</v>
      </c>
      <c r="D135" t="str">
        <f t="shared" si="13"/>
        <v>07</v>
      </c>
      <c r="E135" t="str">
        <f t="shared" si="14"/>
        <v>03</v>
      </c>
      <c r="F135" t="str">
        <f t="shared" si="15"/>
        <v>10</v>
      </c>
      <c r="G135" t="str">
        <f t="shared" si="16"/>
        <v>20</v>
      </c>
      <c r="H135" t="str">
        <f t="shared" si="17"/>
        <v>24</v>
      </c>
      <c r="I135">
        <v>5.78</v>
      </c>
      <c r="J135">
        <v>124.47</v>
      </c>
      <c r="K135">
        <v>20</v>
      </c>
      <c r="L135">
        <v>4.8</v>
      </c>
      <c r="M135" t="s">
        <v>1691</v>
      </c>
      <c r="N135" t="s">
        <v>9</v>
      </c>
      <c r="O135" t="s">
        <v>6</v>
      </c>
    </row>
    <row r="136" spans="1:15" x14ac:dyDescent="0.25">
      <c r="A136">
        <v>61212262</v>
      </c>
      <c r="B136" t="s">
        <v>1748</v>
      </c>
      <c r="C136" t="str">
        <f t="shared" si="12"/>
        <v>2016</v>
      </c>
      <c r="D136" t="str">
        <f t="shared" si="13"/>
        <v>02</v>
      </c>
      <c r="E136" t="str">
        <f t="shared" si="14"/>
        <v>03</v>
      </c>
      <c r="F136" t="str">
        <f t="shared" si="15"/>
        <v>16</v>
      </c>
      <c r="G136" t="str">
        <f t="shared" si="16"/>
        <v>05</v>
      </c>
      <c r="H136" t="str">
        <f t="shared" si="17"/>
        <v>09</v>
      </c>
      <c r="I136">
        <v>6.24</v>
      </c>
      <c r="J136">
        <v>125.5</v>
      </c>
      <c r="K136">
        <v>60</v>
      </c>
      <c r="L136">
        <v>4.7</v>
      </c>
      <c r="M136" t="s">
        <v>1749</v>
      </c>
      <c r="N136" t="s">
        <v>5</v>
      </c>
      <c r="O136" t="s">
        <v>6</v>
      </c>
    </row>
    <row r="137" spans="1:15" x14ac:dyDescent="0.25">
      <c r="A137">
        <v>61234769</v>
      </c>
      <c r="B137" t="s">
        <v>1874</v>
      </c>
      <c r="C137" t="str">
        <f t="shared" si="12"/>
        <v>2019</v>
      </c>
      <c r="D137" t="str">
        <f t="shared" si="13"/>
        <v>05</v>
      </c>
      <c r="E137" t="str">
        <f t="shared" si="14"/>
        <v>03</v>
      </c>
      <c r="F137" t="str">
        <f t="shared" si="15"/>
        <v>04</v>
      </c>
      <c r="G137" t="str">
        <f t="shared" si="16"/>
        <v>57</v>
      </c>
      <c r="H137" t="str">
        <f t="shared" si="17"/>
        <v>04</v>
      </c>
      <c r="I137">
        <v>5.15</v>
      </c>
      <c r="J137">
        <v>125.97</v>
      </c>
      <c r="K137">
        <v>75</v>
      </c>
      <c r="L137">
        <v>4.7</v>
      </c>
      <c r="M137" t="s">
        <v>1875</v>
      </c>
      <c r="N137" t="s">
        <v>5</v>
      </c>
      <c r="O137" t="s">
        <v>6</v>
      </c>
    </row>
    <row r="138" spans="1:15" x14ac:dyDescent="0.25">
      <c r="A138">
        <v>61236299</v>
      </c>
      <c r="B138" t="s">
        <v>1876</v>
      </c>
      <c r="C138" t="str">
        <f t="shared" si="12"/>
        <v>2019</v>
      </c>
      <c r="D138" t="str">
        <f t="shared" si="13"/>
        <v>11</v>
      </c>
      <c r="E138" t="str">
        <f t="shared" si="14"/>
        <v>03</v>
      </c>
      <c r="F138" t="str">
        <f t="shared" si="15"/>
        <v>03</v>
      </c>
      <c r="G138" t="str">
        <f t="shared" si="16"/>
        <v>54</v>
      </c>
      <c r="H138" t="str">
        <f t="shared" si="17"/>
        <v>02</v>
      </c>
      <c r="I138">
        <v>19.09</v>
      </c>
      <c r="J138">
        <v>121.2</v>
      </c>
      <c r="K138">
        <v>15</v>
      </c>
      <c r="L138">
        <v>4.7</v>
      </c>
      <c r="M138" t="s">
        <v>1877</v>
      </c>
      <c r="N138" t="s">
        <v>5</v>
      </c>
      <c r="O138" t="s">
        <v>6</v>
      </c>
    </row>
    <row r="139" spans="1:15" x14ac:dyDescent="0.25">
      <c r="A139">
        <v>61251183</v>
      </c>
      <c r="B139" t="s">
        <v>1917</v>
      </c>
      <c r="C139" t="str">
        <f t="shared" si="12"/>
        <v>2020</v>
      </c>
      <c r="D139" t="str">
        <f t="shared" si="13"/>
        <v>11</v>
      </c>
      <c r="E139" t="str">
        <f t="shared" si="14"/>
        <v>03</v>
      </c>
      <c r="F139" t="str">
        <f t="shared" si="15"/>
        <v>17</v>
      </c>
      <c r="G139" t="str">
        <f t="shared" si="16"/>
        <v>59</v>
      </c>
      <c r="H139" t="str">
        <f t="shared" si="17"/>
        <v>07</v>
      </c>
      <c r="I139">
        <v>20.88</v>
      </c>
      <c r="J139">
        <v>121.99</v>
      </c>
      <c r="K139">
        <v>101</v>
      </c>
      <c r="L139">
        <v>4.7</v>
      </c>
      <c r="M139" t="s">
        <v>1918</v>
      </c>
      <c r="N139" t="s">
        <v>5</v>
      </c>
      <c r="O139" t="s">
        <v>6</v>
      </c>
    </row>
    <row r="140" spans="1:15" x14ac:dyDescent="0.25">
      <c r="A140">
        <v>61266588</v>
      </c>
      <c r="B140" t="s">
        <v>1981</v>
      </c>
      <c r="C140" t="str">
        <f t="shared" si="12"/>
        <v>2022</v>
      </c>
      <c r="D140" t="str">
        <f t="shared" si="13"/>
        <v>04</v>
      </c>
      <c r="E140" t="str">
        <f t="shared" si="14"/>
        <v>03</v>
      </c>
      <c r="F140" t="str">
        <f t="shared" si="15"/>
        <v>18</v>
      </c>
      <c r="G140" t="str">
        <f t="shared" si="16"/>
        <v>36</v>
      </c>
      <c r="H140" t="str">
        <f t="shared" si="17"/>
        <v>09</v>
      </c>
      <c r="I140">
        <v>9.19</v>
      </c>
      <c r="J140">
        <v>126.78</v>
      </c>
      <c r="K140">
        <v>9</v>
      </c>
      <c r="L140">
        <v>4.7</v>
      </c>
      <c r="M140" t="s">
        <v>1982</v>
      </c>
      <c r="N140" t="s">
        <v>9</v>
      </c>
      <c r="O140" t="s">
        <v>6</v>
      </c>
    </row>
    <row r="141" spans="1:15" x14ac:dyDescent="0.25">
      <c r="A141">
        <v>61272594</v>
      </c>
      <c r="B141" t="s">
        <v>2015</v>
      </c>
      <c r="C141" t="str">
        <f t="shared" si="12"/>
        <v>2022</v>
      </c>
      <c r="D141" t="str">
        <f t="shared" si="13"/>
        <v>07</v>
      </c>
      <c r="E141" t="str">
        <f t="shared" si="14"/>
        <v>03</v>
      </c>
      <c r="F141" t="str">
        <f t="shared" si="15"/>
        <v>13</v>
      </c>
      <c r="G141" t="str">
        <f t="shared" si="16"/>
        <v>42</v>
      </c>
      <c r="H141" t="str">
        <f t="shared" si="17"/>
        <v>58</v>
      </c>
      <c r="I141">
        <v>13.75</v>
      </c>
      <c r="J141">
        <v>119.65</v>
      </c>
      <c r="K141">
        <v>29</v>
      </c>
      <c r="L141">
        <v>4.7</v>
      </c>
      <c r="M141" t="s">
        <v>2016</v>
      </c>
      <c r="N141" t="s">
        <v>9</v>
      </c>
      <c r="O141" t="s">
        <v>6</v>
      </c>
    </row>
    <row r="142" spans="1:15" x14ac:dyDescent="0.25">
      <c r="A142">
        <v>61218389</v>
      </c>
      <c r="B142" t="s">
        <v>2119</v>
      </c>
      <c r="C142" t="str">
        <f t="shared" si="12"/>
        <v>2017</v>
      </c>
      <c r="D142" t="str">
        <f t="shared" si="13"/>
        <v>03</v>
      </c>
      <c r="E142" t="str">
        <f t="shared" si="14"/>
        <v>03</v>
      </c>
      <c r="F142" t="str">
        <f t="shared" si="15"/>
        <v>04</v>
      </c>
      <c r="G142" t="str">
        <f t="shared" si="16"/>
        <v>01</v>
      </c>
      <c r="H142" t="str">
        <f t="shared" si="17"/>
        <v>00</v>
      </c>
      <c r="I142">
        <v>5.73</v>
      </c>
      <c r="J142">
        <v>127.09</v>
      </c>
      <c r="K142">
        <v>124</v>
      </c>
      <c r="L142">
        <v>4.5999999999999996</v>
      </c>
      <c r="M142" t="s">
        <v>2120</v>
      </c>
      <c r="N142" t="s">
        <v>5</v>
      </c>
      <c r="O142" t="s">
        <v>6</v>
      </c>
    </row>
    <row r="143" spans="1:15" x14ac:dyDescent="0.25">
      <c r="A143">
        <v>61240596</v>
      </c>
      <c r="B143" t="s">
        <v>2209</v>
      </c>
      <c r="C143" t="str">
        <f t="shared" si="12"/>
        <v>2020</v>
      </c>
      <c r="D143" t="str">
        <f t="shared" si="13"/>
        <v>04</v>
      </c>
      <c r="E143" t="str">
        <f t="shared" si="14"/>
        <v>03</v>
      </c>
      <c r="F143" t="str">
        <f t="shared" si="15"/>
        <v>04</v>
      </c>
      <c r="G143" t="str">
        <f t="shared" si="16"/>
        <v>27</v>
      </c>
      <c r="H143" t="str">
        <f t="shared" si="17"/>
        <v>14</v>
      </c>
      <c r="I143">
        <v>10.65</v>
      </c>
      <c r="J143">
        <v>126.11</v>
      </c>
      <c r="K143">
        <v>5</v>
      </c>
      <c r="L143">
        <v>4.5999999999999996</v>
      </c>
      <c r="M143" t="s">
        <v>2210</v>
      </c>
      <c r="N143" t="s">
        <v>5</v>
      </c>
      <c r="O143" t="s">
        <v>6</v>
      </c>
    </row>
    <row r="144" spans="1:15" x14ac:dyDescent="0.25">
      <c r="A144">
        <v>61252225</v>
      </c>
      <c r="B144" t="s">
        <v>2254</v>
      </c>
      <c r="C144" t="str">
        <f t="shared" si="12"/>
        <v>2020</v>
      </c>
      <c r="D144" t="str">
        <f t="shared" si="13"/>
        <v>10</v>
      </c>
      <c r="E144" t="str">
        <f t="shared" si="14"/>
        <v>03</v>
      </c>
      <c r="F144" t="str">
        <f t="shared" si="15"/>
        <v>22</v>
      </c>
      <c r="G144" t="str">
        <f t="shared" si="16"/>
        <v>19</v>
      </c>
      <c r="H144" t="str">
        <f t="shared" si="17"/>
        <v>27</v>
      </c>
      <c r="I144">
        <v>9.26</v>
      </c>
      <c r="J144">
        <v>126.67</v>
      </c>
      <c r="K144">
        <v>14</v>
      </c>
      <c r="L144">
        <v>4.5999999999999996</v>
      </c>
      <c r="M144" t="s">
        <v>2255</v>
      </c>
      <c r="N144" t="s">
        <v>5</v>
      </c>
      <c r="O144" t="s">
        <v>6</v>
      </c>
    </row>
    <row r="145" spans="1:15" x14ac:dyDescent="0.25">
      <c r="A145">
        <v>61252249</v>
      </c>
      <c r="B145" t="s">
        <v>2256</v>
      </c>
      <c r="C145" t="str">
        <f t="shared" si="12"/>
        <v>2020</v>
      </c>
      <c r="D145" t="str">
        <f t="shared" si="13"/>
        <v>10</v>
      </c>
      <c r="E145" t="str">
        <f t="shared" si="14"/>
        <v>03</v>
      </c>
      <c r="F145" t="str">
        <f t="shared" si="15"/>
        <v>14</v>
      </c>
      <c r="G145" t="str">
        <f t="shared" si="16"/>
        <v>15</v>
      </c>
      <c r="H145" t="str">
        <f t="shared" si="17"/>
        <v>52</v>
      </c>
      <c r="I145">
        <v>15.65</v>
      </c>
      <c r="J145">
        <v>120.37</v>
      </c>
      <c r="K145">
        <v>5</v>
      </c>
      <c r="L145">
        <v>4.5999999999999996</v>
      </c>
      <c r="M145" t="s">
        <v>2257</v>
      </c>
      <c r="N145" t="s">
        <v>9</v>
      </c>
      <c r="O145" t="s">
        <v>6</v>
      </c>
    </row>
    <row r="146" spans="1:15" x14ac:dyDescent="0.25">
      <c r="A146">
        <v>61252254</v>
      </c>
      <c r="B146" t="s">
        <v>2258</v>
      </c>
      <c r="C146" t="str">
        <f t="shared" si="12"/>
        <v>2020</v>
      </c>
      <c r="D146" t="str">
        <f t="shared" si="13"/>
        <v>10</v>
      </c>
      <c r="E146" t="str">
        <f t="shared" si="14"/>
        <v>03</v>
      </c>
      <c r="F146" t="str">
        <f t="shared" si="15"/>
        <v>12</v>
      </c>
      <c r="G146" t="str">
        <f t="shared" si="16"/>
        <v>29</v>
      </c>
      <c r="H146" t="str">
        <f t="shared" si="17"/>
        <v>41</v>
      </c>
      <c r="I146">
        <v>5.15</v>
      </c>
      <c r="J146">
        <v>127.21</v>
      </c>
      <c r="K146">
        <v>41</v>
      </c>
      <c r="L146">
        <v>4.5999999999999996</v>
      </c>
      <c r="M146" t="s">
        <v>2259</v>
      </c>
      <c r="N146" t="s">
        <v>5</v>
      </c>
      <c r="O146" t="s">
        <v>6</v>
      </c>
    </row>
    <row r="147" spans="1:15" x14ac:dyDescent="0.25">
      <c r="A147">
        <v>61255569</v>
      </c>
      <c r="B147" t="s">
        <v>2278</v>
      </c>
      <c r="C147" t="str">
        <f t="shared" si="12"/>
        <v>2021</v>
      </c>
      <c r="D147" t="str">
        <f t="shared" si="13"/>
        <v>08</v>
      </c>
      <c r="E147" t="str">
        <f t="shared" si="14"/>
        <v>03</v>
      </c>
      <c r="F147" t="str">
        <f t="shared" si="15"/>
        <v>12</v>
      </c>
      <c r="G147" t="str">
        <f t="shared" si="16"/>
        <v>58</v>
      </c>
      <c r="H147" t="str">
        <f t="shared" si="17"/>
        <v>44</v>
      </c>
      <c r="I147">
        <v>15.08</v>
      </c>
      <c r="J147">
        <v>119.75</v>
      </c>
      <c r="K147">
        <v>14</v>
      </c>
      <c r="L147">
        <v>4.5999999999999996</v>
      </c>
      <c r="M147" t="s">
        <v>2279</v>
      </c>
      <c r="N147" t="s">
        <v>9</v>
      </c>
      <c r="O147" t="s">
        <v>6</v>
      </c>
    </row>
    <row r="148" spans="1:15" x14ac:dyDescent="0.25">
      <c r="A148">
        <v>61270053</v>
      </c>
      <c r="B148" t="s">
        <v>2352</v>
      </c>
      <c r="C148" t="str">
        <f t="shared" si="12"/>
        <v>2022</v>
      </c>
      <c r="D148" t="str">
        <f t="shared" si="13"/>
        <v>02</v>
      </c>
      <c r="E148" t="str">
        <f t="shared" si="14"/>
        <v>03</v>
      </c>
      <c r="F148" t="str">
        <f t="shared" si="15"/>
        <v>04</v>
      </c>
      <c r="G148" t="str">
        <f t="shared" si="16"/>
        <v>47</v>
      </c>
      <c r="H148" t="str">
        <f t="shared" si="17"/>
        <v>11</v>
      </c>
      <c r="I148">
        <v>20</v>
      </c>
      <c r="J148">
        <v>121.57</v>
      </c>
      <c r="K148">
        <v>55</v>
      </c>
      <c r="L148">
        <v>4.5999999999999996</v>
      </c>
      <c r="M148" t="s">
        <v>2353</v>
      </c>
      <c r="N148" t="s">
        <v>5</v>
      </c>
      <c r="O148" t="s">
        <v>6</v>
      </c>
    </row>
    <row r="149" spans="1:15" x14ac:dyDescent="0.25">
      <c r="A149">
        <v>61287566</v>
      </c>
      <c r="B149" t="s">
        <v>2440</v>
      </c>
      <c r="C149" t="str">
        <f t="shared" si="12"/>
        <v>2023</v>
      </c>
      <c r="D149" t="str">
        <f t="shared" si="13"/>
        <v>05</v>
      </c>
      <c r="E149" t="str">
        <f t="shared" si="14"/>
        <v>03</v>
      </c>
      <c r="F149" t="str">
        <f t="shared" si="15"/>
        <v>01</v>
      </c>
      <c r="G149" t="str">
        <f t="shared" si="16"/>
        <v>23</v>
      </c>
      <c r="H149" t="str">
        <f t="shared" si="17"/>
        <v>04</v>
      </c>
      <c r="I149">
        <v>3.43</v>
      </c>
      <c r="J149">
        <v>125.83</v>
      </c>
      <c r="K149">
        <v>71</v>
      </c>
      <c r="L149">
        <v>4.5999999999999996</v>
      </c>
      <c r="M149" t="s">
        <v>2441</v>
      </c>
      <c r="N149" t="s">
        <v>5</v>
      </c>
      <c r="O149" t="s">
        <v>6</v>
      </c>
    </row>
    <row r="150" spans="1:15" x14ac:dyDescent="0.25">
      <c r="A150">
        <v>61205339</v>
      </c>
      <c r="B150" t="s">
        <v>2452</v>
      </c>
      <c r="C150" t="str">
        <f t="shared" si="12"/>
        <v>2015</v>
      </c>
      <c r="D150" t="str">
        <f t="shared" si="13"/>
        <v>01</v>
      </c>
      <c r="E150" t="str">
        <f t="shared" si="14"/>
        <v>03</v>
      </c>
      <c r="F150" t="str">
        <f t="shared" si="15"/>
        <v>04</v>
      </c>
      <c r="G150" t="str">
        <f t="shared" si="16"/>
        <v>50</v>
      </c>
      <c r="H150" t="str">
        <f t="shared" si="17"/>
        <v>00</v>
      </c>
      <c r="I150">
        <v>12.32</v>
      </c>
      <c r="J150">
        <v>123.77</v>
      </c>
      <c r="K150">
        <v>14</v>
      </c>
      <c r="L150">
        <v>4.5</v>
      </c>
      <c r="M150" t="s">
        <v>2453</v>
      </c>
      <c r="N150" t="s">
        <v>5</v>
      </c>
      <c r="O150" t="s">
        <v>6</v>
      </c>
    </row>
    <row r="151" spans="1:15" x14ac:dyDescent="0.25">
      <c r="A151">
        <v>61212261</v>
      </c>
      <c r="B151" t="s">
        <v>2469</v>
      </c>
      <c r="C151" t="str">
        <f t="shared" si="12"/>
        <v>2016</v>
      </c>
      <c r="D151" t="str">
        <f t="shared" si="13"/>
        <v>02</v>
      </c>
      <c r="E151" t="str">
        <f t="shared" si="14"/>
        <v>03</v>
      </c>
      <c r="F151" t="str">
        <f t="shared" si="15"/>
        <v>21</v>
      </c>
      <c r="G151" t="str">
        <f t="shared" si="16"/>
        <v>01</v>
      </c>
      <c r="H151" t="str">
        <f t="shared" si="17"/>
        <v>09</v>
      </c>
      <c r="I151">
        <v>19.32</v>
      </c>
      <c r="J151">
        <v>121.2</v>
      </c>
      <c r="K151">
        <v>8</v>
      </c>
      <c r="L151">
        <v>4.5</v>
      </c>
      <c r="M151" t="s">
        <v>2470</v>
      </c>
      <c r="N151" t="s">
        <v>5</v>
      </c>
      <c r="O151" t="s">
        <v>6</v>
      </c>
    </row>
    <row r="152" spans="1:15" x14ac:dyDescent="0.25">
      <c r="A152">
        <v>61223375</v>
      </c>
      <c r="B152" t="s">
        <v>2555</v>
      </c>
      <c r="C152" t="str">
        <f t="shared" si="12"/>
        <v>2018</v>
      </c>
      <c r="D152" t="str">
        <f t="shared" si="13"/>
        <v>06</v>
      </c>
      <c r="E152" t="str">
        <f t="shared" si="14"/>
        <v>03</v>
      </c>
      <c r="F152" t="str">
        <f t="shared" si="15"/>
        <v>06</v>
      </c>
      <c r="G152" t="str">
        <f t="shared" si="16"/>
        <v>26</v>
      </c>
      <c r="H152" t="str">
        <f t="shared" si="17"/>
        <v>41</v>
      </c>
      <c r="I152">
        <v>5.29</v>
      </c>
      <c r="J152">
        <v>126.21</v>
      </c>
      <c r="K152">
        <v>1</v>
      </c>
      <c r="L152">
        <v>4.5</v>
      </c>
      <c r="M152" t="s">
        <v>2556</v>
      </c>
      <c r="N152" t="s">
        <v>5</v>
      </c>
      <c r="O152" t="s">
        <v>6</v>
      </c>
    </row>
    <row r="153" spans="1:15" x14ac:dyDescent="0.25">
      <c r="A153">
        <v>61255557</v>
      </c>
      <c r="B153" t="s">
        <v>2707</v>
      </c>
      <c r="C153" t="str">
        <f t="shared" si="12"/>
        <v>2021</v>
      </c>
      <c r="D153" t="str">
        <f t="shared" si="13"/>
        <v>08</v>
      </c>
      <c r="E153" t="str">
        <f t="shared" si="14"/>
        <v>03</v>
      </c>
      <c r="F153" t="str">
        <f t="shared" si="15"/>
        <v>16</v>
      </c>
      <c r="G153" t="str">
        <f t="shared" si="16"/>
        <v>20</v>
      </c>
      <c r="H153" t="str">
        <f t="shared" si="17"/>
        <v>06</v>
      </c>
      <c r="I153">
        <v>13.54</v>
      </c>
      <c r="J153">
        <v>120.87</v>
      </c>
      <c r="K153">
        <v>2</v>
      </c>
      <c r="L153">
        <v>4.5</v>
      </c>
      <c r="M153" t="s">
        <v>2708</v>
      </c>
      <c r="N153" t="s">
        <v>9</v>
      </c>
      <c r="O153" t="s">
        <v>6</v>
      </c>
    </row>
    <row r="154" spans="1:15" x14ac:dyDescent="0.25">
      <c r="A154">
        <v>61277295</v>
      </c>
      <c r="B154" t="s">
        <v>2822</v>
      </c>
      <c r="C154" t="str">
        <f t="shared" si="12"/>
        <v>2022</v>
      </c>
      <c r="D154" t="str">
        <f t="shared" si="13"/>
        <v>11</v>
      </c>
      <c r="E154" t="str">
        <f t="shared" si="14"/>
        <v>03</v>
      </c>
      <c r="F154" t="str">
        <f t="shared" si="15"/>
        <v>12</v>
      </c>
      <c r="G154" t="str">
        <f t="shared" si="16"/>
        <v>49</v>
      </c>
      <c r="H154" t="str">
        <f t="shared" si="17"/>
        <v>31</v>
      </c>
      <c r="I154">
        <v>7.43</v>
      </c>
      <c r="J154">
        <v>126.84</v>
      </c>
      <c r="K154">
        <v>10</v>
      </c>
      <c r="L154">
        <v>4.5</v>
      </c>
      <c r="M154" t="s">
        <v>2823</v>
      </c>
      <c r="N154" t="s">
        <v>5</v>
      </c>
      <c r="O154" t="s">
        <v>6</v>
      </c>
    </row>
    <row r="155" spans="1:15" x14ac:dyDescent="0.25">
      <c r="A155">
        <v>61282031</v>
      </c>
      <c r="B155" t="s">
        <v>2844</v>
      </c>
      <c r="C155" t="str">
        <f t="shared" si="12"/>
        <v>2023</v>
      </c>
      <c r="D155" t="str">
        <f t="shared" si="13"/>
        <v>02</v>
      </c>
      <c r="E155" t="str">
        <f t="shared" si="14"/>
        <v>03</v>
      </c>
      <c r="F155" t="str">
        <f t="shared" si="15"/>
        <v>17</v>
      </c>
      <c r="G155" t="str">
        <f t="shared" si="16"/>
        <v>23</v>
      </c>
      <c r="H155" t="str">
        <f t="shared" si="17"/>
        <v>51</v>
      </c>
      <c r="I155">
        <v>3.29</v>
      </c>
      <c r="J155">
        <v>126.61</v>
      </c>
      <c r="K155">
        <v>101</v>
      </c>
      <c r="L155">
        <v>4.5</v>
      </c>
      <c r="M155" t="s">
        <v>2845</v>
      </c>
      <c r="N155" t="s">
        <v>5</v>
      </c>
      <c r="O155" t="s">
        <v>6</v>
      </c>
    </row>
    <row r="156" spans="1:15" x14ac:dyDescent="0.25">
      <c r="A156">
        <v>61285185</v>
      </c>
      <c r="B156" t="s">
        <v>2885</v>
      </c>
      <c r="C156" t="str">
        <f t="shared" si="12"/>
        <v>2023</v>
      </c>
      <c r="D156" t="str">
        <f t="shared" si="13"/>
        <v>06</v>
      </c>
      <c r="E156" t="str">
        <f t="shared" si="14"/>
        <v>03</v>
      </c>
      <c r="F156" t="str">
        <f t="shared" si="15"/>
        <v>08</v>
      </c>
      <c r="G156" t="str">
        <f t="shared" si="16"/>
        <v>39</v>
      </c>
      <c r="H156" t="str">
        <f t="shared" si="17"/>
        <v>51</v>
      </c>
      <c r="I156">
        <v>6.38</v>
      </c>
      <c r="J156">
        <v>124.67</v>
      </c>
      <c r="K156">
        <v>9</v>
      </c>
      <c r="L156">
        <v>4.5</v>
      </c>
      <c r="M156" t="s">
        <v>2886</v>
      </c>
      <c r="N156" t="s">
        <v>5</v>
      </c>
      <c r="O156" t="s">
        <v>6</v>
      </c>
    </row>
    <row r="157" spans="1:15" x14ac:dyDescent="0.25">
      <c r="A157">
        <v>61247817</v>
      </c>
      <c r="B157" t="s">
        <v>30</v>
      </c>
      <c r="C157" t="str">
        <f t="shared" si="12"/>
        <v>2020</v>
      </c>
      <c r="D157" t="str">
        <f t="shared" si="13"/>
        <v>06</v>
      </c>
      <c r="E157" t="str">
        <f t="shared" si="14"/>
        <v>04</v>
      </c>
      <c r="F157" t="str">
        <f t="shared" si="15"/>
        <v>08</v>
      </c>
      <c r="G157" t="str">
        <f t="shared" si="16"/>
        <v>49</v>
      </c>
      <c r="H157" t="str">
        <f t="shared" si="17"/>
        <v>33</v>
      </c>
      <c r="I157">
        <v>2.92</v>
      </c>
      <c r="J157">
        <v>128.83000000000001</v>
      </c>
      <c r="K157">
        <v>123</v>
      </c>
      <c r="L157">
        <v>6.6</v>
      </c>
      <c r="M157" t="s">
        <v>31</v>
      </c>
      <c r="N157" t="s">
        <v>9</v>
      </c>
      <c r="O157" t="s">
        <v>6</v>
      </c>
    </row>
    <row r="158" spans="1:15" x14ac:dyDescent="0.25">
      <c r="A158">
        <v>61280978</v>
      </c>
      <c r="B158" t="s">
        <v>80</v>
      </c>
      <c r="C158" t="str">
        <f t="shared" si="12"/>
        <v>2023</v>
      </c>
      <c r="D158" t="str">
        <f t="shared" si="13"/>
        <v>04</v>
      </c>
      <c r="E158" t="str">
        <f t="shared" si="14"/>
        <v>04</v>
      </c>
      <c r="F158" t="str">
        <f t="shared" si="15"/>
        <v>12</v>
      </c>
      <c r="G158" t="str">
        <f t="shared" si="16"/>
        <v>54</v>
      </c>
      <c r="H158" t="str">
        <f t="shared" si="17"/>
        <v>30</v>
      </c>
      <c r="I158">
        <v>13.9</v>
      </c>
      <c r="J158">
        <v>125.77</v>
      </c>
      <c r="K158">
        <v>72</v>
      </c>
      <c r="L158">
        <v>6.2</v>
      </c>
      <c r="M158" t="s">
        <v>81</v>
      </c>
      <c r="N158" t="s">
        <v>9</v>
      </c>
      <c r="O158" t="s">
        <v>6</v>
      </c>
    </row>
    <row r="159" spans="1:15" x14ac:dyDescent="0.25">
      <c r="A159">
        <v>61256297</v>
      </c>
      <c r="B159" t="s">
        <v>96</v>
      </c>
      <c r="C159" t="str">
        <f t="shared" si="12"/>
        <v>2021</v>
      </c>
      <c r="D159" t="str">
        <f t="shared" si="13"/>
        <v>12</v>
      </c>
      <c r="E159" t="str">
        <f t="shared" si="14"/>
        <v>04</v>
      </c>
      <c r="F159" t="str">
        <f t="shared" si="15"/>
        <v>23</v>
      </c>
      <c r="G159" t="str">
        <f t="shared" si="16"/>
        <v>47</v>
      </c>
      <c r="H159" t="str">
        <f t="shared" si="17"/>
        <v>54</v>
      </c>
      <c r="I159">
        <v>4.0599999999999996</v>
      </c>
      <c r="J159">
        <v>128.15</v>
      </c>
      <c r="K159">
        <v>173</v>
      </c>
      <c r="L159">
        <v>6.1</v>
      </c>
      <c r="M159" t="s">
        <v>97</v>
      </c>
      <c r="N159" t="s">
        <v>9</v>
      </c>
      <c r="O159" t="s">
        <v>6</v>
      </c>
    </row>
    <row r="160" spans="1:15" x14ac:dyDescent="0.25">
      <c r="A160">
        <v>61214657</v>
      </c>
      <c r="B160" t="s">
        <v>108</v>
      </c>
      <c r="C160" t="str">
        <f t="shared" si="12"/>
        <v>2016</v>
      </c>
      <c r="D160" t="str">
        <f t="shared" si="13"/>
        <v>09</v>
      </c>
      <c r="E160" t="str">
        <f t="shared" si="14"/>
        <v>04</v>
      </c>
      <c r="F160" t="str">
        <f t="shared" si="15"/>
        <v>02</v>
      </c>
      <c r="G160" t="str">
        <f t="shared" si="16"/>
        <v>38</v>
      </c>
      <c r="H160" t="str">
        <f t="shared" si="17"/>
        <v>11</v>
      </c>
      <c r="I160">
        <v>8.33</v>
      </c>
      <c r="J160">
        <v>125.87</v>
      </c>
      <c r="K160">
        <v>6</v>
      </c>
      <c r="L160">
        <v>6</v>
      </c>
      <c r="M160" t="s">
        <v>109</v>
      </c>
      <c r="N160" t="s">
        <v>5</v>
      </c>
      <c r="O160" t="s">
        <v>6</v>
      </c>
    </row>
    <row r="161" spans="1:15" x14ac:dyDescent="0.25">
      <c r="A161">
        <v>61224963</v>
      </c>
      <c r="B161" t="s">
        <v>118</v>
      </c>
      <c r="C161" t="str">
        <f t="shared" si="12"/>
        <v>2018</v>
      </c>
      <c r="D161" t="str">
        <f t="shared" si="13"/>
        <v>11</v>
      </c>
      <c r="E161" t="str">
        <f t="shared" si="14"/>
        <v>04</v>
      </c>
      <c r="F161" t="str">
        <f t="shared" si="15"/>
        <v>07</v>
      </c>
      <c r="G161" t="str">
        <f t="shared" si="16"/>
        <v>55</v>
      </c>
      <c r="H161" t="str">
        <f t="shared" si="17"/>
        <v>00</v>
      </c>
      <c r="I161">
        <v>7.81</v>
      </c>
      <c r="J161">
        <v>124.06</v>
      </c>
      <c r="K161">
        <v>619</v>
      </c>
      <c r="L161">
        <v>6</v>
      </c>
      <c r="M161" t="s">
        <v>119</v>
      </c>
      <c r="N161" t="s">
        <v>9</v>
      </c>
      <c r="O161" t="s">
        <v>6</v>
      </c>
    </row>
    <row r="162" spans="1:15" x14ac:dyDescent="0.25">
      <c r="A162">
        <v>61276107</v>
      </c>
      <c r="B162" t="s">
        <v>207</v>
      </c>
      <c r="C162" t="str">
        <f t="shared" si="12"/>
        <v>2022</v>
      </c>
      <c r="D162" t="str">
        <f t="shared" si="13"/>
        <v>05</v>
      </c>
      <c r="E162" t="str">
        <f t="shared" si="14"/>
        <v>04</v>
      </c>
      <c r="F162" t="str">
        <f t="shared" si="15"/>
        <v>21</v>
      </c>
      <c r="G162" t="str">
        <f t="shared" si="16"/>
        <v>41</v>
      </c>
      <c r="H162" t="str">
        <f t="shared" si="17"/>
        <v>04</v>
      </c>
      <c r="I162">
        <v>6.2</v>
      </c>
      <c r="J162">
        <v>127.34</v>
      </c>
      <c r="K162">
        <v>96</v>
      </c>
      <c r="L162">
        <v>5.7</v>
      </c>
      <c r="M162" t="s">
        <v>208</v>
      </c>
      <c r="N162" t="s">
        <v>9</v>
      </c>
      <c r="O162" t="s">
        <v>6</v>
      </c>
    </row>
    <row r="163" spans="1:15" x14ac:dyDescent="0.25">
      <c r="A163">
        <v>61252188</v>
      </c>
      <c r="B163" t="s">
        <v>245</v>
      </c>
      <c r="C163" t="str">
        <f t="shared" si="12"/>
        <v>2020</v>
      </c>
      <c r="D163" t="str">
        <f t="shared" si="13"/>
        <v>10</v>
      </c>
      <c r="E163" t="str">
        <f t="shared" si="14"/>
        <v>04</v>
      </c>
      <c r="F163" t="str">
        <f t="shared" si="15"/>
        <v>18</v>
      </c>
      <c r="G163" t="str">
        <f t="shared" si="16"/>
        <v>16</v>
      </c>
      <c r="H163" t="str">
        <f t="shared" si="17"/>
        <v>53</v>
      </c>
      <c r="I163">
        <v>13.66</v>
      </c>
      <c r="J163">
        <v>120.55</v>
      </c>
      <c r="K163">
        <v>120</v>
      </c>
      <c r="L163">
        <v>5.6</v>
      </c>
      <c r="M163" t="s">
        <v>246</v>
      </c>
      <c r="N163" t="s">
        <v>9</v>
      </c>
      <c r="O163" t="s">
        <v>6</v>
      </c>
    </row>
    <row r="164" spans="1:15" x14ac:dyDescent="0.25">
      <c r="A164">
        <v>61257125</v>
      </c>
      <c r="B164" t="s">
        <v>249</v>
      </c>
      <c r="C164" t="str">
        <f t="shared" si="12"/>
        <v>2021</v>
      </c>
      <c r="D164" t="str">
        <f t="shared" si="13"/>
        <v>02</v>
      </c>
      <c r="E164" t="str">
        <f t="shared" si="14"/>
        <v>04</v>
      </c>
      <c r="F164" t="str">
        <f t="shared" si="15"/>
        <v>08</v>
      </c>
      <c r="G164" t="str">
        <f t="shared" si="16"/>
        <v>14</v>
      </c>
      <c r="H164" t="str">
        <f t="shared" si="17"/>
        <v>06</v>
      </c>
      <c r="I164">
        <v>21.11</v>
      </c>
      <c r="J164">
        <v>121.77</v>
      </c>
      <c r="K164">
        <v>7</v>
      </c>
      <c r="L164">
        <v>5.6</v>
      </c>
      <c r="M164" t="s">
        <v>250</v>
      </c>
      <c r="N164" t="s">
        <v>9</v>
      </c>
      <c r="O164" t="s">
        <v>6</v>
      </c>
    </row>
    <row r="165" spans="1:15" x14ac:dyDescent="0.25">
      <c r="A165">
        <v>61215608</v>
      </c>
      <c r="B165" t="s">
        <v>285</v>
      </c>
      <c r="C165" t="str">
        <f t="shared" si="12"/>
        <v>2017</v>
      </c>
      <c r="D165" t="str">
        <f t="shared" si="13"/>
        <v>04</v>
      </c>
      <c r="E165" t="str">
        <f t="shared" si="14"/>
        <v>04</v>
      </c>
      <c r="F165" t="str">
        <f t="shared" si="15"/>
        <v>12</v>
      </c>
      <c r="G165" t="str">
        <f t="shared" si="16"/>
        <v>58</v>
      </c>
      <c r="H165" t="str">
        <f t="shared" si="17"/>
        <v>45</v>
      </c>
      <c r="I165">
        <v>13.68</v>
      </c>
      <c r="J165">
        <v>120.93</v>
      </c>
      <c r="K165">
        <v>7</v>
      </c>
      <c r="L165">
        <v>5.5</v>
      </c>
      <c r="M165" t="s">
        <v>286</v>
      </c>
      <c r="N165" t="s">
        <v>5</v>
      </c>
      <c r="O165" t="s">
        <v>6</v>
      </c>
    </row>
    <row r="166" spans="1:15" x14ac:dyDescent="0.25">
      <c r="A166">
        <v>61234737</v>
      </c>
      <c r="B166" t="s">
        <v>303</v>
      </c>
      <c r="C166" t="str">
        <f t="shared" si="12"/>
        <v>2019</v>
      </c>
      <c r="D166" t="str">
        <f t="shared" si="13"/>
        <v>05</v>
      </c>
      <c r="E166" t="str">
        <f t="shared" si="14"/>
        <v>04</v>
      </c>
      <c r="F166" t="str">
        <f t="shared" si="15"/>
        <v>01</v>
      </c>
      <c r="G166" t="str">
        <f t="shared" si="16"/>
        <v>05</v>
      </c>
      <c r="H166" t="str">
        <f t="shared" si="17"/>
        <v>07</v>
      </c>
      <c r="I166">
        <v>12.33</v>
      </c>
      <c r="J166">
        <v>120.81</v>
      </c>
      <c r="K166">
        <v>8</v>
      </c>
      <c r="L166">
        <v>5.5</v>
      </c>
      <c r="M166" t="s">
        <v>304</v>
      </c>
      <c r="N166" t="s">
        <v>5</v>
      </c>
      <c r="O166" t="s">
        <v>6</v>
      </c>
    </row>
    <row r="167" spans="1:15" x14ac:dyDescent="0.25">
      <c r="A167">
        <v>61287539</v>
      </c>
      <c r="B167" t="s">
        <v>333</v>
      </c>
      <c r="C167" t="str">
        <f t="shared" si="12"/>
        <v>2023</v>
      </c>
      <c r="D167" t="str">
        <f t="shared" si="13"/>
        <v>05</v>
      </c>
      <c r="E167" t="str">
        <f t="shared" si="14"/>
        <v>04</v>
      </c>
      <c r="F167" t="str">
        <f t="shared" si="15"/>
        <v>00</v>
      </c>
      <c r="G167" t="str">
        <f t="shared" si="16"/>
        <v>49</v>
      </c>
      <c r="H167" t="str">
        <f t="shared" si="17"/>
        <v>06</v>
      </c>
      <c r="I167">
        <v>17.66</v>
      </c>
      <c r="J167">
        <v>122.38</v>
      </c>
      <c r="K167">
        <v>30</v>
      </c>
      <c r="L167">
        <v>5.5</v>
      </c>
      <c r="M167" t="s">
        <v>334</v>
      </c>
      <c r="N167" t="s">
        <v>9</v>
      </c>
      <c r="O167" t="s">
        <v>6</v>
      </c>
    </row>
    <row r="168" spans="1:15" x14ac:dyDescent="0.25">
      <c r="A168">
        <v>61212043</v>
      </c>
      <c r="B168" t="s">
        <v>445</v>
      </c>
      <c r="C168" t="str">
        <f t="shared" si="12"/>
        <v>2016</v>
      </c>
      <c r="D168" t="str">
        <f t="shared" si="13"/>
        <v>12</v>
      </c>
      <c r="E168" t="str">
        <f t="shared" si="14"/>
        <v>04</v>
      </c>
      <c r="F168" t="str">
        <f t="shared" si="15"/>
        <v>05</v>
      </c>
      <c r="G168" t="str">
        <f t="shared" si="16"/>
        <v>24</v>
      </c>
      <c r="H168" t="str">
        <f t="shared" si="17"/>
        <v>07</v>
      </c>
      <c r="I168">
        <v>4.71</v>
      </c>
      <c r="J168">
        <v>127.8</v>
      </c>
      <c r="K168">
        <v>144</v>
      </c>
      <c r="L168">
        <v>5.3</v>
      </c>
      <c r="M168" t="s">
        <v>446</v>
      </c>
      <c r="N168" t="s">
        <v>5</v>
      </c>
      <c r="O168" t="s">
        <v>6</v>
      </c>
    </row>
    <row r="169" spans="1:15" x14ac:dyDescent="0.25">
      <c r="A169">
        <v>61276111</v>
      </c>
      <c r="B169" t="s">
        <v>661</v>
      </c>
      <c r="C169" t="str">
        <f t="shared" si="12"/>
        <v>2022</v>
      </c>
      <c r="D169" t="str">
        <f t="shared" si="13"/>
        <v>05</v>
      </c>
      <c r="E169" t="str">
        <f t="shared" si="14"/>
        <v>04</v>
      </c>
      <c r="F169" t="str">
        <f t="shared" si="15"/>
        <v>20</v>
      </c>
      <c r="G169" t="str">
        <f t="shared" si="16"/>
        <v>16</v>
      </c>
      <c r="H169" t="str">
        <f t="shared" si="17"/>
        <v>04</v>
      </c>
      <c r="I169">
        <v>6.31</v>
      </c>
      <c r="J169">
        <v>127.47</v>
      </c>
      <c r="K169">
        <v>80</v>
      </c>
      <c r="L169">
        <v>5.2</v>
      </c>
      <c r="M169" t="s">
        <v>662</v>
      </c>
      <c r="N169" t="s">
        <v>9</v>
      </c>
      <c r="O169" t="s">
        <v>6</v>
      </c>
    </row>
    <row r="170" spans="1:15" x14ac:dyDescent="0.25">
      <c r="A170">
        <v>61251148</v>
      </c>
      <c r="B170" t="s">
        <v>761</v>
      </c>
      <c r="C170" t="str">
        <f t="shared" si="12"/>
        <v>2020</v>
      </c>
      <c r="D170" t="str">
        <f t="shared" si="13"/>
        <v>11</v>
      </c>
      <c r="E170" t="str">
        <f t="shared" si="14"/>
        <v>04</v>
      </c>
      <c r="F170" t="str">
        <f t="shared" si="15"/>
        <v>18</v>
      </c>
      <c r="G170" t="str">
        <f t="shared" si="16"/>
        <v>27</v>
      </c>
      <c r="H170" t="str">
        <f t="shared" si="17"/>
        <v>46</v>
      </c>
      <c r="I170">
        <v>10.029999999999999</v>
      </c>
      <c r="J170">
        <v>126.21</v>
      </c>
      <c r="K170">
        <v>18</v>
      </c>
      <c r="L170">
        <v>5.0999999999999996</v>
      </c>
      <c r="M170" t="s">
        <v>762</v>
      </c>
      <c r="N170" t="s">
        <v>9</v>
      </c>
      <c r="O170" t="s">
        <v>6</v>
      </c>
    </row>
    <row r="171" spans="1:15" x14ac:dyDescent="0.25">
      <c r="A171">
        <v>61257107</v>
      </c>
      <c r="B171" t="s">
        <v>777</v>
      </c>
      <c r="C171" t="str">
        <f t="shared" si="12"/>
        <v>2021</v>
      </c>
      <c r="D171" t="str">
        <f t="shared" si="13"/>
        <v>02</v>
      </c>
      <c r="E171" t="str">
        <f t="shared" si="14"/>
        <v>04</v>
      </c>
      <c r="F171" t="str">
        <f t="shared" si="15"/>
        <v>22</v>
      </c>
      <c r="G171" t="str">
        <f t="shared" si="16"/>
        <v>00</v>
      </c>
      <c r="H171" t="str">
        <f t="shared" si="17"/>
        <v>40</v>
      </c>
      <c r="I171">
        <v>14.6</v>
      </c>
      <c r="J171">
        <v>123.14</v>
      </c>
      <c r="K171">
        <v>1</v>
      </c>
      <c r="L171">
        <v>5.0999999999999996</v>
      </c>
      <c r="M171" t="s">
        <v>778</v>
      </c>
      <c r="N171" t="s">
        <v>9</v>
      </c>
      <c r="O171" t="s">
        <v>6</v>
      </c>
    </row>
    <row r="172" spans="1:15" x14ac:dyDescent="0.25">
      <c r="A172">
        <v>61257127</v>
      </c>
      <c r="B172" t="s">
        <v>779</v>
      </c>
      <c r="C172" t="str">
        <f t="shared" si="12"/>
        <v>2021</v>
      </c>
      <c r="D172" t="str">
        <f t="shared" si="13"/>
        <v>02</v>
      </c>
      <c r="E172" t="str">
        <f t="shared" si="14"/>
        <v>04</v>
      </c>
      <c r="F172" t="str">
        <f t="shared" si="15"/>
        <v>07</v>
      </c>
      <c r="G172" t="str">
        <f t="shared" si="16"/>
        <v>48</v>
      </c>
      <c r="H172" t="str">
        <f t="shared" si="17"/>
        <v>09</v>
      </c>
      <c r="I172">
        <v>14.6</v>
      </c>
      <c r="J172">
        <v>118.8</v>
      </c>
      <c r="K172">
        <v>16</v>
      </c>
      <c r="L172">
        <v>5.0999999999999996</v>
      </c>
      <c r="M172" t="s">
        <v>780</v>
      </c>
      <c r="N172" t="s">
        <v>9</v>
      </c>
      <c r="O172" t="s">
        <v>6</v>
      </c>
    </row>
    <row r="173" spans="1:15" x14ac:dyDescent="0.25">
      <c r="A173">
        <v>61212254</v>
      </c>
      <c r="B173" t="s">
        <v>867</v>
      </c>
      <c r="C173" t="str">
        <f t="shared" si="12"/>
        <v>2016</v>
      </c>
      <c r="D173" t="str">
        <f t="shared" si="13"/>
        <v>02</v>
      </c>
      <c r="E173" t="str">
        <f t="shared" si="14"/>
        <v>04</v>
      </c>
      <c r="F173" t="str">
        <f t="shared" si="15"/>
        <v>22</v>
      </c>
      <c r="G173" t="str">
        <f t="shared" si="16"/>
        <v>41</v>
      </c>
      <c r="H173" t="str">
        <f t="shared" si="17"/>
        <v>32</v>
      </c>
      <c r="I173">
        <v>13.66</v>
      </c>
      <c r="J173">
        <v>122.38</v>
      </c>
      <c r="K173">
        <v>11</v>
      </c>
      <c r="L173">
        <v>5</v>
      </c>
      <c r="M173" t="s">
        <v>868</v>
      </c>
      <c r="N173" t="s">
        <v>5</v>
      </c>
      <c r="O173" t="s">
        <v>6</v>
      </c>
    </row>
    <row r="174" spans="1:15" x14ac:dyDescent="0.25">
      <c r="A174">
        <v>61212456</v>
      </c>
      <c r="B174" t="s">
        <v>873</v>
      </c>
      <c r="C174" t="str">
        <f t="shared" si="12"/>
        <v>2016</v>
      </c>
      <c r="D174" t="str">
        <f t="shared" si="13"/>
        <v>01</v>
      </c>
      <c r="E174" t="str">
        <f t="shared" si="14"/>
        <v>04</v>
      </c>
      <c r="F174" t="str">
        <f t="shared" si="15"/>
        <v>14</v>
      </c>
      <c r="G174" t="str">
        <f t="shared" si="16"/>
        <v>36</v>
      </c>
      <c r="H174" t="str">
        <f t="shared" si="17"/>
        <v>16</v>
      </c>
      <c r="I174">
        <v>19.11</v>
      </c>
      <c r="J174">
        <v>121.14</v>
      </c>
      <c r="K174">
        <v>15</v>
      </c>
      <c r="L174">
        <v>5</v>
      </c>
      <c r="M174" t="s">
        <v>874</v>
      </c>
      <c r="N174" t="s">
        <v>5</v>
      </c>
      <c r="O174" t="s">
        <v>6</v>
      </c>
    </row>
    <row r="175" spans="1:15" x14ac:dyDescent="0.25">
      <c r="A175">
        <v>61215589</v>
      </c>
      <c r="B175" t="s">
        <v>1080</v>
      </c>
      <c r="C175" t="str">
        <f t="shared" si="12"/>
        <v>2017</v>
      </c>
      <c r="D175" t="str">
        <f t="shared" si="13"/>
        <v>04</v>
      </c>
      <c r="E175" t="str">
        <f t="shared" si="14"/>
        <v>04</v>
      </c>
      <c r="F175" t="str">
        <f t="shared" si="15"/>
        <v>16</v>
      </c>
      <c r="G175" t="str">
        <f t="shared" si="16"/>
        <v>49</v>
      </c>
      <c r="H175" t="str">
        <f t="shared" si="17"/>
        <v>01</v>
      </c>
      <c r="I175">
        <v>13.7</v>
      </c>
      <c r="J175">
        <v>120.9</v>
      </c>
      <c r="K175">
        <v>6</v>
      </c>
      <c r="L175">
        <v>4.9000000000000004</v>
      </c>
      <c r="M175" t="s">
        <v>1081</v>
      </c>
      <c r="N175" t="s">
        <v>5</v>
      </c>
      <c r="O175" t="s">
        <v>6</v>
      </c>
    </row>
    <row r="176" spans="1:15" x14ac:dyDescent="0.25">
      <c r="A176">
        <v>61215598</v>
      </c>
      <c r="B176" t="s">
        <v>1082</v>
      </c>
      <c r="C176" t="str">
        <f t="shared" si="12"/>
        <v>2017</v>
      </c>
      <c r="D176" t="str">
        <f t="shared" si="13"/>
        <v>04</v>
      </c>
      <c r="E176" t="str">
        <f t="shared" si="14"/>
        <v>04</v>
      </c>
      <c r="F176" t="str">
        <f t="shared" si="15"/>
        <v>15</v>
      </c>
      <c r="G176" t="str">
        <f t="shared" si="16"/>
        <v>13</v>
      </c>
      <c r="H176" t="str">
        <f t="shared" si="17"/>
        <v>47</v>
      </c>
      <c r="I176">
        <v>13.65</v>
      </c>
      <c r="J176">
        <v>120.91</v>
      </c>
      <c r="K176">
        <v>8</v>
      </c>
      <c r="L176">
        <v>4.9000000000000004</v>
      </c>
      <c r="M176" t="s">
        <v>1083</v>
      </c>
      <c r="N176" t="s">
        <v>5</v>
      </c>
      <c r="O176" t="s">
        <v>6</v>
      </c>
    </row>
    <row r="177" spans="1:15" x14ac:dyDescent="0.25">
      <c r="A177">
        <v>61257103</v>
      </c>
      <c r="B177" t="s">
        <v>1231</v>
      </c>
      <c r="C177" t="str">
        <f t="shared" si="12"/>
        <v>2021</v>
      </c>
      <c r="D177" t="str">
        <f t="shared" si="13"/>
        <v>02</v>
      </c>
      <c r="E177" t="str">
        <f t="shared" si="14"/>
        <v>04</v>
      </c>
      <c r="F177" t="str">
        <f t="shared" si="15"/>
        <v>23</v>
      </c>
      <c r="G177" t="str">
        <f t="shared" si="16"/>
        <v>49</v>
      </c>
      <c r="H177" t="str">
        <f t="shared" si="17"/>
        <v>49</v>
      </c>
      <c r="I177">
        <v>11.89</v>
      </c>
      <c r="J177">
        <v>120.69</v>
      </c>
      <c r="K177">
        <v>30</v>
      </c>
      <c r="L177">
        <v>4.9000000000000004</v>
      </c>
      <c r="M177" t="s">
        <v>1232</v>
      </c>
      <c r="N177" t="s">
        <v>9</v>
      </c>
      <c r="O177" t="s">
        <v>6</v>
      </c>
    </row>
    <row r="178" spans="1:15" x14ac:dyDescent="0.25">
      <c r="A178">
        <v>61270029</v>
      </c>
      <c r="B178" t="s">
        <v>1278</v>
      </c>
      <c r="C178" t="str">
        <f t="shared" si="12"/>
        <v>2022</v>
      </c>
      <c r="D178" t="str">
        <f t="shared" si="13"/>
        <v>02</v>
      </c>
      <c r="E178" t="str">
        <f t="shared" si="14"/>
        <v>04</v>
      </c>
      <c r="F178" t="str">
        <f t="shared" si="15"/>
        <v>01</v>
      </c>
      <c r="G178" t="str">
        <f t="shared" si="16"/>
        <v>43</v>
      </c>
      <c r="H178" t="str">
        <f t="shared" si="17"/>
        <v>59</v>
      </c>
      <c r="I178">
        <v>3.17</v>
      </c>
      <c r="J178">
        <v>128.59</v>
      </c>
      <c r="K178">
        <v>284</v>
      </c>
      <c r="L178">
        <v>4.9000000000000004</v>
      </c>
      <c r="M178" t="s">
        <v>1279</v>
      </c>
      <c r="N178" t="s">
        <v>5</v>
      </c>
      <c r="O178" t="s">
        <v>6</v>
      </c>
    </row>
    <row r="179" spans="1:15" x14ac:dyDescent="0.25">
      <c r="A179">
        <v>61277234</v>
      </c>
      <c r="B179" t="s">
        <v>1308</v>
      </c>
      <c r="C179" t="str">
        <f t="shared" si="12"/>
        <v>2022</v>
      </c>
      <c r="D179" t="str">
        <f t="shared" si="13"/>
        <v>11</v>
      </c>
      <c r="E179" t="str">
        <f t="shared" si="14"/>
        <v>04</v>
      </c>
      <c r="F179" t="str">
        <f t="shared" si="15"/>
        <v>02</v>
      </c>
      <c r="G179" t="str">
        <f t="shared" si="16"/>
        <v>58</v>
      </c>
      <c r="H179" t="str">
        <f t="shared" si="17"/>
        <v>41</v>
      </c>
      <c r="I179">
        <v>2.2799999999999998</v>
      </c>
      <c r="J179">
        <v>126.87</v>
      </c>
      <c r="K179">
        <v>115</v>
      </c>
      <c r="L179">
        <v>4.9000000000000004</v>
      </c>
      <c r="M179" t="s">
        <v>1309</v>
      </c>
      <c r="N179" t="s">
        <v>5</v>
      </c>
      <c r="O179" t="s">
        <v>6</v>
      </c>
    </row>
    <row r="180" spans="1:15" x14ac:dyDescent="0.25">
      <c r="A180">
        <v>61280973</v>
      </c>
      <c r="B180" t="s">
        <v>1318</v>
      </c>
      <c r="C180" t="str">
        <f t="shared" si="12"/>
        <v>2023</v>
      </c>
      <c r="D180" t="str">
        <f t="shared" si="13"/>
        <v>04</v>
      </c>
      <c r="E180" t="str">
        <f t="shared" si="14"/>
        <v>04</v>
      </c>
      <c r="F180" t="str">
        <f t="shared" si="15"/>
        <v>14</v>
      </c>
      <c r="G180" t="str">
        <f t="shared" si="16"/>
        <v>43</v>
      </c>
      <c r="H180" t="str">
        <f t="shared" si="17"/>
        <v>28</v>
      </c>
      <c r="I180">
        <v>14.01</v>
      </c>
      <c r="J180">
        <v>125.73</v>
      </c>
      <c r="K180">
        <v>59</v>
      </c>
      <c r="L180">
        <v>4.9000000000000004</v>
      </c>
      <c r="M180" t="s">
        <v>1319</v>
      </c>
      <c r="N180" t="s">
        <v>5</v>
      </c>
      <c r="O180" t="s">
        <v>6</v>
      </c>
    </row>
    <row r="181" spans="1:15" x14ac:dyDescent="0.25">
      <c r="A181">
        <v>61230656</v>
      </c>
      <c r="B181" t="s">
        <v>1468</v>
      </c>
      <c r="C181" t="str">
        <f t="shared" si="12"/>
        <v>2019</v>
      </c>
      <c r="D181" t="str">
        <f t="shared" si="13"/>
        <v>02</v>
      </c>
      <c r="E181" t="str">
        <f t="shared" si="14"/>
        <v>04</v>
      </c>
      <c r="F181" t="str">
        <f t="shared" si="15"/>
        <v>12</v>
      </c>
      <c r="G181" t="str">
        <f t="shared" si="16"/>
        <v>55</v>
      </c>
      <c r="H181" t="str">
        <f t="shared" si="17"/>
        <v>38</v>
      </c>
      <c r="I181">
        <v>17.149999999999999</v>
      </c>
      <c r="J181">
        <v>120.51</v>
      </c>
      <c r="K181">
        <v>73</v>
      </c>
      <c r="L181">
        <v>4.8</v>
      </c>
      <c r="M181" t="s">
        <v>1469</v>
      </c>
      <c r="N181" t="s">
        <v>5</v>
      </c>
      <c r="O181" t="s">
        <v>6</v>
      </c>
    </row>
    <row r="182" spans="1:15" x14ac:dyDescent="0.25">
      <c r="A182">
        <v>61236162</v>
      </c>
      <c r="B182" t="s">
        <v>1494</v>
      </c>
      <c r="C182" t="str">
        <f t="shared" si="12"/>
        <v>2019</v>
      </c>
      <c r="D182" t="str">
        <f t="shared" si="13"/>
        <v>11</v>
      </c>
      <c r="E182" t="str">
        <f t="shared" si="14"/>
        <v>04</v>
      </c>
      <c r="F182" t="str">
        <f t="shared" si="15"/>
        <v>14</v>
      </c>
      <c r="G182" t="str">
        <f t="shared" si="16"/>
        <v>50</v>
      </c>
      <c r="H182" t="str">
        <f t="shared" si="17"/>
        <v>05</v>
      </c>
      <c r="I182">
        <v>14.62</v>
      </c>
      <c r="J182">
        <v>119.71</v>
      </c>
      <c r="K182">
        <v>12</v>
      </c>
      <c r="L182">
        <v>4.8</v>
      </c>
      <c r="M182" t="s">
        <v>1495</v>
      </c>
      <c r="N182" t="s">
        <v>5</v>
      </c>
      <c r="O182" t="s">
        <v>6</v>
      </c>
    </row>
    <row r="183" spans="1:15" x14ac:dyDescent="0.25">
      <c r="A183">
        <v>61213220</v>
      </c>
      <c r="B183" t="s">
        <v>1760</v>
      </c>
      <c r="C183" t="str">
        <f t="shared" si="12"/>
        <v>2016</v>
      </c>
      <c r="D183" t="str">
        <f t="shared" si="13"/>
        <v>03</v>
      </c>
      <c r="E183" t="str">
        <f t="shared" si="14"/>
        <v>04</v>
      </c>
      <c r="F183" t="str">
        <f t="shared" si="15"/>
        <v>03</v>
      </c>
      <c r="G183" t="str">
        <f t="shared" si="16"/>
        <v>59</v>
      </c>
      <c r="H183" t="str">
        <f t="shared" si="17"/>
        <v>41</v>
      </c>
      <c r="I183">
        <v>3.94</v>
      </c>
      <c r="J183">
        <v>125.98</v>
      </c>
      <c r="K183">
        <v>6</v>
      </c>
      <c r="L183">
        <v>4.7</v>
      </c>
      <c r="M183" t="s">
        <v>1761</v>
      </c>
      <c r="N183" t="s">
        <v>5</v>
      </c>
      <c r="O183" t="s">
        <v>6</v>
      </c>
    </row>
    <row r="184" spans="1:15" x14ac:dyDescent="0.25">
      <c r="A184">
        <v>61230671</v>
      </c>
      <c r="B184" t="s">
        <v>1848</v>
      </c>
      <c r="C184" t="str">
        <f t="shared" si="12"/>
        <v>2019</v>
      </c>
      <c r="D184" t="str">
        <f t="shared" si="13"/>
        <v>02</v>
      </c>
      <c r="E184" t="str">
        <f t="shared" si="14"/>
        <v>04</v>
      </c>
      <c r="F184" t="str">
        <f t="shared" si="15"/>
        <v>00</v>
      </c>
      <c r="G184" t="str">
        <f t="shared" si="16"/>
        <v>32</v>
      </c>
      <c r="H184" t="str">
        <f t="shared" si="17"/>
        <v>11</v>
      </c>
      <c r="I184">
        <v>13.25</v>
      </c>
      <c r="J184">
        <v>125.09</v>
      </c>
      <c r="K184">
        <v>3</v>
      </c>
      <c r="L184">
        <v>4.7</v>
      </c>
      <c r="M184" t="s">
        <v>1849</v>
      </c>
      <c r="N184" t="s">
        <v>5</v>
      </c>
      <c r="O184" t="s">
        <v>6</v>
      </c>
    </row>
    <row r="185" spans="1:15" x14ac:dyDescent="0.25">
      <c r="A185">
        <v>61234685</v>
      </c>
      <c r="B185" t="s">
        <v>1872</v>
      </c>
      <c r="C185" t="str">
        <f t="shared" si="12"/>
        <v>2019</v>
      </c>
      <c r="D185" t="str">
        <f t="shared" si="13"/>
        <v>05</v>
      </c>
      <c r="E185" t="str">
        <f t="shared" si="14"/>
        <v>04</v>
      </c>
      <c r="F185" t="str">
        <f t="shared" si="15"/>
        <v>23</v>
      </c>
      <c r="G185" t="str">
        <f t="shared" si="16"/>
        <v>51</v>
      </c>
      <c r="H185" t="str">
        <f t="shared" si="17"/>
        <v>05</v>
      </c>
      <c r="I185">
        <v>3.97</v>
      </c>
      <c r="J185">
        <v>126.38</v>
      </c>
      <c r="K185">
        <v>31</v>
      </c>
      <c r="L185">
        <v>4.7</v>
      </c>
      <c r="M185" t="s">
        <v>1873</v>
      </c>
      <c r="N185" t="s">
        <v>5</v>
      </c>
      <c r="O185" t="s">
        <v>6</v>
      </c>
    </row>
    <row r="186" spans="1:15" x14ac:dyDescent="0.25">
      <c r="A186">
        <v>61250205</v>
      </c>
      <c r="B186" t="s">
        <v>1915</v>
      </c>
      <c r="C186" t="str">
        <f t="shared" si="12"/>
        <v>2020</v>
      </c>
      <c r="D186" t="str">
        <f t="shared" si="13"/>
        <v>05</v>
      </c>
      <c r="E186" t="str">
        <f t="shared" si="14"/>
        <v>04</v>
      </c>
      <c r="F186" t="str">
        <f t="shared" si="15"/>
        <v>14</v>
      </c>
      <c r="G186" t="str">
        <f t="shared" si="16"/>
        <v>12</v>
      </c>
      <c r="H186" t="str">
        <f t="shared" si="17"/>
        <v>40</v>
      </c>
      <c r="I186">
        <v>11.14</v>
      </c>
      <c r="J186">
        <v>121.71</v>
      </c>
      <c r="K186">
        <v>15</v>
      </c>
      <c r="L186">
        <v>4.7</v>
      </c>
      <c r="M186" t="s">
        <v>1916</v>
      </c>
      <c r="N186" t="s">
        <v>9</v>
      </c>
      <c r="O186" t="s">
        <v>6</v>
      </c>
    </row>
    <row r="187" spans="1:15" x14ac:dyDescent="0.25">
      <c r="A187">
        <v>61255530</v>
      </c>
      <c r="B187" t="s">
        <v>1939</v>
      </c>
      <c r="C187" t="str">
        <f t="shared" si="12"/>
        <v>2021</v>
      </c>
      <c r="D187" t="str">
        <f t="shared" si="13"/>
        <v>08</v>
      </c>
      <c r="E187" t="str">
        <f t="shared" si="14"/>
        <v>04</v>
      </c>
      <c r="F187" t="str">
        <f t="shared" si="15"/>
        <v>19</v>
      </c>
      <c r="G187" t="str">
        <f t="shared" si="16"/>
        <v>11</v>
      </c>
      <c r="H187" t="str">
        <f t="shared" si="17"/>
        <v>30</v>
      </c>
      <c r="I187">
        <v>4.71</v>
      </c>
      <c r="J187">
        <v>127.76</v>
      </c>
      <c r="K187">
        <v>99</v>
      </c>
      <c r="L187">
        <v>4.7</v>
      </c>
      <c r="M187" t="s">
        <v>1940</v>
      </c>
      <c r="N187" t="s">
        <v>5</v>
      </c>
      <c r="O187" t="s">
        <v>6</v>
      </c>
    </row>
    <row r="188" spans="1:15" x14ac:dyDescent="0.25">
      <c r="A188">
        <v>61255533</v>
      </c>
      <c r="B188" t="s">
        <v>1941</v>
      </c>
      <c r="C188" t="str">
        <f t="shared" si="12"/>
        <v>2021</v>
      </c>
      <c r="D188" t="str">
        <f t="shared" si="13"/>
        <v>08</v>
      </c>
      <c r="E188" t="str">
        <f t="shared" si="14"/>
        <v>04</v>
      </c>
      <c r="F188" t="str">
        <f t="shared" si="15"/>
        <v>16</v>
      </c>
      <c r="G188" t="str">
        <f t="shared" si="16"/>
        <v>56</v>
      </c>
      <c r="H188" t="str">
        <f t="shared" si="17"/>
        <v>44</v>
      </c>
      <c r="I188">
        <v>5.04</v>
      </c>
      <c r="J188">
        <v>125.34</v>
      </c>
      <c r="K188">
        <v>29</v>
      </c>
      <c r="L188">
        <v>4.7</v>
      </c>
      <c r="M188" t="s">
        <v>1942</v>
      </c>
      <c r="N188" t="s">
        <v>5</v>
      </c>
      <c r="O188" t="s">
        <v>6</v>
      </c>
    </row>
    <row r="189" spans="1:15" x14ac:dyDescent="0.25">
      <c r="A189">
        <v>61287531</v>
      </c>
      <c r="B189" t="s">
        <v>2058</v>
      </c>
      <c r="C189" t="str">
        <f t="shared" si="12"/>
        <v>2023</v>
      </c>
      <c r="D189" t="str">
        <f t="shared" si="13"/>
        <v>05</v>
      </c>
      <c r="E189" t="str">
        <f t="shared" si="14"/>
        <v>04</v>
      </c>
      <c r="F189" t="str">
        <f t="shared" si="15"/>
        <v>01</v>
      </c>
      <c r="G189" t="str">
        <f t="shared" si="16"/>
        <v>22</v>
      </c>
      <c r="H189" t="str">
        <f t="shared" si="17"/>
        <v>04</v>
      </c>
      <c r="I189">
        <v>17.68</v>
      </c>
      <c r="J189">
        <v>122.36</v>
      </c>
      <c r="K189">
        <v>26</v>
      </c>
      <c r="L189">
        <v>4.7</v>
      </c>
      <c r="M189" t="s">
        <v>2059</v>
      </c>
      <c r="N189" t="s">
        <v>9</v>
      </c>
      <c r="O189" t="s">
        <v>6</v>
      </c>
    </row>
    <row r="190" spans="1:15" x14ac:dyDescent="0.25">
      <c r="A190">
        <v>61212453</v>
      </c>
      <c r="B190" t="s">
        <v>2083</v>
      </c>
      <c r="C190" t="str">
        <f t="shared" si="12"/>
        <v>2016</v>
      </c>
      <c r="D190" t="str">
        <f t="shared" si="13"/>
        <v>01</v>
      </c>
      <c r="E190" t="str">
        <f t="shared" si="14"/>
        <v>04</v>
      </c>
      <c r="F190" t="str">
        <f t="shared" si="15"/>
        <v>17</v>
      </c>
      <c r="G190" t="str">
        <f t="shared" si="16"/>
        <v>20</v>
      </c>
      <c r="H190" t="str">
        <f t="shared" si="17"/>
        <v>02</v>
      </c>
      <c r="I190">
        <v>21.17</v>
      </c>
      <c r="J190">
        <v>121.23</v>
      </c>
      <c r="K190">
        <v>14</v>
      </c>
      <c r="L190">
        <v>4.5999999999999996</v>
      </c>
      <c r="M190" t="s">
        <v>2084</v>
      </c>
      <c r="N190" t="s">
        <v>5</v>
      </c>
      <c r="O190" t="s">
        <v>6</v>
      </c>
    </row>
    <row r="191" spans="1:15" x14ac:dyDescent="0.25">
      <c r="A191">
        <v>61214650</v>
      </c>
      <c r="B191" t="s">
        <v>2099</v>
      </c>
      <c r="C191" t="str">
        <f t="shared" si="12"/>
        <v>2016</v>
      </c>
      <c r="D191" t="str">
        <f t="shared" si="13"/>
        <v>09</v>
      </c>
      <c r="E191" t="str">
        <f t="shared" si="14"/>
        <v>04</v>
      </c>
      <c r="F191" t="str">
        <f t="shared" si="15"/>
        <v>07</v>
      </c>
      <c r="G191" t="str">
        <f t="shared" si="16"/>
        <v>54</v>
      </c>
      <c r="H191" t="str">
        <f t="shared" si="17"/>
        <v>40</v>
      </c>
      <c r="I191">
        <v>8.36</v>
      </c>
      <c r="J191">
        <v>125.91</v>
      </c>
      <c r="K191">
        <v>17</v>
      </c>
      <c r="L191">
        <v>4.5999999999999996</v>
      </c>
      <c r="M191" t="s">
        <v>2100</v>
      </c>
      <c r="N191" t="s">
        <v>5</v>
      </c>
      <c r="O191" t="s">
        <v>6</v>
      </c>
    </row>
    <row r="192" spans="1:15" x14ac:dyDescent="0.25">
      <c r="A192">
        <v>61224942</v>
      </c>
      <c r="B192" t="s">
        <v>2147</v>
      </c>
      <c r="C192" t="str">
        <f t="shared" si="12"/>
        <v>2018</v>
      </c>
      <c r="D192" t="str">
        <f t="shared" si="13"/>
        <v>11</v>
      </c>
      <c r="E192" t="str">
        <f t="shared" si="14"/>
        <v>04</v>
      </c>
      <c r="F192" t="str">
        <f t="shared" si="15"/>
        <v>23</v>
      </c>
      <c r="G192" t="str">
        <f t="shared" si="16"/>
        <v>46</v>
      </c>
      <c r="H192" t="str">
        <f t="shared" si="17"/>
        <v>00</v>
      </c>
      <c r="I192">
        <v>10.78</v>
      </c>
      <c r="J192">
        <v>122.28</v>
      </c>
      <c r="K192">
        <v>1</v>
      </c>
      <c r="L192">
        <v>4.5999999999999996</v>
      </c>
      <c r="M192" t="s">
        <v>2148</v>
      </c>
      <c r="N192" t="s">
        <v>5</v>
      </c>
      <c r="O192" t="s">
        <v>6</v>
      </c>
    </row>
    <row r="193" spans="1:15" x14ac:dyDescent="0.25">
      <c r="A193">
        <v>61225688</v>
      </c>
      <c r="B193" t="s">
        <v>2153</v>
      </c>
      <c r="C193" t="str">
        <f t="shared" si="12"/>
        <v>2018</v>
      </c>
      <c r="D193" t="str">
        <f t="shared" si="13"/>
        <v>10</v>
      </c>
      <c r="E193" t="str">
        <f t="shared" si="14"/>
        <v>04</v>
      </c>
      <c r="F193" t="str">
        <f t="shared" si="15"/>
        <v>14</v>
      </c>
      <c r="G193" t="str">
        <f t="shared" si="16"/>
        <v>50</v>
      </c>
      <c r="H193" t="str">
        <f t="shared" si="17"/>
        <v>55</v>
      </c>
      <c r="I193">
        <v>15.54</v>
      </c>
      <c r="J193">
        <v>121.68</v>
      </c>
      <c r="K193">
        <v>6</v>
      </c>
      <c r="L193">
        <v>4.5999999999999996</v>
      </c>
      <c r="M193" t="s">
        <v>2154</v>
      </c>
      <c r="N193" t="s">
        <v>5</v>
      </c>
      <c r="O193" t="s">
        <v>6</v>
      </c>
    </row>
    <row r="194" spans="1:15" x14ac:dyDescent="0.25">
      <c r="A194">
        <v>61234687</v>
      </c>
      <c r="B194" t="s">
        <v>2187</v>
      </c>
      <c r="C194" t="str">
        <f t="shared" si="12"/>
        <v>2019</v>
      </c>
      <c r="D194" t="str">
        <f t="shared" si="13"/>
        <v>05</v>
      </c>
      <c r="E194" t="str">
        <f t="shared" si="14"/>
        <v>04</v>
      </c>
      <c r="F194" t="str">
        <f t="shared" si="15"/>
        <v>22</v>
      </c>
      <c r="G194" t="str">
        <f t="shared" si="16"/>
        <v>32</v>
      </c>
      <c r="H194" t="str">
        <f t="shared" si="17"/>
        <v>08</v>
      </c>
      <c r="I194">
        <v>8.77</v>
      </c>
      <c r="J194">
        <v>126.99</v>
      </c>
      <c r="K194">
        <v>9</v>
      </c>
      <c r="L194">
        <v>4.5999999999999996</v>
      </c>
      <c r="M194" t="s">
        <v>2188</v>
      </c>
      <c r="N194" t="s">
        <v>5</v>
      </c>
      <c r="O194" t="s">
        <v>6</v>
      </c>
    </row>
    <row r="195" spans="1:15" x14ac:dyDescent="0.25">
      <c r="A195">
        <v>61264300</v>
      </c>
      <c r="B195" t="s">
        <v>2316</v>
      </c>
      <c r="C195" t="str">
        <f t="shared" ref="C195:C258" si="18">LEFT(B195,4)</f>
        <v>2021</v>
      </c>
      <c r="D195" t="str">
        <f t="shared" ref="D195:D258" si="19">MID(B195,6,2)</f>
        <v>10</v>
      </c>
      <c r="E195" t="str">
        <f t="shared" ref="E195:E258" si="20">MID(B195,9,2)</f>
        <v>04</v>
      </c>
      <c r="F195" t="str">
        <f t="shared" ref="F195:F258" si="21">MID(B195,12,2)</f>
        <v>20</v>
      </c>
      <c r="G195" t="str">
        <f t="shared" ref="G195:G258" si="22">MID(B195,15,2)</f>
        <v>12</v>
      </c>
      <c r="H195" t="str">
        <f t="shared" ref="H195:H258" si="23">MID(B195,18,2)</f>
        <v>02</v>
      </c>
      <c r="I195">
        <v>9.84</v>
      </c>
      <c r="J195">
        <v>122.02</v>
      </c>
      <c r="K195">
        <v>20</v>
      </c>
      <c r="L195">
        <v>4.5999999999999996</v>
      </c>
      <c r="M195" t="s">
        <v>2317</v>
      </c>
      <c r="N195" t="s">
        <v>5</v>
      </c>
      <c r="O195" t="s">
        <v>6</v>
      </c>
    </row>
    <row r="196" spans="1:15" x14ac:dyDescent="0.25">
      <c r="A196">
        <v>61266542</v>
      </c>
      <c r="B196" t="s">
        <v>2336</v>
      </c>
      <c r="C196" t="str">
        <f t="shared" si="18"/>
        <v>2022</v>
      </c>
      <c r="D196" t="str">
        <f t="shared" si="19"/>
        <v>04</v>
      </c>
      <c r="E196" t="str">
        <f t="shared" si="20"/>
        <v>04</v>
      </c>
      <c r="F196" t="str">
        <f t="shared" si="21"/>
        <v>16</v>
      </c>
      <c r="G196" t="str">
        <f t="shared" si="22"/>
        <v>30</v>
      </c>
      <c r="H196" t="str">
        <f t="shared" si="23"/>
        <v>36</v>
      </c>
      <c r="I196">
        <v>9.23</v>
      </c>
      <c r="J196">
        <v>126.94</v>
      </c>
      <c r="K196">
        <v>2</v>
      </c>
      <c r="L196">
        <v>4.5999999999999996</v>
      </c>
      <c r="M196" t="s">
        <v>2337</v>
      </c>
      <c r="N196" t="s">
        <v>5</v>
      </c>
      <c r="O196" t="s">
        <v>6</v>
      </c>
    </row>
    <row r="197" spans="1:15" x14ac:dyDescent="0.25">
      <c r="A197">
        <v>61241877</v>
      </c>
      <c r="B197" t="s">
        <v>2643</v>
      </c>
      <c r="C197" t="str">
        <f t="shared" si="18"/>
        <v>2020</v>
      </c>
      <c r="D197" t="str">
        <f t="shared" si="19"/>
        <v>08</v>
      </c>
      <c r="E197" t="str">
        <f t="shared" si="20"/>
        <v>04</v>
      </c>
      <c r="F197" t="str">
        <f t="shared" si="21"/>
        <v>22</v>
      </c>
      <c r="G197" t="str">
        <f t="shared" si="22"/>
        <v>58</v>
      </c>
      <c r="H197" t="str">
        <f t="shared" si="23"/>
        <v>24</v>
      </c>
      <c r="I197">
        <v>16.95</v>
      </c>
      <c r="J197">
        <v>120.98</v>
      </c>
      <c r="K197">
        <v>12</v>
      </c>
      <c r="L197">
        <v>4.5</v>
      </c>
      <c r="M197" t="s">
        <v>2644</v>
      </c>
      <c r="N197" t="s">
        <v>5</v>
      </c>
      <c r="O197" t="s">
        <v>6</v>
      </c>
    </row>
    <row r="198" spans="1:15" x14ac:dyDescent="0.25">
      <c r="A198">
        <v>61268215</v>
      </c>
      <c r="B198" t="s">
        <v>2781</v>
      </c>
      <c r="C198" t="str">
        <f t="shared" si="18"/>
        <v>2022</v>
      </c>
      <c r="D198" t="str">
        <f t="shared" si="19"/>
        <v>08</v>
      </c>
      <c r="E198" t="str">
        <f t="shared" si="20"/>
        <v>04</v>
      </c>
      <c r="F198" t="str">
        <f t="shared" si="21"/>
        <v>17</v>
      </c>
      <c r="G198" t="str">
        <f t="shared" si="22"/>
        <v>58</v>
      </c>
      <c r="H198" t="str">
        <f t="shared" si="23"/>
        <v>41</v>
      </c>
      <c r="I198">
        <v>13.79</v>
      </c>
      <c r="J198">
        <v>120.61</v>
      </c>
      <c r="K198">
        <v>179</v>
      </c>
      <c r="L198">
        <v>4.5</v>
      </c>
      <c r="M198" t="s">
        <v>2782</v>
      </c>
      <c r="N198" t="s">
        <v>9</v>
      </c>
      <c r="O198" t="s">
        <v>6</v>
      </c>
    </row>
    <row r="199" spans="1:15" x14ac:dyDescent="0.25">
      <c r="A199">
        <v>61287524</v>
      </c>
      <c r="B199" t="s">
        <v>2895</v>
      </c>
      <c r="C199" t="str">
        <f t="shared" si="18"/>
        <v>2023</v>
      </c>
      <c r="D199" t="str">
        <f t="shared" si="19"/>
        <v>05</v>
      </c>
      <c r="E199" t="str">
        <f t="shared" si="20"/>
        <v>04</v>
      </c>
      <c r="F199" t="str">
        <f t="shared" si="21"/>
        <v>05</v>
      </c>
      <c r="G199" t="str">
        <f t="shared" si="22"/>
        <v>56</v>
      </c>
      <c r="H199" t="str">
        <f t="shared" si="23"/>
        <v>12</v>
      </c>
      <c r="I199">
        <v>17.649999999999999</v>
      </c>
      <c r="J199">
        <v>122.36</v>
      </c>
      <c r="K199">
        <v>30</v>
      </c>
      <c r="L199">
        <v>4.5</v>
      </c>
      <c r="M199" t="s">
        <v>2896</v>
      </c>
      <c r="N199" t="s">
        <v>9</v>
      </c>
      <c r="O199" t="s">
        <v>6</v>
      </c>
    </row>
    <row r="200" spans="1:15" x14ac:dyDescent="0.25">
      <c r="A200">
        <v>61220462</v>
      </c>
      <c r="B200" t="s">
        <v>114</v>
      </c>
      <c r="C200" t="str">
        <f t="shared" si="18"/>
        <v>2018</v>
      </c>
      <c r="D200" t="str">
        <f t="shared" si="19"/>
        <v>04</v>
      </c>
      <c r="E200" t="str">
        <f t="shared" si="20"/>
        <v>05</v>
      </c>
      <c r="F200" t="str">
        <f t="shared" si="21"/>
        <v>03</v>
      </c>
      <c r="G200" t="str">
        <f t="shared" si="22"/>
        <v>53</v>
      </c>
      <c r="H200" t="str">
        <f t="shared" si="23"/>
        <v>39</v>
      </c>
      <c r="I200">
        <v>6.71</v>
      </c>
      <c r="J200">
        <v>126.9</v>
      </c>
      <c r="K200">
        <v>34</v>
      </c>
      <c r="L200">
        <v>6</v>
      </c>
      <c r="M200" t="s">
        <v>115</v>
      </c>
      <c r="N200" t="s">
        <v>5</v>
      </c>
      <c r="O200" t="s">
        <v>6</v>
      </c>
    </row>
    <row r="201" spans="1:15" x14ac:dyDescent="0.25">
      <c r="A201">
        <v>61224326</v>
      </c>
      <c r="B201" t="s">
        <v>116</v>
      </c>
      <c r="C201" t="str">
        <f t="shared" si="18"/>
        <v>2018</v>
      </c>
      <c r="D201" t="str">
        <f t="shared" si="19"/>
        <v>05</v>
      </c>
      <c r="E201" t="str">
        <f t="shared" si="20"/>
        <v>05</v>
      </c>
      <c r="F201" t="str">
        <f t="shared" si="21"/>
        <v>06</v>
      </c>
      <c r="G201" t="str">
        <f t="shared" si="22"/>
        <v>19</v>
      </c>
      <c r="H201" t="str">
        <f t="shared" si="23"/>
        <v>05</v>
      </c>
      <c r="I201">
        <v>14.43</v>
      </c>
      <c r="J201">
        <v>123.96</v>
      </c>
      <c r="K201">
        <v>16</v>
      </c>
      <c r="L201">
        <v>6</v>
      </c>
      <c r="M201" t="s">
        <v>117</v>
      </c>
      <c r="N201" t="s">
        <v>5</v>
      </c>
      <c r="O201" t="s">
        <v>6</v>
      </c>
    </row>
    <row r="202" spans="1:15" x14ac:dyDescent="0.25">
      <c r="A202">
        <v>61276081</v>
      </c>
      <c r="B202" t="s">
        <v>128</v>
      </c>
      <c r="C202" t="str">
        <f t="shared" si="18"/>
        <v>2022</v>
      </c>
      <c r="D202" t="str">
        <f t="shared" si="19"/>
        <v>05</v>
      </c>
      <c r="E202" t="str">
        <f t="shared" si="20"/>
        <v>05</v>
      </c>
      <c r="F202" t="str">
        <f t="shared" si="21"/>
        <v>08</v>
      </c>
      <c r="G202" t="str">
        <f t="shared" si="22"/>
        <v>21</v>
      </c>
      <c r="H202" t="str">
        <f t="shared" si="23"/>
        <v>12</v>
      </c>
      <c r="I202">
        <v>6.22</v>
      </c>
      <c r="J202">
        <v>127.58</v>
      </c>
      <c r="K202">
        <v>34</v>
      </c>
      <c r="L202">
        <v>6</v>
      </c>
      <c r="M202" t="s">
        <v>129</v>
      </c>
      <c r="N202" t="s">
        <v>9</v>
      </c>
      <c r="O202" t="s">
        <v>6</v>
      </c>
    </row>
    <row r="203" spans="1:15" x14ac:dyDescent="0.25">
      <c r="A203">
        <v>61211405</v>
      </c>
      <c r="B203" t="s">
        <v>138</v>
      </c>
      <c r="C203" t="str">
        <f t="shared" si="18"/>
        <v>2016</v>
      </c>
      <c r="D203" t="str">
        <f t="shared" si="19"/>
        <v>04</v>
      </c>
      <c r="E203" t="str">
        <f t="shared" si="20"/>
        <v>05</v>
      </c>
      <c r="F203" t="str">
        <f t="shared" si="21"/>
        <v>08</v>
      </c>
      <c r="G203" t="str">
        <f t="shared" si="22"/>
        <v>29</v>
      </c>
      <c r="H203" t="str">
        <f t="shared" si="23"/>
        <v>02</v>
      </c>
      <c r="I203">
        <v>3.01</v>
      </c>
      <c r="J203">
        <v>128.30000000000001</v>
      </c>
      <c r="K203">
        <v>81</v>
      </c>
      <c r="L203">
        <v>5.9</v>
      </c>
      <c r="M203" t="s">
        <v>139</v>
      </c>
      <c r="N203" t="s">
        <v>5</v>
      </c>
      <c r="O203" t="s">
        <v>6</v>
      </c>
    </row>
    <row r="204" spans="1:15" x14ac:dyDescent="0.25">
      <c r="A204">
        <v>61216025</v>
      </c>
      <c r="B204" t="s">
        <v>140</v>
      </c>
      <c r="C204" t="str">
        <f t="shared" si="18"/>
        <v>2017</v>
      </c>
      <c r="D204" t="str">
        <f t="shared" si="19"/>
        <v>08</v>
      </c>
      <c r="E204" t="str">
        <f t="shared" si="20"/>
        <v>05</v>
      </c>
      <c r="F204" t="str">
        <f t="shared" si="21"/>
        <v>00</v>
      </c>
      <c r="G204" t="str">
        <f t="shared" si="22"/>
        <v>30</v>
      </c>
      <c r="H204" t="str">
        <f t="shared" si="23"/>
        <v>40</v>
      </c>
      <c r="I204">
        <v>6.18</v>
      </c>
      <c r="J204">
        <v>125.32</v>
      </c>
      <c r="K204">
        <v>70</v>
      </c>
      <c r="L204">
        <v>5.9</v>
      </c>
      <c r="M204" t="s">
        <v>141</v>
      </c>
      <c r="N204" t="s">
        <v>5</v>
      </c>
      <c r="O204" t="s">
        <v>6</v>
      </c>
    </row>
    <row r="205" spans="1:15" x14ac:dyDescent="0.25">
      <c r="A205">
        <v>61218371</v>
      </c>
      <c r="B205" t="s">
        <v>142</v>
      </c>
      <c r="C205" t="str">
        <f t="shared" si="18"/>
        <v>2017</v>
      </c>
      <c r="D205" t="str">
        <f t="shared" si="19"/>
        <v>03</v>
      </c>
      <c r="E205" t="str">
        <f t="shared" si="20"/>
        <v>05</v>
      </c>
      <c r="F205" t="str">
        <f t="shared" si="21"/>
        <v>00</v>
      </c>
      <c r="G205" t="str">
        <f t="shared" si="22"/>
        <v>08</v>
      </c>
      <c r="H205" t="str">
        <f t="shared" si="23"/>
        <v>00</v>
      </c>
      <c r="I205">
        <v>9.76</v>
      </c>
      <c r="J205">
        <v>125.38</v>
      </c>
      <c r="K205">
        <v>13</v>
      </c>
      <c r="L205">
        <v>5.9</v>
      </c>
      <c r="M205" t="s">
        <v>143</v>
      </c>
      <c r="N205" t="s">
        <v>9</v>
      </c>
      <c r="O205" t="s">
        <v>6</v>
      </c>
    </row>
    <row r="206" spans="1:15" x14ac:dyDescent="0.25">
      <c r="A206">
        <v>61229675</v>
      </c>
      <c r="B206" t="s">
        <v>233</v>
      </c>
      <c r="C206" t="str">
        <f t="shared" si="18"/>
        <v>2019</v>
      </c>
      <c r="D206" t="str">
        <f t="shared" si="19"/>
        <v>12</v>
      </c>
      <c r="E206" t="str">
        <f t="shared" si="20"/>
        <v>05</v>
      </c>
      <c r="F206" t="str">
        <f t="shared" si="21"/>
        <v>12</v>
      </c>
      <c r="G206" t="str">
        <f t="shared" si="22"/>
        <v>24</v>
      </c>
      <c r="H206" t="str">
        <f t="shared" si="23"/>
        <v>40</v>
      </c>
      <c r="I206">
        <v>5.24</v>
      </c>
      <c r="J206">
        <v>127</v>
      </c>
      <c r="K206">
        <v>33</v>
      </c>
      <c r="L206">
        <v>5.6</v>
      </c>
      <c r="M206" t="s">
        <v>234</v>
      </c>
      <c r="N206" t="s">
        <v>5</v>
      </c>
      <c r="O206" t="s">
        <v>6</v>
      </c>
    </row>
    <row r="207" spans="1:15" x14ac:dyDescent="0.25">
      <c r="A207">
        <v>61232862</v>
      </c>
      <c r="B207" t="s">
        <v>372</v>
      </c>
      <c r="C207" t="str">
        <f t="shared" si="18"/>
        <v>2019</v>
      </c>
      <c r="D207" t="str">
        <f t="shared" si="19"/>
        <v>06</v>
      </c>
      <c r="E207" t="str">
        <f t="shared" si="20"/>
        <v>05</v>
      </c>
      <c r="F207" t="str">
        <f t="shared" si="21"/>
        <v>20</v>
      </c>
      <c r="G207" t="str">
        <f t="shared" si="22"/>
        <v>41</v>
      </c>
      <c r="H207" t="str">
        <f t="shared" si="23"/>
        <v>47</v>
      </c>
      <c r="I207">
        <v>6.39</v>
      </c>
      <c r="J207">
        <v>124.38</v>
      </c>
      <c r="K207">
        <v>476</v>
      </c>
      <c r="L207">
        <v>5.4</v>
      </c>
      <c r="M207" t="s">
        <v>373</v>
      </c>
      <c r="N207" t="s">
        <v>5</v>
      </c>
      <c r="O207" t="s">
        <v>6</v>
      </c>
    </row>
    <row r="208" spans="1:15" x14ac:dyDescent="0.25">
      <c r="A208">
        <v>61245509</v>
      </c>
      <c r="B208" t="s">
        <v>387</v>
      </c>
      <c r="C208" t="str">
        <f t="shared" si="18"/>
        <v>2020</v>
      </c>
      <c r="D208" t="str">
        <f t="shared" si="19"/>
        <v>01</v>
      </c>
      <c r="E208" t="str">
        <f t="shared" si="20"/>
        <v>05</v>
      </c>
      <c r="F208" t="str">
        <f t="shared" si="21"/>
        <v>18</v>
      </c>
      <c r="G208" t="str">
        <f t="shared" si="22"/>
        <v>58</v>
      </c>
      <c r="H208" t="str">
        <f t="shared" si="23"/>
        <v>50</v>
      </c>
      <c r="I208">
        <v>6.01</v>
      </c>
      <c r="J208">
        <v>126.35</v>
      </c>
      <c r="K208">
        <v>58</v>
      </c>
      <c r="L208">
        <v>5.4</v>
      </c>
      <c r="M208" t="s">
        <v>388</v>
      </c>
      <c r="N208" t="s">
        <v>9</v>
      </c>
      <c r="O208" t="s">
        <v>6</v>
      </c>
    </row>
    <row r="209" spans="1:15" x14ac:dyDescent="0.25">
      <c r="A209">
        <v>61200908</v>
      </c>
      <c r="B209" t="s">
        <v>433</v>
      </c>
      <c r="C209" t="str">
        <f t="shared" si="18"/>
        <v>2015</v>
      </c>
      <c r="D209" t="str">
        <f t="shared" si="19"/>
        <v>07</v>
      </c>
      <c r="E209" t="str">
        <f t="shared" si="20"/>
        <v>05</v>
      </c>
      <c r="F209" t="str">
        <f t="shared" si="21"/>
        <v>12</v>
      </c>
      <c r="G209" t="str">
        <f t="shared" si="22"/>
        <v>56</v>
      </c>
      <c r="H209" t="str">
        <f t="shared" si="23"/>
        <v>00</v>
      </c>
      <c r="I209">
        <v>17.940000000000001</v>
      </c>
      <c r="J209">
        <v>120.76</v>
      </c>
      <c r="K209">
        <v>5</v>
      </c>
      <c r="L209">
        <v>5.3</v>
      </c>
      <c r="M209" t="s">
        <v>434</v>
      </c>
      <c r="N209" t="s">
        <v>5</v>
      </c>
      <c r="O209" t="s">
        <v>6</v>
      </c>
    </row>
    <row r="210" spans="1:15" x14ac:dyDescent="0.25">
      <c r="A210">
        <v>61203134</v>
      </c>
      <c r="B210" t="s">
        <v>433</v>
      </c>
      <c r="C210" t="str">
        <f t="shared" si="18"/>
        <v>2015</v>
      </c>
      <c r="D210" t="str">
        <f t="shared" si="19"/>
        <v>07</v>
      </c>
      <c r="E210" t="str">
        <f t="shared" si="20"/>
        <v>05</v>
      </c>
      <c r="F210" t="str">
        <f t="shared" si="21"/>
        <v>12</v>
      </c>
      <c r="G210" t="str">
        <f t="shared" si="22"/>
        <v>56</v>
      </c>
      <c r="H210" t="str">
        <f t="shared" si="23"/>
        <v>00</v>
      </c>
      <c r="I210">
        <v>17.940000000000001</v>
      </c>
      <c r="J210">
        <v>120.76</v>
      </c>
      <c r="K210">
        <v>5</v>
      </c>
      <c r="L210">
        <v>5.3</v>
      </c>
      <c r="M210" t="s">
        <v>434</v>
      </c>
      <c r="N210" t="s">
        <v>5</v>
      </c>
      <c r="O210" t="s">
        <v>6</v>
      </c>
    </row>
    <row r="211" spans="1:15" x14ac:dyDescent="0.25">
      <c r="A211">
        <v>61204624</v>
      </c>
      <c r="B211" t="s">
        <v>433</v>
      </c>
      <c r="C211" t="str">
        <f t="shared" si="18"/>
        <v>2015</v>
      </c>
      <c r="D211" t="str">
        <f t="shared" si="19"/>
        <v>07</v>
      </c>
      <c r="E211" t="str">
        <f t="shared" si="20"/>
        <v>05</v>
      </c>
      <c r="F211" t="str">
        <f t="shared" si="21"/>
        <v>12</v>
      </c>
      <c r="G211" t="str">
        <f t="shared" si="22"/>
        <v>56</v>
      </c>
      <c r="H211" t="str">
        <f t="shared" si="23"/>
        <v>00</v>
      </c>
      <c r="I211">
        <v>17.940000000000001</v>
      </c>
      <c r="J211">
        <v>120.76</v>
      </c>
      <c r="K211">
        <v>5</v>
      </c>
      <c r="L211">
        <v>5.3</v>
      </c>
      <c r="M211" t="s">
        <v>434</v>
      </c>
      <c r="N211" t="s">
        <v>5</v>
      </c>
      <c r="O211" t="s">
        <v>6</v>
      </c>
    </row>
    <row r="212" spans="1:15" x14ac:dyDescent="0.25">
      <c r="A212">
        <v>61206264</v>
      </c>
      <c r="B212" t="s">
        <v>433</v>
      </c>
      <c r="C212" t="str">
        <f t="shared" si="18"/>
        <v>2015</v>
      </c>
      <c r="D212" t="str">
        <f t="shared" si="19"/>
        <v>07</v>
      </c>
      <c r="E212" t="str">
        <f t="shared" si="20"/>
        <v>05</v>
      </c>
      <c r="F212" t="str">
        <f t="shared" si="21"/>
        <v>12</v>
      </c>
      <c r="G212" t="str">
        <f t="shared" si="22"/>
        <v>56</v>
      </c>
      <c r="H212" t="str">
        <f t="shared" si="23"/>
        <v>00</v>
      </c>
      <c r="I212">
        <v>17.940000000000001</v>
      </c>
      <c r="J212">
        <v>120.76</v>
      </c>
      <c r="K212">
        <v>5</v>
      </c>
      <c r="L212">
        <v>5.3</v>
      </c>
      <c r="M212" t="s">
        <v>434</v>
      </c>
      <c r="N212" t="s">
        <v>5</v>
      </c>
      <c r="O212" t="s">
        <v>6</v>
      </c>
    </row>
    <row r="213" spans="1:15" x14ac:dyDescent="0.25">
      <c r="A213">
        <v>61207192</v>
      </c>
      <c r="B213" t="s">
        <v>433</v>
      </c>
      <c r="C213" t="str">
        <f t="shared" si="18"/>
        <v>2015</v>
      </c>
      <c r="D213" t="str">
        <f t="shared" si="19"/>
        <v>07</v>
      </c>
      <c r="E213" t="str">
        <f t="shared" si="20"/>
        <v>05</v>
      </c>
      <c r="F213" t="str">
        <f t="shared" si="21"/>
        <v>12</v>
      </c>
      <c r="G213" t="str">
        <f t="shared" si="22"/>
        <v>56</v>
      </c>
      <c r="H213" t="str">
        <f t="shared" si="23"/>
        <v>00</v>
      </c>
      <c r="I213">
        <v>17.940000000000001</v>
      </c>
      <c r="J213">
        <v>120.76</v>
      </c>
      <c r="K213">
        <v>5</v>
      </c>
      <c r="L213">
        <v>5.3</v>
      </c>
      <c r="M213" t="s">
        <v>434</v>
      </c>
      <c r="N213" t="s">
        <v>5</v>
      </c>
      <c r="O213" t="s">
        <v>6</v>
      </c>
    </row>
    <row r="214" spans="1:15" x14ac:dyDescent="0.25">
      <c r="A214">
        <v>61208232</v>
      </c>
      <c r="B214" t="s">
        <v>433</v>
      </c>
      <c r="C214" t="str">
        <f t="shared" si="18"/>
        <v>2015</v>
      </c>
      <c r="D214" t="str">
        <f t="shared" si="19"/>
        <v>07</v>
      </c>
      <c r="E214" t="str">
        <f t="shared" si="20"/>
        <v>05</v>
      </c>
      <c r="F214" t="str">
        <f t="shared" si="21"/>
        <v>12</v>
      </c>
      <c r="G214" t="str">
        <f t="shared" si="22"/>
        <v>56</v>
      </c>
      <c r="H214" t="str">
        <f t="shared" si="23"/>
        <v>00</v>
      </c>
      <c r="I214">
        <v>17.940000000000001</v>
      </c>
      <c r="J214">
        <v>120.76</v>
      </c>
      <c r="K214">
        <v>5</v>
      </c>
      <c r="L214">
        <v>5.3</v>
      </c>
      <c r="M214" t="s">
        <v>434</v>
      </c>
      <c r="N214" t="s">
        <v>5</v>
      </c>
      <c r="O214" t="s">
        <v>6</v>
      </c>
    </row>
    <row r="215" spans="1:15" x14ac:dyDescent="0.25">
      <c r="A215">
        <v>61209631</v>
      </c>
      <c r="B215" t="s">
        <v>433</v>
      </c>
      <c r="C215" t="str">
        <f t="shared" si="18"/>
        <v>2015</v>
      </c>
      <c r="D215" t="str">
        <f t="shared" si="19"/>
        <v>07</v>
      </c>
      <c r="E215" t="str">
        <f t="shared" si="20"/>
        <v>05</v>
      </c>
      <c r="F215" t="str">
        <f t="shared" si="21"/>
        <v>12</v>
      </c>
      <c r="G215" t="str">
        <f t="shared" si="22"/>
        <v>56</v>
      </c>
      <c r="H215" t="str">
        <f t="shared" si="23"/>
        <v>00</v>
      </c>
      <c r="I215">
        <v>17.940000000000001</v>
      </c>
      <c r="J215">
        <v>120.76</v>
      </c>
      <c r="K215">
        <v>5</v>
      </c>
      <c r="L215">
        <v>5.3</v>
      </c>
      <c r="M215" t="s">
        <v>434</v>
      </c>
      <c r="N215" t="s">
        <v>5</v>
      </c>
      <c r="O215" t="s">
        <v>6</v>
      </c>
    </row>
    <row r="216" spans="1:15" x14ac:dyDescent="0.25">
      <c r="A216">
        <v>61286371</v>
      </c>
      <c r="B216" t="s">
        <v>525</v>
      </c>
      <c r="C216" t="str">
        <f t="shared" si="18"/>
        <v>2023</v>
      </c>
      <c r="D216" t="str">
        <f t="shared" si="19"/>
        <v>03</v>
      </c>
      <c r="E216" t="str">
        <f t="shared" si="20"/>
        <v>05</v>
      </c>
      <c r="F216" t="str">
        <f t="shared" si="21"/>
        <v>20</v>
      </c>
      <c r="G216" t="str">
        <f t="shared" si="22"/>
        <v>43</v>
      </c>
      <c r="H216" t="str">
        <f t="shared" si="23"/>
        <v>02</v>
      </c>
      <c r="I216">
        <v>7.45</v>
      </c>
      <c r="J216">
        <v>126.24</v>
      </c>
      <c r="K216">
        <v>4</v>
      </c>
      <c r="L216">
        <v>5.3</v>
      </c>
      <c r="M216" t="s">
        <v>526</v>
      </c>
      <c r="N216" t="s">
        <v>9</v>
      </c>
      <c r="O216" t="s">
        <v>6</v>
      </c>
    </row>
    <row r="217" spans="1:15" x14ac:dyDescent="0.25">
      <c r="A217">
        <v>61212249</v>
      </c>
      <c r="B217" t="s">
        <v>543</v>
      </c>
      <c r="C217" t="str">
        <f t="shared" si="18"/>
        <v>2016</v>
      </c>
      <c r="D217" t="str">
        <f t="shared" si="19"/>
        <v>02</v>
      </c>
      <c r="E217" t="str">
        <f t="shared" si="20"/>
        <v>05</v>
      </c>
      <c r="F217" t="str">
        <f t="shared" si="21"/>
        <v>05</v>
      </c>
      <c r="G217" t="str">
        <f t="shared" si="22"/>
        <v>00</v>
      </c>
      <c r="H217" t="str">
        <f t="shared" si="23"/>
        <v>45</v>
      </c>
      <c r="I217">
        <v>13.79</v>
      </c>
      <c r="J217">
        <v>122.29</v>
      </c>
      <c r="K217">
        <v>10</v>
      </c>
      <c r="L217">
        <v>5.2</v>
      </c>
      <c r="M217" t="s">
        <v>544</v>
      </c>
      <c r="N217" t="s">
        <v>5</v>
      </c>
      <c r="O217" t="s">
        <v>6</v>
      </c>
    </row>
    <row r="218" spans="1:15" x14ac:dyDescent="0.25">
      <c r="A218">
        <v>61212438</v>
      </c>
      <c r="B218" t="s">
        <v>545</v>
      </c>
      <c r="C218" t="str">
        <f t="shared" si="18"/>
        <v>2016</v>
      </c>
      <c r="D218" t="str">
        <f t="shared" si="19"/>
        <v>01</v>
      </c>
      <c r="E218" t="str">
        <f t="shared" si="20"/>
        <v>05</v>
      </c>
      <c r="F218" t="str">
        <f t="shared" si="21"/>
        <v>20</v>
      </c>
      <c r="G218" t="str">
        <f t="shared" si="22"/>
        <v>36</v>
      </c>
      <c r="H218" t="str">
        <f t="shared" si="23"/>
        <v>16</v>
      </c>
      <c r="I218">
        <v>10.15</v>
      </c>
      <c r="J218">
        <v>126.37</v>
      </c>
      <c r="K218">
        <v>12</v>
      </c>
      <c r="L218">
        <v>5.2</v>
      </c>
      <c r="M218" t="s">
        <v>546</v>
      </c>
      <c r="N218" t="s">
        <v>5</v>
      </c>
      <c r="O218" t="s">
        <v>6</v>
      </c>
    </row>
    <row r="219" spans="1:15" x14ac:dyDescent="0.25">
      <c r="A219">
        <v>61276037</v>
      </c>
      <c r="B219" t="s">
        <v>659</v>
      </c>
      <c r="C219" t="str">
        <f t="shared" si="18"/>
        <v>2022</v>
      </c>
      <c r="D219" t="str">
        <f t="shared" si="19"/>
        <v>05</v>
      </c>
      <c r="E219" t="str">
        <f t="shared" si="20"/>
        <v>05</v>
      </c>
      <c r="F219" t="str">
        <f t="shared" si="21"/>
        <v>19</v>
      </c>
      <c r="G219" t="str">
        <f t="shared" si="22"/>
        <v>54</v>
      </c>
      <c r="H219" t="str">
        <f t="shared" si="23"/>
        <v>40</v>
      </c>
      <c r="I219">
        <v>6.37</v>
      </c>
      <c r="J219">
        <v>127.36</v>
      </c>
      <c r="K219">
        <v>90</v>
      </c>
      <c r="L219">
        <v>5.2</v>
      </c>
      <c r="M219" t="s">
        <v>660</v>
      </c>
      <c r="N219" t="s">
        <v>9</v>
      </c>
      <c r="O219" t="s">
        <v>6</v>
      </c>
    </row>
    <row r="220" spans="1:15" x14ac:dyDescent="0.25">
      <c r="A220">
        <v>61239254</v>
      </c>
      <c r="B220" t="s">
        <v>743</v>
      </c>
      <c r="C220" t="str">
        <f t="shared" si="18"/>
        <v>2019</v>
      </c>
      <c r="D220" t="str">
        <f t="shared" si="19"/>
        <v>09</v>
      </c>
      <c r="E220" t="str">
        <f t="shared" si="20"/>
        <v>05</v>
      </c>
      <c r="F220" t="str">
        <f t="shared" si="21"/>
        <v>13</v>
      </c>
      <c r="G220" t="str">
        <f t="shared" si="22"/>
        <v>58</v>
      </c>
      <c r="H220" t="str">
        <f t="shared" si="23"/>
        <v>35</v>
      </c>
      <c r="I220">
        <v>14.63</v>
      </c>
      <c r="J220">
        <v>116.3</v>
      </c>
      <c r="K220">
        <v>31</v>
      </c>
      <c r="L220">
        <v>5.0999999999999996</v>
      </c>
      <c r="M220" t="s">
        <v>744</v>
      </c>
      <c r="N220" t="s">
        <v>5</v>
      </c>
      <c r="O220" t="s">
        <v>6</v>
      </c>
    </row>
    <row r="221" spans="1:15" x14ac:dyDescent="0.25">
      <c r="A221">
        <v>61247768</v>
      </c>
      <c r="B221" t="s">
        <v>757</v>
      </c>
      <c r="C221" t="str">
        <f t="shared" si="18"/>
        <v>2020</v>
      </c>
      <c r="D221" t="str">
        <f t="shared" si="19"/>
        <v>06</v>
      </c>
      <c r="E221" t="str">
        <f t="shared" si="20"/>
        <v>05</v>
      </c>
      <c r="F221" t="str">
        <f t="shared" si="21"/>
        <v>13</v>
      </c>
      <c r="G221" t="str">
        <f t="shared" si="22"/>
        <v>37</v>
      </c>
      <c r="H221" t="str">
        <f t="shared" si="23"/>
        <v>56</v>
      </c>
      <c r="I221">
        <v>12.74</v>
      </c>
      <c r="J221">
        <v>121.07</v>
      </c>
      <c r="K221">
        <v>15</v>
      </c>
      <c r="L221">
        <v>5.0999999999999996</v>
      </c>
      <c r="M221" t="s">
        <v>758</v>
      </c>
      <c r="N221" t="s">
        <v>9</v>
      </c>
      <c r="O221" t="s">
        <v>6</v>
      </c>
    </row>
    <row r="222" spans="1:15" x14ac:dyDescent="0.25">
      <c r="A222">
        <v>61277207</v>
      </c>
      <c r="B222" t="s">
        <v>819</v>
      </c>
      <c r="C222" t="str">
        <f t="shared" si="18"/>
        <v>2022</v>
      </c>
      <c r="D222" t="str">
        <f t="shared" si="19"/>
        <v>11</v>
      </c>
      <c r="E222" t="str">
        <f t="shared" si="20"/>
        <v>05</v>
      </c>
      <c r="F222" t="str">
        <f t="shared" si="21"/>
        <v>07</v>
      </c>
      <c r="G222" t="str">
        <f t="shared" si="22"/>
        <v>42</v>
      </c>
      <c r="H222" t="str">
        <f t="shared" si="23"/>
        <v>12</v>
      </c>
      <c r="I222">
        <v>4.12</v>
      </c>
      <c r="J222">
        <v>126.21</v>
      </c>
      <c r="K222">
        <v>103</v>
      </c>
      <c r="L222">
        <v>5.0999999999999996</v>
      </c>
      <c r="M222" t="s">
        <v>820</v>
      </c>
      <c r="N222" t="s">
        <v>5</v>
      </c>
      <c r="O222" t="s">
        <v>6</v>
      </c>
    </row>
    <row r="223" spans="1:15" x14ac:dyDescent="0.25">
      <c r="A223">
        <v>61216019</v>
      </c>
      <c r="B223" t="s">
        <v>889</v>
      </c>
      <c r="C223" t="str">
        <f t="shared" si="18"/>
        <v>2017</v>
      </c>
      <c r="D223" t="str">
        <f t="shared" si="19"/>
        <v>08</v>
      </c>
      <c r="E223" t="str">
        <f t="shared" si="20"/>
        <v>05</v>
      </c>
      <c r="F223" t="str">
        <f t="shared" si="21"/>
        <v>07</v>
      </c>
      <c r="G223" t="str">
        <f t="shared" si="22"/>
        <v>39</v>
      </c>
      <c r="H223" t="str">
        <f t="shared" si="23"/>
        <v>16</v>
      </c>
      <c r="I223">
        <v>7.86</v>
      </c>
      <c r="J223">
        <v>125.01</v>
      </c>
      <c r="K223">
        <v>11</v>
      </c>
      <c r="L223">
        <v>5</v>
      </c>
      <c r="M223" t="s">
        <v>890</v>
      </c>
      <c r="N223" t="s">
        <v>5</v>
      </c>
      <c r="O223" t="s">
        <v>6</v>
      </c>
    </row>
    <row r="224" spans="1:15" x14ac:dyDescent="0.25">
      <c r="A224">
        <v>61230617</v>
      </c>
      <c r="B224" t="s">
        <v>917</v>
      </c>
      <c r="C224" t="str">
        <f t="shared" si="18"/>
        <v>2019</v>
      </c>
      <c r="D224" t="str">
        <f t="shared" si="19"/>
        <v>02</v>
      </c>
      <c r="E224" t="str">
        <f t="shared" si="20"/>
        <v>05</v>
      </c>
      <c r="F224" t="str">
        <f t="shared" si="21"/>
        <v>23</v>
      </c>
      <c r="G224" t="str">
        <f t="shared" si="22"/>
        <v>17</v>
      </c>
      <c r="H224" t="str">
        <f t="shared" si="23"/>
        <v>47</v>
      </c>
      <c r="I224">
        <v>2.76</v>
      </c>
      <c r="J224">
        <v>128.46</v>
      </c>
      <c r="K224">
        <v>195</v>
      </c>
      <c r="L224">
        <v>5</v>
      </c>
      <c r="M224" t="s">
        <v>918</v>
      </c>
      <c r="N224" t="s">
        <v>5</v>
      </c>
      <c r="O224" t="s">
        <v>6</v>
      </c>
    </row>
    <row r="225" spans="1:15" x14ac:dyDescent="0.25">
      <c r="A225">
        <v>61234680</v>
      </c>
      <c r="B225" t="s">
        <v>923</v>
      </c>
      <c r="C225" t="str">
        <f t="shared" si="18"/>
        <v>2019</v>
      </c>
      <c r="D225" t="str">
        <f t="shared" si="19"/>
        <v>05</v>
      </c>
      <c r="E225" t="str">
        <f t="shared" si="20"/>
        <v>05</v>
      </c>
      <c r="F225" t="str">
        <f t="shared" si="21"/>
        <v>01</v>
      </c>
      <c r="G225" t="str">
        <f t="shared" si="22"/>
        <v>56</v>
      </c>
      <c r="H225" t="str">
        <f t="shared" si="23"/>
        <v>04</v>
      </c>
      <c r="I225">
        <v>8.83</v>
      </c>
      <c r="J225">
        <v>126.99</v>
      </c>
      <c r="K225">
        <v>23</v>
      </c>
      <c r="L225">
        <v>5</v>
      </c>
      <c r="M225" t="s">
        <v>924</v>
      </c>
      <c r="N225" t="s">
        <v>5</v>
      </c>
      <c r="O225" t="s">
        <v>6</v>
      </c>
    </row>
    <row r="226" spans="1:15" x14ac:dyDescent="0.25">
      <c r="A226">
        <v>61219639</v>
      </c>
      <c r="B226" t="s">
        <v>1098</v>
      </c>
      <c r="C226" t="str">
        <f t="shared" si="18"/>
        <v>2017</v>
      </c>
      <c r="D226" t="str">
        <f t="shared" si="19"/>
        <v>10</v>
      </c>
      <c r="E226" t="str">
        <f t="shared" si="20"/>
        <v>05</v>
      </c>
      <c r="F226" t="str">
        <f t="shared" si="21"/>
        <v>11</v>
      </c>
      <c r="G226" t="str">
        <f t="shared" si="22"/>
        <v>17</v>
      </c>
      <c r="H226" t="str">
        <f t="shared" si="23"/>
        <v>26</v>
      </c>
      <c r="I226">
        <v>7.14</v>
      </c>
      <c r="J226">
        <v>126.63</v>
      </c>
      <c r="K226">
        <v>20</v>
      </c>
      <c r="L226">
        <v>4.9000000000000004</v>
      </c>
      <c r="M226" t="s">
        <v>1099</v>
      </c>
      <c r="N226" t="s">
        <v>5</v>
      </c>
      <c r="O226" t="s">
        <v>6</v>
      </c>
    </row>
    <row r="227" spans="1:15" x14ac:dyDescent="0.25">
      <c r="A227">
        <v>61224937</v>
      </c>
      <c r="B227" t="s">
        <v>1124</v>
      </c>
      <c r="C227" t="str">
        <f t="shared" si="18"/>
        <v>2018</v>
      </c>
      <c r="D227" t="str">
        <f t="shared" si="19"/>
        <v>11</v>
      </c>
      <c r="E227" t="str">
        <f t="shared" si="20"/>
        <v>05</v>
      </c>
      <c r="F227" t="str">
        <f t="shared" si="21"/>
        <v>02</v>
      </c>
      <c r="G227" t="str">
        <f t="shared" si="22"/>
        <v>54</v>
      </c>
      <c r="H227" t="str">
        <f t="shared" si="23"/>
        <v>00</v>
      </c>
      <c r="I227">
        <v>10.78</v>
      </c>
      <c r="J227">
        <v>122.3</v>
      </c>
      <c r="K227">
        <v>3</v>
      </c>
      <c r="L227">
        <v>4.9000000000000004</v>
      </c>
      <c r="M227" t="s">
        <v>1125</v>
      </c>
      <c r="N227" t="s">
        <v>5</v>
      </c>
      <c r="O227" t="s">
        <v>6</v>
      </c>
    </row>
    <row r="228" spans="1:15" x14ac:dyDescent="0.25">
      <c r="A228">
        <v>61265372</v>
      </c>
      <c r="B228" t="s">
        <v>1260</v>
      </c>
      <c r="C228" t="str">
        <f t="shared" si="18"/>
        <v>2021</v>
      </c>
      <c r="D228" t="str">
        <f t="shared" si="19"/>
        <v>09</v>
      </c>
      <c r="E228" t="str">
        <f t="shared" si="20"/>
        <v>05</v>
      </c>
      <c r="F228" t="str">
        <f t="shared" si="21"/>
        <v>15</v>
      </c>
      <c r="G228" t="str">
        <f t="shared" si="22"/>
        <v>23</v>
      </c>
      <c r="H228" t="str">
        <f t="shared" si="23"/>
        <v>06</v>
      </c>
      <c r="I228">
        <v>3.88</v>
      </c>
      <c r="J228">
        <v>126.92</v>
      </c>
      <c r="K228">
        <v>9</v>
      </c>
      <c r="L228">
        <v>4.9000000000000004</v>
      </c>
      <c r="M228" t="s">
        <v>1261</v>
      </c>
      <c r="N228" t="s">
        <v>5</v>
      </c>
      <c r="O228" t="s">
        <v>6</v>
      </c>
    </row>
    <row r="229" spans="1:15" x14ac:dyDescent="0.25">
      <c r="A229">
        <v>61277192</v>
      </c>
      <c r="B229" t="s">
        <v>1306</v>
      </c>
      <c r="C229" t="str">
        <f t="shared" si="18"/>
        <v>2022</v>
      </c>
      <c r="D229" t="str">
        <f t="shared" si="19"/>
        <v>11</v>
      </c>
      <c r="E229" t="str">
        <f t="shared" si="20"/>
        <v>05</v>
      </c>
      <c r="F229" t="str">
        <f t="shared" si="21"/>
        <v>15</v>
      </c>
      <c r="G229" t="str">
        <f t="shared" si="22"/>
        <v>35</v>
      </c>
      <c r="H229" t="str">
        <f t="shared" si="23"/>
        <v>12</v>
      </c>
      <c r="I229">
        <v>3.48</v>
      </c>
      <c r="J229">
        <v>126.57</v>
      </c>
      <c r="K229">
        <v>124</v>
      </c>
      <c r="L229">
        <v>4.9000000000000004</v>
      </c>
      <c r="M229" t="s">
        <v>1307</v>
      </c>
      <c r="N229" t="s">
        <v>5</v>
      </c>
      <c r="O229" t="s">
        <v>6</v>
      </c>
    </row>
    <row r="230" spans="1:15" x14ac:dyDescent="0.25">
      <c r="A230">
        <v>61286396</v>
      </c>
      <c r="B230" t="s">
        <v>1340</v>
      </c>
      <c r="C230" t="str">
        <f t="shared" si="18"/>
        <v>2023</v>
      </c>
      <c r="D230" t="str">
        <f t="shared" si="19"/>
        <v>03</v>
      </c>
      <c r="E230" t="str">
        <f t="shared" si="20"/>
        <v>05</v>
      </c>
      <c r="F230" t="str">
        <f t="shared" si="21"/>
        <v>16</v>
      </c>
      <c r="G230" t="str">
        <f t="shared" si="22"/>
        <v>49</v>
      </c>
      <c r="H230" t="str">
        <f t="shared" si="23"/>
        <v>39</v>
      </c>
      <c r="I230">
        <v>7.48</v>
      </c>
      <c r="J230">
        <v>126.15</v>
      </c>
      <c r="K230">
        <v>1</v>
      </c>
      <c r="L230">
        <v>4.9000000000000004</v>
      </c>
      <c r="M230" t="s">
        <v>1341</v>
      </c>
      <c r="N230" t="s">
        <v>9</v>
      </c>
      <c r="O230" t="s">
        <v>6</v>
      </c>
    </row>
    <row r="231" spans="1:15" x14ac:dyDescent="0.25">
      <c r="A231">
        <v>61211401</v>
      </c>
      <c r="B231" t="s">
        <v>1364</v>
      </c>
      <c r="C231" t="str">
        <f t="shared" si="18"/>
        <v>2016</v>
      </c>
      <c r="D231" t="str">
        <f t="shared" si="19"/>
        <v>04</v>
      </c>
      <c r="E231" t="str">
        <f t="shared" si="20"/>
        <v>05</v>
      </c>
      <c r="F231" t="str">
        <f t="shared" si="21"/>
        <v>16</v>
      </c>
      <c r="G231" t="str">
        <f t="shared" si="22"/>
        <v>21</v>
      </c>
      <c r="H231" t="str">
        <f t="shared" si="23"/>
        <v>00</v>
      </c>
      <c r="I231">
        <v>20.12</v>
      </c>
      <c r="J231">
        <v>122.38</v>
      </c>
      <c r="K231">
        <v>25</v>
      </c>
      <c r="L231">
        <v>4.8</v>
      </c>
      <c r="M231" t="s">
        <v>1365</v>
      </c>
      <c r="N231" t="s">
        <v>5</v>
      </c>
      <c r="O231" t="s">
        <v>6</v>
      </c>
    </row>
    <row r="232" spans="1:15" x14ac:dyDescent="0.25">
      <c r="A232">
        <v>61211403</v>
      </c>
      <c r="B232" t="s">
        <v>1366</v>
      </c>
      <c r="C232" t="str">
        <f t="shared" si="18"/>
        <v>2016</v>
      </c>
      <c r="D232" t="str">
        <f t="shared" si="19"/>
        <v>04</v>
      </c>
      <c r="E232" t="str">
        <f t="shared" si="20"/>
        <v>05</v>
      </c>
      <c r="F232" t="str">
        <f t="shared" si="21"/>
        <v>11</v>
      </c>
      <c r="G232" t="str">
        <f t="shared" si="22"/>
        <v>00</v>
      </c>
      <c r="H232" t="str">
        <f t="shared" si="23"/>
        <v>22</v>
      </c>
      <c r="I232">
        <v>3.76</v>
      </c>
      <c r="J232">
        <v>126.65</v>
      </c>
      <c r="K232">
        <v>42</v>
      </c>
      <c r="L232">
        <v>4.8</v>
      </c>
      <c r="M232" t="s">
        <v>1367</v>
      </c>
      <c r="N232" t="s">
        <v>5</v>
      </c>
      <c r="O232" t="s">
        <v>6</v>
      </c>
    </row>
    <row r="233" spans="1:15" x14ac:dyDescent="0.25">
      <c r="A233">
        <v>61231222</v>
      </c>
      <c r="B233" t="s">
        <v>1472</v>
      </c>
      <c r="C233" t="str">
        <f t="shared" si="18"/>
        <v>2019</v>
      </c>
      <c r="D233" t="str">
        <f t="shared" si="19"/>
        <v>01</v>
      </c>
      <c r="E233" t="str">
        <f t="shared" si="20"/>
        <v>05</v>
      </c>
      <c r="F233" t="str">
        <f t="shared" si="21"/>
        <v>20</v>
      </c>
      <c r="G233" t="str">
        <f t="shared" si="22"/>
        <v>42</v>
      </c>
      <c r="H233" t="str">
        <f t="shared" si="23"/>
        <v>51</v>
      </c>
      <c r="I233">
        <v>17.77</v>
      </c>
      <c r="J233">
        <v>122.95</v>
      </c>
      <c r="K233">
        <v>32</v>
      </c>
      <c r="L233">
        <v>4.8</v>
      </c>
      <c r="M233" t="s">
        <v>1473</v>
      </c>
      <c r="N233" t="s">
        <v>5</v>
      </c>
      <c r="O233" t="s">
        <v>6</v>
      </c>
    </row>
    <row r="234" spans="1:15" x14ac:dyDescent="0.25">
      <c r="A234">
        <v>61231235</v>
      </c>
      <c r="B234" t="s">
        <v>1474</v>
      </c>
      <c r="C234" t="str">
        <f t="shared" si="18"/>
        <v>2019</v>
      </c>
      <c r="D234" t="str">
        <f t="shared" si="19"/>
        <v>01</v>
      </c>
      <c r="E234" t="str">
        <f t="shared" si="20"/>
        <v>05</v>
      </c>
      <c r="F234" t="str">
        <f t="shared" si="21"/>
        <v>01</v>
      </c>
      <c r="G234" t="str">
        <f t="shared" si="22"/>
        <v>04</v>
      </c>
      <c r="H234" t="str">
        <f t="shared" si="23"/>
        <v>19</v>
      </c>
      <c r="I234">
        <v>4.47</v>
      </c>
      <c r="J234">
        <v>126.19</v>
      </c>
      <c r="K234">
        <v>120</v>
      </c>
      <c r="L234">
        <v>4.8</v>
      </c>
      <c r="M234" t="s">
        <v>1475</v>
      </c>
      <c r="N234" t="s">
        <v>5</v>
      </c>
      <c r="O234" t="s">
        <v>6</v>
      </c>
    </row>
    <row r="235" spans="1:15" x14ac:dyDescent="0.25">
      <c r="A235">
        <v>61241874</v>
      </c>
      <c r="B235" t="s">
        <v>1514</v>
      </c>
      <c r="C235" t="str">
        <f t="shared" si="18"/>
        <v>2020</v>
      </c>
      <c r="D235" t="str">
        <f t="shared" si="19"/>
        <v>08</v>
      </c>
      <c r="E235" t="str">
        <f t="shared" si="20"/>
        <v>05</v>
      </c>
      <c r="F235" t="str">
        <f t="shared" si="21"/>
        <v>01</v>
      </c>
      <c r="G235" t="str">
        <f t="shared" si="22"/>
        <v>30</v>
      </c>
      <c r="H235" t="str">
        <f t="shared" si="23"/>
        <v>10</v>
      </c>
      <c r="I235">
        <v>8.9700000000000006</v>
      </c>
      <c r="J235">
        <v>126.16</v>
      </c>
      <c r="K235">
        <v>31</v>
      </c>
      <c r="L235">
        <v>4.8</v>
      </c>
      <c r="M235" t="s">
        <v>1515</v>
      </c>
      <c r="N235" t="s">
        <v>5</v>
      </c>
      <c r="O235" t="s">
        <v>6</v>
      </c>
    </row>
    <row r="236" spans="1:15" x14ac:dyDescent="0.25">
      <c r="A236">
        <v>61260491</v>
      </c>
      <c r="B236" t="s">
        <v>1588</v>
      </c>
      <c r="C236" t="str">
        <f t="shared" si="18"/>
        <v>2021</v>
      </c>
      <c r="D236" t="str">
        <f t="shared" si="19"/>
        <v>06</v>
      </c>
      <c r="E236" t="str">
        <f t="shared" si="20"/>
        <v>05</v>
      </c>
      <c r="F236" t="str">
        <f t="shared" si="21"/>
        <v>20</v>
      </c>
      <c r="G236" t="str">
        <f t="shared" si="22"/>
        <v>28</v>
      </c>
      <c r="H236" t="str">
        <f t="shared" si="23"/>
        <v>41</v>
      </c>
      <c r="I236">
        <v>8.51</v>
      </c>
      <c r="J236">
        <v>126.83</v>
      </c>
      <c r="K236">
        <v>22</v>
      </c>
      <c r="L236">
        <v>4.8</v>
      </c>
      <c r="M236" t="s">
        <v>1589</v>
      </c>
      <c r="N236" t="s">
        <v>9</v>
      </c>
      <c r="O236" t="s">
        <v>6</v>
      </c>
    </row>
    <row r="237" spans="1:15" x14ac:dyDescent="0.25">
      <c r="A237">
        <v>61264273</v>
      </c>
      <c r="B237" t="s">
        <v>1604</v>
      </c>
      <c r="C237" t="str">
        <f t="shared" si="18"/>
        <v>2021</v>
      </c>
      <c r="D237" t="str">
        <f t="shared" si="19"/>
        <v>10</v>
      </c>
      <c r="E237" t="str">
        <f t="shared" si="20"/>
        <v>05</v>
      </c>
      <c r="F237" t="str">
        <f t="shared" si="21"/>
        <v>08</v>
      </c>
      <c r="G237" t="str">
        <f t="shared" si="22"/>
        <v>51</v>
      </c>
      <c r="H237" t="str">
        <f t="shared" si="23"/>
        <v>05</v>
      </c>
      <c r="I237">
        <v>2.64</v>
      </c>
      <c r="J237">
        <v>122.41</v>
      </c>
      <c r="K237">
        <v>559</v>
      </c>
      <c r="L237">
        <v>4.8</v>
      </c>
      <c r="M237" t="s">
        <v>1605</v>
      </c>
      <c r="N237" t="s">
        <v>5</v>
      </c>
      <c r="O237" t="s">
        <v>6</v>
      </c>
    </row>
    <row r="238" spans="1:15" x14ac:dyDescent="0.25">
      <c r="A238">
        <v>61276072</v>
      </c>
      <c r="B238" t="s">
        <v>1646</v>
      </c>
      <c r="C238" t="str">
        <f t="shared" si="18"/>
        <v>2022</v>
      </c>
      <c r="D238" t="str">
        <f t="shared" si="19"/>
        <v>05</v>
      </c>
      <c r="E238" t="str">
        <f t="shared" si="20"/>
        <v>05</v>
      </c>
      <c r="F238" t="str">
        <f t="shared" si="21"/>
        <v>10</v>
      </c>
      <c r="G238" t="str">
        <f t="shared" si="22"/>
        <v>37</v>
      </c>
      <c r="H238" t="str">
        <f t="shared" si="23"/>
        <v>26</v>
      </c>
      <c r="I238">
        <v>6.54</v>
      </c>
      <c r="J238">
        <v>127.25</v>
      </c>
      <c r="K238">
        <v>84</v>
      </c>
      <c r="L238">
        <v>4.8</v>
      </c>
      <c r="M238" t="s">
        <v>1647</v>
      </c>
      <c r="N238" t="s">
        <v>5</v>
      </c>
      <c r="O238" t="s">
        <v>6</v>
      </c>
    </row>
    <row r="239" spans="1:15" x14ac:dyDescent="0.25">
      <c r="A239">
        <v>61215523</v>
      </c>
      <c r="B239" t="s">
        <v>1784</v>
      </c>
      <c r="C239" t="str">
        <f t="shared" si="18"/>
        <v>2017</v>
      </c>
      <c r="D239" t="str">
        <f t="shared" si="19"/>
        <v>04</v>
      </c>
      <c r="E239" t="str">
        <f t="shared" si="20"/>
        <v>05</v>
      </c>
      <c r="F239" t="str">
        <f t="shared" si="21"/>
        <v>14</v>
      </c>
      <c r="G239" t="str">
        <f t="shared" si="22"/>
        <v>32</v>
      </c>
      <c r="H239" t="str">
        <f t="shared" si="23"/>
        <v>41</v>
      </c>
      <c r="I239">
        <v>13.67</v>
      </c>
      <c r="J239">
        <v>120.93</v>
      </c>
      <c r="K239">
        <v>9</v>
      </c>
      <c r="L239">
        <v>4.7</v>
      </c>
      <c r="M239" t="s">
        <v>1785</v>
      </c>
      <c r="N239" t="s">
        <v>5</v>
      </c>
      <c r="O239" t="s">
        <v>6</v>
      </c>
    </row>
    <row r="240" spans="1:15" x14ac:dyDescent="0.25">
      <c r="A240">
        <v>61221550</v>
      </c>
      <c r="B240" t="s">
        <v>1804</v>
      </c>
      <c r="C240" t="str">
        <f t="shared" si="18"/>
        <v>2018</v>
      </c>
      <c r="D240" t="str">
        <f t="shared" si="19"/>
        <v>12</v>
      </c>
      <c r="E240" t="str">
        <f t="shared" si="20"/>
        <v>05</v>
      </c>
      <c r="F240" t="str">
        <f t="shared" si="21"/>
        <v>08</v>
      </c>
      <c r="G240" t="str">
        <f t="shared" si="22"/>
        <v>13</v>
      </c>
      <c r="H240" t="str">
        <f t="shared" si="23"/>
        <v>00</v>
      </c>
      <c r="I240">
        <v>4.04</v>
      </c>
      <c r="J240">
        <v>126.2</v>
      </c>
      <c r="K240">
        <v>89</v>
      </c>
      <c r="L240">
        <v>4.7</v>
      </c>
      <c r="M240" t="s">
        <v>1805</v>
      </c>
      <c r="N240" t="s">
        <v>5</v>
      </c>
      <c r="O240" t="s">
        <v>6</v>
      </c>
    </row>
    <row r="241" spans="1:15" x14ac:dyDescent="0.25">
      <c r="A241">
        <v>61275045</v>
      </c>
      <c r="B241" t="s">
        <v>2018</v>
      </c>
      <c r="C241" t="str">
        <f t="shared" si="18"/>
        <v>2022</v>
      </c>
      <c r="D241" t="str">
        <f t="shared" si="19"/>
        <v>03</v>
      </c>
      <c r="E241" t="str">
        <f t="shared" si="20"/>
        <v>05</v>
      </c>
      <c r="F241" t="str">
        <f t="shared" si="21"/>
        <v>22</v>
      </c>
      <c r="G241" t="str">
        <f t="shared" si="22"/>
        <v>40</v>
      </c>
      <c r="H241" t="str">
        <f t="shared" si="23"/>
        <v>30</v>
      </c>
      <c r="I241">
        <v>3.65</v>
      </c>
      <c r="J241">
        <v>125.66</v>
      </c>
      <c r="K241">
        <v>64</v>
      </c>
      <c r="L241">
        <v>4.7</v>
      </c>
      <c r="M241" t="s">
        <v>2019</v>
      </c>
      <c r="N241" t="s">
        <v>5</v>
      </c>
      <c r="O241" t="s">
        <v>6</v>
      </c>
    </row>
    <row r="242" spans="1:15" x14ac:dyDescent="0.25">
      <c r="A242">
        <v>61281976</v>
      </c>
      <c r="B242" t="s">
        <v>2040</v>
      </c>
      <c r="C242" t="str">
        <f t="shared" si="18"/>
        <v>2023</v>
      </c>
      <c r="D242" t="str">
        <f t="shared" si="19"/>
        <v>02</v>
      </c>
      <c r="E242" t="str">
        <f t="shared" si="20"/>
        <v>05</v>
      </c>
      <c r="F242" t="str">
        <f t="shared" si="21"/>
        <v>01</v>
      </c>
      <c r="G242" t="str">
        <f t="shared" si="22"/>
        <v>40</v>
      </c>
      <c r="H242" t="str">
        <f t="shared" si="23"/>
        <v>33</v>
      </c>
      <c r="I242">
        <v>2.9</v>
      </c>
      <c r="J242">
        <v>126.6</v>
      </c>
      <c r="K242">
        <v>49</v>
      </c>
      <c r="L242">
        <v>4.7</v>
      </c>
      <c r="M242" t="s">
        <v>2041</v>
      </c>
      <c r="N242" t="s">
        <v>5</v>
      </c>
      <c r="O242" t="s">
        <v>6</v>
      </c>
    </row>
    <row r="243" spans="1:15" x14ac:dyDescent="0.25">
      <c r="A243">
        <v>61213207</v>
      </c>
      <c r="B243" t="s">
        <v>2089</v>
      </c>
      <c r="C243" t="str">
        <f t="shared" si="18"/>
        <v>2016</v>
      </c>
      <c r="D243" t="str">
        <f t="shared" si="19"/>
        <v>03</v>
      </c>
      <c r="E243" t="str">
        <f t="shared" si="20"/>
        <v>05</v>
      </c>
      <c r="F243" t="str">
        <f t="shared" si="21"/>
        <v>15</v>
      </c>
      <c r="G243" t="str">
        <f t="shared" si="22"/>
        <v>43</v>
      </c>
      <c r="H243" t="str">
        <f t="shared" si="23"/>
        <v>04</v>
      </c>
      <c r="I243">
        <v>14.96</v>
      </c>
      <c r="J243">
        <v>122.7</v>
      </c>
      <c r="K243">
        <v>38</v>
      </c>
      <c r="L243">
        <v>4.5999999999999996</v>
      </c>
      <c r="M243" t="s">
        <v>2090</v>
      </c>
      <c r="N243" t="s">
        <v>5</v>
      </c>
      <c r="O243" t="s">
        <v>6</v>
      </c>
    </row>
    <row r="244" spans="1:15" x14ac:dyDescent="0.25">
      <c r="A244">
        <v>61213799</v>
      </c>
      <c r="B244" t="s">
        <v>2091</v>
      </c>
      <c r="C244" t="str">
        <f t="shared" si="18"/>
        <v>2016</v>
      </c>
      <c r="D244" t="str">
        <f t="shared" si="19"/>
        <v>11</v>
      </c>
      <c r="E244" t="str">
        <f t="shared" si="20"/>
        <v>05</v>
      </c>
      <c r="F244" t="str">
        <f t="shared" si="21"/>
        <v>05</v>
      </c>
      <c r="G244" t="str">
        <f t="shared" si="22"/>
        <v>40</v>
      </c>
      <c r="H244" t="str">
        <f t="shared" si="23"/>
        <v>53</v>
      </c>
      <c r="I244">
        <v>9.75</v>
      </c>
      <c r="J244">
        <v>126.71</v>
      </c>
      <c r="K244">
        <v>11</v>
      </c>
      <c r="L244">
        <v>4.5999999999999996</v>
      </c>
      <c r="M244" t="s">
        <v>2092</v>
      </c>
      <c r="N244" t="s">
        <v>5</v>
      </c>
      <c r="O244" t="s">
        <v>6</v>
      </c>
    </row>
    <row r="245" spans="1:15" x14ac:dyDescent="0.25">
      <c r="A245">
        <v>61221543</v>
      </c>
      <c r="B245" t="s">
        <v>2129</v>
      </c>
      <c r="C245" t="str">
        <f t="shared" si="18"/>
        <v>2018</v>
      </c>
      <c r="D245" t="str">
        <f t="shared" si="19"/>
        <v>12</v>
      </c>
      <c r="E245" t="str">
        <f t="shared" si="20"/>
        <v>05</v>
      </c>
      <c r="F245" t="str">
        <f t="shared" si="21"/>
        <v>13</v>
      </c>
      <c r="G245" t="str">
        <f t="shared" si="22"/>
        <v>09</v>
      </c>
      <c r="H245" t="str">
        <f t="shared" si="23"/>
        <v>00</v>
      </c>
      <c r="I245">
        <v>9.41</v>
      </c>
      <c r="J245">
        <v>126.32</v>
      </c>
      <c r="K245">
        <v>24</v>
      </c>
      <c r="L245">
        <v>4.5999999999999996</v>
      </c>
      <c r="M245" t="s">
        <v>2130</v>
      </c>
      <c r="N245" t="s">
        <v>5</v>
      </c>
      <c r="O245" t="s">
        <v>6</v>
      </c>
    </row>
    <row r="246" spans="1:15" x14ac:dyDescent="0.25">
      <c r="A246">
        <v>61223725</v>
      </c>
      <c r="B246" t="s">
        <v>2141</v>
      </c>
      <c r="C246" t="str">
        <f t="shared" si="18"/>
        <v>2018</v>
      </c>
      <c r="D246" t="str">
        <f t="shared" si="19"/>
        <v>03</v>
      </c>
      <c r="E246" t="str">
        <f t="shared" si="20"/>
        <v>05</v>
      </c>
      <c r="F246" t="str">
        <f t="shared" si="21"/>
        <v>01</v>
      </c>
      <c r="G246" t="str">
        <f t="shared" si="22"/>
        <v>05</v>
      </c>
      <c r="H246" t="str">
        <f t="shared" si="23"/>
        <v>32</v>
      </c>
      <c r="I246">
        <v>11.39</v>
      </c>
      <c r="J246">
        <v>125.49</v>
      </c>
      <c r="K246">
        <v>40</v>
      </c>
      <c r="L246">
        <v>4.5999999999999996</v>
      </c>
      <c r="M246" t="s">
        <v>2142</v>
      </c>
      <c r="N246" t="s">
        <v>5</v>
      </c>
      <c r="O246" t="s">
        <v>6</v>
      </c>
    </row>
    <row r="247" spans="1:15" x14ac:dyDescent="0.25">
      <c r="A247">
        <v>61224331</v>
      </c>
      <c r="B247" t="s">
        <v>2143</v>
      </c>
      <c r="C247" t="str">
        <f t="shared" si="18"/>
        <v>2018</v>
      </c>
      <c r="D247" t="str">
        <f t="shared" si="19"/>
        <v>05</v>
      </c>
      <c r="E247" t="str">
        <f t="shared" si="20"/>
        <v>05</v>
      </c>
      <c r="F247" t="str">
        <f t="shared" si="21"/>
        <v>02</v>
      </c>
      <c r="G247" t="str">
        <f t="shared" si="22"/>
        <v>18</v>
      </c>
      <c r="H247" t="str">
        <f t="shared" si="23"/>
        <v>27</v>
      </c>
      <c r="I247">
        <v>13.51</v>
      </c>
      <c r="J247">
        <v>124.46</v>
      </c>
      <c r="K247">
        <v>39</v>
      </c>
      <c r="L247">
        <v>4.5999999999999996</v>
      </c>
      <c r="M247" t="s">
        <v>2144</v>
      </c>
      <c r="N247" t="s">
        <v>5</v>
      </c>
      <c r="O247" t="s">
        <v>6</v>
      </c>
    </row>
    <row r="248" spans="1:15" x14ac:dyDescent="0.25">
      <c r="A248">
        <v>61246530</v>
      </c>
      <c r="B248" t="s">
        <v>2239</v>
      </c>
      <c r="C248" t="str">
        <f t="shared" si="18"/>
        <v>2020</v>
      </c>
      <c r="D248" t="str">
        <f t="shared" si="19"/>
        <v>07</v>
      </c>
      <c r="E248" t="str">
        <f t="shared" si="20"/>
        <v>05</v>
      </c>
      <c r="F248" t="str">
        <f t="shared" si="21"/>
        <v>05</v>
      </c>
      <c r="G248" t="str">
        <f t="shared" si="22"/>
        <v>34</v>
      </c>
      <c r="H248" t="str">
        <f t="shared" si="23"/>
        <v>05</v>
      </c>
      <c r="I248">
        <v>2.74</v>
      </c>
      <c r="J248">
        <v>128.22</v>
      </c>
      <c r="K248">
        <v>180</v>
      </c>
      <c r="L248">
        <v>4.5999999999999996</v>
      </c>
      <c r="M248" t="s">
        <v>2240</v>
      </c>
      <c r="N248" t="s">
        <v>5</v>
      </c>
      <c r="O248" t="s">
        <v>6</v>
      </c>
    </row>
    <row r="249" spans="1:15" x14ac:dyDescent="0.25">
      <c r="A249">
        <v>61265388</v>
      </c>
      <c r="B249" t="s">
        <v>2322</v>
      </c>
      <c r="C249" t="str">
        <f t="shared" si="18"/>
        <v>2021</v>
      </c>
      <c r="D249" t="str">
        <f t="shared" si="19"/>
        <v>09</v>
      </c>
      <c r="E249" t="str">
        <f t="shared" si="20"/>
        <v>05</v>
      </c>
      <c r="F249" t="str">
        <f t="shared" si="21"/>
        <v>09</v>
      </c>
      <c r="G249" t="str">
        <f t="shared" si="22"/>
        <v>00</v>
      </c>
      <c r="H249" t="str">
        <f t="shared" si="23"/>
        <v>23</v>
      </c>
      <c r="I249">
        <v>9.8800000000000008</v>
      </c>
      <c r="J249">
        <v>122.01</v>
      </c>
      <c r="K249">
        <v>15</v>
      </c>
      <c r="L249">
        <v>4.5999999999999996</v>
      </c>
      <c r="M249" t="s">
        <v>2323</v>
      </c>
      <c r="N249" t="s">
        <v>9</v>
      </c>
      <c r="O249" t="s">
        <v>6</v>
      </c>
    </row>
    <row r="250" spans="1:15" x14ac:dyDescent="0.25">
      <c r="A250">
        <v>61213462</v>
      </c>
      <c r="B250" t="s">
        <v>2481</v>
      </c>
      <c r="C250" t="str">
        <f t="shared" si="18"/>
        <v>2016</v>
      </c>
      <c r="D250" t="str">
        <f t="shared" si="19"/>
        <v>05</v>
      </c>
      <c r="E250" t="str">
        <f t="shared" si="20"/>
        <v>05</v>
      </c>
      <c r="F250" t="str">
        <f t="shared" si="21"/>
        <v>08</v>
      </c>
      <c r="G250" t="str">
        <f t="shared" si="22"/>
        <v>21</v>
      </c>
      <c r="H250" t="str">
        <f t="shared" si="23"/>
        <v>42</v>
      </c>
      <c r="I250">
        <v>20.07</v>
      </c>
      <c r="J250">
        <v>121.81</v>
      </c>
      <c r="K250">
        <v>5</v>
      </c>
      <c r="L250">
        <v>4.5</v>
      </c>
      <c r="M250" t="s">
        <v>2482</v>
      </c>
      <c r="N250" t="s">
        <v>5</v>
      </c>
      <c r="O250" t="s">
        <v>6</v>
      </c>
    </row>
    <row r="251" spans="1:15" x14ac:dyDescent="0.25">
      <c r="A251">
        <v>61216015</v>
      </c>
      <c r="B251" t="s">
        <v>2509</v>
      </c>
      <c r="C251" t="str">
        <f t="shared" si="18"/>
        <v>2017</v>
      </c>
      <c r="D251" t="str">
        <f t="shared" si="19"/>
        <v>08</v>
      </c>
      <c r="E251" t="str">
        <f t="shared" si="20"/>
        <v>05</v>
      </c>
      <c r="F251" t="str">
        <f t="shared" si="21"/>
        <v>11</v>
      </c>
      <c r="G251" t="str">
        <f t="shared" si="22"/>
        <v>12</v>
      </c>
      <c r="H251" t="str">
        <f t="shared" si="23"/>
        <v>46</v>
      </c>
      <c r="I251">
        <v>10.08</v>
      </c>
      <c r="J251">
        <v>125.24</v>
      </c>
      <c r="K251">
        <v>4</v>
      </c>
      <c r="L251">
        <v>4.5</v>
      </c>
      <c r="M251" t="s">
        <v>2510</v>
      </c>
      <c r="N251" t="s">
        <v>5</v>
      </c>
      <c r="O251" t="s">
        <v>6</v>
      </c>
    </row>
    <row r="252" spans="1:15" x14ac:dyDescent="0.25">
      <c r="A252">
        <v>61220990</v>
      </c>
      <c r="B252" t="s">
        <v>2547</v>
      </c>
      <c r="C252" t="str">
        <f t="shared" si="18"/>
        <v>2018</v>
      </c>
      <c r="D252" t="str">
        <f t="shared" si="19"/>
        <v>08</v>
      </c>
      <c r="E252" t="str">
        <f t="shared" si="20"/>
        <v>05</v>
      </c>
      <c r="F252" t="str">
        <f t="shared" si="21"/>
        <v>23</v>
      </c>
      <c r="G252" t="str">
        <f t="shared" si="22"/>
        <v>22</v>
      </c>
      <c r="H252" t="str">
        <f t="shared" si="23"/>
        <v>16</v>
      </c>
      <c r="I252">
        <v>20.059999999999999</v>
      </c>
      <c r="J252">
        <v>120.4</v>
      </c>
      <c r="K252">
        <v>31</v>
      </c>
      <c r="L252">
        <v>4.5</v>
      </c>
      <c r="M252" t="s">
        <v>2548</v>
      </c>
      <c r="N252" t="s">
        <v>5</v>
      </c>
      <c r="O252" t="s">
        <v>6</v>
      </c>
    </row>
    <row r="253" spans="1:15" x14ac:dyDescent="0.25">
      <c r="A253">
        <v>61238321</v>
      </c>
      <c r="B253" t="s">
        <v>2619</v>
      </c>
      <c r="C253" t="str">
        <f t="shared" si="18"/>
        <v>2019</v>
      </c>
      <c r="D253" t="str">
        <f t="shared" si="19"/>
        <v>10</v>
      </c>
      <c r="E253" t="str">
        <f t="shared" si="20"/>
        <v>05</v>
      </c>
      <c r="F253" t="str">
        <f t="shared" si="21"/>
        <v>18</v>
      </c>
      <c r="G253" t="str">
        <f t="shared" si="22"/>
        <v>28</v>
      </c>
      <c r="H253" t="str">
        <f t="shared" si="23"/>
        <v>27</v>
      </c>
      <c r="I253">
        <v>10.35</v>
      </c>
      <c r="J253">
        <v>126.14</v>
      </c>
      <c r="K253">
        <v>20</v>
      </c>
      <c r="L253">
        <v>4.5</v>
      </c>
      <c r="M253" t="s">
        <v>2620</v>
      </c>
      <c r="N253" t="s">
        <v>5</v>
      </c>
      <c r="O253" t="s">
        <v>6</v>
      </c>
    </row>
    <row r="254" spans="1:15" x14ac:dyDescent="0.25">
      <c r="A254">
        <v>61241852</v>
      </c>
      <c r="B254" t="s">
        <v>2641</v>
      </c>
      <c r="C254" t="str">
        <f t="shared" si="18"/>
        <v>2020</v>
      </c>
      <c r="D254" t="str">
        <f t="shared" si="19"/>
        <v>08</v>
      </c>
      <c r="E254" t="str">
        <f t="shared" si="20"/>
        <v>05</v>
      </c>
      <c r="F254" t="str">
        <f t="shared" si="21"/>
        <v>18</v>
      </c>
      <c r="G254" t="str">
        <f t="shared" si="22"/>
        <v>13</v>
      </c>
      <c r="H254" t="str">
        <f t="shared" si="23"/>
        <v>45</v>
      </c>
      <c r="I254">
        <v>2.13</v>
      </c>
      <c r="J254">
        <v>126.16</v>
      </c>
      <c r="K254">
        <v>53</v>
      </c>
      <c r="L254">
        <v>4.5</v>
      </c>
      <c r="M254" t="s">
        <v>2642</v>
      </c>
      <c r="N254" t="s">
        <v>5</v>
      </c>
      <c r="O254" t="s">
        <v>6</v>
      </c>
    </row>
    <row r="255" spans="1:15" x14ac:dyDescent="0.25">
      <c r="A255">
        <v>61263252</v>
      </c>
      <c r="B255" t="s">
        <v>2739</v>
      </c>
      <c r="C255" t="str">
        <f t="shared" si="18"/>
        <v>2021</v>
      </c>
      <c r="D255" t="str">
        <f t="shared" si="19"/>
        <v>11</v>
      </c>
      <c r="E255" t="str">
        <f t="shared" si="20"/>
        <v>05</v>
      </c>
      <c r="F255" t="str">
        <f t="shared" si="21"/>
        <v>05</v>
      </c>
      <c r="G255" t="str">
        <f t="shared" si="22"/>
        <v>05</v>
      </c>
      <c r="H255" t="str">
        <f t="shared" si="23"/>
        <v>17</v>
      </c>
      <c r="I255">
        <v>9.1199999999999992</v>
      </c>
      <c r="J255">
        <v>127</v>
      </c>
      <c r="K255">
        <v>24</v>
      </c>
      <c r="L255">
        <v>4.5</v>
      </c>
      <c r="M255" t="s">
        <v>2740</v>
      </c>
      <c r="N255" t="s">
        <v>5</v>
      </c>
      <c r="O255" t="s">
        <v>6</v>
      </c>
    </row>
    <row r="256" spans="1:15" x14ac:dyDescent="0.25">
      <c r="A256">
        <v>61266486</v>
      </c>
      <c r="B256" t="s">
        <v>2767</v>
      </c>
      <c r="C256" t="str">
        <f t="shared" si="18"/>
        <v>2022</v>
      </c>
      <c r="D256" t="str">
        <f t="shared" si="19"/>
        <v>04</v>
      </c>
      <c r="E256" t="str">
        <f t="shared" si="20"/>
        <v>05</v>
      </c>
      <c r="F256" t="str">
        <f t="shared" si="21"/>
        <v>17</v>
      </c>
      <c r="G256" t="str">
        <f t="shared" si="22"/>
        <v>01</v>
      </c>
      <c r="H256" t="str">
        <f t="shared" si="23"/>
        <v>24</v>
      </c>
      <c r="I256">
        <v>11.43</v>
      </c>
      <c r="J256">
        <v>125.94</v>
      </c>
      <c r="K256">
        <v>8</v>
      </c>
      <c r="L256">
        <v>4.5</v>
      </c>
      <c r="M256" t="s">
        <v>2768</v>
      </c>
      <c r="N256" t="s">
        <v>9</v>
      </c>
      <c r="O256" t="s">
        <v>6</v>
      </c>
    </row>
    <row r="257" spans="1:15" x14ac:dyDescent="0.25">
      <c r="A257">
        <v>61273515</v>
      </c>
      <c r="B257" t="s">
        <v>2802</v>
      </c>
      <c r="C257" t="str">
        <f t="shared" si="18"/>
        <v>2022</v>
      </c>
      <c r="D257" t="str">
        <f t="shared" si="19"/>
        <v>06</v>
      </c>
      <c r="E257" t="str">
        <f t="shared" si="20"/>
        <v>05</v>
      </c>
      <c r="F257" t="str">
        <f t="shared" si="21"/>
        <v>22</v>
      </c>
      <c r="G257" t="str">
        <f t="shared" si="22"/>
        <v>12</v>
      </c>
      <c r="H257" t="str">
        <f t="shared" si="23"/>
        <v>01</v>
      </c>
      <c r="I257">
        <v>6.05</v>
      </c>
      <c r="J257">
        <v>126.02</v>
      </c>
      <c r="K257">
        <v>135</v>
      </c>
      <c r="L257">
        <v>4.5</v>
      </c>
      <c r="M257" t="s">
        <v>2803</v>
      </c>
      <c r="N257" t="s">
        <v>9</v>
      </c>
      <c r="O257" t="s">
        <v>6</v>
      </c>
    </row>
    <row r="258" spans="1:15" x14ac:dyDescent="0.25">
      <c r="A258">
        <v>61276056</v>
      </c>
      <c r="B258" t="s">
        <v>2820</v>
      </c>
      <c r="C258" t="str">
        <f t="shared" si="18"/>
        <v>2022</v>
      </c>
      <c r="D258" t="str">
        <f t="shared" si="19"/>
        <v>05</v>
      </c>
      <c r="E258" t="str">
        <f t="shared" si="20"/>
        <v>05</v>
      </c>
      <c r="F258" t="str">
        <f t="shared" si="21"/>
        <v>14</v>
      </c>
      <c r="G258" t="str">
        <f t="shared" si="22"/>
        <v>54</v>
      </c>
      <c r="H258" t="str">
        <f t="shared" si="23"/>
        <v>26</v>
      </c>
      <c r="I258">
        <v>6.43</v>
      </c>
      <c r="J258">
        <v>127.24</v>
      </c>
      <c r="K258">
        <v>68</v>
      </c>
      <c r="L258">
        <v>4.5</v>
      </c>
      <c r="M258" t="s">
        <v>2821</v>
      </c>
      <c r="N258" t="s">
        <v>5</v>
      </c>
      <c r="O258" t="s">
        <v>6</v>
      </c>
    </row>
    <row r="259" spans="1:15" x14ac:dyDescent="0.25">
      <c r="A259">
        <v>61281967</v>
      </c>
      <c r="B259" t="s">
        <v>2840</v>
      </c>
      <c r="C259" t="str">
        <f t="shared" ref="C259:C322" si="24">LEFT(B259,4)</f>
        <v>2023</v>
      </c>
      <c r="D259" t="str">
        <f t="shared" ref="D259:D322" si="25">MID(B259,6,2)</f>
        <v>02</v>
      </c>
      <c r="E259" t="str">
        <f t="shared" ref="E259:E322" si="26">MID(B259,9,2)</f>
        <v>05</v>
      </c>
      <c r="F259" t="str">
        <f t="shared" ref="F259:F322" si="27">MID(B259,12,2)</f>
        <v>09</v>
      </c>
      <c r="G259" t="str">
        <f t="shared" ref="G259:G322" si="28">MID(B259,15,2)</f>
        <v>59</v>
      </c>
      <c r="H259" t="str">
        <f t="shared" ref="H259:H322" si="29">MID(B259,18,2)</f>
        <v>23</v>
      </c>
      <c r="I259">
        <v>7.67</v>
      </c>
      <c r="J259">
        <v>126.14</v>
      </c>
      <c r="K259">
        <v>23</v>
      </c>
      <c r="L259">
        <v>4.5</v>
      </c>
      <c r="M259" t="s">
        <v>2841</v>
      </c>
      <c r="N259" t="s">
        <v>5</v>
      </c>
      <c r="O259" t="s">
        <v>6</v>
      </c>
    </row>
    <row r="260" spans="1:15" x14ac:dyDescent="0.25">
      <c r="A260">
        <v>61281975</v>
      </c>
      <c r="B260" t="s">
        <v>2842</v>
      </c>
      <c r="C260" t="str">
        <f t="shared" si="24"/>
        <v>2023</v>
      </c>
      <c r="D260" t="str">
        <f t="shared" si="25"/>
        <v>02</v>
      </c>
      <c r="E260" t="str">
        <f t="shared" si="26"/>
        <v>05</v>
      </c>
      <c r="F260" t="str">
        <f t="shared" si="27"/>
        <v>04</v>
      </c>
      <c r="G260" t="str">
        <f t="shared" si="28"/>
        <v>15</v>
      </c>
      <c r="H260" t="str">
        <f t="shared" si="29"/>
        <v>28</v>
      </c>
      <c r="I260">
        <v>2.4500000000000002</v>
      </c>
      <c r="J260">
        <v>121.51</v>
      </c>
      <c r="K260">
        <v>51</v>
      </c>
      <c r="L260">
        <v>4.5</v>
      </c>
      <c r="M260" t="s">
        <v>2843</v>
      </c>
      <c r="N260" t="s">
        <v>5</v>
      </c>
      <c r="O260" t="s">
        <v>6</v>
      </c>
    </row>
    <row r="261" spans="1:15" x14ac:dyDescent="0.25">
      <c r="A261">
        <v>61287464</v>
      </c>
      <c r="B261" t="s">
        <v>2893</v>
      </c>
      <c r="C261" t="str">
        <f t="shared" si="24"/>
        <v>2023</v>
      </c>
      <c r="D261" t="str">
        <f t="shared" si="25"/>
        <v>05</v>
      </c>
      <c r="E261" t="str">
        <f t="shared" si="26"/>
        <v>05</v>
      </c>
      <c r="F261" t="str">
        <f t="shared" si="27"/>
        <v>16</v>
      </c>
      <c r="G261" t="str">
        <f t="shared" si="28"/>
        <v>59</v>
      </c>
      <c r="H261" t="str">
        <f t="shared" si="29"/>
        <v>38</v>
      </c>
      <c r="I261">
        <v>6.5</v>
      </c>
      <c r="J261">
        <v>126.36</v>
      </c>
      <c r="K261">
        <v>44</v>
      </c>
      <c r="L261">
        <v>4.5</v>
      </c>
      <c r="M261" t="s">
        <v>2894</v>
      </c>
      <c r="N261" t="s">
        <v>9</v>
      </c>
      <c r="O261" t="s">
        <v>6</v>
      </c>
    </row>
    <row r="262" spans="1:15" x14ac:dyDescent="0.25">
      <c r="A262">
        <v>61217552</v>
      </c>
      <c r="B262" t="s">
        <v>36</v>
      </c>
      <c r="C262" t="str">
        <f t="shared" si="24"/>
        <v>2017</v>
      </c>
      <c r="D262" t="str">
        <f t="shared" si="25"/>
        <v>07</v>
      </c>
      <c r="E262" t="str">
        <f t="shared" si="26"/>
        <v>06</v>
      </c>
      <c r="F262" t="str">
        <f t="shared" si="27"/>
        <v>08</v>
      </c>
      <c r="G262" t="str">
        <f t="shared" si="28"/>
        <v>03</v>
      </c>
      <c r="H262" t="str">
        <f t="shared" si="29"/>
        <v>53</v>
      </c>
      <c r="I262">
        <v>11.11</v>
      </c>
      <c r="J262">
        <v>124.69</v>
      </c>
      <c r="K262">
        <v>2</v>
      </c>
      <c r="L262">
        <v>6.5</v>
      </c>
      <c r="M262" t="s">
        <v>37</v>
      </c>
      <c r="N262" t="s">
        <v>5</v>
      </c>
      <c r="O262" t="s">
        <v>6</v>
      </c>
    </row>
    <row r="263" spans="1:15" x14ac:dyDescent="0.25">
      <c r="A263">
        <v>61253303</v>
      </c>
      <c r="B263" t="s">
        <v>50</v>
      </c>
      <c r="C263" t="str">
        <f t="shared" si="24"/>
        <v>2020</v>
      </c>
      <c r="D263" t="str">
        <f t="shared" si="25"/>
        <v>09</v>
      </c>
      <c r="E263" t="str">
        <f t="shared" si="26"/>
        <v>06</v>
      </c>
      <c r="F263" t="str">
        <f t="shared" si="27"/>
        <v>15</v>
      </c>
      <c r="G263" t="str">
        <f t="shared" si="28"/>
        <v>23</v>
      </c>
      <c r="H263" t="str">
        <f t="shared" si="29"/>
        <v>39</v>
      </c>
      <c r="I263">
        <v>6.08</v>
      </c>
      <c r="J263">
        <v>125.92</v>
      </c>
      <c r="K263">
        <v>143</v>
      </c>
      <c r="L263">
        <v>6.4</v>
      </c>
      <c r="M263" t="s">
        <v>51</v>
      </c>
      <c r="N263" t="s">
        <v>9</v>
      </c>
      <c r="O263" t="s">
        <v>6</v>
      </c>
    </row>
    <row r="264" spans="1:15" x14ac:dyDescent="0.25">
      <c r="A264">
        <v>61243715</v>
      </c>
      <c r="B264" t="s">
        <v>90</v>
      </c>
      <c r="C264" t="str">
        <f t="shared" si="24"/>
        <v>2020</v>
      </c>
      <c r="D264" t="str">
        <f t="shared" si="25"/>
        <v>02</v>
      </c>
      <c r="E264" t="str">
        <f t="shared" si="26"/>
        <v>06</v>
      </c>
      <c r="F264" t="str">
        <f t="shared" si="27"/>
        <v>13</v>
      </c>
      <c r="G264" t="str">
        <f t="shared" si="28"/>
        <v>40</v>
      </c>
      <c r="H264" t="str">
        <f t="shared" si="29"/>
        <v>02</v>
      </c>
      <c r="I264">
        <v>5.28</v>
      </c>
      <c r="J264">
        <v>126.56</v>
      </c>
      <c r="K264">
        <v>1</v>
      </c>
      <c r="L264">
        <v>6.1</v>
      </c>
      <c r="M264" t="s">
        <v>91</v>
      </c>
      <c r="N264" t="s">
        <v>9</v>
      </c>
      <c r="O264" t="s">
        <v>6</v>
      </c>
    </row>
    <row r="265" spans="1:15" x14ac:dyDescent="0.25">
      <c r="A265">
        <v>61230612</v>
      </c>
      <c r="B265" t="s">
        <v>293</v>
      </c>
      <c r="C265" t="str">
        <f t="shared" si="24"/>
        <v>2019</v>
      </c>
      <c r="D265" t="str">
        <f t="shared" si="25"/>
        <v>02</v>
      </c>
      <c r="E265" t="str">
        <f t="shared" si="26"/>
        <v>06</v>
      </c>
      <c r="F265" t="str">
        <f t="shared" si="27"/>
        <v>10</v>
      </c>
      <c r="G265" t="str">
        <f t="shared" si="28"/>
        <v>25</v>
      </c>
      <c r="H265" t="str">
        <f t="shared" si="29"/>
        <v>19</v>
      </c>
      <c r="I265">
        <v>15.91</v>
      </c>
      <c r="J265">
        <v>120.31</v>
      </c>
      <c r="K265">
        <v>131</v>
      </c>
      <c r="L265">
        <v>5.5</v>
      </c>
      <c r="M265" t="s">
        <v>294</v>
      </c>
      <c r="N265" t="s">
        <v>5</v>
      </c>
      <c r="O265" t="s">
        <v>6</v>
      </c>
    </row>
    <row r="266" spans="1:15" x14ac:dyDescent="0.25">
      <c r="A266">
        <v>61233741</v>
      </c>
      <c r="B266" t="s">
        <v>301</v>
      </c>
      <c r="C266" t="str">
        <f t="shared" si="24"/>
        <v>2019</v>
      </c>
      <c r="D266" t="str">
        <f t="shared" si="25"/>
        <v>03</v>
      </c>
      <c r="E266" t="str">
        <f t="shared" si="26"/>
        <v>06</v>
      </c>
      <c r="F266" t="str">
        <f t="shared" si="27"/>
        <v>00</v>
      </c>
      <c r="G266" t="str">
        <f t="shared" si="28"/>
        <v>12</v>
      </c>
      <c r="H266" t="str">
        <f t="shared" si="29"/>
        <v>55</v>
      </c>
      <c r="I266">
        <v>8.34</v>
      </c>
      <c r="J266">
        <v>127.31</v>
      </c>
      <c r="K266">
        <v>14</v>
      </c>
      <c r="L266">
        <v>5.5</v>
      </c>
      <c r="M266" t="s">
        <v>302</v>
      </c>
      <c r="N266" t="s">
        <v>5</v>
      </c>
      <c r="O266" t="s">
        <v>6</v>
      </c>
    </row>
    <row r="267" spans="1:15" x14ac:dyDescent="0.25">
      <c r="A267">
        <v>61235982</v>
      </c>
      <c r="B267" t="s">
        <v>305</v>
      </c>
      <c r="C267" t="str">
        <f t="shared" si="24"/>
        <v>2019</v>
      </c>
      <c r="D267" t="str">
        <f t="shared" si="25"/>
        <v>11</v>
      </c>
      <c r="E267" t="str">
        <f t="shared" si="26"/>
        <v>06</v>
      </c>
      <c r="F267" t="str">
        <f t="shared" si="27"/>
        <v>20</v>
      </c>
      <c r="G267" t="str">
        <f t="shared" si="28"/>
        <v>52</v>
      </c>
      <c r="H267" t="str">
        <f t="shared" si="29"/>
        <v>56</v>
      </c>
      <c r="I267">
        <v>14.98</v>
      </c>
      <c r="J267">
        <v>122.65</v>
      </c>
      <c r="K267">
        <v>7</v>
      </c>
      <c r="L267">
        <v>5.5</v>
      </c>
      <c r="M267" t="s">
        <v>306</v>
      </c>
      <c r="N267" t="s">
        <v>5</v>
      </c>
      <c r="O267" t="s">
        <v>6</v>
      </c>
    </row>
    <row r="268" spans="1:15" x14ac:dyDescent="0.25">
      <c r="A268">
        <v>61277176</v>
      </c>
      <c r="B268" t="s">
        <v>327</v>
      </c>
      <c r="C268" t="str">
        <f t="shared" si="24"/>
        <v>2022</v>
      </c>
      <c r="D268" t="str">
        <f t="shared" si="25"/>
        <v>11</v>
      </c>
      <c r="E268" t="str">
        <f t="shared" si="26"/>
        <v>06</v>
      </c>
      <c r="F268" t="str">
        <f t="shared" si="27"/>
        <v>00</v>
      </c>
      <c r="G268" t="str">
        <f t="shared" si="28"/>
        <v>03</v>
      </c>
      <c r="H268" t="str">
        <f t="shared" si="29"/>
        <v>11</v>
      </c>
      <c r="I268">
        <v>2.39</v>
      </c>
      <c r="J268">
        <v>125.17</v>
      </c>
      <c r="K268">
        <v>269</v>
      </c>
      <c r="L268">
        <v>5.5</v>
      </c>
      <c r="M268" t="s">
        <v>328</v>
      </c>
      <c r="N268" t="s">
        <v>9</v>
      </c>
      <c r="O268" t="s">
        <v>6</v>
      </c>
    </row>
    <row r="269" spans="1:15" x14ac:dyDescent="0.25">
      <c r="A269">
        <v>61211654</v>
      </c>
      <c r="B269" t="s">
        <v>337</v>
      </c>
      <c r="C269" t="str">
        <f t="shared" si="24"/>
        <v>2016</v>
      </c>
      <c r="D269" t="str">
        <f t="shared" si="25"/>
        <v>08</v>
      </c>
      <c r="E269" t="str">
        <f t="shared" si="26"/>
        <v>06</v>
      </c>
      <c r="F269" t="str">
        <f t="shared" si="27"/>
        <v>09</v>
      </c>
      <c r="G269" t="str">
        <f t="shared" si="28"/>
        <v>08</v>
      </c>
      <c r="H269" t="str">
        <f t="shared" si="29"/>
        <v>22</v>
      </c>
      <c r="I269">
        <v>6.18</v>
      </c>
      <c r="J269">
        <v>125.29</v>
      </c>
      <c r="K269">
        <v>72</v>
      </c>
      <c r="L269">
        <v>5.4</v>
      </c>
      <c r="M269" t="s">
        <v>338</v>
      </c>
      <c r="N269" t="s">
        <v>5</v>
      </c>
      <c r="O269" t="s">
        <v>6</v>
      </c>
    </row>
    <row r="270" spans="1:15" x14ac:dyDescent="0.25">
      <c r="A270">
        <v>61234636</v>
      </c>
      <c r="B270" t="s">
        <v>376</v>
      </c>
      <c r="C270" t="str">
        <f t="shared" si="24"/>
        <v>2019</v>
      </c>
      <c r="D270" t="str">
        <f t="shared" si="25"/>
        <v>05</v>
      </c>
      <c r="E270" t="str">
        <f t="shared" si="26"/>
        <v>06</v>
      </c>
      <c r="F270" t="str">
        <f t="shared" si="27"/>
        <v>02</v>
      </c>
      <c r="G270" t="str">
        <f t="shared" si="28"/>
        <v>48</v>
      </c>
      <c r="H270" t="str">
        <f t="shared" si="29"/>
        <v>42</v>
      </c>
      <c r="I270">
        <v>18.7</v>
      </c>
      <c r="J270">
        <v>120.84</v>
      </c>
      <c r="K270">
        <v>15</v>
      </c>
      <c r="L270">
        <v>5.4</v>
      </c>
      <c r="M270" t="s">
        <v>377</v>
      </c>
      <c r="N270" t="s">
        <v>5</v>
      </c>
      <c r="O270" t="s">
        <v>6</v>
      </c>
    </row>
    <row r="271" spans="1:15" x14ac:dyDescent="0.25">
      <c r="A271">
        <v>61221519</v>
      </c>
      <c r="B271" t="s">
        <v>459</v>
      </c>
      <c r="C271" t="str">
        <f t="shared" si="24"/>
        <v>2018</v>
      </c>
      <c r="D271" t="str">
        <f t="shared" si="25"/>
        <v>12</v>
      </c>
      <c r="E271" t="str">
        <f t="shared" si="26"/>
        <v>06</v>
      </c>
      <c r="F271" t="str">
        <f t="shared" si="27"/>
        <v>14</v>
      </c>
      <c r="G271" t="str">
        <f t="shared" si="28"/>
        <v>13</v>
      </c>
      <c r="H271" t="str">
        <f t="shared" si="29"/>
        <v>00</v>
      </c>
      <c r="I271">
        <v>6.62</v>
      </c>
      <c r="J271">
        <v>125.7</v>
      </c>
      <c r="K271">
        <v>175</v>
      </c>
      <c r="L271">
        <v>5.3</v>
      </c>
      <c r="M271" t="s">
        <v>460</v>
      </c>
      <c r="N271" t="s">
        <v>5</v>
      </c>
      <c r="O271" t="s">
        <v>6</v>
      </c>
    </row>
    <row r="272" spans="1:15" x14ac:dyDescent="0.25">
      <c r="A272">
        <v>61203689</v>
      </c>
      <c r="B272" t="s">
        <v>537</v>
      </c>
      <c r="C272" t="str">
        <f t="shared" si="24"/>
        <v>2015</v>
      </c>
      <c r="D272" t="str">
        <f t="shared" si="25"/>
        <v>02</v>
      </c>
      <c r="E272" t="str">
        <f t="shared" si="26"/>
        <v>06</v>
      </c>
      <c r="F272" t="str">
        <f t="shared" si="27"/>
        <v>08</v>
      </c>
      <c r="G272" t="str">
        <f t="shared" si="28"/>
        <v>03</v>
      </c>
      <c r="H272" t="str">
        <f t="shared" si="29"/>
        <v>00</v>
      </c>
      <c r="I272">
        <v>9.5399999999999991</v>
      </c>
      <c r="J272">
        <v>126.38</v>
      </c>
      <c r="K272">
        <v>5</v>
      </c>
      <c r="L272">
        <v>5.2</v>
      </c>
      <c r="M272" t="s">
        <v>538</v>
      </c>
      <c r="N272" t="s">
        <v>5</v>
      </c>
      <c r="O272" t="s">
        <v>6</v>
      </c>
    </row>
    <row r="273" spans="1:15" x14ac:dyDescent="0.25">
      <c r="A273">
        <v>61205179</v>
      </c>
      <c r="B273" t="s">
        <v>537</v>
      </c>
      <c r="C273" t="str">
        <f t="shared" si="24"/>
        <v>2015</v>
      </c>
      <c r="D273" t="str">
        <f t="shared" si="25"/>
        <v>02</v>
      </c>
      <c r="E273" t="str">
        <f t="shared" si="26"/>
        <v>06</v>
      </c>
      <c r="F273" t="str">
        <f t="shared" si="27"/>
        <v>08</v>
      </c>
      <c r="G273" t="str">
        <f t="shared" si="28"/>
        <v>03</v>
      </c>
      <c r="H273" t="str">
        <f t="shared" si="29"/>
        <v>00</v>
      </c>
      <c r="I273">
        <v>9.5399999999999991</v>
      </c>
      <c r="J273">
        <v>126.38</v>
      </c>
      <c r="K273">
        <v>5</v>
      </c>
      <c r="L273">
        <v>5.2</v>
      </c>
      <c r="M273" t="s">
        <v>538</v>
      </c>
      <c r="N273" t="s">
        <v>5</v>
      </c>
      <c r="O273" t="s">
        <v>6</v>
      </c>
    </row>
    <row r="274" spans="1:15" x14ac:dyDescent="0.25">
      <c r="A274">
        <v>61224896</v>
      </c>
      <c r="B274" t="s">
        <v>577</v>
      </c>
      <c r="C274" t="str">
        <f t="shared" si="24"/>
        <v>2018</v>
      </c>
      <c r="D274" t="str">
        <f t="shared" si="25"/>
        <v>11</v>
      </c>
      <c r="E274" t="str">
        <f t="shared" si="26"/>
        <v>06</v>
      </c>
      <c r="F274" t="str">
        <f t="shared" si="27"/>
        <v>02</v>
      </c>
      <c r="G274" t="str">
        <f t="shared" si="28"/>
        <v>09</v>
      </c>
      <c r="H274" t="str">
        <f t="shared" si="29"/>
        <v>00</v>
      </c>
      <c r="I274">
        <v>3.62</v>
      </c>
      <c r="J274">
        <v>124.93</v>
      </c>
      <c r="K274">
        <v>22</v>
      </c>
      <c r="L274">
        <v>5.2</v>
      </c>
      <c r="M274" t="s">
        <v>578</v>
      </c>
      <c r="N274" t="s">
        <v>5</v>
      </c>
      <c r="O274" t="s">
        <v>6</v>
      </c>
    </row>
    <row r="275" spans="1:15" x14ac:dyDescent="0.25">
      <c r="A275">
        <v>61227436</v>
      </c>
      <c r="B275" t="s">
        <v>581</v>
      </c>
      <c r="C275" t="str">
        <f t="shared" si="24"/>
        <v>2019</v>
      </c>
      <c r="D275" t="str">
        <f t="shared" si="25"/>
        <v>04</v>
      </c>
      <c r="E275" t="str">
        <f t="shared" si="26"/>
        <v>06</v>
      </c>
      <c r="F275" t="str">
        <f t="shared" si="27"/>
        <v>21</v>
      </c>
      <c r="G275" t="str">
        <f t="shared" si="28"/>
        <v>58</v>
      </c>
      <c r="H275" t="str">
        <f t="shared" si="29"/>
        <v>37</v>
      </c>
      <c r="I275">
        <v>11.69</v>
      </c>
      <c r="J275">
        <v>125.85</v>
      </c>
      <c r="K275">
        <v>10</v>
      </c>
      <c r="L275">
        <v>5.2</v>
      </c>
      <c r="M275" t="s">
        <v>582</v>
      </c>
      <c r="N275" t="s">
        <v>5</v>
      </c>
      <c r="O275" t="s">
        <v>6</v>
      </c>
    </row>
    <row r="276" spans="1:15" x14ac:dyDescent="0.25">
      <c r="A276">
        <v>61276017</v>
      </c>
      <c r="B276" t="s">
        <v>655</v>
      </c>
      <c r="C276" t="str">
        <f t="shared" si="24"/>
        <v>2022</v>
      </c>
      <c r="D276" t="str">
        <f t="shared" si="25"/>
        <v>05</v>
      </c>
      <c r="E276" t="str">
        <f t="shared" si="26"/>
        <v>06</v>
      </c>
      <c r="F276" t="str">
        <f t="shared" si="27"/>
        <v>07</v>
      </c>
      <c r="G276" t="str">
        <f t="shared" si="28"/>
        <v>34</v>
      </c>
      <c r="H276" t="str">
        <f t="shared" si="29"/>
        <v>48</v>
      </c>
      <c r="I276">
        <v>8.73</v>
      </c>
      <c r="J276">
        <v>126.61</v>
      </c>
      <c r="K276">
        <v>33</v>
      </c>
      <c r="L276">
        <v>5.2</v>
      </c>
      <c r="M276" t="s">
        <v>656</v>
      </c>
      <c r="N276" t="s">
        <v>9</v>
      </c>
      <c r="O276" t="s">
        <v>6</v>
      </c>
    </row>
    <row r="277" spans="1:15" x14ac:dyDescent="0.25">
      <c r="A277">
        <v>61276027</v>
      </c>
      <c r="B277" t="s">
        <v>657</v>
      </c>
      <c r="C277" t="str">
        <f t="shared" si="24"/>
        <v>2022</v>
      </c>
      <c r="D277" t="str">
        <f t="shared" si="25"/>
        <v>05</v>
      </c>
      <c r="E277" t="str">
        <f t="shared" si="26"/>
        <v>06</v>
      </c>
      <c r="F277" t="str">
        <f t="shared" si="27"/>
        <v>00</v>
      </c>
      <c r="G277" t="str">
        <f t="shared" si="28"/>
        <v>02</v>
      </c>
      <c r="H277" t="str">
        <f t="shared" si="29"/>
        <v>21</v>
      </c>
      <c r="I277">
        <v>6.44</v>
      </c>
      <c r="J277">
        <v>127.33</v>
      </c>
      <c r="K277">
        <v>65</v>
      </c>
      <c r="L277">
        <v>5.2</v>
      </c>
      <c r="M277" t="s">
        <v>658</v>
      </c>
      <c r="N277" t="s">
        <v>9</v>
      </c>
      <c r="O277" t="s">
        <v>6</v>
      </c>
    </row>
    <row r="278" spans="1:15" x14ac:dyDescent="0.25">
      <c r="A278">
        <v>61222318</v>
      </c>
      <c r="B278" t="s">
        <v>713</v>
      </c>
      <c r="C278" t="str">
        <f t="shared" si="24"/>
        <v>2018</v>
      </c>
      <c r="D278" t="str">
        <f t="shared" si="25"/>
        <v>01</v>
      </c>
      <c r="E278" t="str">
        <f t="shared" si="26"/>
        <v>06</v>
      </c>
      <c r="F278" t="str">
        <f t="shared" si="27"/>
        <v>18</v>
      </c>
      <c r="G278" t="str">
        <f t="shared" si="28"/>
        <v>35</v>
      </c>
      <c r="H278" t="str">
        <f t="shared" si="29"/>
        <v>13</v>
      </c>
      <c r="I278">
        <v>4.05</v>
      </c>
      <c r="J278">
        <v>126.29</v>
      </c>
      <c r="K278">
        <v>55</v>
      </c>
      <c r="L278">
        <v>5.0999999999999996</v>
      </c>
      <c r="M278" t="s">
        <v>714</v>
      </c>
      <c r="N278" t="s">
        <v>5</v>
      </c>
      <c r="O278" t="s">
        <v>6</v>
      </c>
    </row>
    <row r="279" spans="1:15" x14ac:dyDescent="0.25">
      <c r="A279">
        <v>61254088</v>
      </c>
      <c r="B279" t="s">
        <v>765</v>
      </c>
      <c r="C279" t="str">
        <f t="shared" si="24"/>
        <v>2021</v>
      </c>
      <c r="D279" t="str">
        <f t="shared" si="25"/>
        <v>04</v>
      </c>
      <c r="E279" t="str">
        <f t="shared" si="26"/>
        <v>06</v>
      </c>
      <c r="F279" t="str">
        <f t="shared" si="27"/>
        <v>20</v>
      </c>
      <c r="G279" t="str">
        <f t="shared" si="28"/>
        <v>08</v>
      </c>
      <c r="H279" t="str">
        <f t="shared" si="29"/>
        <v>45</v>
      </c>
      <c r="I279">
        <v>5.74</v>
      </c>
      <c r="J279">
        <v>126.68</v>
      </c>
      <c r="K279">
        <v>98</v>
      </c>
      <c r="L279">
        <v>5.0999999999999996</v>
      </c>
      <c r="M279" t="s">
        <v>766</v>
      </c>
      <c r="N279" t="s">
        <v>9</v>
      </c>
      <c r="O279" t="s">
        <v>6</v>
      </c>
    </row>
    <row r="280" spans="1:15" x14ac:dyDescent="0.25">
      <c r="A280">
        <v>61260475</v>
      </c>
      <c r="B280" t="s">
        <v>787</v>
      </c>
      <c r="C280" t="str">
        <f t="shared" si="24"/>
        <v>2021</v>
      </c>
      <c r="D280" t="str">
        <f t="shared" si="25"/>
        <v>06</v>
      </c>
      <c r="E280" t="str">
        <f t="shared" si="26"/>
        <v>06</v>
      </c>
      <c r="F280" t="str">
        <f t="shared" si="27"/>
        <v>03</v>
      </c>
      <c r="G280" t="str">
        <f t="shared" si="28"/>
        <v>20</v>
      </c>
      <c r="H280" t="str">
        <f t="shared" si="29"/>
        <v>58</v>
      </c>
      <c r="I280">
        <v>10.16</v>
      </c>
      <c r="J280">
        <v>126.3</v>
      </c>
      <c r="K280">
        <v>8</v>
      </c>
      <c r="L280">
        <v>5.0999999999999996</v>
      </c>
      <c r="M280" t="s">
        <v>788</v>
      </c>
      <c r="N280" t="s">
        <v>9</v>
      </c>
      <c r="O280" t="s">
        <v>6</v>
      </c>
    </row>
    <row r="281" spans="1:15" x14ac:dyDescent="0.25">
      <c r="A281">
        <v>61262272</v>
      </c>
      <c r="B281" t="s">
        <v>791</v>
      </c>
      <c r="C281" t="str">
        <f t="shared" si="24"/>
        <v>2021</v>
      </c>
      <c r="D281" t="str">
        <f t="shared" si="25"/>
        <v>05</v>
      </c>
      <c r="E281" t="str">
        <f t="shared" si="26"/>
        <v>06</v>
      </c>
      <c r="F281" t="str">
        <f t="shared" si="27"/>
        <v>06</v>
      </c>
      <c r="G281" t="str">
        <f t="shared" si="28"/>
        <v>21</v>
      </c>
      <c r="H281" t="str">
        <f t="shared" si="29"/>
        <v>21</v>
      </c>
      <c r="I281">
        <v>6.76</v>
      </c>
      <c r="J281">
        <v>125.12</v>
      </c>
      <c r="K281">
        <v>19</v>
      </c>
      <c r="L281">
        <v>5.0999999999999996</v>
      </c>
      <c r="M281" t="s">
        <v>792</v>
      </c>
      <c r="N281" t="s">
        <v>9</v>
      </c>
      <c r="O281" t="s">
        <v>6</v>
      </c>
    </row>
    <row r="282" spans="1:15" x14ac:dyDescent="0.25">
      <c r="A282">
        <v>61222323</v>
      </c>
      <c r="B282" t="s">
        <v>903</v>
      </c>
      <c r="C282" t="str">
        <f t="shared" si="24"/>
        <v>2018</v>
      </c>
      <c r="D282" t="str">
        <f t="shared" si="25"/>
        <v>01</v>
      </c>
      <c r="E282" t="str">
        <f t="shared" si="26"/>
        <v>06</v>
      </c>
      <c r="F282" t="str">
        <f t="shared" si="27"/>
        <v>13</v>
      </c>
      <c r="G282" t="str">
        <f t="shared" si="28"/>
        <v>52</v>
      </c>
      <c r="H282" t="str">
        <f t="shared" si="29"/>
        <v>43</v>
      </c>
      <c r="I282">
        <v>3.5</v>
      </c>
      <c r="J282">
        <v>126.96</v>
      </c>
      <c r="K282">
        <v>32</v>
      </c>
      <c r="L282">
        <v>5</v>
      </c>
      <c r="M282" t="s">
        <v>904</v>
      </c>
      <c r="N282" t="s">
        <v>5</v>
      </c>
      <c r="O282" t="s">
        <v>6</v>
      </c>
    </row>
    <row r="283" spans="1:15" x14ac:dyDescent="0.25">
      <c r="A283">
        <v>61245495</v>
      </c>
      <c r="B283" t="s">
        <v>943</v>
      </c>
      <c r="C283" t="str">
        <f t="shared" si="24"/>
        <v>2020</v>
      </c>
      <c r="D283" t="str">
        <f t="shared" si="25"/>
        <v>01</v>
      </c>
      <c r="E283" t="str">
        <f t="shared" si="26"/>
        <v>06</v>
      </c>
      <c r="F283" t="str">
        <f t="shared" si="27"/>
        <v>07</v>
      </c>
      <c r="G283" t="str">
        <f t="shared" si="28"/>
        <v>25</v>
      </c>
      <c r="H283" t="str">
        <f t="shared" si="29"/>
        <v>35</v>
      </c>
      <c r="I283">
        <v>5.45</v>
      </c>
      <c r="J283">
        <v>125.52</v>
      </c>
      <c r="K283">
        <v>1</v>
      </c>
      <c r="L283">
        <v>5</v>
      </c>
      <c r="M283" t="s">
        <v>944</v>
      </c>
      <c r="N283" t="s">
        <v>5</v>
      </c>
      <c r="O283" t="s">
        <v>6</v>
      </c>
    </row>
    <row r="284" spans="1:15" x14ac:dyDescent="0.25">
      <c r="A284">
        <v>61286320</v>
      </c>
      <c r="B284" t="s">
        <v>1037</v>
      </c>
      <c r="C284" t="str">
        <f t="shared" si="24"/>
        <v>2023</v>
      </c>
      <c r="D284" t="str">
        <f t="shared" si="25"/>
        <v>03</v>
      </c>
      <c r="E284" t="str">
        <f t="shared" si="26"/>
        <v>06</v>
      </c>
      <c r="F284" t="str">
        <f t="shared" si="27"/>
        <v>15</v>
      </c>
      <c r="G284" t="str">
        <f t="shared" si="28"/>
        <v>53</v>
      </c>
      <c r="H284" t="str">
        <f t="shared" si="29"/>
        <v>01</v>
      </c>
      <c r="I284">
        <v>5.81</v>
      </c>
      <c r="J284">
        <v>126.03</v>
      </c>
      <c r="K284">
        <v>148</v>
      </c>
      <c r="L284">
        <v>5</v>
      </c>
      <c r="M284" t="s">
        <v>1038</v>
      </c>
      <c r="N284" t="s">
        <v>9</v>
      </c>
      <c r="O284" t="s">
        <v>6</v>
      </c>
    </row>
    <row r="285" spans="1:15" x14ac:dyDescent="0.25">
      <c r="A285">
        <v>61212714</v>
      </c>
      <c r="B285" t="s">
        <v>1062</v>
      </c>
      <c r="C285" t="str">
        <f t="shared" si="24"/>
        <v>2016</v>
      </c>
      <c r="D285" t="str">
        <f t="shared" si="25"/>
        <v>07</v>
      </c>
      <c r="E285" t="str">
        <f t="shared" si="26"/>
        <v>06</v>
      </c>
      <c r="F285" t="str">
        <f t="shared" si="27"/>
        <v>21</v>
      </c>
      <c r="G285" t="str">
        <f t="shared" si="28"/>
        <v>00</v>
      </c>
      <c r="H285" t="str">
        <f t="shared" si="29"/>
        <v>48</v>
      </c>
      <c r="I285">
        <v>6.74</v>
      </c>
      <c r="J285">
        <v>126.25</v>
      </c>
      <c r="K285">
        <v>54</v>
      </c>
      <c r="L285">
        <v>4.9000000000000004</v>
      </c>
      <c r="M285" t="s">
        <v>1063</v>
      </c>
      <c r="N285" t="s">
        <v>5</v>
      </c>
      <c r="O285" t="s">
        <v>6</v>
      </c>
    </row>
    <row r="286" spans="1:15" x14ac:dyDescent="0.25">
      <c r="A286">
        <v>61216315</v>
      </c>
      <c r="B286" t="s">
        <v>1086</v>
      </c>
      <c r="C286" t="str">
        <f t="shared" si="24"/>
        <v>2017</v>
      </c>
      <c r="D286" t="str">
        <f t="shared" si="25"/>
        <v>12</v>
      </c>
      <c r="E286" t="str">
        <f t="shared" si="26"/>
        <v>06</v>
      </c>
      <c r="F286" t="str">
        <f t="shared" si="27"/>
        <v>02</v>
      </c>
      <c r="G286" t="str">
        <f t="shared" si="28"/>
        <v>48</v>
      </c>
      <c r="H286" t="str">
        <f t="shared" si="29"/>
        <v>21</v>
      </c>
      <c r="I286">
        <v>11.15</v>
      </c>
      <c r="J286">
        <v>125.65</v>
      </c>
      <c r="K286">
        <v>20</v>
      </c>
      <c r="L286">
        <v>4.9000000000000004</v>
      </c>
      <c r="M286" t="s">
        <v>1087</v>
      </c>
      <c r="N286" t="s">
        <v>5</v>
      </c>
      <c r="O286" t="s">
        <v>6</v>
      </c>
    </row>
    <row r="287" spans="1:15" x14ac:dyDescent="0.25">
      <c r="A287">
        <v>61239225</v>
      </c>
      <c r="B287" t="s">
        <v>1170</v>
      </c>
      <c r="C287" t="str">
        <f t="shared" si="24"/>
        <v>2019</v>
      </c>
      <c r="D287" t="str">
        <f t="shared" si="25"/>
        <v>09</v>
      </c>
      <c r="E287" t="str">
        <f t="shared" si="26"/>
        <v>06</v>
      </c>
      <c r="F287" t="str">
        <f t="shared" si="27"/>
        <v>10</v>
      </c>
      <c r="G287" t="str">
        <f t="shared" si="28"/>
        <v>32</v>
      </c>
      <c r="H287" t="str">
        <f t="shared" si="29"/>
        <v>55</v>
      </c>
      <c r="I287">
        <v>13.84</v>
      </c>
      <c r="J287">
        <v>120.46</v>
      </c>
      <c r="K287">
        <v>89</v>
      </c>
      <c r="L287">
        <v>4.9000000000000004</v>
      </c>
      <c r="M287" t="s">
        <v>1171</v>
      </c>
      <c r="N287" t="s">
        <v>5</v>
      </c>
      <c r="O287" t="s">
        <v>6</v>
      </c>
    </row>
    <row r="288" spans="1:15" x14ac:dyDescent="0.25">
      <c r="A288">
        <v>61247736</v>
      </c>
      <c r="B288" t="s">
        <v>1198</v>
      </c>
      <c r="C288" t="str">
        <f t="shared" si="24"/>
        <v>2020</v>
      </c>
      <c r="D288" t="str">
        <f t="shared" si="25"/>
        <v>06</v>
      </c>
      <c r="E288" t="str">
        <f t="shared" si="26"/>
        <v>06</v>
      </c>
      <c r="F288" t="str">
        <f t="shared" si="27"/>
        <v>13</v>
      </c>
      <c r="G288" t="str">
        <f t="shared" si="28"/>
        <v>40</v>
      </c>
      <c r="H288" t="str">
        <f t="shared" si="29"/>
        <v>55</v>
      </c>
      <c r="I288">
        <v>2.33</v>
      </c>
      <c r="J288">
        <v>128.55000000000001</v>
      </c>
      <c r="K288">
        <v>176</v>
      </c>
      <c r="L288">
        <v>4.9000000000000004</v>
      </c>
      <c r="M288" t="s">
        <v>1199</v>
      </c>
      <c r="N288" t="s">
        <v>5</v>
      </c>
      <c r="O288" t="s">
        <v>6</v>
      </c>
    </row>
    <row r="289" spans="1:15" x14ac:dyDescent="0.25">
      <c r="A289">
        <v>61250136</v>
      </c>
      <c r="B289" t="s">
        <v>1204</v>
      </c>
      <c r="C289" t="str">
        <f t="shared" si="24"/>
        <v>2020</v>
      </c>
      <c r="D289" t="str">
        <f t="shared" si="25"/>
        <v>05</v>
      </c>
      <c r="E289" t="str">
        <f t="shared" si="26"/>
        <v>06</v>
      </c>
      <c r="F289" t="str">
        <f t="shared" si="27"/>
        <v>02</v>
      </c>
      <c r="G289" t="str">
        <f t="shared" si="28"/>
        <v>53</v>
      </c>
      <c r="H289" t="str">
        <f t="shared" si="29"/>
        <v>59</v>
      </c>
      <c r="I289">
        <v>6.82</v>
      </c>
      <c r="J289">
        <v>127.34</v>
      </c>
      <c r="K289">
        <v>22</v>
      </c>
      <c r="L289">
        <v>4.9000000000000004</v>
      </c>
      <c r="M289" t="s">
        <v>1205</v>
      </c>
      <c r="N289" t="s">
        <v>9</v>
      </c>
      <c r="O289" t="s">
        <v>6</v>
      </c>
    </row>
    <row r="290" spans="1:15" x14ac:dyDescent="0.25">
      <c r="A290">
        <v>61260443</v>
      </c>
      <c r="B290" t="s">
        <v>1239</v>
      </c>
      <c r="C290" t="str">
        <f t="shared" si="24"/>
        <v>2021</v>
      </c>
      <c r="D290" t="str">
        <f t="shared" si="25"/>
        <v>06</v>
      </c>
      <c r="E290" t="str">
        <f t="shared" si="26"/>
        <v>06</v>
      </c>
      <c r="F290" t="str">
        <f t="shared" si="27"/>
        <v>08</v>
      </c>
      <c r="G290" t="str">
        <f t="shared" si="28"/>
        <v>03</v>
      </c>
      <c r="H290" t="str">
        <f t="shared" si="29"/>
        <v>18</v>
      </c>
      <c r="I290">
        <v>10.199999999999999</v>
      </c>
      <c r="J290">
        <v>126.42</v>
      </c>
      <c r="K290">
        <v>5</v>
      </c>
      <c r="L290">
        <v>4.9000000000000004</v>
      </c>
      <c r="M290" t="s">
        <v>1240</v>
      </c>
      <c r="N290" t="s">
        <v>9</v>
      </c>
      <c r="O290" t="s">
        <v>6</v>
      </c>
    </row>
    <row r="291" spans="1:15" x14ac:dyDescent="0.25">
      <c r="A291">
        <v>61260480</v>
      </c>
      <c r="B291" t="s">
        <v>1241</v>
      </c>
      <c r="C291" t="str">
        <f t="shared" si="24"/>
        <v>2021</v>
      </c>
      <c r="D291" t="str">
        <f t="shared" si="25"/>
        <v>06</v>
      </c>
      <c r="E291" t="str">
        <f t="shared" si="26"/>
        <v>06</v>
      </c>
      <c r="F291" t="str">
        <f t="shared" si="27"/>
        <v>02</v>
      </c>
      <c r="G291" t="str">
        <f t="shared" si="28"/>
        <v>59</v>
      </c>
      <c r="H291" t="str">
        <f t="shared" si="29"/>
        <v>20</v>
      </c>
      <c r="I291">
        <v>10.18</v>
      </c>
      <c r="J291">
        <v>126.31</v>
      </c>
      <c r="K291">
        <v>7</v>
      </c>
      <c r="L291">
        <v>4.9000000000000004</v>
      </c>
      <c r="M291" t="s">
        <v>1242</v>
      </c>
      <c r="N291" t="s">
        <v>9</v>
      </c>
      <c r="O291" t="s">
        <v>6</v>
      </c>
    </row>
    <row r="292" spans="1:15" x14ac:dyDescent="0.25">
      <c r="A292">
        <v>61265351</v>
      </c>
      <c r="B292" t="s">
        <v>1259</v>
      </c>
      <c r="C292" t="str">
        <f t="shared" si="24"/>
        <v>2021</v>
      </c>
      <c r="D292" t="str">
        <f t="shared" si="25"/>
        <v>09</v>
      </c>
      <c r="E292" t="str">
        <f t="shared" si="26"/>
        <v>06</v>
      </c>
      <c r="F292" t="str">
        <f t="shared" si="27"/>
        <v>10</v>
      </c>
      <c r="G292" t="str">
        <f t="shared" si="28"/>
        <v>38</v>
      </c>
      <c r="H292" t="str">
        <f t="shared" si="29"/>
        <v>56</v>
      </c>
      <c r="I292">
        <v>5.47</v>
      </c>
      <c r="J292">
        <v>126.66</v>
      </c>
      <c r="K292">
        <v>10</v>
      </c>
      <c r="L292">
        <v>4.9000000000000004</v>
      </c>
      <c r="M292" t="s">
        <v>474</v>
      </c>
      <c r="N292" t="s">
        <v>5</v>
      </c>
      <c r="O292" t="s">
        <v>6</v>
      </c>
    </row>
    <row r="293" spans="1:15" x14ac:dyDescent="0.25">
      <c r="A293">
        <v>61287435</v>
      </c>
      <c r="B293" t="s">
        <v>1348</v>
      </c>
      <c r="C293" t="str">
        <f t="shared" si="24"/>
        <v>2023</v>
      </c>
      <c r="D293" t="str">
        <f t="shared" si="25"/>
        <v>05</v>
      </c>
      <c r="E293" t="str">
        <f t="shared" si="26"/>
        <v>06</v>
      </c>
      <c r="F293" t="str">
        <f t="shared" si="27"/>
        <v>19</v>
      </c>
      <c r="G293" t="str">
        <f t="shared" si="28"/>
        <v>38</v>
      </c>
      <c r="H293" t="str">
        <f t="shared" si="29"/>
        <v>59</v>
      </c>
      <c r="I293">
        <v>2.38</v>
      </c>
      <c r="J293">
        <v>126.32</v>
      </c>
      <c r="K293">
        <v>33</v>
      </c>
      <c r="L293">
        <v>4.9000000000000004</v>
      </c>
      <c r="M293" t="s">
        <v>1349</v>
      </c>
      <c r="N293" t="s">
        <v>5</v>
      </c>
      <c r="O293" t="s">
        <v>6</v>
      </c>
    </row>
    <row r="294" spans="1:15" x14ac:dyDescent="0.25">
      <c r="A294">
        <v>61203688</v>
      </c>
      <c r="B294" t="s">
        <v>1360</v>
      </c>
      <c r="C294" t="str">
        <f t="shared" si="24"/>
        <v>2015</v>
      </c>
      <c r="D294" t="str">
        <f t="shared" si="25"/>
        <v>02</v>
      </c>
      <c r="E294" t="str">
        <f t="shared" si="26"/>
        <v>06</v>
      </c>
      <c r="F294" t="str">
        <f t="shared" si="27"/>
        <v>09</v>
      </c>
      <c r="G294" t="str">
        <f t="shared" si="28"/>
        <v>39</v>
      </c>
      <c r="H294" t="str">
        <f t="shared" si="29"/>
        <v>00</v>
      </c>
      <c r="I294">
        <v>9.59</v>
      </c>
      <c r="J294">
        <v>126.44</v>
      </c>
      <c r="K294">
        <v>18</v>
      </c>
      <c r="L294">
        <v>4.8</v>
      </c>
      <c r="M294" t="s">
        <v>1361</v>
      </c>
      <c r="N294" t="s">
        <v>5</v>
      </c>
      <c r="O294" t="s">
        <v>6</v>
      </c>
    </row>
    <row r="295" spans="1:15" x14ac:dyDescent="0.25">
      <c r="A295">
        <v>61205178</v>
      </c>
      <c r="B295" t="s">
        <v>1360</v>
      </c>
      <c r="C295" t="str">
        <f t="shared" si="24"/>
        <v>2015</v>
      </c>
      <c r="D295" t="str">
        <f t="shared" si="25"/>
        <v>02</v>
      </c>
      <c r="E295" t="str">
        <f t="shared" si="26"/>
        <v>06</v>
      </c>
      <c r="F295" t="str">
        <f t="shared" si="27"/>
        <v>09</v>
      </c>
      <c r="G295" t="str">
        <f t="shared" si="28"/>
        <v>39</v>
      </c>
      <c r="H295" t="str">
        <f t="shared" si="29"/>
        <v>00</v>
      </c>
      <c r="I295">
        <v>9.59</v>
      </c>
      <c r="J295">
        <v>126.44</v>
      </c>
      <c r="K295">
        <v>18</v>
      </c>
      <c r="L295">
        <v>4.8</v>
      </c>
      <c r="M295" t="s">
        <v>1361</v>
      </c>
      <c r="N295" t="s">
        <v>5</v>
      </c>
      <c r="O295" t="s">
        <v>6</v>
      </c>
    </row>
    <row r="296" spans="1:15" x14ac:dyDescent="0.25">
      <c r="A296">
        <v>61227453</v>
      </c>
      <c r="B296" t="s">
        <v>1454</v>
      </c>
      <c r="C296" t="str">
        <f t="shared" si="24"/>
        <v>2019</v>
      </c>
      <c r="D296" t="str">
        <f t="shared" si="25"/>
        <v>04</v>
      </c>
      <c r="E296" t="str">
        <f t="shared" si="26"/>
        <v>06</v>
      </c>
      <c r="F296" t="str">
        <f t="shared" si="27"/>
        <v>13</v>
      </c>
      <c r="G296" t="str">
        <f t="shared" si="28"/>
        <v>57</v>
      </c>
      <c r="H296" t="str">
        <f t="shared" si="29"/>
        <v>24</v>
      </c>
      <c r="I296">
        <v>5.35</v>
      </c>
      <c r="J296">
        <v>125.63</v>
      </c>
      <c r="K296">
        <v>196</v>
      </c>
      <c r="L296">
        <v>4.8</v>
      </c>
      <c r="M296" t="s">
        <v>1455</v>
      </c>
      <c r="N296" t="s">
        <v>5</v>
      </c>
      <c r="O296" t="s">
        <v>6</v>
      </c>
    </row>
    <row r="297" spans="1:15" x14ac:dyDescent="0.25">
      <c r="A297">
        <v>61257050</v>
      </c>
      <c r="B297" t="s">
        <v>1580</v>
      </c>
      <c r="C297" t="str">
        <f t="shared" si="24"/>
        <v>2021</v>
      </c>
      <c r="D297" t="str">
        <f t="shared" si="25"/>
        <v>02</v>
      </c>
      <c r="E297" t="str">
        <f t="shared" si="26"/>
        <v>06</v>
      </c>
      <c r="F297" t="str">
        <f t="shared" si="27"/>
        <v>23</v>
      </c>
      <c r="G297" t="str">
        <f t="shared" si="28"/>
        <v>28</v>
      </c>
      <c r="H297" t="str">
        <f t="shared" si="29"/>
        <v>52</v>
      </c>
      <c r="I297">
        <v>6.76</v>
      </c>
      <c r="J297">
        <v>125.09</v>
      </c>
      <c r="K297">
        <v>18</v>
      </c>
      <c r="L297">
        <v>4.8</v>
      </c>
      <c r="M297" t="s">
        <v>1581</v>
      </c>
      <c r="N297" t="s">
        <v>9</v>
      </c>
      <c r="O297" t="s">
        <v>6</v>
      </c>
    </row>
    <row r="298" spans="1:15" x14ac:dyDescent="0.25">
      <c r="A298">
        <v>61280887</v>
      </c>
      <c r="B298" t="s">
        <v>1658</v>
      </c>
      <c r="C298" t="str">
        <f t="shared" si="24"/>
        <v>2023</v>
      </c>
      <c r="D298" t="str">
        <f t="shared" si="25"/>
        <v>04</v>
      </c>
      <c r="E298" t="str">
        <f t="shared" si="26"/>
        <v>06</v>
      </c>
      <c r="F298" t="str">
        <f t="shared" si="27"/>
        <v>09</v>
      </c>
      <c r="G298" t="str">
        <f t="shared" si="28"/>
        <v>17</v>
      </c>
      <c r="H298" t="str">
        <f t="shared" si="29"/>
        <v>47</v>
      </c>
      <c r="I298">
        <v>12.48</v>
      </c>
      <c r="J298">
        <v>123.65</v>
      </c>
      <c r="K298">
        <v>11</v>
      </c>
      <c r="L298">
        <v>4.8</v>
      </c>
      <c r="M298" t="s">
        <v>1659</v>
      </c>
      <c r="N298" t="s">
        <v>9</v>
      </c>
      <c r="O298" t="s">
        <v>6</v>
      </c>
    </row>
    <row r="299" spans="1:15" x14ac:dyDescent="0.25">
      <c r="A299">
        <v>61281927</v>
      </c>
      <c r="B299" t="s">
        <v>1664</v>
      </c>
      <c r="C299" t="str">
        <f t="shared" si="24"/>
        <v>2023</v>
      </c>
      <c r="D299" t="str">
        <f t="shared" si="25"/>
        <v>02</v>
      </c>
      <c r="E299" t="str">
        <f t="shared" si="26"/>
        <v>06</v>
      </c>
      <c r="F299" t="str">
        <f t="shared" si="27"/>
        <v>13</v>
      </c>
      <c r="G299" t="str">
        <f t="shared" si="28"/>
        <v>50</v>
      </c>
      <c r="H299" t="str">
        <f t="shared" si="29"/>
        <v>16</v>
      </c>
      <c r="I299">
        <v>2.64</v>
      </c>
      <c r="J299">
        <v>128.56</v>
      </c>
      <c r="K299">
        <v>210</v>
      </c>
      <c r="L299">
        <v>4.8</v>
      </c>
      <c r="M299" t="s">
        <v>1665</v>
      </c>
      <c r="N299" t="s">
        <v>5</v>
      </c>
      <c r="O299" t="s">
        <v>6</v>
      </c>
    </row>
    <row r="300" spans="1:15" x14ac:dyDescent="0.25">
      <c r="A300">
        <v>61200274</v>
      </c>
      <c r="B300" t="s">
        <v>1714</v>
      </c>
      <c r="C300" t="str">
        <f t="shared" si="24"/>
        <v>2015</v>
      </c>
      <c r="D300" t="str">
        <f t="shared" si="25"/>
        <v>11</v>
      </c>
      <c r="E300" t="str">
        <f t="shared" si="26"/>
        <v>06</v>
      </c>
      <c r="F300" t="str">
        <f t="shared" si="27"/>
        <v>17</v>
      </c>
      <c r="G300" t="str">
        <f t="shared" si="28"/>
        <v>33</v>
      </c>
      <c r="H300" t="str">
        <f t="shared" si="29"/>
        <v>00</v>
      </c>
      <c r="I300">
        <v>7.18</v>
      </c>
      <c r="J300">
        <v>125.52</v>
      </c>
      <c r="K300">
        <v>14</v>
      </c>
      <c r="L300">
        <v>4.7</v>
      </c>
      <c r="M300" t="s">
        <v>1715</v>
      </c>
      <c r="N300" t="s">
        <v>5</v>
      </c>
      <c r="O300" t="s">
        <v>6</v>
      </c>
    </row>
    <row r="301" spans="1:15" x14ac:dyDescent="0.25">
      <c r="A301">
        <v>61201558</v>
      </c>
      <c r="B301" t="s">
        <v>1714</v>
      </c>
      <c r="C301" t="str">
        <f t="shared" si="24"/>
        <v>2015</v>
      </c>
      <c r="D301" t="str">
        <f t="shared" si="25"/>
        <v>11</v>
      </c>
      <c r="E301" t="str">
        <f t="shared" si="26"/>
        <v>06</v>
      </c>
      <c r="F301" t="str">
        <f t="shared" si="27"/>
        <v>17</v>
      </c>
      <c r="G301" t="str">
        <f t="shared" si="28"/>
        <v>33</v>
      </c>
      <c r="H301" t="str">
        <f t="shared" si="29"/>
        <v>00</v>
      </c>
      <c r="I301">
        <v>7.18</v>
      </c>
      <c r="J301">
        <v>125.52</v>
      </c>
      <c r="K301">
        <v>14</v>
      </c>
      <c r="L301">
        <v>4.7</v>
      </c>
      <c r="M301" t="s">
        <v>1715</v>
      </c>
      <c r="N301" t="s">
        <v>5</v>
      </c>
      <c r="O301" t="s">
        <v>6</v>
      </c>
    </row>
    <row r="302" spans="1:15" x14ac:dyDescent="0.25">
      <c r="A302">
        <v>61202500</v>
      </c>
      <c r="B302" t="s">
        <v>1714</v>
      </c>
      <c r="C302" t="str">
        <f t="shared" si="24"/>
        <v>2015</v>
      </c>
      <c r="D302" t="str">
        <f t="shared" si="25"/>
        <v>11</v>
      </c>
      <c r="E302" t="str">
        <f t="shared" si="26"/>
        <v>06</v>
      </c>
      <c r="F302" t="str">
        <f t="shared" si="27"/>
        <v>17</v>
      </c>
      <c r="G302" t="str">
        <f t="shared" si="28"/>
        <v>33</v>
      </c>
      <c r="H302" t="str">
        <f t="shared" si="29"/>
        <v>00</v>
      </c>
      <c r="I302">
        <v>7.18</v>
      </c>
      <c r="J302">
        <v>125.52</v>
      </c>
      <c r="K302">
        <v>14</v>
      </c>
      <c r="L302">
        <v>4.7</v>
      </c>
      <c r="M302" t="s">
        <v>1715</v>
      </c>
      <c r="N302" t="s">
        <v>5</v>
      </c>
      <c r="O302" t="s">
        <v>6</v>
      </c>
    </row>
    <row r="303" spans="1:15" x14ac:dyDescent="0.25">
      <c r="A303">
        <v>61203990</v>
      </c>
      <c r="B303" t="s">
        <v>1714</v>
      </c>
      <c r="C303" t="str">
        <f t="shared" si="24"/>
        <v>2015</v>
      </c>
      <c r="D303" t="str">
        <f t="shared" si="25"/>
        <v>11</v>
      </c>
      <c r="E303" t="str">
        <f t="shared" si="26"/>
        <v>06</v>
      </c>
      <c r="F303" t="str">
        <f t="shared" si="27"/>
        <v>17</v>
      </c>
      <c r="G303" t="str">
        <f t="shared" si="28"/>
        <v>33</v>
      </c>
      <c r="H303" t="str">
        <f t="shared" si="29"/>
        <v>00</v>
      </c>
      <c r="I303">
        <v>7.18</v>
      </c>
      <c r="J303">
        <v>125.52</v>
      </c>
      <c r="K303">
        <v>14</v>
      </c>
      <c r="L303">
        <v>4.7</v>
      </c>
      <c r="M303" t="s">
        <v>1715</v>
      </c>
      <c r="N303" t="s">
        <v>5</v>
      </c>
      <c r="O303" t="s">
        <v>6</v>
      </c>
    </row>
    <row r="304" spans="1:15" x14ac:dyDescent="0.25">
      <c r="A304">
        <v>61205630</v>
      </c>
      <c r="B304" t="s">
        <v>1714</v>
      </c>
      <c r="C304" t="str">
        <f t="shared" si="24"/>
        <v>2015</v>
      </c>
      <c r="D304" t="str">
        <f t="shared" si="25"/>
        <v>11</v>
      </c>
      <c r="E304" t="str">
        <f t="shared" si="26"/>
        <v>06</v>
      </c>
      <c r="F304" t="str">
        <f t="shared" si="27"/>
        <v>17</v>
      </c>
      <c r="G304" t="str">
        <f t="shared" si="28"/>
        <v>33</v>
      </c>
      <c r="H304" t="str">
        <f t="shared" si="29"/>
        <v>00</v>
      </c>
      <c r="I304">
        <v>7.18</v>
      </c>
      <c r="J304">
        <v>125.52</v>
      </c>
      <c r="K304">
        <v>14</v>
      </c>
      <c r="L304">
        <v>4.7</v>
      </c>
      <c r="M304" t="s">
        <v>1715</v>
      </c>
      <c r="N304" t="s">
        <v>5</v>
      </c>
      <c r="O304" t="s">
        <v>6</v>
      </c>
    </row>
    <row r="305" spans="1:15" x14ac:dyDescent="0.25">
      <c r="A305">
        <v>61206558</v>
      </c>
      <c r="B305" t="s">
        <v>1714</v>
      </c>
      <c r="C305" t="str">
        <f t="shared" si="24"/>
        <v>2015</v>
      </c>
      <c r="D305" t="str">
        <f t="shared" si="25"/>
        <v>11</v>
      </c>
      <c r="E305" t="str">
        <f t="shared" si="26"/>
        <v>06</v>
      </c>
      <c r="F305" t="str">
        <f t="shared" si="27"/>
        <v>17</v>
      </c>
      <c r="G305" t="str">
        <f t="shared" si="28"/>
        <v>33</v>
      </c>
      <c r="H305" t="str">
        <f t="shared" si="29"/>
        <v>00</v>
      </c>
      <c r="I305">
        <v>7.18</v>
      </c>
      <c r="J305">
        <v>125.52</v>
      </c>
      <c r="K305">
        <v>14</v>
      </c>
      <c r="L305">
        <v>4.7</v>
      </c>
      <c r="M305" t="s">
        <v>1715</v>
      </c>
      <c r="N305" t="s">
        <v>5</v>
      </c>
      <c r="O305" t="s">
        <v>6</v>
      </c>
    </row>
    <row r="306" spans="1:15" x14ac:dyDescent="0.25">
      <c r="A306">
        <v>61207598</v>
      </c>
      <c r="B306" t="s">
        <v>1714</v>
      </c>
      <c r="C306" t="str">
        <f t="shared" si="24"/>
        <v>2015</v>
      </c>
      <c r="D306" t="str">
        <f t="shared" si="25"/>
        <v>11</v>
      </c>
      <c r="E306" t="str">
        <f t="shared" si="26"/>
        <v>06</v>
      </c>
      <c r="F306" t="str">
        <f t="shared" si="27"/>
        <v>17</v>
      </c>
      <c r="G306" t="str">
        <f t="shared" si="28"/>
        <v>33</v>
      </c>
      <c r="H306" t="str">
        <f t="shared" si="29"/>
        <v>00</v>
      </c>
      <c r="I306">
        <v>7.18</v>
      </c>
      <c r="J306">
        <v>125.52</v>
      </c>
      <c r="K306">
        <v>14</v>
      </c>
      <c r="L306">
        <v>4.7</v>
      </c>
      <c r="M306" t="s">
        <v>1715</v>
      </c>
      <c r="N306" t="s">
        <v>5</v>
      </c>
      <c r="O306" t="s">
        <v>6</v>
      </c>
    </row>
    <row r="307" spans="1:15" x14ac:dyDescent="0.25">
      <c r="A307">
        <v>61208997</v>
      </c>
      <c r="B307" t="s">
        <v>1714</v>
      </c>
      <c r="C307" t="str">
        <f t="shared" si="24"/>
        <v>2015</v>
      </c>
      <c r="D307" t="str">
        <f t="shared" si="25"/>
        <v>11</v>
      </c>
      <c r="E307" t="str">
        <f t="shared" si="26"/>
        <v>06</v>
      </c>
      <c r="F307" t="str">
        <f t="shared" si="27"/>
        <v>17</v>
      </c>
      <c r="G307" t="str">
        <f t="shared" si="28"/>
        <v>33</v>
      </c>
      <c r="H307" t="str">
        <f t="shared" si="29"/>
        <v>00</v>
      </c>
      <c r="I307">
        <v>7.18</v>
      </c>
      <c r="J307">
        <v>125.52</v>
      </c>
      <c r="K307">
        <v>14</v>
      </c>
      <c r="L307">
        <v>4.7</v>
      </c>
      <c r="M307" t="s">
        <v>1715</v>
      </c>
      <c r="N307" t="s">
        <v>5</v>
      </c>
      <c r="O307" t="s">
        <v>6</v>
      </c>
    </row>
    <row r="308" spans="1:15" x14ac:dyDescent="0.25">
      <c r="A308">
        <v>61210154</v>
      </c>
      <c r="B308" t="s">
        <v>1714</v>
      </c>
      <c r="C308" t="str">
        <f t="shared" si="24"/>
        <v>2015</v>
      </c>
      <c r="D308" t="str">
        <f t="shared" si="25"/>
        <v>11</v>
      </c>
      <c r="E308" t="str">
        <f t="shared" si="26"/>
        <v>06</v>
      </c>
      <c r="F308" t="str">
        <f t="shared" si="27"/>
        <v>17</v>
      </c>
      <c r="G308" t="str">
        <f t="shared" si="28"/>
        <v>33</v>
      </c>
      <c r="H308" t="str">
        <f t="shared" si="29"/>
        <v>00</v>
      </c>
      <c r="I308">
        <v>7.18</v>
      </c>
      <c r="J308">
        <v>125.52</v>
      </c>
      <c r="K308">
        <v>14</v>
      </c>
      <c r="L308">
        <v>4.7</v>
      </c>
      <c r="M308" t="s">
        <v>1715</v>
      </c>
      <c r="N308" t="s">
        <v>5</v>
      </c>
      <c r="O308" t="s">
        <v>6</v>
      </c>
    </row>
    <row r="309" spans="1:15" x14ac:dyDescent="0.25">
      <c r="A309">
        <v>61210464</v>
      </c>
      <c r="B309" t="s">
        <v>1714</v>
      </c>
      <c r="C309" t="str">
        <f t="shared" si="24"/>
        <v>2015</v>
      </c>
      <c r="D309" t="str">
        <f t="shared" si="25"/>
        <v>11</v>
      </c>
      <c r="E309" t="str">
        <f t="shared" si="26"/>
        <v>06</v>
      </c>
      <c r="F309" t="str">
        <f t="shared" si="27"/>
        <v>17</v>
      </c>
      <c r="G309" t="str">
        <f t="shared" si="28"/>
        <v>33</v>
      </c>
      <c r="H309" t="str">
        <f t="shared" si="29"/>
        <v>00</v>
      </c>
      <c r="I309">
        <v>7.18</v>
      </c>
      <c r="J309">
        <v>125.52</v>
      </c>
      <c r="K309">
        <v>14</v>
      </c>
      <c r="L309">
        <v>4.7</v>
      </c>
      <c r="M309" t="s">
        <v>1715</v>
      </c>
      <c r="N309" t="s">
        <v>5</v>
      </c>
      <c r="O309" t="s">
        <v>6</v>
      </c>
    </row>
    <row r="310" spans="1:15" x14ac:dyDescent="0.25">
      <c r="A310">
        <v>61210906</v>
      </c>
      <c r="B310" t="s">
        <v>1714</v>
      </c>
      <c r="C310" t="str">
        <f t="shared" si="24"/>
        <v>2015</v>
      </c>
      <c r="D310" t="str">
        <f t="shared" si="25"/>
        <v>11</v>
      </c>
      <c r="E310" t="str">
        <f t="shared" si="26"/>
        <v>06</v>
      </c>
      <c r="F310" t="str">
        <f t="shared" si="27"/>
        <v>17</v>
      </c>
      <c r="G310" t="str">
        <f t="shared" si="28"/>
        <v>33</v>
      </c>
      <c r="H310" t="str">
        <f t="shared" si="29"/>
        <v>00</v>
      </c>
      <c r="I310">
        <v>7.18</v>
      </c>
      <c r="J310">
        <v>125.52</v>
      </c>
      <c r="K310">
        <v>14</v>
      </c>
      <c r="L310">
        <v>4.7</v>
      </c>
      <c r="M310" t="s">
        <v>1715</v>
      </c>
      <c r="N310" t="s">
        <v>5</v>
      </c>
      <c r="O310" t="s">
        <v>6</v>
      </c>
    </row>
    <row r="311" spans="1:15" x14ac:dyDescent="0.25">
      <c r="A311">
        <v>61211395</v>
      </c>
      <c r="B311" t="s">
        <v>1736</v>
      </c>
      <c r="C311" t="str">
        <f t="shared" si="24"/>
        <v>2016</v>
      </c>
      <c r="D311" t="str">
        <f t="shared" si="25"/>
        <v>04</v>
      </c>
      <c r="E311" t="str">
        <f t="shared" si="26"/>
        <v>06</v>
      </c>
      <c r="F311" t="str">
        <f t="shared" si="27"/>
        <v>22</v>
      </c>
      <c r="G311" t="str">
        <f t="shared" si="28"/>
        <v>19</v>
      </c>
      <c r="H311" t="str">
        <f t="shared" si="29"/>
        <v>12</v>
      </c>
      <c r="I311">
        <v>3</v>
      </c>
      <c r="J311">
        <v>125.79</v>
      </c>
      <c r="K311">
        <v>127</v>
      </c>
      <c r="L311">
        <v>4.7</v>
      </c>
      <c r="M311" t="s">
        <v>1737</v>
      </c>
      <c r="N311" t="s">
        <v>5</v>
      </c>
      <c r="O311" t="s">
        <v>6</v>
      </c>
    </row>
    <row r="312" spans="1:15" x14ac:dyDescent="0.25">
      <c r="A312">
        <v>61221931</v>
      </c>
      <c r="B312" t="s">
        <v>1806</v>
      </c>
      <c r="C312" t="str">
        <f t="shared" si="24"/>
        <v>2018</v>
      </c>
      <c r="D312" t="str">
        <f t="shared" si="25"/>
        <v>02</v>
      </c>
      <c r="E312" t="str">
        <f t="shared" si="26"/>
        <v>06</v>
      </c>
      <c r="F312" t="str">
        <f t="shared" si="27"/>
        <v>04</v>
      </c>
      <c r="G312" t="str">
        <f t="shared" si="28"/>
        <v>59</v>
      </c>
      <c r="H312" t="str">
        <f t="shared" si="29"/>
        <v>15</v>
      </c>
      <c r="I312">
        <v>18.29</v>
      </c>
      <c r="J312">
        <v>120.7</v>
      </c>
      <c r="K312">
        <v>50</v>
      </c>
      <c r="L312">
        <v>4.7</v>
      </c>
      <c r="M312" t="s">
        <v>1807</v>
      </c>
      <c r="N312" t="s">
        <v>5</v>
      </c>
      <c r="O312" t="s">
        <v>6</v>
      </c>
    </row>
    <row r="313" spans="1:15" x14ac:dyDescent="0.25">
      <c r="A313">
        <v>61278513</v>
      </c>
      <c r="B313" t="s">
        <v>2026</v>
      </c>
      <c r="C313" t="str">
        <f t="shared" si="24"/>
        <v>2022</v>
      </c>
      <c r="D313" t="str">
        <f t="shared" si="25"/>
        <v>10</v>
      </c>
      <c r="E313" t="str">
        <f t="shared" si="26"/>
        <v>06</v>
      </c>
      <c r="F313" t="str">
        <f t="shared" si="27"/>
        <v>20</v>
      </c>
      <c r="G313" t="str">
        <f t="shared" si="28"/>
        <v>16</v>
      </c>
      <c r="H313" t="str">
        <f t="shared" si="29"/>
        <v>53</v>
      </c>
      <c r="I313">
        <v>9.6300000000000008</v>
      </c>
      <c r="J313">
        <v>121.5</v>
      </c>
      <c r="K313">
        <v>33</v>
      </c>
      <c r="L313">
        <v>4.7</v>
      </c>
      <c r="M313" t="s">
        <v>2027</v>
      </c>
      <c r="N313" t="s">
        <v>5</v>
      </c>
      <c r="O313" t="s">
        <v>6</v>
      </c>
    </row>
    <row r="314" spans="1:15" x14ac:dyDescent="0.25">
      <c r="A314">
        <v>61283966</v>
      </c>
      <c r="B314" t="s">
        <v>2044</v>
      </c>
      <c r="C314" t="str">
        <f t="shared" si="24"/>
        <v>2023</v>
      </c>
      <c r="D314" t="str">
        <f t="shared" si="25"/>
        <v>07</v>
      </c>
      <c r="E314" t="str">
        <f t="shared" si="26"/>
        <v>06</v>
      </c>
      <c r="F314" t="str">
        <f t="shared" si="27"/>
        <v>07</v>
      </c>
      <c r="G314" t="str">
        <f t="shared" si="28"/>
        <v>16</v>
      </c>
      <c r="H314" t="str">
        <f t="shared" si="29"/>
        <v>28</v>
      </c>
      <c r="I314">
        <v>15.42</v>
      </c>
      <c r="J314">
        <v>119.65</v>
      </c>
      <c r="K314">
        <v>40</v>
      </c>
      <c r="L314">
        <v>4.7</v>
      </c>
      <c r="M314" t="s">
        <v>2045</v>
      </c>
      <c r="N314" t="s">
        <v>9</v>
      </c>
      <c r="O314" t="s">
        <v>6</v>
      </c>
    </row>
    <row r="315" spans="1:15" x14ac:dyDescent="0.25">
      <c r="A315">
        <v>61243714</v>
      </c>
      <c r="B315" t="s">
        <v>2225</v>
      </c>
      <c r="C315" t="str">
        <f t="shared" si="24"/>
        <v>2020</v>
      </c>
      <c r="D315" t="str">
        <f t="shared" si="25"/>
        <v>02</v>
      </c>
      <c r="E315" t="str">
        <f t="shared" si="26"/>
        <v>06</v>
      </c>
      <c r="F315" t="str">
        <f t="shared" si="27"/>
        <v>13</v>
      </c>
      <c r="G315" t="str">
        <f t="shared" si="28"/>
        <v>45</v>
      </c>
      <c r="H315" t="str">
        <f t="shared" si="29"/>
        <v>41</v>
      </c>
      <c r="I315">
        <v>5.31</v>
      </c>
      <c r="J315">
        <v>126.47</v>
      </c>
      <c r="K315">
        <v>22</v>
      </c>
      <c r="L315">
        <v>4.5999999999999996</v>
      </c>
      <c r="M315" t="s">
        <v>2226</v>
      </c>
      <c r="N315" t="s">
        <v>5</v>
      </c>
      <c r="O315" t="s">
        <v>6</v>
      </c>
    </row>
    <row r="316" spans="1:15" x14ac:dyDescent="0.25">
      <c r="A316">
        <v>61262274</v>
      </c>
      <c r="B316" t="s">
        <v>2306</v>
      </c>
      <c r="C316" t="str">
        <f t="shared" si="24"/>
        <v>2021</v>
      </c>
      <c r="D316" t="str">
        <f t="shared" si="25"/>
        <v>05</v>
      </c>
      <c r="E316" t="str">
        <f t="shared" si="26"/>
        <v>06</v>
      </c>
      <c r="F316" t="str">
        <f t="shared" si="27"/>
        <v>04</v>
      </c>
      <c r="G316" t="str">
        <f t="shared" si="28"/>
        <v>29</v>
      </c>
      <c r="H316" t="str">
        <f t="shared" si="29"/>
        <v>21</v>
      </c>
      <c r="I316">
        <v>13.61</v>
      </c>
      <c r="J316">
        <v>125.29</v>
      </c>
      <c r="K316">
        <v>19</v>
      </c>
      <c r="L316">
        <v>4.5999999999999996</v>
      </c>
      <c r="M316" t="s">
        <v>2307</v>
      </c>
      <c r="N316" t="s">
        <v>5</v>
      </c>
      <c r="O316" t="s">
        <v>6</v>
      </c>
    </row>
    <row r="317" spans="1:15" x14ac:dyDescent="0.25">
      <c r="A317">
        <v>61280880</v>
      </c>
      <c r="B317" t="s">
        <v>2396</v>
      </c>
      <c r="C317" t="str">
        <f t="shared" si="24"/>
        <v>2023</v>
      </c>
      <c r="D317" t="str">
        <f t="shared" si="25"/>
        <v>04</v>
      </c>
      <c r="E317" t="str">
        <f t="shared" si="26"/>
        <v>06</v>
      </c>
      <c r="F317" t="str">
        <f t="shared" si="27"/>
        <v>13</v>
      </c>
      <c r="G317" t="str">
        <f t="shared" si="28"/>
        <v>20</v>
      </c>
      <c r="H317" t="str">
        <f t="shared" si="29"/>
        <v>14</v>
      </c>
      <c r="I317">
        <v>12.49</v>
      </c>
      <c r="J317">
        <v>123.62</v>
      </c>
      <c r="K317">
        <v>8</v>
      </c>
      <c r="L317">
        <v>4.5999999999999996</v>
      </c>
      <c r="M317" t="s">
        <v>2397</v>
      </c>
      <c r="N317" t="s">
        <v>9</v>
      </c>
      <c r="O317" t="s">
        <v>6</v>
      </c>
    </row>
    <row r="318" spans="1:15" x14ac:dyDescent="0.25">
      <c r="A318">
        <v>61214135</v>
      </c>
      <c r="B318" t="s">
        <v>2491</v>
      </c>
      <c r="C318" t="str">
        <f t="shared" si="24"/>
        <v>2016</v>
      </c>
      <c r="D318" t="str">
        <f t="shared" si="25"/>
        <v>10</v>
      </c>
      <c r="E318" t="str">
        <f t="shared" si="26"/>
        <v>06</v>
      </c>
      <c r="F318" t="str">
        <f t="shared" si="27"/>
        <v>19</v>
      </c>
      <c r="G318" t="str">
        <f t="shared" si="28"/>
        <v>09</v>
      </c>
      <c r="H318" t="str">
        <f t="shared" si="29"/>
        <v>47</v>
      </c>
      <c r="I318">
        <v>12.25</v>
      </c>
      <c r="J318">
        <v>125.09</v>
      </c>
      <c r="K318">
        <v>41</v>
      </c>
      <c r="L318">
        <v>4.5</v>
      </c>
      <c r="M318" t="s">
        <v>2492</v>
      </c>
      <c r="N318" t="s">
        <v>5</v>
      </c>
      <c r="O318" t="s">
        <v>6</v>
      </c>
    </row>
    <row r="319" spans="1:15" x14ac:dyDescent="0.25">
      <c r="A319">
        <v>61214144</v>
      </c>
      <c r="B319" t="s">
        <v>2493</v>
      </c>
      <c r="C319" t="str">
        <f t="shared" si="24"/>
        <v>2016</v>
      </c>
      <c r="D319" t="str">
        <f t="shared" si="25"/>
        <v>10</v>
      </c>
      <c r="E319" t="str">
        <f t="shared" si="26"/>
        <v>06</v>
      </c>
      <c r="F319" t="str">
        <f t="shared" si="27"/>
        <v>02</v>
      </c>
      <c r="G319" t="str">
        <f t="shared" si="28"/>
        <v>25</v>
      </c>
      <c r="H319" t="str">
        <f t="shared" si="29"/>
        <v>10</v>
      </c>
      <c r="I319">
        <v>9.32</v>
      </c>
      <c r="J319">
        <v>126.22</v>
      </c>
      <c r="K319">
        <v>25</v>
      </c>
      <c r="L319">
        <v>4.5</v>
      </c>
      <c r="M319" t="s">
        <v>2494</v>
      </c>
      <c r="N319" t="s">
        <v>5</v>
      </c>
      <c r="O319" t="s">
        <v>6</v>
      </c>
    </row>
    <row r="320" spans="1:15" x14ac:dyDescent="0.25">
      <c r="A320">
        <v>61221525</v>
      </c>
      <c r="B320" t="s">
        <v>2549</v>
      </c>
      <c r="C320" t="str">
        <f t="shared" si="24"/>
        <v>2018</v>
      </c>
      <c r="D320" t="str">
        <f t="shared" si="25"/>
        <v>12</v>
      </c>
      <c r="E320" t="str">
        <f t="shared" si="26"/>
        <v>06</v>
      </c>
      <c r="F320" t="str">
        <f t="shared" si="27"/>
        <v>09</v>
      </c>
      <c r="G320" t="str">
        <f t="shared" si="28"/>
        <v>26</v>
      </c>
      <c r="H320" t="str">
        <f t="shared" si="29"/>
        <v>00</v>
      </c>
      <c r="I320">
        <v>13.07</v>
      </c>
      <c r="J320">
        <v>123.93</v>
      </c>
      <c r="K320">
        <v>2</v>
      </c>
      <c r="L320">
        <v>4.5</v>
      </c>
      <c r="M320" t="s">
        <v>2550</v>
      </c>
      <c r="N320" t="s">
        <v>5</v>
      </c>
      <c r="O320" t="s">
        <v>6</v>
      </c>
    </row>
    <row r="321" spans="1:15" x14ac:dyDescent="0.25">
      <c r="A321">
        <v>61223317</v>
      </c>
      <c r="B321" t="s">
        <v>2553</v>
      </c>
      <c r="C321" t="str">
        <f t="shared" si="24"/>
        <v>2018</v>
      </c>
      <c r="D321" t="str">
        <f t="shared" si="25"/>
        <v>06</v>
      </c>
      <c r="E321" t="str">
        <f t="shared" si="26"/>
        <v>06</v>
      </c>
      <c r="F321" t="str">
        <f t="shared" si="27"/>
        <v>09</v>
      </c>
      <c r="G321" t="str">
        <f t="shared" si="28"/>
        <v>12</v>
      </c>
      <c r="H321" t="str">
        <f t="shared" si="29"/>
        <v>09</v>
      </c>
      <c r="I321">
        <v>18.12</v>
      </c>
      <c r="J321">
        <v>120.54</v>
      </c>
      <c r="K321">
        <v>25</v>
      </c>
      <c r="L321">
        <v>4.5</v>
      </c>
      <c r="M321" t="s">
        <v>2554</v>
      </c>
      <c r="N321" t="s">
        <v>5</v>
      </c>
      <c r="O321" t="s">
        <v>6</v>
      </c>
    </row>
    <row r="322" spans="1:15" x14ac:dyDescent="0.25">
      <c r="A322">
        <v>61225648</v>
      </c>
      <c r="B322" t="s">
        <v>2569</v>
      </c>
      <c r="C322" t="str">
        <f t="shared" si="24"/>
        <v>2018</v>
      </c>
      <c r="D322" t="str">
        <f t="shared" si="25"/>
        <v>10</v>
      </c>
      <c r="E322" t="str">
        <f t="shared" si="26"/>
        <v>06</v>
      </c>
      <c r="F322" t="str">
        <f t="shared" si="27"/>
        <v>14</v>
      </c>
      <c r="G322" t="str">
        <f t="shared" si="28"/>
        <v>15</v>
      </c>
      <c r="H322" t="str">
        <f t="shared" si="29"/>
        <v>58</v>
      </c>
      <c r="I322">
        <v>13.55</v>
      </c>
      <c r="J322">
        <v>122.84</v>
      </c>
      <c r="K322">
        <v>3</v>
      </c>
      <c r="L322">
        <v>4.5</v>
      </c>
      <c r="M322" t="s">
        <v>2570</v>
      </c>
      <c r="N322" t="s">
        <v>5</v>
      </c>
      <c r="O322" t="s">
        <v>6</v>
      </c>
    </row>
    <row r="323" spans="1:15" x14ac:dyDescent="0.25">
      <c r="A323">
        <v>61243704</v>
      </c>
      <c r="B323" t="s">
        <v>2649</v>
      </c>
      <c r="C323" t="str">
        <f t="shared" ref="C323:C386" si="30">LEFT(B323,4)</f>
        <v>2020</v>
      </c>
      <c r="D323" t="str">
        <f t="shared" ref="D323:D386" si="31">MID(B323,6,2)</f>
        <v>02</v>
      </c>
      <c r="E323" t="str">
        <f t="shared" ref="E323:E386" si="32">MID(B323,9,2)</f>
        <v>06</v>
      </c>
      <c r="F323" t="str">
        <f t="shared" ref="F323:F386" si="33">MID(B323,12,2)</f>
        <v>18</v>
      </c>
      <c r="G323" t="str">
        <f t="shared" ref="G323:G386" si="34">MID(B323,15,2)</f>
        <v>27</v>
      </c>
      <c r="H323" t="str">
        <f t="shared" ref="H323:H386" si="35">MID(B323,18,2)</f>
        <v>17</v>
      </c>
      <c r="I323">
        <v>5.27</v>
      </c>
      <c r="J323">
        <v>126.52</v>
      </c>
      <c r="K323">
        <v>26</v>
      </c>
      <c r="L323">
        <v>4.5</v>
      </c>
      <c r="M323" t="s">
        <v>2650</v>
      </c>
      <c r="N323" t="s">
        <v>5</v>
      </c>
      <c r="O323" t="s">
        <v>6</v>
      </c>
    </row>
    <row r="324" spans="1:15" x14ac:dyDescent="0.25">
      <c r="A324">
        <v>61265358</v>
      </c>
      <c r="B324" t="s">
        <v>2757</v>
      </c>
      <c r="C324" t="str">
        <f t="shared" si="30"/>
        <v>2021</v>
      </c>
      <c r="D324" t="str">
        <f t="shared" si="31"/>
        <v>09</v>
      </c>
      <c r="E324" t="str">
        <f t="shared" si="32"/>
        <v>06</v>
      </c>
      <c r="F324" t="str">
        <f t="shared" si="33"/>
        <v>05</v>
      </c>
      <c r="G324" t="str">
        <f t="shared" si="34"/>
        <v>42</v>
      </c>
      <c r="H324" t="str">
        <f t="shared" si="35"/>
        <v>16</v>
      </c>
      <c r="I324">
        <v>5.33</v>
      </c>
      <c r="J324">
        <v>126.68</v>
      </c>
      <c r="K324">
        <v>1</v>
      </c>
      <c r="L324">
        <v>4.5</v>
      </c>
      <c r="M324" t="s">
        <v>2758</v>
      </c>
      <c r="N324" t="s">
        <v>5</v>
      </c>
      <c r="O324" t="s">
        <v>6</v>
      </c>
    </row>
    <row r="325" spans="1:15" x14ac:dyDescent="0.25">
      <c r="A325">
        <v>61279684</v>
      </c>
      <c r="B325" t="s">
        <v>2834</v>
      </c>
      <c r="C325" t="str">
        <f t="shared" si="30"/>
        <v>2022</v>
      </c>
      <c r="D325" t="str">
        <f t="shared" si="31"/>
        <v>09</v>
      </c>
      <c r="E325" t="str">
        <f t="shared" si="32"/>
        <v>06</v>
      </c>
      <c r="F325" t="str">
        <f t="shared" si="33"/>
        <v>14</v>
      </c>
      <c r="G325" t="str">
        <f t="shared" si="34"/>
        <v>27</v>
      </c>
      <c r="H325" t="str">
        <f t="shared" si="35"/>
        <v>07</v>
      </c>
      <c r="I325">
        <v>10.199999999999999</v>
      </c>
      <c r="J325">
        <v>125.81</v>
      </c>
      <c r="K325">
        <v>13</v>
      </c>
      <c r="L325">
        <v>4.5</v>
      </c>
      <c r="M325" t="s">
        <v>2835</v>
      </c>
      <c r="N325" t="s">
        <v>5</v>
      </c>
      <c r="O325" t="s">
        <v>6</v>
      </c>
    </row>
    <row r="326" spans="1:15" x14ac:dyDescent="0.25">
      <c r="A326">
        <v>61257044</v>
      </c>
      <c r="B326" t="s">
        <v>98</v>
      </c>
      <c r="C326" t="str">
        <f t="shared" si="30"/>
        <v>2021</v>
      </c>
      <c r="D326" t="str">
        <f t="shared" si="31"/>
        <v>02</v>
      </c>
      <c r="E326" t="str">
        <f t="shared" si="32"/>
        <v>07</v>
      </c>
      <c r="F326" t="str">
        <f t="shared" si="33"/>
        <v>04</v>
      </c>
      <c r="G326" t="str">
        <f t="shared" si="34"/>
        <v>22</v>
      </c>
      <c r="H326" t="str">
        <f t="shared" si="35"/>
        <v>55</v>
      </c>
      <c r="I326">
        <v>6.75</v>
      </c>
      <c r="J326">
        <v>125.11</v>
      </c>
      <c r="K326">
        <v>10</v>
      </c>
      <c r="L326">
        <v>6.1</v>
      </c>
      <c r="M326" t="s">
        <v>99</v>
      </c>
      <c r="N326" t="s">
        <v>9</v>
      </c>
      <c r="O326" t="s">
        <v>6</v>
      </c>
    </row>
    <row r="327" spans="1:15" x14ac:dyDescent="0.25">
      <c r="A327">
        <v>61286294</v>
      </c>
      <c r="B327" t="s">
        <v>161</v>
      </c>
      <c r="C327" t="str">
        <f t="shared" si="30"/>
        <v>2023</v>
      </c>
      <c r="D327" t="str">
        <f t="shared" si="31"/>
        <v>03</v>
      </c>
      <c r="E327" t="str">
        <f t="shared" si="32"/>
        <v>07</v>
      </c>
      <c r="F327" t="str">
        <f t="shared" si="33"/>
        <v>06</v>
      </c>
      <c r="G327" t="str">
        <f t="shared" si="34"/>
        <v>02</v>
      </c>
      <c r="H327" t="str">
        <f t="shared" si="35"/>
        <v>29</v>
      </c>
      <c r="I327">
        <v>7.47</v>
      </c>
      <c r="J327">
        <v>126.19</v>
      </c>
      <c r="K327">
        <v>2</v>
      </c>
      <c r="L327">
        <v>5.9</v>
      </c>
      <c r="M327" t="s">
        <v>162</v>
      </c>
      <c r="N327" t="s">
        <v>9</v>
      </c>
      <c r="O327" t="s">
        <v>6</v>
      </c>
    </row>
    <row r="328" spans="1:15" x14ac:dyDescent="0.25">
      <c r="A328">
        <v>61200268</v>
      </c>
      <c r="B328" t="s">
        <v>181</v>
      </c>
      <c r="C328" t="str">
        <f t="shared" si="30"/>
        <v>2015</v>
      </c>
      <c r="D328" t="str">
        <f t="shared" si="31"/>
        <v>11</v>
      </c>
      <c r="E328" t="str">
        <f t="shared" si="32"/>
        <v>07</v>
      </c>
      <c r="F328" t="str">
        <f t="shared" si="33"/>
        <v>19</v>
      </c>
      <c r="G328" t="str">
        <f t="shared" si="34"/>
        <v>40</v>
      </c>
      <c r="H328" t="str">
        <f t="shared" si="35"/>
        <v>00</v>
      </c>
      <c r="I328">
        <v>16.57</v>
      </c>
      <c r="J328">
        <v>119.41</v>
      </c>
      <c r="K328">
        <v>26</v>
      </c>
      <c r="L328">
        <v>5.7</v>
      </c>
      <c r="M328" t="s">
        <v>182</v>
      </c>
      <c r="N328" t="s">
        <v>9</v>
      </c>
      <c r="O328" t="s">
        <v>6</v>
      </c>
    </row>
    <row r="329" spans="1:15" x14ac:dyDescent="0.25">
      <c r="A329">
        <v>61201552</v>
      </c>
      <c r="B329" t="s">
        <v>181</v>
      </c>
      <c r="C329" t="str">
        <f t="shared" si="30"/>
        <v>2015</v>
      </c>
      <c r="D329" t="str">
        <f t="shared" si="31"/>
        <v>11</v>
      </c>
      <c r="E329" t="str">
        <f t="shared" si="32"/>
        <v>07</v>
      </c>
      <c r="F329" t="str">
        <f t="shared" si="33"/>
        <v>19</v>
      </c>
      <c r="G329" t="str">
        <f t="shared" si="34"/>
        <v>40</v>
      </c>
      <c r="H329" t="str">
        <f t="shared" si="35"/>
        <v>00</v>
      </c>
      <c r="I329">
        <v>16.57</v>
      </c>
      <c r="J329">
        <v>119.41</v>
      </c>
      <c r="K329">
        <v>26</v>
      </c>
      <c r="L329">
        <v>5.7</v>
      </c>
      <c r="M329" t="s">
        <v>182</v>
      </c>
      <c r="N329" t="s">
        <v>9</v>
      </c>
      <c r="O329" t="s">
        <v>6</v>
      </c>
    </row>
    <row r="330" spans="1:15" x14ac:dyDescent="0.25">
      <c r="A330">
        <v>61202494</v>
      </c>
      <c r="B330" t="s">
        <v>181</v>
      </c>
      <c r="C330" t="str">
        <f t="shared" si="30"/>
        <v>2015</v>
      </c>
      <c r="D330" t="str">
        <f t="shared" si="31"/>
        <v>11</v>
      </c>
      <c r="E330" t="str">
        <f t="shared" si="32"/>
        <v>07</v>
      </c>
      <c r="F330" t="str">
        <f t="shared" si="33"/>
        <v>19</v>
      </c>
      <c r="G330" t="str">
        <f t="shared" si="34"/>
        <v>40</v>
      </c>
      <c r="H330" t="str">
        <f t="shared" si="35"/>
        <v>00</v>
      </c>
      <c r="I330">
        <v>16.57</v>
      </c>
      <c r="J330">
        <v>119.41</v>
      </c>
      <c r="K330">
        <v>26</v>
      </c>
      <c r="L330">
        <v>5.7</v>
      </c>
      <c r="M330" t="s">
        <v>182</v>
      </c>
      <c r="N330" t="s">
        <v>9</v>
      </c>
      <c r="O330" t="s">
        <v>6</v>
      </c>
    </row>
    <row r="331" spans="1:15" x14ac:dyDescent="0.25">
      <c r="A331">
        <v>61203984</v>
      </c>
      <c r="B331" t="s">
        <v>181</v>
      </c>
      <c r="C331" t="str">
        <f t="shared" si="30"/>
        <v>2015</v>
      </c>
      <c r="D331" t="str">
        <f t="shared" si="31"/>
        <v>11</v>
      </c>
      <c r="E331" t="str">
        <f t="shared" si="32"/>
        <v>07</v>
      </c>
      <c r="F331" t="str">
        <f t="shared" si="33"/>
        <v>19</v>
      </c>
      <c r="G331" t="str">
        <f t="shared" si="34"/>
        <v>40</v>
      </c>
      <c r="H331" t="str">
        <f t="shared" si="35"/>
        <v>00</v>
      </c>
      <c r="I331">
        <v>16.57</v>
      </c>
      <c r="J331">
        <v>119.41</v>
      </c>
      <c r="K331">
        <v>26</v>
      </c>
      <c r="L331">
        <v>5.7</v>
      </c>
      <c r="M331" t="s">
        <v>182</v>
      </c>
      <c r="N331" t="s">
        <v>9</v>
      </c>
      <c r="O331" t="s">
        <v>6</v>
      </c>
    </row>
    <row r="332" spans="1:15" x14ac:dyDescent="0.25">
      <c r="A332">
        <v>61205624</v>
      </c>
      <c r="B332" t="s">
        <v>181</v>
      </c>
      <c r="C332" t="str">
        <f t="shared" si="30"/>
        <v>2015</v>
      </c>
      <c r="D332" t="str">
        <f t="shared" si="31"/>
        <v>11</v>
      </c>
      <c r="E332" t="str">
        <f t="shared" si="32"/>
        <v>07</v>
      </c>
      <c r="F332" t="str">
        <f t="shared" si="33"/>
        <v>19</v>
      </c>
      <c r="G332" t="str">
        <f t="shared" si="34"/>
        <v>40</v>
      </c>
      <c r="H332" t="str">
        <f t="shared" si="35"/>
        <v>00</v>
      </c>
      <c r="I332">
        <v>16.57</v>
      </c>
      <c r="J332">
        <v>119.41</v>
      </c>
      <c r="K332">
        <v>26</v>
      </c>
      <c r="L332">
        <v>5.7</v>
      </c>
      <c r="M332" t="s">
        <v>182</v>
      </c>
      <c r="N332" t="s">
        <v>9</v>
      </c>
      <c r="O332" t="s">
        <v>6</v>
      </c>
    </row>
    <row r="333" spans="1:15" x14ac:dyDescent="0.25">
      <c r="A333">
        <v>61206552</v>
      </c>
      <c r="B333" t="s">
        <v>181</v>
      </c>
      <c r="C333" t="str">
        <f t="shared" si="30"/>
        <v>2015</v>
      </c>
      <c r="D333" t="str">
        <f t="shared" si="31"/>
        <v>11</v>
      </c>
      <c r="E333" t="str">
        <f t="shared" si="32"/>
        <v>07</v>
      </c>
      <c r="F333" t="str">
        <f t="shared" si="33"/>
        <v>19</v>
      </c>
      <c r="G333" t="str">
        <f t="shared" si="34"/>
        <v>40</v>
      </c>
      <c r="H333" t="str">
        <f t="shared" si="35"/>
        <v>00</v>
      </c>
      <c r="I333">
        <v>16.57</v>
      </c>
      <c r="J333">
        <v>119.41</v>
      </c>
      <c r="K333">
        <v>26</v>
      </c>
      <c r="L333">
        <v>5.7</v>
      </c>
      <c r="M333" t="s">
        <v>182</v>
      </c>
      <c r="N333" t="s">
        <v>9</v>
      </c>
      <c r="O333" t="s">
        <v>6</v>
      </c>
    </row>
    <row r="334" spans="1:15" x14ac:dyDescent="0.25">
      <c r="A334">
        <v>61207592</v>
      </c>
      <c r="B334" t="s">
        <v>181</v>
      </c>
      <c r="C334" t="str">
        <f t="shared" si="30"/>
        <v>2015</v>
      </c>
      <c r="D334" t="str">
        <f t="shared" si="31"/>
        <v>11</v>
      </c>
      <c r="E334" t="str">
        <f t="shared" si="32"/>
        <v>07</v>
      </c>
      <c r="F334" t="str">
        <f t="shared" si="33"/>
        <v>19</v>
      </c>
      <c r="G334" t="str">
        <f t="shared" si="34"/>
        <v>40</v>
      </c>
      <c r="H334" t="str">
        <f t="shared" si="35"/>
        <v>00</v>
      </c>
      <c r="I334">
        <v>16.57</v>
      </c>
      <c r="J334">
        <v>119.41</v>
      </c>
      <c r="K334">
        <v>26</v>
      </c>
      <c r="L334">
        <v>5.7</v>
      </c>
      <c r="M334" t="s">
        <v>182</v>
      </c>
      <c r="N334" t="s">
        <v>9</v>
      </c>
      <c r="O334" t="s">
        <v>6</v>
      </c>
    </row>
    <row r="335" spans="1:15" x14ac:dyDescent="0.25">
      <c r="A335">
        <v>61208991</v>
      </c>
      <c r="B335" t="s">
        <v>181</v>
      </c>
      <c r="C335" t="str">
        <f t="shared" si="30"/>
        <v>2015</v>
      </c>
      <c r="D335" t="str">
        <f t="shared" si="31"/>
        <v>11</v>
      </c>
      <c r="E335" t="str">
        <f t="shared" si="32"/>
        <v>07</v>
      </c>
      <c r="F335" t="str">
        <f t="shared" si="33"/>
        <v>19</v>
      </c>
      <c r="G335" t="str">
        <f t="shared" si="34"/>
        <v>40</v>
      </c>
      <c r="H335" t="str">
        <f t="shared" si="35"/>
        <v>00</v>
      </c>
      <c r="I335">
        <v>16.57</v>
      </c>
      <c r="J335">
        <v>119.41</v>
      </c>
      <c r="K335">
        <v>26</v>
      </c>
      <c r="L335">
        <v>5.7</v>
      </c>
      <c r="M335" t="s">
        <v>182</v>
      </c>
      <c r="N335" t="s">
        <v>9</v>
      </c>
      <c r="O335" t="s">
        <v>6</v>
      </c>
    </row>
    <row r="336" spans="1:15" x14ac:dyDescent="0.25">
      <c r="A336">
        <v>61210148</v>
      </c>
      <c r="B336" t="s">
        <v>181</v>
      </c>
      <c r="C336" t="str">
        <f t="shared" si="30"/>
        <v>2015</v>
      </c>
      <c r="D336" t="str">
        <f t="shared" si="31"/>
        <v>11</v>
      </c>
      <c r="E336" t="str">
        <f t="shared" si="32"/>
        <v>07</v>
      </c>
      <c r="F336" t="str">
        <f t="shared" si="33"/>
        <v>19</v>
      </c>
      <c r="G336" t="str">
        <f t="shared" si="34"/>
        <v>40</v>
      </c>
      <c r="H336" t="str">
        <f t="shared" si="35"/>
        <v>00</v>
      </c>
      <c r="I336">
        <v>16.57</v>
      </c>
      <c r="J336">
        <v>119.41</v>
      </c>
      <c r="K336">
        <v>26</v>
      </c>
      <c r="L336">
        <v>5.7</v>
      </c>
      <c r="M336" t="s">
        <v>182</v>
      </c>
      <c r="N336" t="s">
        <v>9</v>
      </c>
      <c r="O336" t="s">
        <v>6</v>
      </c>
    </row>
    <row r="337" spans="1:15" x14ac:dyDescent="0.25">
      <c r="A337">
        <v>61210458</v>
      </c>
      <c r="B337" t="s">
        <v>181</v>
      </c>
      <c r="C337" t="str">
        <f t="shared" si="30"/>
        <v>2015</v>
      </c>
      <c r="D337" t="str">
        <f t="shared" si="31"/>
        <v>11</v>
      </c>
      <c r="E337" t="str">
        <f t="shared" si="32"/>
        <v>07</v>
      </c>
      <c r="F337" t="str">
        <f t="shared" si="33"/>
        <v>19</v>
      </c>
      <c r="G337" t="str">
        <f t="shared" si="34"/>
        <v>40</v>
      </c>
      <c r="H337" t="str">
        <f t="shared" si="35"/>
        <v>00</v>
      </c>
      <c r="I337">
        <v>16.57</v>
      </c>
      <c r="J337">
        <v>119.41</v>
      </c>
      <c r="K337">
        <v>26</v>
      </c>
      <c r="L337">
        <v>5.7</v>
      </c>
      <c r="M337" t="s">
        <v>182</v>
      </c>
      <c r="N337" t="s">
        <v>9</v>
      </c>
      <c r="O337" t="s">
        <v>6</v>
      </c>
    </row>
    <row r="338" spans="1:15" x14ac:dyDescent="0.25">
      <c r="A338">
        <v>61210900</v>
      </c>
      <c r="B338" t="s">
        <v>181</v>
      </c>
      <c r="C338" t="str">
        <f t="shared" si="30"/>
        <v>2015</v>
      </c>
      <c r="D338" t="str">
        <f t="shared" si="31"/>
        <v>11</v>
      </c>
      <c r="E338" t="str">
        <f t="shared" si="32"/>
        <v>07</v>
      </c>
      <c r="F338" t="str">
        <f t="shared" si="33"/>
        <v>19</v>
      </c>
      <c r="G338" t="str">
        <f t="shared" si="34"/>
        <v>40</v>
      </c>
      <c r="H338" t="str">
        <f t="shared" si="35"/>
        <v>00</v>
      </c>
      <c r="I338">
        <v>16.57</v>
      </c>
      <c r="J338">
        <v>119.41</v>
      </c>
      <c r="K338">
        <v>26</v>
      </c>
      <c r="L338">
        <v>5.7</v>
      </c>
      <c r="M338" t="s">
        <v>182</v>
      </c>
      <c r="N338" t="s">
        <v>9</v>
      </c>
      <c r="O338" t="s">
        <v>6</v>
      </c>
    </row>
    <row r="339" spans="1:15" x14ac:dyDescent="0.25">
      <c r="A339">
        <v>61266379</v>
      </c>
      <c r="B339" t="s">
        <v>255</v>
      </c>
      <c r="C339" t="str">
        <f t="shared" si="30"/>
        <v>2022</v>
      </c>
      <c r="D339" t="str">
        <f t="shared" si="31"/>
        <v>04</v>
      </c>
      <c r="E339" t="str">
        <f t="shared" si="32"/>
        <v>07</v>
      </c>
      <c r="F339" t="str">
        <f t="shared" si="33"/>
        <v>23</v>
      </c>
      <c r="G339" t="str">
        <f t="shared" si="34"/>
        <v>36</v>
      </c>
      <c r="H339" t="str">
        <f t="shared" si="35"/>
        <v>09</v>
      </c>
      <c r="I339">
        <v>21.57</v>
      </c>
      <c r="J339">
        <v>120.96</v>
      </c>
      <c r="K339">
        <v>1</v>
      </c>
      <c r="L339">
        <v>5.6</v>
      </c>
      <c r="M339" t="s">
        <v>256</v>
      </c>
      <c r="N339" t="s">
        <v>5</v>
      </c>
      <c r="O339" t="s">
        <v>6</v>
      </c>
    </row>
    <row r="340" spans="1:15" x14ac:dyDescent="0.25">
      <c r="A340">
        <v>61275001</v>
      </c>
      <c r="B340" t="s">
        <v>265</v>
      </c>
      <c r="C340" t="str">
        <f t="shared" si="30"/>
        <v>2022</v>
      </c>
      <c r="D340" t="str">
        <f t="shared" si="31"/>
        <v>03</v>
      </c>
      <c r="E340" t="str">
        <f t="shared" si="32"/>
        <v>07</v>
      </c>
      <c r="F340" t="str">
        <f t="shared" si="33"/>
        <v>18</v>
      </c>
      <c r="G340" t="str">
        <f t="shared" si="34"/>
        <v>13</v>
      </c>
      <c r="H340" t="str">
        <f t="shared" si="35"/>
        <v>13</v>
      </c>
      <c r="I340">
        <v>2.67</v>
      </c>
      <c r="J340">
        <v>125.7</v>
      </c>
      <c r="K340">
        <v>76</v>
      </c>
      <c r="L340">
        <v>5.6</v>
      </c>
      <c r="M340" t="s">
        <v>266</v>
      </c>
      <c r="N340" t="s">
        <v>9</v>
      </c>
      <c r="O340" t="s">
        <v>6</v>
      </c>
    </row>
    <row r="341" spans="1:15" x14ac:dyDescent="0.25">
      <c r="A341">
        <v>61286277</v>
      </c>
      <c r="B341" t="s">
        <v>271</v>
      </c>
      <c r="C341" t="str">
        <f t="shared" si="30"/>
        <v>2023</v>
      </c>
      <c r="D341" t="str">
        <f t="shared" si="31"/>
        <v>03</v>
      </c>
      <c r="E341" t="str">
        <f t="shared" si="32"/>
        <v>07</v>
      </c>
      <c r="F341" t="str">
        <f t="shared" si="33"/>
        <v>08</v>
      </c>
      <c r="G341" t="str">
        <f t="shared" si="34"/>
        <v>47</v>
      </c>
      <c r="H341" t="str">
        <f t="shared" si="35"/>
        <v>43</v>
      </c>
      <c r="I341">
        <v>7.51</v>
      </c>
      <c r="J341">
        <v>126.24</v>
      </c>
      <c r="K341">
        <v>11</v>
      </c>
      <c r="L341">
        <v>5.6</v>
      </c>
      <c r="M341" t="s">
        <v>272</v>
      </c>
      <c r="N341" t="s">
        <v>9</v>
      </c>
      <c r="O341" t="s">
        <v>6</v>
      </c>
    </row>
    <row r="342" spans="1:15" x14ac:dyDescent="0.25">
      <c r="A342">
        <v>61231198</v>
      </c>
      <c r="B342" t="s">
        <v>297</v>
      </c>
      <c r="C342" t="str">
        <f t="shared" si="30"/>
        <v>2019</v>
      </c>
      <c r="D342" t="str">
        <f t="shared" si="31"/>
        <v>01</v>
      </c>
      <c r="E342" t="str">
        <f t="shared" si="32"/>
        <v>07</v>
      </c>
      <c r="F342" t="str">
        <f t="shared" si="33"/>
        <v>03</v>
      </c>
      <c r="G342" t="str">
        <f t="shared" si="34"/>
        <v>11</v>
      </c>
      <c r="H342" t="str">
        <f t="shared" si="35"/>
        <v>53</v>
      </c>
      <c r="I342">
        <v>7.91</v>
      </c>
      <c r="J342">
        <v>121.93</v>
      </c>
      <c r="K342">
        <v>30</v>
      </c>
      <c r="L342">
        <v>5.5</v>
      </c>
      <c r="M342" t="s">
        <v>298</v>
      </c>
      <c r="N342" t="s">
        <v>5</v>
      </c>
      <c r="O342" t="s">
        <v>6</v>
      </c>
    </row>
    <row r="343" spans="1:15" x14ac:dyDescent="0.25">
      <c r="A343">
        <v>61242832</v>
      </c>
      <c r="B343" t="s">
        <v>383</v>
      </c>
      <c r="C343" t="str">
        <f t="shared" si="30"/>
        <v>2020</v>
      </c>
      <c r="D343" t="str">
        <f t="shared" si="31"/>
        <v>12</v>
      </c>
      <c r="E343" t="str">
        <f t="shared" si="32"/>
        <v>07</v>
      </c>
      <c r="F343" t="str">
        <f t="shared" si="33"/>
        <v>14</v>
      </c>
      <c r="G343" t="str">
        <f t="shared" si="34"/>
        <v>37</v>
      </c>
      <c r="H343" t="str">
        <f t="shared" si="35"/>
        <v>23</v>
      </c>
      <c r="I343">
        <v>13.04</v>
      </c>
      <c r="J343">
        <v>124.52</v>
      </c>
      <c r="K343">
        <v>79</v>
      </c>
      <c r="L343">
        <v>5.4</v>
      </c>
      <c r="M343" t="s">
        <v>384</v>
      </c>
      <c r="N343" t="s">
        <v>9</v>
      </c>
      <c r="O343" t="s">
        <v>6</v>
      </c>
    </row>
    <row r="344" spans="1:15" x14ac:dyDescent="0.25">
      <c r="A344">
        <v>61260253</v>
      </c>
      <c r="B344" t="s">
        <v>489</v>
      </c>
      <c r="C344" t="str">
        <f t="shared" si="30"/>
        <v>2021</v>
      </c>
      <c r="D344" t="str">
        <f t="shared" si="31"/>
        <v>06</v>
      </c>
      <c r="E344" t="str">
        <f t="shared" si="32"/>
        <v>07</v>
      </c>
      <c r="F344" t="str">
        <f t="shared" si="33"/>
        <v>21</v>
      </c>
      <c r="G344" t="str">
        <f t="shared" si="34"/>
        <v>41</v>
      </c>
      <c r="H344" t="str">
        <f t="shared" si="35"/>
        <v>08</v>
      </c>
      <c r="I344">
        <v>10.220000000000001</v>
      </c>
      <c r="J344">
        <v>126.28</v>
      </c>
      <c r="K344">
        <v>5</v>
      </c>
      <c r="L344">
        <v>5.3</v>
      </c>
      <c r="M344" t="s">
        <v>490</v>
      </c>
      <c r="N344" t="s">
        <v>9</v>
      </c>
      <c r="O344" t="s">
        <v>6</v>
      </c>
    </row>
    <row r="345" spans="1:15" x14ac:dyDescent="0.25">
      <c r="A345">
        <v>61269289</v>
      </c>
      <c r="B345" t="s">
        <v>497</v>
      </c>
      <c r="C345" t="str">
        <f t="shared" si="30"/>
        <v>2022</v>
      </c>
      <c r="D345" t="str">
        <f t="shared" si="31"/>
        <v>12</v>
      </c>
      <c r="E345" t="str">
        <f t="shared" si="32"/>
        <v>07</v>
      </c>
      <c r="F345" t="str">
        <f t="shared" si="33"/>
        <v>05</v>
      </c>
      <c r="G345" t="str">
        <f t="shared" si="34"/>
        <v>05</v>
      </c>
      <c r="H345" t="str">
        <f t="shared" si="35"/>
        <v>25</v>
      </c>
      <c r="I345">
        <v>14.58</v>
      </c>
      <c r="J345">
        <v>123.15</v>
      </c>
      <c r="K345">
        <v>1</v>
      </c>
      <c r="L345">
        <v>5.3</v>
      </c>
      <c r="M345" t="s">
        <v>498</v>
      </c>
      <c r="N345" t="s">
        <v>9</v>
      </c>
      <c r="O345" t="s">
        <v>6</v>
      </c>
    </row>
    <row r="346" spans="1:15" x14ac:dyDescent="0.25">
      <c r="A346">
        <v>61287420</v>
      </c>
      <c r="B346" t="s">
        <v>527</v>
      </c>
      <c r="C346" t="str">
        <f t="shared" si="30"/>
        <v>2023</v>
      </c>
      <c r="D346" t="str">
        <f t="shared" si="31"/>
        <v>05</v>
      </c>
      <c r="E346" t="str">
        <f t="shared" si="32"/>
        <v>07</v>
      </c>
      <c r="F346" t="str">
        <f t="shared" si="33"/>
        <v>11</v>
      </c>
      <c r="G346" t="str">
        <f t="shared" si="34"/>
        <v>36</v>
      </c>
      <c r="H346" t="str">
        <f t="shared" si="35"/>
        <v>21</v>
      </c>
      <c r="I346">
        <v>17.600000000000001</v>
      </c>
      <c r="J346">
        <v>122.36</v>
      </c>
      <c r="K346">
        <v>28</v>
      </c>
      <c r="L346">
        <v>5.3</v>
      </c>
      <c r="M346" t="s">
        <v>528</v>
      </c>
      <c r="N346" t="s">
        <v>9</v>
      </c>
      <c r="O346" t="s">
        <v>6</v>
      </c>
    </row>
    <row r="347" spans="1:15" x14ac:dyDescent="0.25">
      <c r="A347">
        <v>61200270</v>
      </c>
      <c r="B347" t="s">
        <v>533</v>
      </c>
      <c r="C347" t="str">
        <f t="shared" si="30"/>
        <v>2015</v>
      </c>
      <c r="D347" t="str">
        <f t="shared" si="31"/>
        <v>11</v>
      </c>
      <c r="E347" t="str">
        <f t="shared" si="32"/>
        <v>07</v>
      </c>
      <c r="F347" t="str">
        <f t="shared" si="33"/>
        <v>12</v>
      </c>
      <c r="G347" t="str">
        <f t="shared" si="34"/>
        <v>29</v>
      </c>
      <c r="H347" t="str">
        <f t="shared" si="35"/>
        <v>00</v>
      </c>
      <c r="I347">
        <v>5.16</v>
      </c>
      <c r="J347">
        <v>125.61</v>
      </c>
      <c r="K347">
        <v>126</v>
      </c>
      <c r="L347">
        <v>5.2</v>
      </c>
      <c r="M347" t="s">
        <v>534</v>
      </c>
      <c r="N347" t="s">
        <v>5</v>
      </c>
      <c r="O347" t="s">
        <v>6</v>
      </c>
    </row>
    <row r="348" spans="1:15" x14ac:dyDescent="0.25">
      <c r="A348">
        <v>61201554</v>
      </c>
      <c r="B348" t="s">
        <v>533</v>
      </c>
      <c r="C348" t="str">
        <f t="shared" si="30"/>
        <v>2015</v>
      </c>
      <c r="D348" t="str">
        <f t="shared" si="31"/>
        <v>11</v>
      </c>
      <c r="E348" t="str">
        <f t="shared" si="32"/>
        <v>07</v>
      </c>
      <c r="F348" t="str">
        <f t="shared" si="33"/>
        <v>12</v>
      </c>
      <c r="G348" t="str">
        <f t="shared" si="34"/>
        <v>29</v>
      </c>
      <c r="H348" t="str">
        <f t="shared" si="35"/>
        <v>00</v>
      </c>
      <c r="I348">
        <v>5.16</v>
      </c>
      <c r="J348">
        <v>125.61</v>
      </c>
      <c r="K348">
        <v>126</v>
      </c>
      <c r="L348">
        <v>5.2</v>
      </c>
      <c r="M348" t="s">
        <v>534</v>
      </c>
      <c r="N348" t="s">
        <v>5</v>
      </c>
      <c r="O348" t="s">
        <v>6</v>
      </c>
    </row>
    <row r="349" spans="1:15" x14ac:dyDescent="0.25">
      <c r="A349">
        <v>61202496</v>
      </c>
      <c r="B349" t="s">
        <v>533</v>
      </c>
      <c r="C349" t="str">
        <f t="shared" si="30"/>
        <v>2015</v>
      </c>
      <c r="D349" t="str">
        <f t="shared" si="31"/>
        <v>11</v>
      </c>
      <c r="E349" t="str">
        <f t="shared" si="32"/>
        <v>07</v>
      </c>
      <c r="F349" t="str">
        <f t="shared" si="33"/>
        <v>12</v>
      </c>
      <c r="G349" t="str">
        <f t="shared" si="34"/>
        <v>29</v>
      </c>
      <c r="H349" t="str">
        <f t="shared" si="35"/>
        <v>00</v>
      </c>
      <c r="I349">
        <v>5.16</v>
      </c>
      <c r="J349">
        <v>125.61</v>
      </c>
      <c r="K349">
        <v>126</v>
      </c>
      <c r="L349">
        <v>5.2</v>
      </c>
      <c r="M349" t="s">
        <v>534</v>
      </c>
      <c r="N349" t="s">
        <v>5</v>
      </c>
      <c r="O349" t="s">
        <v>6</v>
      </c>
    </row>
    <row r="350" spans="1:15" x14ac:dyDescent="0.25">
      <c r="A350">
        <v>61203986</v>
      </c>
      <c r="B350" t="s">
        <v>533</v>
      </c>
      <c r="C350" t="str">
        <f t="shared" si="30"/>
        <v>2015</v>
      </c>
      <c r="D350" t="str">
        <f t="shared" si="31"/>
        <v>11</v>
      </c>
      <c r="E350" t="str">
        <f t="shared" si="32"/>
        <v>07</v>
      </c>
      <c r="F350" t="str">
        <f t="shared" si="33"/>
        <v>12</v>
      </c>
      <c r="G350" t="str">
        <f t="shared" si="34"/>
        <v>29</v>
      </c>
      <c r="H350" t="str">
        <f t="shared" si="35"/>
        <v>00</v>
      </c>
      <c r="I350">
        <v>5.16</v>
      </c>
      <c r="J350">
        <v>125.61</v>
      </c>
      <c r="K350">
        <v>126</v>
      </c>
      <c r="L350">
        <v>5.2</v>
      </c>
      <c r="M350" t="s">
        <v>534</v>
      </c>
      <c r="N350" t="s">
        <v>5</v>
      </c>
      <c r="O350" t="s">
        <v>6</v>
      </c>
    </row>
    <row r="351" spans="1:15" x14ac:dyDescent="0.25">
      <c r="A351">
        <v>61205626</v>
      </c>
      <c r="B351" t="s">
        <v>533</v>
      </c>
      <c r="C351" t="str">
        <f t="shared" si="30"/>
        <v>2015</v>
      </c>
      <c r="D351" t="str">
        <f t="shared" si="31"/>
        <v>11</v>
      </c>
      <c r="E351" t="str">
        <f t="shared" si="32"/>
        <v>07</v>
      </c>
      <c r="F351" t="str">
        <f t="shared" si="33"/>
        <v>12</v>
      </c>
      <c r="G351" t="str">
        <f t="shared" si="34"/>
        <v>29</v>
      </c>
      <c r="H351" t="str">
        <f t="shared" si="35"/>
        <v>00</v>
      </c>
      <c r="I351">
        <v>5.16</v>
      </c>
      <c r="J351">
        <v>125.61</v>
      </c>
      <c r="K351">
        <v>126</v>
      </c>
      <c r="L351">
        <v>5.2</v>
      </c>
      <c r="M351" t="s">
        <v>534</v>
      </c>
      <c r="N351" t="s">
        <v>5</v>
      </c>
      <c r="O351" t="s">
        <v>6</v>
      </c>
    </row>
    <row r="352" spans="1:15" x14ac:dyDescent="0.25">
      <c r="A352">
        <v>61206554</v>
      </c>
      <c r="B352" t="s">
        <v>533</v>
      </c>
      <c r="C352" t="str">
        <f t="shared" si="30"/>
        <v>2015</v>
      </c>
      <c r="D352" t="str">
        <f t="shared" si="31"/>
        <v>11</v>
      </c>
      <c r="E352" t="str">
        <f t="shared" si="32"/>
        <v>07</v>
      </c>
      <c r="F352" t="str">
        <f t="shared" si="33"/>
        <v>12</v>
      </c>
      <c r="G352" t="str">
        <f t="shared" si="34"/>
        <v>29</v>
      </c>
      <c r="H352" t="str">
        <f t="shared" si="35"/>
        <v>00</v>
      </c>
      <c r="I352">
        <v>5.16</v>
      </c>
      <c r="J352">
        <v>125.61</v>
      </c>
      <c r="K352">
        <v>126</v>
      </c>
      <c r="L352">
        <v>5.2</v>
      </c>
      <c r="M352" t="s">
        <v>534</v>
      </c>
      <c r="N352" t="s">
        <v>5</v>
      </c>
      <c r="O352" t="s">
        <v>6</v>
      </c>
    </row>
    <row r="353" spans="1:15" x14ac:dyDescent="0.25">
      <c r="A353">
        <v>61207594</v>
      </c>
      <c r="B353" t="s">
        <v>533</v>
      </c>
      <c r="C353" t="str">
        <f t="shared" si="30"/>
        <v>2015</v>
      </c>
      <c r="D353" t="str">
        <f t="shared" si="31"/>
        <v>11</v>
      </c>
      <c r="E353" t="str">
        <f t="shared" si="32"/>
        <v>07</v>
      </c>
      <c r="F353" t="str">
        <f t="shared" si="33"/>
        <v>12</v>
      </c>
      <c r="G353" t="str">
        <f t="shared" si="34"/>
        <v>29</v>
      </c>
      <c r="H353" t="str">
        <f t="shared" si="35"/>
        <v>00</v>
      </c>
      <c r="I353">
        <v>5.16</v>
      </c>
      <c r="J353">
        <v>125.61</v>
      </c>
      <c r="K353">
        <v>126</v>
      </c>
      <c r="L353">
        <v>5.2</v>
      </c>
      <c r="M353" t="s">
        <v>534</v>
      </c>
      <c r="N353" t="s">
        <v>5</v>
      </c>
      <c r="O353" t="s">
        <v>6</v>
      </c>
    </row>
    <row r="354" spans="1:15" x14ac:dyDescent="0.25">
      <c r="A354">
        <v>61208993</v>
      </c>
      <c r="B354" t="s">
        <v>533</v>
      </c>
      <c r="C354" t="str">
        <f t="shared" si="30"/>
        <v>2015</v>
      </c>
      <c r="D354" t="str">
        <f t="shared" si="31"/>
        <v>11</v>
      </c>
      <c r="E354" t="str">
        <f t="shared" si="32"/>
        <v>07</v>
      </c>
      <c r="F354" t="str">
        <f t="shared" si="33"/>
        <v>12</v>
      </c>
      <c r="G354" t="str">
        <f t="shared" si="34"/>
        <v>29</v>
      </c>
      <c r="H354" t="str">
        <f t="shared" si="35"/>
        <v>00</v>
      </c>
      <c r="I354">
        <v>5.16</v>
      </c>
      <c r="J354">
        <v>125.61</v>
      </c>
      <c r="K354">
        <v>126</v>
      </c>
      <c r="L354">
        <v>5.2</v>
      </c>
      <c r="M354" t="s">
        <v>534</v>
      </c>
      <c r="N354" t="s">
        <v>5</v>
      </c>
      <c r="O354" t="s">
        <v>6</v>
      </c>
    </row>
    <row r="355" spans="1:15" x14ac:dyDescent="0.25">
      <c r="A355">
        <v>61210150</v>
      </c>
      <c r="B355" t="s">
        <v>533</v>
      </c>
      <c r="C355" t="str">
        <f t="shared" si="30"/>
        <v>2015</v>
      </c>
      <c r="D355" t="str">
        <f t="shared" si="31"/>
        <v>11</v>
      </c>
      <c r="E355" t="str">
        <f t="shared" si="32"/>
        <v>07</v>
      </c>
      <c r="F355" t="str">
        <f t="shared" si="33"/>
        <v>12</v>
      </c>
      <c r="G355" t="str">
        <f t="shared" si="34"/>
        <v>29</v>
      </c>
      <c r="H355" t="str">
        <f t="shared" si="35"/>
        <v>00</v>
      </c>
      <c r="I355">
        <v>5.16</v>
      </c>
      <c r="J355">
        <v>125.61</v>
      </c>
      <c r="K355">
        <v>126</v>
      </c>
      <c r="L355">
        <v>5.2</v>
      </c>
      <c r="M355" t="s">
        <v>534</v>
      </c>
      <c r="N355" t="s">
        <v>5</v>
      </c>
      <c r="O355" t="s">
        <v>6</v>
      </c>
    </row>
    <row r="356" spans="1:15" x14ac:dyDescent="0.25">
      <c r="A356">
        <v>61210460</v>
      </c>
      <c r="B356" t="s">
        <v>533</v>
      </c>
      <c r="C356" t="str">
        <f t="shared" si="30"/>
        <v>2015</v>
      </c>
      <c r="D356" t="str">
        <f t="shared" si="31"/>
        <v>11</v>
      </c>
      <c r="E356" t="str">
        <f t="shared" si="32"/>
        <v>07</v>
      </c>
      <c r="F356" t="str">
        <f t="shared" si="33"/>
        <v>12</v>
      </c>
      <c r="G356" t="str">
        <f t="shared" si="34"/>
        <v>29</v>
      </c>
      <c r="H356" t="str">
        <f t="shared" si="35"/>
        <v>00</v>
      </c>
      <c r="I356">
        <v>5.16</v>
      </c>
      <c r="J356">
        <v>125.61</v>
      </c>
      <c r="K356">
        <v>126</v>
      </c>
      <c r="L356">
        <v>5.2</v>
      </c>
      <c r="M356" t="s">
        <v>534</v>
      </c>
      <c r="N356" t="s">
        <v>5</v>
      </c>
      <c r="O356" t="s">
        <v>6</v>
      </c>
    </row>
    <row r="357" spans="1:15" x14ac:dyDescent="0.25">
      <c r="A357">
        <v>61210902</v>
      </c>
      <c r="B357" t="s">
        <v>533</v>
      </c>
      <c r="C357" t="str">
        <f t="shared" si="30"/>
        <v>2015</v>
      </c>
      <c r="D357" t="str">
        <f t="shared" si="31"/>
        <v>11</v>
      </c>
      <c r="E357" t="str">
        <f t="shared" si="32"/>
        <v>07</v>
      </c>
      <c r="F357" t="str">
        <f t="shared" si="33"/>
        <v>12</v>
      </c>
      <c r="G357" t="str">
        <f t="shared" si="34"/>
        <v>29</v>
      </c>
      <c r="H357" t="str">
        <f t="shared" si="35"/>
        <v>00</v>
      </c>
      <c r="I357">
        <v>5.16</v>
      </c>
      <c r="J357">
        <v>125.61</v>
      </c>
      <c r="K357">
        <v>126</v>
      </c>
      <c r="L357">
        <v>5.2</v>
      </c>
      <c r="M357" t="s">
        <v>534</v>
      </c>
      <c r="N357" t="s">
        <v>5</v>
      </c>
      <c r="O357" t="s">
        <v>6</v>
      </c>
    </row>
    <row r="358" spans="1:15" x14ac:dyDescent="0.25">
      <c r="A358">
        <v>61264180</v>
      </c>
      <c r="B358" t="s">
        <v>629</v>
      </c>
      <c r="C358" t="str">
        <f t="shared" si="30"/>
        <v>2021</v>
      </c>
      <c r="D358" t="str">
        <f t="shared" si="31"/>
        <v>10</v>
      </c>
      <c r="E358" t="str">
        <f t="shared" si="32"/>
        <v>07</v>
      </c>
      <c r="F358" t="str">
        <f t="shared" si="33"/>
        <v>18</v>
      </c>
      <c r="G358" t="str">
        <f t="shared" si="34"/>
        <v>14</v>
      </c>
      <c r="H358" t="str">
        <f t="shared" si="35"/>
        <v>52</v>
      </c>
      <c r="I358">
        <v>13.94</v>
      </c>
      <c r="J358">
        <v>120.49</v>
      </c>
      <c r="K358">
        <v>131</v>
      </c>
      <c r="L358">
        <v>5.2</v>
      </c>
      <c r="M358" t="s">
        <v>630</v>
      </c>
      <c r="N358" t="s">
        <v>9</v>
      </c>
      <c r="O358" t="s">
        <v>6</v>
      </c>
    </row>
    <row r="359" spans="1:15" x14ac:dyDescent="0.25">
      <c r="A359">
        <v>61273460</v>
      </c>
      <c r="B359" t="s">
        <v>651</v>
      </c>
      <c r="C359" t="str">
        <f t="shared" si="30"/>
        <v>2022</v>
      </c>
      <c r="D359" t="str">
        <f t="shared" si="31"/>
        <v>06</v>
      </c>
      <c r="E359" t="str">
        <f t="shared" si="32"/>
        <v>07</v>
      </c>
      <c r="F359" t="str">
        <f t="shared" si="33"/>
        <v>20</v>
      </c>
      <c r="G359" t="str">
        <f t="shared" si="34"/>
        <v>37</v>
      </c>
      <c r="H359" t="str">
        <f t="shared" si="35"/>
        <v>22</v>
      </c>
      <c r="I359">
        <v>6.47</v>
      </c>
      <c r="J359">
        <v>127.2</v>
      </c>
      <c r="K359">
        <v>68</v>
      </c>
      <c r="L359">
        <v>5.2</v>
      </c>
      <c r="M359" t="s">
        <v>652</v>
      </c>
      <c r="N359" t="s">
        <v>9</v>
      </c>
      <c r="O359" t="s">
        <v>6</v>
      </c>
    </row>
    <row r="360" spans="1:15" x14ac:dyDescent="0.25">
      <c r="A360">
        <v>61277141</v>
      </c>
      <c r="B360" t="s">
        <v>1015</v>
      </c>
      <c r="C360" t="str">
        <f t="shared" si="30"/>
        <v>2022</v>
      </c>
      <c r="D360" t="str">
        <f t="shared" si="31"/>
        <v>11</v>
      </c>
      <c r="E360" t="str">
        <f t="shared" si="32"/>
        <v>07</v>
      </c>
      <c r="F360" t="str">
        <f t="shared" si="33"/>
        <v>05</v>
      </c>
      <c r="G360" t="str">
        <f t="shared" si="34"/>
        <v>34</v>
      </c>
      <c r="H360" t="str">
        <f t="shared" si="35"/>
        <v>05</v>
      </c>
      <c r="I360">
        <v>19.09</v>
      </c>
      <c r="J360">
        <v>121.14</v>
      </c>
      <c r="K360">
        <v>14</v>
      </c>
      <c r="L360">
        <v>5</v>
      </c>
      <c r="M360" t="s">
        <v>1016</v>
      </c>
      <c r="N360" t="s">
        <v>9</v>
      </c>
      <c r="O360" t="s">
        <v>6</v>
      </c>
    </row>
    <row r="361" spans="1:15" x14ac:dyDescent="0.25">
      <c r="A361">
        <v>61282938</v>
      </c>
      <c r="B361" t="s">
        <v>1027</v>
      </c>
      <c r="C361" t="str">
        <f t="shared" si="30"/>
        <v>2023</v>
      </c>
      <c r="D361" t="str">
        <f t="shared" si="31"/>
        <v>01</v>
      </c>
      <c r="E361" t="str">
        <f t="shared" si="32"/>
        <v>07</v>
      </c>
      <c r="F361" t="str">
        <f t="shared" si="33"/>
        <v>23</v>
      </c>
      <c r="G361" t="str">
        <f t="shared" si="34"/>
        <v>00</v>
      </c>
      <c r="H361" t="str">
        <f t="shared" si="35"/>
        <v>33</v>
      </c>
      <c r="I361">
        <v>7.49</v>
      </c>
      <c r="J361">
        <v>126.51</v>
      </c>
      <c r="K361">
        <v>135</v>
      </c>
      <c r="L361">
        <v>5</v>
      </c>
      <c r="M361" t="s">
        <v>1028</v>
      </c>
      <c r="N361" t="s">
        <v>9</v>
      </c>
      <c r="O361" t="s">
        <v>6</v>
      </c>
    </row>
    <row r="362" spans="1:15" x14ac:dyDescent="0.25">
      <c r="A362">
        <v>61225620</v>
      </c>
      <c r="B362" t="s">
        <v>1128</v>
      </c>
      <c r="C362" t="str">
        <f t="shared" si="30"/>
        <v>2018</v>
      </c>
      <c r="D362" t="str">
        <f t="shared" si="31"/>
        <v>10</v>
      </c>
      <c r="E362" t="str">
        <f t="shared" si="32"/>
        <v>07</v>
      </c>
      <c r="F362" t="str">
        <f t="shared" si="33"/>
        <v>21</v>
      </c>
      <c r="G362" t="str">
        <f t="shared" si="34"/>
        <v>54</v>
      </c>
      <c r="H362" t="str">
        <f t="shared" si="35"/>
        <v>43</v>
      </c>
      <c r="I362">
        <v>9.36</v>
      </c>
      <c r="J362">
        <v>126.4</v>
      </c>
      <c r="K362">
        <v>19</v>
      </c>
      <c r="L362">
        <v>4.9000000000000004</v>
      </c>
      <c r="M362" t="s">
        <v>1129</v>
      </c>
      <c r="N362" t="s">
        <v>5</v>
      </c>
      <c r="O362" t="s">
        <v>6</v>
      </c>
    </row>
    <row r="363" spans="1:15" x14ac:dyDescent="0.25">
      <c r="A363">
        <v>61247685</v>
      </c>
      <c r="B363" t="s">
        <v>1196</v>
      </c>
      <c r="C363" t="str">
        <f t="shared" si="30"/>
        <v>2020</v>
      </c>
      <c r="D363" t="str">
        <f t="shared" si="31"/>
        <v>06</v>
      </c>
      <c r="E363" t="str">
        <f t="shared" si="32"/>
        <v>07</v>
      </c>
      <c r="F363" t="str">
        <f t="shared" si="33"/>
        <v>14</v>
      </c>
      <c r="G363" t="str">
        <f t="shared" si="34"/>
        <v>09</v>
      </c>
      <c r="H363" t="str">
        <f t="shared" si="35"/>
        <v>30</v>
      </c>
      <c r="I363">
        <v>9.1199999999999992</v>
      </c>
      <c r="J363">
        <v>126.61</v>
      </c>
      <c r="K363">
        <v>15</v>
      </c>
      <c r="L363">
        <v>4.9000000000000004</v>
      </c>
      <c r="M363" t="s">
        <v>1197</v>
      </c>
      <c r="N363" t="s">
        <v>5</v>
      </c>
      <c r="O363" t="s">
        <v>6</v>
      </c>
    </row>
    <row r="364" spans="1:15" x14ac:dyDescent="0.25">
      <c r="A364">
        <v>61214579</v>
      </c>
      <c r="B364" t="s">
        <v>1400</v>
      </c>
      <c r="C364" t="str">
        <f t="shared" si="30"/>
        <v>2016</v>
      </c>
      <c r="D364" t="str">
        <f t="shared" si="31"/>
        <v>09</v>
      </c>
      <c r="E364" t="str">
        <f t="shared" si="32"/>
        <v>07</v>
      </c>
      <c r="F364" t="str">
        <f t="shared" si="33"/>
        <v>04</v>
      </c>
      <c r="G364" t="str">
        <f t="shared" si="34"/>
        <v>54</v>
      </c>
      <c r="H364" t="str">
        <f t="shared" si="35"/>
        <v>22</v>
      </c>
      <c r="I364">
        <v>8.32</v>
      </c>
      <c r="J364">
        <v>125.97</v>
      </c>
      <c r="K364">
        <v>8</v>
      </c>
      <c r="L364">
        <v>4.8</v>
      </c>
      <c r="M364" t="s">
        <v>1401</v>
      </c>
      <c r="N364" t="s">
        <v>5</v>
      </c>
      <c r="O364" t="s">
        <v>6</v>
      </c>
    </row>
    <row r="365" spans="1:15" x14ac:dyDescent="0.25">
      <c r="A365">
        <v>61223305</v>
      </c>
      <c r="B365" t="s">
        <v>1432</v>
      </c>
      <c r="C365" t="str">
        <f t="shared" si="30"/>
        <v>2018</v>
      </c>
      <c r="D365" t="str">
        <f t="shared" si="31"/>
        <v>06</v>
      </c>
      <c r="E365" t="str">
        <f t="shared" si="32"/>
        <v>07</v>
      </c>
      <c r="F365" t="str">
        <f t="shared" si="33"/>
        <v>02</v>
      </c>
      <c r="G365" t="str">
        <f t="shared" si="34"/>
        <v>09</v>
      </c>
      <c r="H365" t="str">
        <f t="shared" si="35"/>
        <v>04</v>
      </c>
      <c r="I365">
        <v>5.83</v>
      </c>
      <c r="J365">
        <v>125.63</v>
      </c>
      <c r="K365">
        <v>188</v>
      </c>
      <c r="L365">
        <v>4.8</v>
      </c>
      <c r="M365" t="s">
        <v>1433</v>
      </c>
      <c r="N365" t="s">
        <v>5</v>
      </c>
      <c r="O365" t="s">
        <v>6</v>
      </c>
    </row>
    <row r="366" spans="1:15" x14ac:dyDescent="0.25">
      <c r="A366">
        <v>61235880</v>
      </c>
      <c r="B366" t="s">
        <v>1492</v>
      </c>
      <c r="C366" t="str">
        <f t="shared" si="30"/>
        <v>2019</v>
      </c>
      <c r="D366" t="str">
        <f t="shared" si="31"/>
        <v>11</v>
      </c>
      <c r="E366" t="str">
        <f t="shared" si="32"/>
        <v>07</v>
      </c>
      <c r="F366" t="str">
        <f t="shared" si="33"/>
        <v>22</v>
      </c>
      <c r="G366" t="str">
        <f t="shared" si="34"/>
        <v>41</v>
      </c>
      <c r="H366" t="str">
        <f t="shared" si="35"/>
        <v>28</v>
      </c>
      <c r="I366">
        <v>5.67</v>
      </c>
      <c r="J366">
        <v>126.48</v>
      </c>
      <c r="K366">
        <v>55</v>
      </c>
      <c r="L366">
        <v>4.8</v>
      </c>
      <c r="M366" t="s">
        <v>1493</v>
      </c>
      <c r="N366" t="s">
        <v>5</v>
      </c>
      <c r="O366" t="s">
        <v>6</v>
      </c>
    </row>
    <row r="367" spans="1:15" x14ac:dyDescent="0.25">
      <c r="A367">
        <v>61241794</v>
      </c>
      <c r="B367" t="s">
        <v>1512</v>
      </c>
      <c r="C367" t="str">
        <f t="shared" si="30"/>
        <v>2020</v>
      </c>
      <c r="D367" t="str">
        <f t="shared" si="31"/>
        <v>08</v>
      </c>
      <c r="E367" t="str">
        <f t="shared" si="32"/>
        <v>07</v>
      </c>
      <c r="F367" t="str">
        <f t="shared" si="33"/>
        <v>06</v>
      </c>
      <c r="G367" t="str">
        <f t="shared" si="34"/>
        <v>30</v>
      </c>
      <c r="H367" t="str">
        <f t="shared" si="35"/>
        <v>46</v>
      </c>
      <c r="I367">
        <v>2.31</v>
      </c>
      <c r="J367">
        <v>126.78</v>
      </c>
      <c r="K367">
        <v>68</v>
      </c>
      <c r="L367">
        <v>4.8</v>
      </c>
      <c r="M367" t="s">
        <v>1513</v>
      </c>
      <c r="N367" t="s">
        <v>5</v>
      </c>
      <c r="O367" t="s">
        <v>6</v>
      </c>
    </row>
    <row r="368" spans="1:15" x14ac:dyDescent="0.25">
      <c r="A368">
        <v>61262227</v>
      </c>
      <c r="B368" t="s">
        <v>1598</v>
      </c>
      <c r="C368" t="str">
        <f t="shared" si="30"/>
        <v>2021</v>
      </c>
      <c r="D368" t="str">
        <f t="shared" si="31"/>
        <v>05</v>
      </c>
      <c r="E368" t="str">
        <f t="shared" si="32"/>
        <v>07</v>
      </c>
      <c r="F368" t="str">
        <f t="shared" si="33"/>
        <v>07</v>
      </c>
      <c r="G368" t="str">
        <f t="shared" si="34"/>
        <v>43</v>
      </c>
      <c r="H368" t="str">
        <f t="shared" si="35"/>
        <v>43</v>
      </c>
      <c r="I368">
        <v>4.1500000000000004</v>
      </c>
      <c r="J368">
        <v>127.72</v>
      </c>
      <c r="K368">
        <v>68</v>
      </c>
      <c r="L368">
        <v>4.8</v>
      </c>
      <c r="M368" t="s">
        <v>1599</v>
      </c>
      <c r="N368" t="s">
        <v>9</v>
      </c>
      <c r="O368" t="s">
        <v>6</v>
      </c>
    </row>
    <row r="369" spans="1:15" x14ac:dyDescent="0.25">
      <c r="A369">
        <v>61200419</v>
      </c>
      <c r="B369" t="s">
        <v>1720</v>
      </c>
      <c r="C369" t="str">
        <f t="shared" si="30"/>
        <v>2015</v>
      </c>
      <c r="D369" t="str">
        <f t="shared" si="31"/>
        <v>10</v>
      </c>
      <c r="E369" t="str">
        <f t="shared" si="32"/>
        <v>07</v>
      </c>
      <c r="F369" t="str">
        <f t="shared" si="33"/>
        <v>14</v>
      </c>
      <c r="G369" t="str">
        <f t="shared" si="34"/>
        <v>37</v>
      </c>
      <c r="H369" t="str">
        <f t="shared" si="35"/>
        <v>00</v>
      </c>
      <c r="I369">
        <v>12.33</v>
      </c>
      <c r="J369">
        <v>123.73</v>
      </c>
      <c r="K369">
        <v>11</v>
      </c>
      <c r="L369">
        <v>4.7</v>
      </c>
      <c r="M369" t="s">
        <v>1721</v>
      </c>
      <c r="N369" t="s">
        <v>5</v>
      </c>
      <c r="O369" t="s">
        <v>6</v>
      </c>
    </row>
    <row r="370" spans="1:15" x14ac:dyDescent="0.25">
      <c r="A370">
        <v>61201703</v>
      </c>
      <c r="B370" t="s">
        <v>1720</v>
      </c>
      <c r="C370" t="str">
        <f t="shared" si="30"/>
        <v>2015</v>
      </c>
      <c r="D370" t="str">
        <f t="shared" si="31"/>
        <v>10</v>
      </c>
      <c r="E370" t="str">
        <f t="shared" si="32"/>
        <v>07</v>
      </c>
      <c r="F370" t="str">
        <f t="shared" si="33"/>
        <v>14</v>
      </c>
      <c r="G370" t="str">
        <f t="shared" si="34"/>
        <v>37</v>
      </c>
      <c r="H370" t="str">
        <f t="shared" si="35"/>
        <v>00</v>
      </c>
      <c r="I370">
        <v>12.33</v>
      </c>
      <c r="J370">
        <v>123.73</v>
      </c>
      <c r="K370">
        <v>11</v>
      </c>
      <c r="L370">
        <v>4.7</v>
      </c>
      <c r="M370" t="s">
        <v>1721</v>
      </c>
      <c r="N370" t="s">
        <v>5</v>
      </c>
      <c r="O370" t="s">
        <v>6</v>
      </c>
    </row>
    <row r="371" spans="1:15" x14ac:dyDescent="0.25">
      <c r="A371">
        <v>61202645</v>
      </c>
      <c r="B371" t="s">
        <v>1720</v>
      </c>
      <c r="C371" t="str">
        <f t="shared" si="30"/>
        <v>2015</v>
      </c>
      <c r="D371" t="str">
        <f t="shared" si="31"/>
        <v>10</v>
      </c>
      <c r="E371" t="str">
        <f t="shared" si="32"/>
        <v>07</v>
      </c>
      <c r="F371" t="str">
        <f t="shared" si="33"/>
        <v>14</v>
      </c>
      <c r="G371" t="str">
        <f t="shared" si="34"/>
        <v>37</v>
      </c>
      <c r="H371" t="str">
        <f t="shared" si="35"/>
        <v>00</v>
      </c>
      <c r="I371">
        <v>12.33</v>
      </c>
      <c r="J371">
        <v>123.73</v>
      </c>
      <c r="K371">
        <v>11</v>
      </c>
      <c r="L371">
        <v>4.7</v>
      </c>
      <c r="M371" t="s">
        <v>1721</v>
      </c>
      <c r="N371" t="s">
        <v>5</v>
      </c>
      <c r="O371" t="s">
        <v>6</v>
      </c>
    </row>
    <row r="372" spans="1:15" x14ac:dyDescent="0.25">
      <c r="A372">
        <v>61203592</v>
      </c>
      <c r="B372" t="s">
        <v>1730</v>
      </c>
      <c r="C372" t="str">
        <f t="shared" si="30"/>
        <v>2015</v>
      </c>
      <c r="D372" t="str">
        <f t="shared" si="31"/>
        <v>03</v>
      </c>
      <c r="E372" t="str">
        <f t="shared" si="32"/>
        <v>07</v>
      </c>
      <c r="F372" t="str">
        <f t="shared" si="33"/>
        <v>22</v>
      </c>
      <c r="G372" t="str">
        <f t="shared" si="34"/>
        <v>53</v>
      </c>
      <c r="H372" t="str">
        <f t="shared" si="35"/>
        <v>00</v>
      </c>
      <c r="I372">
        <v>13.16</v>
      </c>
      <c r="J372">
        <v>124.12</v>
      </c>
      <c r="K372">
        <v>10</v>
      </c>
      <c r="L372">
        <v>4.7</v>
      </c>
      <c r="M372" t="s">
        <v>1731</v>
      </c>
      <c r="N372" t="s">
        <v>5</v>
      </c>
      <c r="O372" t="s">
        <v>6</v>
      </c>
    </row>
    <row r="373" spans="1:15" x14ac:dyDescent="0.25">
      <c r="A373">
        <v>61203594</v>
      </c>
      <c r="B373" t="s">
        <v>1732</v>
      </c>
      <c r="C373" t="str">
        <f t="shared" si="30"/>
        <v>2015</v>
      </c>
      <c r="D373" t="str">
        <f t="shared" si="31"/>
        <v>03</v>
      </c>
      <c r="E373" t="str">
        <f t="shared" si="32"/>
        <v>07</v>
      </c>
      <c r="F373" t="str">
        <f t="shared" si="33"/>
        <v>16</v>
      </c>
      <c r="G373" t="str">
        <f t="shared" si="34"/>
        <v>38</v>
      </c>
      <c r="H373" t="str">
        <f t="shared" si="35"/>
        <v>00</v>
      </c>
      <c r="I373">
        <v>5.26</v>
      </c>
      <c r="J373">
        <v>125.92</v>
      </c>
      <c r="K373">
        <v>81</v>
      </c>
      <c r="L373">
        <v>4.7</v>
      </c>
      <c r="M373" t="s">
        <v>1733</v>
      </c>
      <c r="N373" t="s">
        <v>5</v>
      </c>
      <c r="O373" t="s">
        <v>6</v>
      </c>
    </row>
    <row r="374" spans="1:15" x14ac:dyDescent="0.25">
      <c r="A374">
        <v>61204135</v>
      </c>
      <c r="B374" t="s">
        <v>1720</v>
      </c>
      <c r="C374" t="str">
        <f t="shared" si="30"/>
        <v>2015</v>
      </c>
      <c r="D374" t="str">
        <f t="shared" si="31"/>
        <v>10</v>
      </c>
      <c r="E374" t="str">
        <f t="shared" si="32"/>
        <v>07</v>
      </c>
      <c r="F374" t="str">
        <f t="shared" si="33"/>
        <v>14</v>
      </c>
      <c r="G374" t="str">
        <f t="shared" si="34"/>
        <v>37</v>
      </c>
      <c r="H374" t="str">
        <f t="shared" si="35"/>
        <v>00</v>
      </c>
      <c r="I374">
        <v>12.33</v>
      </c>
      <c r="J374">
        <v>123.73</v>
      </c>
      <c r="K374">
        <v>11</v>
      </c>
      <c r="L374">
        <v>4.7</v>
      </c>
      <c r="M374" t="s">
        <v>1721</v>
      </c>
      <c r="N374" t="s">
        <v>5</v>
      </c>
      <c r="O374" t="s">
        <v>6</v>
      </c>
    </row>
    <row r="375" spans="1:15" x14ac:dyDescent="0.25">
      <c r="A375">
        <v>61205082</v>
      </c>
      <c r="B375" t="s">
        <v>1730</v>
      </c>
      <c r="C375" t="str">
        <f t="shared" si="30"/>
        <v>2015</v>
      </c>
      <c r="D375" t="str">
        <f t="shared" si="31"/>
        <v>03</v>
      </c>
      <c r="E375" t="str">
        <f t="shared" si="32"/>
        <v>07</v>
      </c>
      <c r="F375" t="str">
        <f t="shared" si="33"/>
        <v>22</v>
      </c>
      <c r="G375" t="str">
        <f t="shared" si="34"/>
        <v>53</v>
      </c>
      <c r="H375" t="str">
        <f t="shared" si="35"/>
        <v>00</v>
      </c>
      <c r="I375">
        <v>13.16</v>
      </c>
      <c r="J375">
        <v>124.12</v>
      </c>
      <c r="K375">
        <v>10</v>
      </c>
      <c r="L375">
        <v>4.7</v>
      </c>
      <c r="M375" t="s">
        <v>1731</v>
      </c>
      <c r="N375" t="s">
        <v>5</v>
      </c>
      <c r="O375" t="s">
        <v>6</v>
      </c>
    </row>
    <row r="376" spans="1:15" x14ac:dyDescent="0.25">
      <c r="A376">
        <v>61205084</v>
      </c>
      <c r="B376" t="s">
        <v>1732</v>
      </c>
      <c r="C376" t="str">
        <f t="shared" si="30"/>
        <v>2015</v>
      </c>
      <c r="D376" t="str">
        <f t="shared" si="31"/>
        <v>03</v>
      </c>
      <c r="E376" t="str">
        <f t="shared" si="32"/>
        <v>07</v>
      </c>
      <c r="F376" t="str">
        <f t="shared" si="33"/>
        <v>16</v>
      </c>
      <c r="G376" t="str">
        <f t="shared" si="34"/>
        <v>38</v>
      </c>
      <c r="H376" t="str">
        <f t="shared" si="35"/>
        <v>00</v>
      </c>
      <c r="I376">
        <v>5.26</v>
      </c>
      <c r="J376">
        <v>125.92</v>
      </c>
      <c r="K376">
        <v>81</v>
      </c>
      <c r="L376">
        <v>4.7</v>
      </c>
      <c r="M376" t="s">
        <v>1733</v>
      </c>
      <c r="N376" t="s">
        <v>5</v>
      </c>
      <c r="O376" t="s">
        <v>6</v>
      </c>
    </row>
    <row r="377" spans="1:15" x14ac:dyDescent="0.25">
      <c r="A377">
        <v>61205775</v>
      </c>
      <c r="B377" t="s">
        <v>1720</v>
      </c>
      <c r="C377" t="str">
        <f t="shared" si="30"/>
        <v>2015</v>
      </c>
      <c r="D377" t="str">
        <f t="shared" si="31"/>
        <v>10</v>
      </c>
      <c r="E377" t="str">
        <f t="shared" si="32"/>
        <v>07</v>
      </c>
      <c r="F377" t="str">
        <f t="shared" si="33"/>
        <v>14</v>
      </c>
      <c r="G377" t="str">
        <f t="shared" si="34"/>
        <v>37</v>
      </c>
      <c r="H377" t="str">
        <f t="shared" si="35"/>
        <v>00</v>
      </c>
      <c r="I377">
        <v>12.33</v>
      </c>
      <c r="J377">
        <v>123.73</v>
      </c>
      <c r="K377">
        <v>11</v>
      </c>
      <c r="L377">
        <v>4.7</v>
      </c>
      <c r="M377" t="s">
        <v>1721</v>
      </c>
      <c r="N377" t="s">
        <v>5</v>
      </c>
      <c r="O377" t="s">
        <v>6</v>
      </c>
    </row>
    <row r="378" spans="1:15" x14ac:dyDescent="0.25">
      <c r="A378">
        <v>61206703</v>
      </c>
      <c r="B378" t="s">
        <v>1720</v>
      </c>
      <c r="C378" t="str">
        <f t="shared" si="30"/>
        <v>2015</v>
      </c>
      <c r="D378" t="str">
        <f t="shared" si="31"/>
        <v>10</v>
      </c>
      <c r="E378" t="str">
        <f t="shared" si="32"/>
        <v>07</v>
      </c>
      <c r="F378" t="str">
        <f t="shared" si="33"/>
        <v>14</v>
      </c>
      <c r="G378" t="str">
        <f t="shared" si="34"/>
        <v>37</v>
      </c>
      <c r="H378" t="str">
        <f t="shared" si="35"/>
        <v>00</v>
      </c>
      <c r="I378">
        <v>12.33</v>
      </c>
      <c r="J378">
        <v>123.73</v>
      </c>
      <c r="K378">
        <v>11</v>
      </c>
      <c r="L378">
        <v>4.7</v>
      </c>
      <c r="M378" t="s">
        <v>1721</v>
      </c>
      <c r="N378" t="s">
        <v>5</v>
      </c>
      <c r="O378" t="s">
        <v>6</v>
      </c>
    </row>
    <row r="379" spans="1:15" x14ac:dyDescent="0.25">
      <c r="A379">
        <v>61207743</v>
      </c>
      <c r="B379" t="s">
        <v>1720</v>
      </c>
      <c r="C379" t="str">
        <f t="shared" si="30"/>
        <v>2015</v>
      </c>
      <c r="D379" t="str">
        <f t="shared" si="31"/>
        <v>10</v>
      </c>
      <c r="E379" t="str">
        <f t="shared" si="32"/>
        <v>07</v>
      </c>
      <c r="F379" t="str">
        <f t="shared" si="33"/>
        <v>14</v>
      </c>
      <c r="G379" t="str">
        <f t="shared" si="34"/>
        <v>37</v>
      </c>
      <c r="H379" t="str">
        <f t="shared" si="35"/>
        <v>00</v>
      </c>
      <c r="I379">
        <v>12.33</v>
      </c>
      <c r="J379">
        <v>123.73</v>
      </c>
      <c r="K379">
        <v>11</v>
      </c>
      <c r="L379">
        <v>4.7</v>
      </c>
      <c r="M379" t="s">
        <v>1721</v>
      </c>
      <c r="N379" t="s">
        <v>5</v>
      </c>
      <c r="O379" t="s">
        <v>6</v>
      </c>
    </row>
    <row r="380" spans="1:15" x14ac:dyDescent="0.25">
      <c r="A380">
        <v>61208690</v>
      </c>
      <c r="B380" t="s">
        <v>1730</v>
      </c>
      <c r="C380" t="str">
        <f t="shared" si="30"/>
        <v>2015</v>
      </c>
      <c r="D380" t="str">
        <f t="shared" si="31"/>
        <v>03</v>
      </c>
      <c r="E380" t="str">
        <f t="shared" si="32"/>
        <v>07</v>
      </c>
      <c r="F380" t="str">
        <f t="shared" si="33"/>
        <v>22</v>
      </c>
      <c r="G380" t="str">
        <f t="shared" si="34"/>
        <v>53</v>
      </c>
      <c r="H380" t="str">
        <f t="shared" si="35"/>
        <v>00</v>
      </c>
      <c r="I380">
        <v>13.16</v>
      </c>
      <c r="J380">
        <v>124.12</v>
      </c>
      <c r="K380">
        <v>10</v>
      </c>
      <c r="L380">
        <v>4.7</v>
      </c>
      <c r="M380" t="s">
        <v>1731</v>
      </c>
      <c r="N380" t="s">
        <v>5</v>
      </c>
      <c r="O380" t="s">
        <v>6</v>
      </c>
    </row>
    <row r="381" spans="1:15" x14ac:dyDescent="0.25">
      <c r="A381">
        <v>61208692</v>
      </c>
      <c r="B381" t="s">
        <v>1732</v>
      </c>
      <c r="C381" t="str">
        <f t="shared" si="30"/>
        <v>2015</v>
      </c>
      <c r="D381" t="str">
        <f t="shared" si="31"/>
        <v>03</v>
      </c>
      <c r="E381" t="str">
        <f t="shared" si="32"/>
        <v>07</v>
      </c>
      <c r="F381" t="str">
        <f t="shared" si="33"/>
        <v>16</v>
      </c>
      <c r="G381" t="str">
        <f t="shared" si="34"/>
        <v>38</v>
      </c>
      <c r="H381" t="str">
        <f t="shared" si="35"/>
        <v>00</v>
      </c>
      <c r="I381">
        <v>5.26</v>
      </c>
      <c r="J381">
        <v>125.92</v>
      </c>
      <c r="K381">
        <v>81</v>
      </c>
      <c r="L381">
        <v>4.7</v>
      </c>
      <c r="M381" t="s">
        <v>1733</v>
      </c>
      <c r="N381" t="s">
        <v>5</v>
      </c>
      <c r="O381" t="s">
        <v>6</v>
      </c>
    </row>
    <row r="382" spans="1:15" x14ac:dyDescent="0.25">
      <c r="A382">
        <v>61209142</v>
      </c>
      <c r="B382" t="s">
        <v>1720</v>
      </c>
      <c r="C382" t="str">
        <f t="shared" si="30"/>
        <v>2015</v>
      </c>
      <c r="D382" t="str">
        <f t="shared" si="31"/>
        <v>10</v>
      </c>
      <c r="E382" t="str">
        <f t="shared" si="32"/>
        <v>07</v>
      </c>
      <c r="F382" t="str">
        <f t="shared" si="33"/>
        <v>14</v>
      </c>
      <c r="G382" t="str">
        <f t="shared" si="34"/>
        <v>37</v>
      </c>
      <c r="H382" t="str">
        <f t="shared" si="35"/>
        <v>00</v>
      </c>
      <c r="I382">
        <v>12.33</v>
      </c>
      <c r="J382">
        <v>123.73</v>
      </c>
      <c r="K382">
        <v>11</v>
      </c>
      <c r="L382">
        <v>4.7</v>
      </c>
      <c r="M382" t="s">
        <v>1721</v>
      </c>
      <c r="N382" t="s">
        <v>5</v>
      </c>
      <c r="O382" t="s">
        <v>6</v>
      </c>
    </row>
    <row r="383" spans="1:15" x14ac:dyDescent="0.25">
      <c r="A383">
        <v>61210609</v>
      </c>
      <c r="B383" t="s">
        <v>1720</v>
      </c>
      <c r="C383" t="str">
        <f t="shared" si="30"/>
        <v>2015</v>
      </c>
      <c r="D383" t="str">
        <f t="shared" si="31"/>
        <v>10</v>
      </c>
      <c r="E383" t="str">
        <f t="shared" si="32"/>
        <v>07</v>
      </c>
      <c r="F383" t="str">
        <f t="shared" si="33"/>
        <v>14</v>
      </c>
      <c r="G383" t="str">
        <f t="shared" si="34"/>
        <v>37</v>
      </c>
      <c r="H383" t="str">
        <f t="shared" si="35"/>
        <v>00</v>
      </c>
      <c r="I383">
        <v>12.33</v>
      </c>
      <c r="J383">
        <v>123.73</v>
      </c>
      <c r="K383">
        <v>11</v>
      </c>
      <c r="L383">
        <v>4.7</v>
      </c>
      <c r="M383" t="s">
        <v>1721</v>
      </c>
      <c r="N383" t="s">
        <v>5</v>
      </c>
      <c r="O383" t="s">
        <v>6</v>
      </c>
    </row>
    <row r="384" spans="1:15" x14ac:dyDescent="0.25">
      <c r="A384">
        <v>61211051</v>
      </c>
      <c r="B384" t="s">
        <v>1720</v>
      </c>
      <c r="C384" t="str">
        <f t="shared" si="30"/>
        <v>2015</v>
      </c>
      <c r="D384" t="str">
        <f t="shared" si="31"/>
        <v>10</v>
      </c>
      <c r="E384" t="str">
        <f t="shared" si="32"/>
        <v>07</v>
      </c>
      <c r="F384" t="str">
        <f t="shared" si="33"/>
        <v>14</v>
      </c>
      <c r="G384" t="str">
        <f t="shared" si="34"/>
        <v>37</v>
      </c>
      <c r="H384" t="str">
        <f t="shared" si="35"/>
        <v>00</v>
      </c>
      <c r="I384">
        <v>12.33</v>
      </c>
      <c r="J384">
        <v>123.73</v>
      </c>
      <c r="K384">
        <v>11</v>
      </c>
      <c r="L384">
        <v>4.7</v>
      </c>
      <c r="M384" t="s">
        <v>1721</v>
      </c>
      <c r="N384" t="s">
        <v>5</v>
      </c>
      <c r="O384" t="s">
        <v>6</v>
      </c>
    </row>
    <row r="385" spans="1:15" x14ac:dyDescent="0.25">
      <c r="A385">
        <v>61217038</v>
      </c>
      <c r="B385" t="s">
        <v>1790</v>
      </c>
      <c r="C385" t="str">
        <f t="shared" si="30"/>
        <v>2017</v>
      </c>
      <c r="D385" t="str">
        <f t="shared" si="31"/>
        <v>01</v>
      </c>
      <c r="E385" t="str">
        <f t="shared" si="32"/>
        <v>07</v>
      </c>
      <c r="F385" t="str">
        <f t="shared" si="33"/>
        <v>02</v>
      </c>
      <c r="G385" t="str">
        <f t="shared" si="34"/>
        <v>38</v>
      </c>
      <c r="H385" t="str">
        <f t="shared" si="35"/>
        <v>00</v>
      </c>
      <c r="I385">
        <v>5.62</v>
      </c>
      <c r="J385">
        <v>126.6</v>
      </c>
      <c r="K385">
        <v>57</v>
      </c>
      <c r="L385">
        <v>4.7</v>
      </c>
      <c r="M385" t="s">
        <v>1791</v>
      </c>
      <c r="N385" t="s">
        <v>5</v>
      </c>
      <c r="O385" t="s">
        <v>6</v>
      </c>
    </row>
    <row r="386" spans="1:15" x14ac:dyDescent="0.25">
      <c r="A386">
        <v>61261356</v>
      </c>
      <c r="B386" t="s">
        <v>1959</v>
      </c>
      <c r="C386" t="str">
        <f t="shared" si="30"/>
        <v>2021</v>
      </c>
      <c r="D386" t="str">
        <f t="shared" si="31"/>
        <v>03</v>
      </c>
      <c r="E386" t="str">
        <f t="shared" si="32"/>
        <v>07</v>
      </c>
      <c r="F386" t="str">
        <f t="shared" si="33"/>
        <v>04</v>
      </c>
      <c r="G386" t="str">
        <f t="shared" si="34"/>
        <v>43</v>
      </c>
      <c r="H386" t="str">
        <f t="shared" si="35"/>
        <v>23</v>
      </c>
      <c r="I386">
        <v>4.63</v>
      </c>
      <c r="J386">
        <v>125.68</v>
      </c>
      <c r="K386">
        <v>121</v>
      </c>
      <c r="L386">
        <v>4.7</v>
      </c>
      <c r="M386" t="s">
        <v>1960</v>
      </c>
      <c r="N386" t="s">
        <v>5</v>
      </c>
      <c r="O386" t="s">
        <v>6</v>
      </c>
    </row>
    <row r="387" spans="1:15" x14ac:dyDescent="0.25">
      <c r="A387">
        <v>61263161</v>
      </c>
      <c r="B387" t="s">
        <v>1967</v>
      </c>
      <c r="C387" t="str">
        <f t="shared" ref="C387:C450" si="36">LEFT(B387,4)</f>
        <v>2021</v>
      </c>
      <c r="D387" t="str">
        <f t="shared" ref="D387:D450" si="37">MID(B387,6,2)</f>
        <v>11</v>
      </c>
      <c r="E387" t="str">
        <f t="shared" ref="E387:E450" si="38">MID(B387,9,2)</f>
        <v>07</v>
      </c>
      <c r="F387" t="str">
        <f t="shared" ref="F387:F450" si="39">MID(B387,12,2)</f>
        <v>18</v>
      </c>
      <c r="G387" t="str">
        <f t="shared" ref="G387:G450" si="40">MID(B387,15,2)</f>
        <v>09</v>
      </c>
      <c r="H387" t="str">
        <f t="shared" ref="H387:H450" si="41">MID(B387,18,2)</f>
        <v>19</v>
      </c>
      <c r="I387">
        <v>10.02</v>
      </c>
      <c r="J387">
        <v>125.41</v>
      </c>
      <c r="K387">
        <v>202</v>
      </c>
      <c r="L387">
        <v>4.7</v>
      </c>
      <c r="M387" t="s">
        <v>1968</v>
      </c>
      <c r="N387" t="s">
        <v>9</v>
      </c>
      <c r="O387" t="s">
        <v>6</v>
      </c>
    </row>
    <row r="388" spans="1:15" x14ac:dyDescent="0.25">
      <c r="A388">
        <v>61265327</v>
      </c>
      <c r="B388" t="s">
        <v>1979</v>
      </c>
      <c r="C388" t="str">
        <f t="shared" si="36"/>
        <v>2021</v>
      </c>
      <c r="D388" t="str">
        <f t="shared" si="37"/>
        <v>09</v>
      </c>
      <c r="E388" t="str">
        <f t="shared" si="38"/>
        <v>07</v>
      </c>
      <c r="F388" t="str">
        <f t="shared" si="39"/>
        <v>02</v>
      </c>
      <c r="G388" t="str">
        <f t="shared" si="40"/>
        <v>29</v>
      </c>
      <c r="H388" t="str">
        <f t="shared" si="41"/>
        <v>25</v>
      </c>
      <c r="I388">
        <v>5.35</v>
      </c>
      <c r="J388">
        <v>126.81</v>
      </c>
      <c r="K388">
        <v>1</v>
      </c>
      <c r="L388">
        <v>4.7</v>
      </c>
      <c r="M388" t="s">
        <v>1980</v>
      </c>
      <c r="N388" t="s">
        <v>5</v>
      </c>
      <c r="O388" t="s">
        <v>6</v>
      </c>
    </row>
    <row r="389" spans="1:15" x14ac:dyDescent="0.25">
      <c r="A389">
        <v>61268047</v>
      </c>
      <c r="B389" t="s">
        <v>1991</v>
      </c>
      <c r="C389" t="str">
        <f t="shared" si="36"/>
        <v>2022</v>
      </c>
      <c r="D389" t="str">
        <f t="shared" si="37"/>
        <v>08</v>
      </c>
      <c r="E389" t="str">
        <f t="shared" si="38"/>
        <v>07</v>
      </c>
      <c r="F389" t="str">
        <f t="shared" si="39"/>
        <v>11</v>
      </c>
      <c r="G389" t="str">
        <f t="shared" si="40"/>
        <v>17</v>
      </c>
      <c r="H389" t="str">
        <f t="shared" si="41"/>
        <v>11</v>
      </c>
      <c r="I389">
        <v>13.61</v>
      </c>
      <c r="J389">
        <v>120.62</v>
      </c>
      <c r="K389">
        <v>134</v>
      </c>
      <c r="L389">
        <v>4.7</v>
      </c>
      <c r="M389" t="s">
        <v>1992</v>
      </c>
      <c r="N389" t="s">
        <v>9</v>
      </c>
      <c r="O389" t="s">
        <v>6</v>
      </c>
    </row>
    <row r="390" spans="1:15" x14ac:dyDescent="0.25">
      <c r="A390">
        <v>61262228</v>
      </c>
      <c r="B390" t="s">
        <v>2304</v>
      </c>
      <c r="C390" t="str">
        <f t="shared" si="36"/>
        <v>2021</v>
      </c>
      <c r="D390" t="str">
        <f t="shared" si="37"/>
        <v>05</v>
      </c>
      <c r="E390" t="str">
        <f t="shared" si="38"/>
        <v>07</v>
      </c>
      <c r="F390" t="str">
        <f t="shared" si="39"/>
        <v>07</v>
      </c>
      <c r="G390" t="str">
        <f t="shared" si="40"/>
        <v>10</v>
      </c>
      <c r="H390" t="str">
        <f t="shared" si="41"/>
        <v>39</v>
      </c>
      <c r="I390">
        <v>5.96</v>
      </c>
      <c r="J390">
        <v>126.11</v>
      </c>
      <c r="K390">
        <v>143</v>
      </c>
      <c r="L390">
        <v>4.5999999999999996</v>
      </c>
      <c r="M390" t="s">
        <v>2305</v>
      </c>
      <c r="N390" t="s">
        <v>5</v>
      </c>
      <c r="O390" t="s">
        <v>6</v>
      </c>
    </row>
    <row r="391" spans="1:15" x14ac:dyDescent="0.25">
      <c r="A391">
        <v>61266418</v>
      </c>
      <c r="B391" t="s">
        <v>2334</v>
      </c>
      <c r="C391" t="str">
        <f t="shared" si="36"/>
        <v>2022</v>
      </c>
      <c r="D391" t="str">
        <f t="shared" si="37"/>
        <v>04</v>
      </c>
      <c r="E391" t="str">
        <f t="shared" si="38"/>
        <v>07</v>
      </c>
      <c r="F391" t="str">
        <f t="shared" si="39"/>
        <v>00</v>
      </c>
      <c r="G391" t="str">
        <f t="shared" si="40"/>
        <v>36</v>
      </c>
      <c r="H391" t="str">
        <f t="shared" si="41"/>
        <v>52</v>
      </c>
      <c r="I391">
        <v>14.26</v>
      </c>
      <c r="J391">
        <v>119.13</v>
      </c>
      <c r="K391">
        <v>24</v>
      </c>
      <c r="L391">
        <v>4.5999999999999996</v>
      </c>
      <c r="M391" t="s">
        <v>2335</v>
      </c>
      <c r="N391" t="s">
        <v>5</v>
      </c>
      <c r="O391" t="s">
        <v>6</v>
      </c>
    </row>
    <row r="392" spans="1:15" x14ac:dyDescent="0.25">
      <c r="A392">
        <v>61281886</v>
      </c>
      <c r="B392" t="s">
        <v>2404</v>
      </c>
      <c r="C392" t="str">
        <f t="shared" si="36"/>
        <v>2023</v>
      </c>
      <c r="D392" t="str">
        <f t="shared" si="37"/>
        <v>02</v>
      </c>
      <c r="E392" t="str">
        <f t="shared" si="38"/>
        <v>07</v>
      </c>
      <c r="F392" t="str">
        <f t="shared" si="39"/>
        <v>13</v>
      </c>
      <c r="G392" t="str">
        <f t="shared" si="40"/>
        <v>46</v>
      </c>
      <c r="H392" t="str">
        <f t="shared" si="41"/>
        <v>55</v>
      </c>
      <c r="I392">
        <v>14.46</v>
      </c>
      <c r="J392">
        <v>123.12</v>
      </c>
      <c r="K392">
        <v>1</v>
      </c>
      <c r="L392">
        <v>4.5999999999999996</v>
      </c>
      <c r="M392" t="s">
        <v>2405</v>
      </c>
      <c r="N392" t="s">
        <v>9</v>
      </c>
      <c r="O392" t="s">
        <v>6</v>
      </c>
    </row>
    <row r="393" spans="1:15" x14ac:dyDescent="0.25">
      <c r="A393">
        <v>61224869</v>
      </c>
      <c r="B393" t="s">
        <v>2565</v>
      </c>
      <c r="C393" t="str">
        <f t="shared" si="36"/>
        <v>2018</v>
      </c>
      <c r="D393" t="str">
        <f t="shared" si="37"/>
        <v>11</v>
      </c>
      <c r="E393" t="str">
        <f t="shared" si="38"/>
        <v>07</v>
      </c>
      <c r="F393" t="str">
        <f t="shared" si="39"/>
        <v>14</v>
      </c>
      <c r="G393" t="str">
        <f t="shared" si="40"/>
        <v>56</v>
      </c>
      <c r="H393" t="str">
        <f t="shared" si="41"/>
        <v>00</v>
      </c>
      <c r="I393">
        <v>5.24</v>
      </c>
      <c r="J393">
        <v>126.82</v>
      </c>
      <c r="K393">
        <v>6</v>
      </c>
      <c r="L393">
        <v>4.5</v>
      </c>
      <c r="M393" t="s">
        <v>2566</v>
      </c>
      <c r="N393" t="s">
        <v>5</v>
      </c>
      <c r="O393" t="s">
        <v>6</v>
      </c>
    </row>
    <row r="394" spans="1:15" x14ac:dyDescent="0.25">
      <c r="A394">
        <v>61260292</v>
      </c>
      <c r="B394" t="s">
        <v>2733</v>
      </c>
      <c r="C394" t="str">
        <f t="shared" si="36"/>
        <v>2021</v>
      </c>
      <c r="D394" t="str">
        <f t="shared" si="37"/>
        <v>06</v>
      </c>
      <c r="E394" t="str">
        <f t="shared" si="38"/>
        <v>07</v>
      </c>
      <c r="F394" t="str">
        <f t="shared" si="39"/>
        <v>11</v>
      </c>
      <c r="G394" t="str">
        <f t="shared" si="40"/>
        <v>49</v>
      </c>
      <c r="H394" t="str">
        <f t="shared" si="41"/>
        <v>57</v>
      </c>
      <c r="I394">
        <v>11.04</v>
      </c>
      <c r="J394">
        <v>122.08</v>
      </c>
      <c r="K394">
        <v>3</v>
      </c>
      <c r="L394">
        <v>4.5</v>
      </c>
      <c r="M394" t="s">
        <v>2734</v>
      </c>
      <c r="N394" t="s">
        <v>5</v>
      </c>
      <c r="O394" t="s">
        <v>6</v>
      </c>
    </row>
    <row r="395" spans="1:15" x14ac:dyDescent="0.25">
      <c r="A395">
        <v>61265299</v>
      </c>
      <c r="B395" t="s">
        <v>2753</v>
      </c>
      <c r="C395" t="str">
        <f t="shared" si="36"/>
        <v>2021</v>
      </c>
      <c r="D395" t="str">
        <f t="shared" si="37"/>
        <v>09</v>
      </c>
      <c r="E395" t="str">
        <f t="shared" si="38"/>
        <v>07</v>
      </c>
      <c r="F395" t="str">
        <f t="shared" si="39"/>
        <v>18</v>
      </c>
      <c r="G395" t="str">
        <f t="shared" si="40"/>
        <v>29</v>
      </c>
      <c r="H395" t="str">
        <f t="shared" si="41"/>
        <v>15</v>
      </c>
      <c r="I395">
        <v>8.42</v>
      </c>
      <c r="J395">
        <v>126.97</v>
      </c>
      <c r="K395">
        <v>8</v>
      </c>
      <c r="L395">
        <v>4.5</v>
      </c>
      <c r="M395" t="s">
        <v>2754</v>
      </c>
      <c r="N395" t="s">
        <v>5</v>
      </c>
      <c r="O395" t="s">
        <v>6</v>
      </c>
    </row>
    <row r="396" spans="1:15" x14ac:dyDescent="0.25">
      <c r="A396">
        <v>61265306</v>
      </c>
      <c r="B396" t="s">
        <v>2755</v>
      </c>
      <c r="C396" t="str">
        <f t="shared" si="36"/>
        <v>2021</v>
      </c>
      <c r="D396" t="str">
        <f t="shared" si="37"/>
        <v>09</v>
      </c>
      <c r="E396" t="str">
        <f t="shared" si="38"/>
        <v>07</v>
      </c>
      <c r="F396" t="str">
        <f t="shared" si="39"/>
        <v>14</v>
      </c>
      <c r="G396" t="str">
        <f t="shared" si="40"/>
        <v>00</v>
      </c>
      <c r="H396" t="str">
        <f t="shared" si="41"/>
        <v>26</v>
      </c>
      <c r="I396">
        <v>5.36</v>
      </c>
      <c r="J396">
        <v>126.62</v>
      </c>
      <c r="K396">
        <v>11</v>
      </c>
      <c r="L396">
        <v>4.5</v>
      </c>
      <c r="M396" t="s">
        <v>2756</v>
      </c>
      <c r="N396" t="s">
        <v>5</v>
      </c>
      <c r="O396" t="s">
        <v>6</v>
      </c>
    </row>
    <row r="397" spans="1:15" x14ac:dyDescent="0.25">
      <c r="A397">
        <v>61226215</v>
      </c>
      <c r="B397" t="s">
        <v>44</v>
      </c>
      <c r="C397" t="str">
        <f t="shared" si="36"/>
        <v>2018</v>
      </c>
      <c r="D397" t="str">
        <f t="shared" si="37"/>
        <v>09</v>
      </c>
      <c r="E397" t="str">
        <f t="shared" si="38"/>
        <v>08</v>
      </c>
      <c r="F397" t="str">
        <f t="shared" si="39"/>
        <v>07</v>
      </c>
      <c r="G397" t="str">
        <f t="shared" si="40"/>
        <v>16</v>
      </c>
      <c r="H397" t="str">
        <f t="shared" si="41"/>
        <v>00</v>
      </c>
      <c r="I397">
        <v>7.13</v>
      </c>
      <c r="J397">
        <v>126.53</v>
      </c>
      <c r="K397">
        <v>10</v>
      </c>
      <c r="L397">
        <v>6.4</v>
      </c>
      <c r="M397" t="s">
        <v>45</v>
      </c>
      <c r="N397" t="s">
        <v>9</v>
      </c>
      <c r="O397" t="s">
        <v>6</v>
      </c>
    </row>
    <row r="398" spans="1:15" x14ac:dyDescent="0.25">
      <c r="A398">
        <v>61233653</v>
      </c>
      <c r="B398" t="s">
        <v>70</v>
      </c>
      <c r="C398" t="str">
        <f t="shared" si="36"/>
        <v>2019</v>
      </c>
      <c r="D398" t="str">
        <f t="shared" si="37"/>
        <v>03</v>
      </c>
      <c r="E398" t="str">
        <f t="shared" si="38"/>
        <v>08</v>
      </c>
      <c r="F398" t="str">
        <f t="shared" si="39"/>
        <v>15</v>
      </c>
      <c r="G398" t="str">
        <f t="shared" si="40"/>
        <v>06</v>
      </c>
      <c r="H398" t="str">
        <f t="shared" si="41"/>
        <v>13</v>
      </c>
      <c r="I398">
        <v>10.37</v>
      </c>
      <c r="J398">
        <v>126.13</v>
      </c>
      <c r="K398">
        <v>17</v>
      </c>
      <c r="L398">
        <v>6.2</v>
      </c>
      <c r="M398" t="s">
        <v>71</v>
      </c>
      <c r="N398" t="s">
        <v>5</v>
      </c>
      <c r="O398" t="s">
        <v>6</v>
      </c>
    </row>
    <row r="399" spans="1:15" x14ac:dyDescent="0.25">
      <c r="A399">
        <v>61215443</v>
      </c>
      <c r="B399" t="s">
        <v>112</v>
      </c>
      <c r="C399" t="str">
        <f t="shared" si="36"/>
        <v>2017</v>
      </c>
      <c r="D399" t="str">
        <f t="shared" si="37"/>
        <v>04</v>
      </c>
      <c r="E399" t="str">
        <f t="shared" si="38"/>
        <v>08</v>
      </c>
      <c r="F399" t="str">
        <f t="shared" si="39"/>
        <v>07</v>
      </c>
      <c r="G399" t="str">
        <f t="shared" si="40"/>
        <v>09</v>
      </c>
      <c r="H399" t="str">
        <f t="shared" si="41"/>
        <v>21</v>
      </c>
      <c r="I399">
        <v>13.68</v>
      </c>
      <c r="J399">
        <v>120.92</v>
      </c>
      <c r="K399">
        <v>9</v>
      </c>
      <c r="L399">
        <v>6</v>
      </c>
      <c r="M399" t="s">
        <v>113</v>
      </c>
      <c r="N399" t="s">
        <v>5</v>
      </c>
      <c r="O399" t="s">
        <v>6</v>
      </c>
    </row>
    <row r="400" spans="1:15" x14ac:dyDescent="0.25">
      <c r="A400">
        <v>61230576</v>
      </c>
      <c r="B400" t="s">
        <v>146</v>
      </c>
      <c r="C400" t="str">
        <f t="shared" si="36"/>
        <v>2019</v>
      </c>
      <c r="D400" t="str">
        <f t="shared" si="37"/>
        <v>02</v>
      </c>
      <c r="E400" t="str">
        <f t="shared" si="38"/>
        <v>08</v>
      </c>
      <c r="F400" t="str">
        <f t="shared" si="39"/>
        <v>11</v>
      </c>
      <c r="G400" t="str">
        <f t="shared" si="40"/>
        <v>55</v>
      </c>
      <c r="H400" t="str">
        <f t="shared" si="41"/>
        <v>05</v>
      </c>
      <c r="I400">
        <v>9.7899999999999991</v>
      </c>
      <c r="J400">
        <v>126.59</v>
      </c>
      <c r="K400">
        <v>11</v>
      </c>
      <c r="L400">
        <v>5.9</v>
      </c>
      <c r="M400" t="s">
        <v>147</v>
      </c>
      <c r="N400" t="s">
        <v>5</v>
      </c>
      <c r="O400" t="s">
        <v>6</v>
      </c>
    </row>
    <row r="401" spans="1:15" x14ac:dyDescent="0.25">
      <c r="A401">
        <v>61257008</v>
      </c>
      <c r="B401" t="s">
        <v>197</v>
      </c>
      <c r="C401" t="str">
        <f t="shared" si="36"/>
        <v>2021</v>
      </c>
      <c r="D401" t="str">
        <f t="shared" si="37"/>
        <v>02</v>
      </c>
      <c r="E401" t="str">
        <f t="shared" si="38"/>
        <v>08</v>
      </c>
      <c r="F401" t="str">
        <f t="shared" si="39"/>
        <v>00</v>
      </c>
      <c r="G401" t="str">
        <f t="shared" si="40"/>
        <v>00</v>
      </c>
      <c r="H401" t="str">
        <f t="shared" si="41"/>
        <v>42</v>
      </c>
      <c r="I401">
        <v>5.74</v>
      </c>
      <c r="J401">
        <v>127.15</v>
      </c>
      <c r="K401">
        <v>62</v>
      </c>
      <c r="L401">
        <v>5.7</v>
      </c>
      <c r="M401" t="s">
        <v>198</v>
      </c>
      <c r="N401" t="s">
        <v>9</v>
      </c>
      <c r="O401" t="s">
        <v>6</v>
      </c>
    </row>
    <row r="402" spans="1:15" x14ac:dyDescent="0.25">
      <c r="A402">
        <v>61215444</v>
      </c>
      <c r="B402" t="s">
        <v>219</v>
      </c>
      <c r="C402" t="str">
        <f t="shared" si="36"/>
        <v>2017</v>
      </c>
      <c r="D402" t="str">
        <f t="shared" si="37"/>
        <v>04</v>
      </c>
      <c r="E402" t="str">
        <f t="shared" si="38"/>
        <v>08</v>
      </c>
      <c r="F402" t="str">
        <f t="shared" si="39"/>
        <v>07</v>
      </c>
      <c r="G402" t="str">
        <f t="shared" si="40"/>
        <v>07</v>
      </c>
      <c r="H402" t="str">
        <f t="shared" si="41"/>
        <v>55</v>
      </c>
      <c r="I402">
        <v>13.75</v>
      </c>
      <c r="J402">
        <v>120.93</v>
      </c>
      <c r="K402">
        <v>27</v>
      </c>
      <c r="L402">
        <v>5.6</v>
      </c>
      <c r="M402" t="s">
        <v>220</v>
      </c>
      <c r="N402" t="s">
        <v>5</v>
      </c>
      <c r="O402" t="s">
        <v>6</v>
      </c>
    </row>
    <row r="403" spans="1:15" x14ac:dyDescent="0.25">
      <c r="A403">
        <v>61212703</v>
      </c>
      <c r="B403" t="s">
        <v>447</v>
      </c>
      <c r="C403" t="str">
        <f t="shared" si="36"/>
        <v>2016</v>
      </c>
      <c r="D403" t="str">
        <f t="shared" si="37"/>
        <v>07</v>
      </c>
      <c r="E403" t="str">
        <f t="shared" si="38"/>
        <v>08</v>
      </c>
      <c r="F403" t="str">
        <f t="shared" si="39"/>
        <v>23</v>
      </c>
      <c r="G403" t="str">
        <f t="shared" si="40"/>
        <v>16</v>
      </c>
      <c r="H403" t="str">
        <f t="shared" si="41"/>
        <v>50</v>
      </c>
      <c r="I403">
        <v>8.49</v>
      </c>
      <c r="J403">
        <v>125.69</v>
      </c>
      <c r="K403">
        <v>57</v>
      </c>
      <c r="L403">
        <v>5.3</v>
      </c>
      <c r="M403" t="s">
        <v>448</v>
      </c>
      <c r="N403" t="s">
        <v>5</v>
      </c>
      <c r="O403" t="s">
        <v>6</v>
      </c>
    </row>
    <row r="404" spans="1:15" x14ac:dyDescent="0.25">
      <c r="A404">
        <v>61235865</v>
      </c>
      <c r="B404" t="s">
        <v>591</v>
      </c>
      <c r="C404" t="str">
        <f t="shared" si="36"/>
        <v>2019</v>
      </c>
      <c r="D404" t="str">
        <f t="shared" si="37"/>
        <v>11</v>
      </c>
      <c r="E404" t="str">
        <f t="shared" si="38"/>
        <v>08</v>
      </c>
      <c r="F404" t="str">
        <f t="shared" si="39"/>
        <v>05</v>
      </c>
      <c r="G404" t="str">
        <f t="shared" si="40"/>
        <v>31</v>
      </c>
      <c r="H404" t="str">
        <f t="shared" si="41"/>
        <v>42</v>
      </c>
      <c r="I404">
        <v>10.75</v>
      </c>
      <c r="J404">
        <v>125.63</v>
      </c>
      <c r="K404">
        <v>23</v>
      </c>
      <c r="L404">
        <v>5.2</v>
      </c>
      <c r="M404" t="s">
        <v>592</v>
      </c>
      <c r="N404" t="s">
        <v>9</v>
      </c>
      <c r="O404" t="s">
        <v>6</v>
      </c>
    </row>
    <row r="405" spans="1:15" x14ac:dyDescent="0.25">
      <c r="A405">
        <v>61258835</v>
      </c>
      <c r="B405" t="s">
        <v>619</v>
      </c>
      <c r="C405" t="str">
        <f t="shared" si="36"/>
        <v>2021</v>
      </c>
      <c r="D405" t="str">
        <f t="shared" si="37"/>
        <v>07</v>
      </c>
      <c r="E405" t="str">
        <f t="shared" si="38"/>
        <v>08</v>
      </c>
      <c r="F405" t="str">
        <f t="shared" si="39"/>
        <v>10</v>
      </c>
      <c r="G405" t="str">
        <f t="shared" si="40"/>
        <v>09</v>
      </c>
      <c r="H405" t="str">
        <f t="shared" si="41"/>
        <v>12</v>
      </c>
      <c r="I405">
        <v>4.93</v>
      </c>
      <c r="J405">
        <v>126.59</v>
      </c>
      <c r="K405">
        <v>12</v>
      </c>
      <c r="L405">
        <v>5.2</v>
      </c>
      <c r="M405" t="s">
        <v>620</v>
      </c>
      <c r="N405" t="s">
        <v>9</v>
      </c>
      <c r="O405" t="s">
        <v>6</v>
      </c>
    </row>
    <row r="406" spans="1:15" x14ac:dyDescent="0.25">
      <c r="A406">
        <v>61266351</v>
      </c>
      <c r="B406" t="s">
        <v>635</v>
      </c>
      <c r="C406" t="str">
        <f t="shared" si="36"/>
        <v>2022</v>
      </c>
      <c r="D406" t="str">
        <f t="shared" si="37"/>
        <v>04</v>
      </c>
      <c r="E406" t="str">
        <f t="shared" si="38"/>
        <v>08</v>
      </c>
      <c r="F406" t="str">
        <f t="shared" si="39"/>
        <v>19</v>
      </c>
      <c r="G406" t="str">
        <f t="shared" si="40"/>
        <v>19</v>
      </c>
      <c r="H406" t="str">
        <f t="shared" si="41"/>
        <v>37</v>
      </c>
      <c r="I406">
        <v>21.35</v>
      </c>
      <c r="J406">
        <v>121.12</v>
      </c>
      <c r="K406">
        <v>32</v>
      </c>
      <c r="L406">
        <v>5.2</v>
      </c>
      <c r="M406" t="s">
        <v>636</v>
      </c>
      <c r="N406" t="s">
        <v>9</v>
      </c>
      <c r="O406" t="s">
        <v>6</v>
      </c>
    </row>
    <row r="407" spans="1:15" x14ac:dyDescent="0.25">
      <c r="A407">
        <v>61277069</v>
      </c>
      <c r="B407" t="s">
        <v>663</v>
      </c>
      <c r="C407" t="str">
        <f t="shared" si="36"/>
        <v>2022</v>
      </c>
      <c r="D407" t="str">
        <f t="shared" si="37"/>
        <v>11</v>
      </c>
      <c r="E407" t="str">
        <f t="shared" si="38"/>
        <v>08</v>
      </c>
      <c r="F407" t="str">
        <f t="shared" si="39"/>
        <v>14</v>
      </c>
      <c r="G407" t="str">
        <f t="shared" si="40"/>
        <v>30</v>
      </c>
      <c r="H407" t="str">
        <f t="shared" si="41"/>
        <v>01</v>
      </c>
      <c r="I407">
        <v>15.45</v>
      </c>
      <c r="J407">
        <v>120.57</v>
      </c>
      <c r="K407">
        <v>187</v>
      </c>
      <c r="L407">
        <v>5.2</v>
      </c>
      <c r="M407" t="s">
        <v>664</v>
      </c>
      <c r="N407" t="s">
        <v>9</v>
      </c>
      <c r="O407" t="s">
        <v>6</v>
      </c>
    </row>
    <row r="408" spans="1:15" x14ac:dyDescent="0.25">
      <c r="A408">
        <v>61219267</v>
      </c>
      <c r="B408" t="s">
        <v>707</v>
      </c>
      <c r="C408" t="str">
        <f t="shared" si="36"/>
        <v>2017</v>
      </c>
      <c r="D408" t="str">
        <f t="shared" si="37"/>
        <v>11</v>
      </c>
      <c r="E408" t="str">
        <f t="shared" si="38"/>
        <v>08</v>
      </c>
      <c r="F408" t="str">
        <f t="shared" si="39"/>
        <v>07</v>
      </c>
      <c r="G408" t="str">
        <f t="shared" si="40"/>
        <v>23</v>
      </c>
      <c r="H408" t="str">
        <f t="shared" si="41"/>
        <v>20</v>
      </c>
      <c r="I408">
        <v>6.22</v>
      </c>
      <c r="J408">
        <v>125.91</v>
      </c>
      <c r="K408">
        <v>113</v>
      </c>
      <c r="L408">
        <v>5.0999999999999996</v>
      </c>
      <c r="M408" t="s">
        <v>708</v>
      </c>
      <c r="N408" t="s">
        <v>5</v>
      </c>
      <c r="O408" t="s">
        <v>6</v>
      </c>
    </row>
    <row r="409" spans="1:15" x14ac:dyDescent="0.25">
      <c r="A409">
        <v>61200892</v>
      </c>
      <c r="B409" t="s">
        <v>849</v>
      </c>
      <c r="C409" t="str">
        <f t="shared" si="36"/>
        <v>2015</v>
      </c>
      <c r="D409" t="str">
        <f t="shared" si="37"/>
        <v>07</v>
      </c>
      <c r="E409" t="str">
        <f t="shared" si="38"/>
        <v>08</v>
      </c>
      <c r="F409" t="str">
        <f t="shared" si="39"/>
        <v>12</v>
      </c>
      <c r="G409" t="str">
        <f t="shared" si="40"/>
        <v>01</v>
      </c>
      <c r="H409" t="str">
        <f t="shared" si="41"/>
        <v>00</v>
      </c>
      <c r="I409">
        <v>9.92</v>
      </c>
      <c r="J409">
        <v>126.27</v>
      </c>
      <c r="K409">
        <v>18</v>
      </c>
      <c r="L409">
        <v>5</v>
      </c>
      <c r="M409" t="s">
        <v>850</v>
      </c>
      <c r="N409" t="s">
        <v>5</v>
      </c>
      <c r="O409" t="s">
        <v>6</v>
      </c>
    </row>
    <row r="410" spans="1:15" x14ac:dyDescent="0.25">
      <c r="A410">
        <v>61203118</v>
      </c>
      <c r="B410" t="s">
        <v>849</v>
      </c>
      <c r="C410" t="str">
        <f t="shared" si="36"/>
        <v>2015</v>
      </c>
      <c r="D410" t="str">
        <f t="shared" si="37"/>
        <v>07</v>
      </c>
      <c r="E410" t="str">
        <f t="shared" si="38"/>
        <v>08</v>
      </c>
      <c r="F410" t="str">
        <f t="shared" si="39"/>
        <v>12</v>
      </c>
      <c r="G410" t="str">
        <f t="shared" si="40"/>
        <v>01</v>
      </c>
      <c r="H410" t="str">
        <f t="shared" si="41"/>
        <v>00</v>
      </c>
      <c r="I410">
        <v>9.92</v>
      </c>
      <c r="J410">
        <v>126.27</v>
      </c>
      <c r="K410">
        <v>18</v>
      </c>
      <c r="L410">
        <v>5</v>
      </c>
      <c r="M410" t="s">
        <v>850</v>
      </c>
      <c r="N410" t="s">
        <v>5</v>
      </c>
      <c r="O410" t="s">
        <v>6</v>
      </c>
    </row>
    <row r="411" spans="1:15" x14ac:dyDescent="0.25">
      <c r="A411">
        <v>61204608</v>
      </c>
      <c r="B411" t="s">
        <v>849</v>
      </c>
      <c r="C411" t="str">
        <f t="shared" si="36"/>
        <v>2015</v>
      </c>
      <c r="D411" t="str">
        <f t="shared" si="37"/>
        <v>07</v>
      </c>
      <c r="E411" t="str">
        <f t="shared" si="38"/>
        <v>08</v>
      </c>
      <c r="F411" t="str">
        <f t="shared" si="39"/>
        <v>12</v>
      </c>
      <c r="G411" t="str">
        <f t="shared" si="40"/>
        <v>01</v>
      </c>
      <c r="H411" t="str">
        <f t="shared" si="41"/>
        <v>00</v>
      </c>
      <c r="I411">
        <v>9.92</v>
      </c>
      <c r="J411">
        <v>126.27</v>
      </c>
      <c r="K411">
        <v>18</v>
      </c>
      <c r="L411">
        <v>5</v>
      </c>
      <c r="M411" t="s">
        <v>850</v>
      </c>
      <c r="N411" t="s">
        <v>5</v>
      </c>
      <c r="O411" t="s">
        <v>6</v>
      </c>
    </row>
    <row r="412" spans="1:15" x14ac:dyDescent="0.25">
      <c r="A412">
        <v>61206248</v>
      </c>
      <c r="B412" t="s">
        <v>849</v>
      </c>
      <c r="C412" t="str">
        <f t="shared" si="36"/>
        <v>2015</v>
      </c>
      <c r="D412" t="str">
        <f t="shared" si="37"/>
        <v>07</v>
      </c>
      <c r="E412" t="str">
        <f t="shared" si="38"/>
        <v>08</v>
      </c>
      <c r="F412" t="str">
        <f t="shared" si="39"/>
        <v>12</v>
      </c>
      <c r="G412" t="str">
        <f t="shared" si="40"/>
        <v>01</v>
      </c>
      <c r="H412" t="str">
        <f t="shared" si="41"/>
        <v>00</v>
      </c>
      <c r="I412">
        <v>9.92</v>
      </c>
      <c r="J412">
        <v>126.27</v>
      </c>
      <c r="K412">
        <v>18</v>
      </c>
      <c r="L412">
        <v>5</v>
      </c>
      <c r="M412" t="s">
        <v>850</v>
      </c>
      <c r="N412" t="s">
        <v>5</v>
      </c>
      <c r="O412" t="s">
        <v>6</v>
      </c>
    </row>
    <row r="413" spans="1:15" x14ac:dyDescent="0.25">
      <c r="A413">
        <v>61207176</v>
      </c>
      <c r="B413" t="s">
        <v>849</v>
      </c>
      <c r="C413" t="str">
        <f t="shared" si="36"/>
        <v>2015</v>
      </c>
      <c r="D413" t="str">
        <f t="shared" si="37"/>
        <v>07</v>
      </c>
      <c r="E413" t="str">
        <f t="shared" si="38"/>
        <v>08</v>
      </c>
      <c r="F413" t="str">
        <f t="shared" si="39"/>
        <v>12</v>
      </c>
      <c r="G413" t="str">
        <f t="shared" si="40"/>
        <v>01</v>
      </c>
      <c r="H413" t="str">
        <f t="shared" si="41"/>
        <v>00</v>
      </c>
      <c r="I413">
        <v>9.92</v>
      </c>
      <c r="J413">
        <v>126.27</v>
      </c>
      <c r="K413">
        <v>18</v>
      </c>
      <c r="L413">
        <v>5</v>
      </c>
      <c r="M413" t="s">
        <v>850</v>
      </c>
      <c r="N413" t="s">
        <v>5</v>
      </c>
      <c r="O413" t="s">
        <v>6</v>
      </c>
    </row>
    <row r="414" spans="1:15" x14ac:dyDescent="0.25">
      <c r="A414">
        <v>61208216</v>
      </c>
      <c r="B414" t="s">
        <v>849</v>
      </c>
      <c r="C414" t="str">
        <f t="shared" si="36"/>
        <v>2015</v>
      </c>
      <c r="D414" t="str">
        <f t="shared" si="37"/>
        <v>07</v>
      </c>
      <c r="E414" t="str">
        <f t="shared" si="38"/>
        <v>08</v>
      </c>
      <c r="F414" t="str">
        <f t="shared" si="39"/>
        <v>12</v>
      </c>
      <c r="G414" t="str">
        <f t="shared" si="40"/>
        <v>01</v>
      </c>
      <c r="H414" t="str">
        <f t="shared" si="41"/>
        <v>00</v>
      </c>
      <c r="I414">
        <v>9.92</v>
      </c>
      <c r="J414">
        <v>126.27</v>
      </c>
      <c r="K414">
        <v>18</v>
      </c>
      <c r="L414">
        <v>5</v>
      </c>
      <c r="M414" t="s">
        <v>850</v>
      </c>
      <c r="N414" t="s">
        <v>5</v>
      </c>
      <c r="O414" t="s">
        <v>6</v>
      </c>
    </row>
    <row r="415" spans="1:15" x14ac:dyDescent="0.25">
      <c r="A415">
        <v>61209615</v>
      </c>
      <c r="B415" t="s">
        <v>849</v>
      </c>
      <c r="C415" t="str">
        <f t="shared" si="36"/>
        <v>2015</v>
      </c>
      <c r="D415" t="str">
        <f t="shared" si="37"/>
        <v>07</v>
      </c>
      <c r="E415" t="str">
        <f t="shared" si="38"/>
        <v>08</v>
      </c>
      <c r="F415" t="str">
        <f t="shared" si="39"/>
        <v>12</v>
      </c>
      <c r="G415" t="str">
        <f t="shared" si="40"/>
        <v>01</v>
      </c>
      <c r="H415" t="str">
        <f t="shared" si="41"/>
        <v>00</v>
      </c>
      <c r="I415">
        <v>9.92</v>
      </c>
      <c r="J415">
        <v>126.27</v>
      </c>
      <c r="K415">
        <v>18</v>
      </c>
      <c r="L415">
        <v>5</v>
      </c>
      <c r="M415" t="s">
        <v>850</v>
      </c>
      <c r="N415" t="s">
        <v>5</v>
      </c>
      <c r="O415" t="s">
        <v>6</v>
      </c>
    </row>
    <row r="416" spans="1:15" x14ac:dyDescent="0.25">
      <c r="A416">
        <v>61235817</v>
      </c>
      <c r="B416" t="s">
        <v>925</v>
      </c>
      <c r="C416" t="str">
        <f t="shared" si="36"/>
        <v>2019</v>
      </c>
      <c r="D416" t="str">
        <f t="shared" si="37"/>
        <v>11</v>
      </c>
      <c r="E416" t="str">
        <f t="shared" si="38"/>
        <v>08</v>
      </c>
      <c r="F416" t="str">
        <f t="shared" si="39"/>
        <v>19</v>
      </c>
      <c r="G416" t="str">
        <f t="shared" si="40"/>
        <v>57</v>
      </c>
      <c r="H416" t="str">
        <f t="shared" si="41"/>
        <v>17</v>
      </c>
      <c r="I416">
        <v>4.78</v>
      </c>
      <c r="J416">
        <v>127.82</v>
      </c>
      <c r="K416">
        <v>89</v>
      </c>
      <c r="L416">
        <v>5</v>
      </c>
      <c r="M416" t="s">
        <v>926</v>
      </c>
      <c r="N416" t="s">
        <v>5</v>
      </c>
      <c r="O416" t="s">
        <v>6</v>
      </c>
    </row>
    <row r="417" spans="1:15" x14ac:dyDescent="0.25">
      <c r="A417">
        <v>61239166</v>
      </c>
      <c r="B417" t="s">
        <v>935</v>
      </c>
      <c r="C417" t="str">
        <f t="shared" si="36"/>
        <v>2019</v>
      </c>
      <c r="D417" t="str">
        <f t="shared" si="37"/>
        <v>09</v>
      </c>
      <c r="E417" t="str">
        <f t="shared" si="38"/>
        <v>08</v>
      </c>
      <c r="F417" t="str">
        <f t="shared" si="39"/>
        <v>13</v>
      </c>
      <c r="G417" t="str">
        <f t="shared" si="40"/>
        <v>49</v>
      </c>
      <c r="H417" t="str">
        <f t="shared" si="41"/>
        <v>10</v>
      </c>
      <c r="I417">
        <v>5.61</v>
      </c>
      <c r="J417">
        <v>125.74</v>
      </c>
      <c r="K417">
        <v>46</v>
      </c>
      <c r="L417">
        <v>5</v>
      </c>
      <c r="M417" t="s">
        <v>936</v>
      </c>
      <c r="N417" t="s">
        <v>5</v>
      </c>
      <c r="O417" t="s">
        <v>6</v>
      </c>
    </row>
    <row r="418" spans="1:15" x14ac:dyDescent="0.25">
      <c r="A418">
        <v>61256960</v>
      </c>
      <c r="B418" t="s">
        <v>971</v>
      </c>
      <c r="C418" t="str">
        <f t="shared" si="36"/>
        <v>2021</v>
      </c>
      <c r="D418" t="str">
        <f t="shared" si="37"/>
        <v>02</v>
      </c>
      <c r="E418" t="str">
        <f t="shared" si="38"/>
        <v>08</v>
      </c>
      <c r="F418" t="str">
        <f t="shared" si="39"/>
        <v>23</v>
      </c>
      <c r="G418" t="str">
        <f t="shared" si="40"/>
        <v>24</v>
      </c>
      <c r="H418" t="str">
        <f t="shared" si="41"/>
        <v>38</v>
      </c>
      <c r="I418">
        <v>11.9</v>
      </c>
      <c r="J418">
        <v>120.71</v>
      </c>
      <c r="K418">
        <v>23</v>
      </c>
      <c r="L418">
        <v>5</v>
      </c>
      <c r="M418" t="s">
        <v>972</v>
      </c>
      <c r="N418" t="s">
        <v>9</v>
      </c>
      <c r="O418" t="s">
        <v>6</v>
      </c>
    </row>
    <row r="419" spans="1:15" x14ac:dyDescent="0.25">
      <c r="A419">
        <v>61230453</v>
      </c>
      <c r="B419" t="s">
        <v>1144</v>
      </c>
      <c r="C419" t="str">
        <f t="shared" si="36"/>
        <v>2019</v>
      </c>
      <c r="D419" t="str">
        <f t="shared" si="37"/>
        <v>02</v>
      </c>
      <c r="E419" t="str">
        <f t="shared" si="38"/>
        <v>08</v>
      </c>
      <c r="F419" t="str">
        <f t="shared" si="39"/>
        <v>21</v>
      </c>
      <c r="G419" t="str">
        <f t="shared" si="40"/>
        <v>48</v>
      </c>
      <c r="H419" t="str">
        <f t="shared" si="41"/>
        <v>18</v>
      </c>
      <c r="I419">
        <v>9.89</v>
      </c>
      <c r="J419">
        <v>126.54</v>
      </c>
      <c r="K419">
        <v>9</v>
      </c>
      <c r="L419">
        <v>4.9000000000000004</v>
      </c>
      <c r="M419" t="s">
        <v>1145</v>
      </c>
      <c r="N419" t="s">
        <v>5</v>
      </c>
      <c r="O419" t="s">
        <v>6</v>
      </c>
    </row>
    <row r="420" spans="1:15" x14ac:dyDescent="0.25">
      <c r="A420">
        <v>61230459</v>
      </c>
      <c r="B420" t="s">
        <v>1146</v>
      </c>
      <c r="C420" t="str">
        <f t="shared" si="36"/>
        <v>2019</v>
      </c>
      <c r="D420" t="str">
        <f t="shared" si="37"/>
        <v>02</v>
      </c>
      <c r="E420" t="str">
        <f t="shared" si="38"/>
        <v>08</v>
      </c>
      <c r="F420" t="str">
        <f t="shared" si="39"/>
        <v>21</v>
      </c>
      <c r="G420" t="str">
        <f t="shared" si="40"/>
        <v>09</v>
      </c>
      <c r="H420" t="str">
        <f t="shared" si="41"/>
        <v>57</v>
      </c>
      <c r="I420">
        <v>9.81</v>
      </c>
      <c r="J420">
        <v>126.64</v>
      </c>
      <c r="K420">
        <v>5</v>
      </c>
      <c r="L420">
        <v>4.9000000000000004</v>
      </c>
      <c r="M420" t="s">
        <v>1147</v>
      </c>
      <c r="N420" t="s">
        <v>5</v>
      </c>
      <c r="O420" t="s">
        <v>6</v>
      </c>
    </row>
    <row r="421" spans="1:15" x14ac:dyDescent="0.25">
      <c r="A421">
        <v>61232052</v>
      </c>
      <c r="B421" t="s">
        <v>1152</v>
      </c>
      <c r="C421" t="str">
        <f t="shared" si="36"/>
        <v>2019</v>
      </c>
      <c r="D421" t="str">
        <f t="shared" si="37"/>
        <v>07</v>
      </c>
      <c r="E421" t="str">
        <f t="shared" si="38"/>
        <v>08</v>
      </c>
      <c r="F421" t="str">
        <f t="shared" si="39"/>
        <v>00</v>
      </c>
      <c r="G421" t="str">
        <f t="shared" si="40"/>
        <v>59</v>
      </c>
      <c r="H421" t="str">
        <f t="shared" si="41"/>
        <v>24</v>
      </c>
      <c r="I421">
        <v>9.42</v>
      </c>
      <c r="J421">
        <v>126.27</v>
      </c>
      <c r="K421">
        <v>29</v>
      </c>
      <c r="L421">
        <v>4.9000000000000004</v>
      </c>
      <c r="M421" t="s">
        <v>1153</v>
      </c>
      <c r="N421" t="s">
        <v>5</v>
      </c>
      <c r="O421" t="s">
        <v>6</v>
      </c>
    </row>
    <row r="422" spans="1:15" x14ac:dyDescent="0.25">
      <c r="A422">
        <v>61275959</v>
      </c>
      <c r="B422" t="s">
        <v>1302</v>
      </c>
      <c r="C422" t="str">
        <f t="shared" si="36"/>
        <v>2022</v>
      </c>
      <c r="D422" t="str">
        <f t="shared" si="37"/>
        <v>05</v>
      </c>
      <c r="E422" t="str">
        <f t="shared" si="38"/>
        <v>08</v>
      </c>
      <c r="F422" t="str">
        <f t="shared" si="39"/>
        <v>12</v>
      </c>
      <c r="G422" t="str">
        <f t="shared" si="40"/>
        <v>17</v>
      </c>
      <c r="H422" t="str">
        <f t="shared" si="41"/>
        <v>26</v>
      </c>
      <c r="I422">
        <v>3.42</v>
      </c>
      <c r="J422">
        <v>126.76</v>
      </c>
      <c r="K422">
        <v>4</v>
      </c>
      <c r="L422">
        <v>4.9000000000000004</v>
      </c>
      <c r="M422" t="s">
        <v>1303</v>
      </c>
      <c r="N422" t="s">
        <v>5</v>
      </c>
      <c r="O422" t="s">
        <v>6</v>
      </c>
    </row>
    <row r="423" spans="1:15" x14ac:dyDescent="0.25">
      <c r="A423">
        <v>61287338</v>
      </c>
      <c r="B423" t="s">
        <v>1346</v>
      </c>
      <c r="C423" t="str">
        <f t="shared" si="36"/>
        <v>2023</v>
      </c>
      <c r="D423" t="str">
        <f t="shared" si="37"/>
        <v>05</v>
      </c>
      <c r="E423" t="str">
        <f t="shared" si="38"/>
        <v>08</v>
      </c>
      <c r="F423" t="str">
        <f t="shared" si="39"/>
        <v>17</v>
      </c>
      <c r="G423" t="str">
        <f t="shared" si="40"/>
        <v>13</v>
      </c>
      <c r="H423" t="str">
        <f t="shared" si="41"/>
        <v>42</v>
      </c>
      <c r="I423">
        <v>17.57</v>
      </c>
      <c r="J423">
        <v>122.34</v>
      </c>
      <c r="K423">
        <v>27</v>
      </c>
      <c r="L423">
        <v>4.9000000000000004</v>
      </c>
      <c r="M423" t="s">
        <v>1347</v>
      </c>
      <c r="N423" t="s">
        <v>5</v>
      </c>
      <c r="O423" t="s">
        <v>6</v>
      </c>
    </row>
    <row r="424" spans="1:15" x14ac:dyDescent="0.25">
      <c r="A424">
        <v>61216280</v>
      </c>
      <c r="B424" t="s">
        <v>1408</v>
      </c>
      <c r="C424" t="str">
        <f t="shared" si="36"/>
        <v>2017</v>
      </c>
      <c r="D424" t="str">
        <f t="shared" si="37"/>
        <v>12</v>
      </c>
      <c r="E424" t="str">
        <f t="shared" si="38"/>
        <v>08</v>
      </c>
      <c r="F424" t="str">
        <f t="shared" si="39"/>
        <v>11</v>
      </c>
      <c r="G424" t="str">
        <f t="shared" si="40"/>
        <v>22</v>
      </c>
      <c r="H424" t="str">
        <f t="shared" si="41"/>
        <v>32</v>
      </c>
      <c r="I424">
        <v>5.63</v>
      </c>
      <c r="J424">
        <v>127.08</v>
      </c>
      <c r="K424">
        <v>31</v>
      </c>
      <c r="L424">
        <v>4.8</v>
      </c>
      <c r="M424" t="s">
        <v>1409</v>
      </c>
      <c r="N424" t="s">
        <v>5</v>
      </c>
      <c r="O424" t="s">
        <v>6</v>
      </c>
    </row>
    <row r="425" spans="1:15" x14ac:dyDescent="0.25">
      <c r="A425">
        <v>61263148</v>
      </c>
      <c r="B425" t="s">
        <v>1602</v>
      </c>
      <c r="C425" t="str">
        <f t="shared" si="36"/>
        <v>2021</v>
      </c>
      <c r="D425" t="str">
        <f t="shared" si="37"/>
        <v>11</v>
      </c>
      <c r="E425" t="str">
        <f t="shared" si="38"/>
        <v>08</v>
      </c>
      <c r="F425" t="str">
        <f t="shared" si="39"/>
        <v>04</v>
      </c>
      <c r="G425" t="str">
        <f t="shared" si="40"/>
        <v>16</v>
      </c>
      <c r="H425" t="str">
        <f t="shared" si="41"/>
        <v>42</v>
      </c>
      <c r="I425">
        <v>7.91</v>
      </c>
      <c r="J425">
        <v>127</v>
      </c>
      <c r="K425">
        <v>28</v>
      </c>
      <c r="L425">
        <v>4.8</v>
      </c>
      <c r="M425" t="s">
        <v>1603</v>
      </c>
      <c r="N425" t="s">
        <v>9</v>
      </c>
      <c r="O425" t="s">
        <v>6</v>
      </c>
    </row>
    <row r="426" spans="1:15" x14ac:dyDescent="0.25">
      <c r="A426">
        <v>61275967</v>
      </c>
      <c r="B426" t="s">
        <v>1644</v>
      </c>
      <c r="C426" t="str">
        <f t="shared" si="36"/>
        <v>2022</v>
      </c>
      <c r="D426" t="str">
        <f t="shared" si="37"/>
        <v>05</v>
      </c>
      <c r="E426" t="str">
        <f t="shared" si="38"/>
        <v>08</v>
      </c>
      <c r="F426" t="str">
        <f t="shared" si="39"/>
        <v>02</v>
      </c>
      <c r="G426" t="str">
        <f t="shared" si="40"/>
        <v>12</v>
      </c>
      <c r="H426" t="str">
        <f t="shared" si="41"/>
        <v>47</v>
      </c>
      <c r="I426">
        <v>3.64</v>
      </c>
      <c r="J426">
        <v>126.72</v>
      </c>
      <c r="K426">
        <v>22</v>
      </c>
      <c r="L426">
        <v>4.8</v>
      </c>
      <c r="M426" t="s">
        <v>1645</v>
      </c>
      <c r="N426" t="s">
        <v>5</v>
      </c>
      <c r="O426" t="s">
        <v>6</v>
      </c>
    </row>
    <row r="427" spans="1:15" x14ac:dyDescent="0.25">
      <c r="A427">
        <v>61277079</v>
      </c>
      <c r="B427" t="s">
        <v>1652</v>
      </c>
      <c r="C427" t="str">
        <f t="shared" si="36"/>
        <v>2022</v>
      </c>
      <c r="D427" t="str">
        <f t="shared" si="37"/>
        <v>11</v>
      </c>
      <c r="E427" t="str">
        <f t="shared" si="38"/>
        <v>08</v>
      </c>
      <c r="F427" t="str">
        <f t="shared" si="39"/>
        <v>11</v>
      </c>
      <c r="G427" t="str">
        <f t="shared" si="40"/>
        <v>16</v>
      </c>
      <c r="H427" t="str">
        <f t="shared" si="41"/>
        <v>10</v>
      </c>
      <c r="I427">
        <v>11.33</v>
      </c>
      <c r="J427">
        <v>126.33</v>
      </c>
      <c r="K427">
        <v>10</v>
      </c>
      <c r="L427">
        <v>4.8</v>
      </c>
      <c r="M427" t="s">
        <v>1653</v>
      </c>
      <c r="N427" t="s">
        <v>9</v>
      </c>
      <c r="O427" t="s">
        <v>6</v>
      </c>
    </row>
    <row r="428" spans="1:15" x14ac:dyDescent="0.25">
      <c r="A428">
        <v>61212220</v>
      </c>
      <c r="B428" t="s">
        <v>1746</v>
      </c>
      <c r="C428" t="str">
        <f t="shared" si="36"/>
        <v>2016</v>
      </c>
      <c r="D428" t="str">
        <f t="shared" si="37"/>
        <v>02</v>
      </c>
      <c r="E428" t="str">
        <f t="shared" si="38"/>
        <v>08</v>
      </c>
      <c r="F428" t="str">
        <f t="shared" si="39"/>
        <v>15</v>
      </c>
      <c r="G428" t="str">
        <f t="shared" si="40"/>
        <v>25</v>
      </c>
      <c r="H428" t="str">
        <f t="shared" si="41"/>
        <v>11</v>
      </c>
      <c r="I428">
        <v>5.78</v>
      </c>
      <c r="J428">
        <v>126.66</v>
      </c>
      <c r="K428">
        <v>72</v>
      </c>
      <c r="L428">
        <v>4.7</v>
      </c>
      <c r="M428" t="s">
        <v>1747</v>
      </c>
      <c r="N428" t="s">
        <v>5</v>
      </c>
      <c r="O428" t="s">
        <v>6</v>
      </c>
    </row>
    <row r="429" spans="1:15" x14ac:dyDescent="0.25">
      <c r="A429">
        <v>61215397</v>
      </c>
      <c r="B429" t="s">
        <v>1780</v>
      </c>
      <c r="C429" t="str">
        <f t="shared" si="36"/>
        <v>2017</v>
      </c>
      <c r="D429" t="str">
        <f t="shared" si="37"/>
        <v>04</v>
      </c>
      <c r="E429" t="str">
        <f t="shared" si="38"/>
        <v>08</v>
      </c>
      <c r="F429" t="str">
        <f t="shared" si="39"/>
        <v>17</v>
      </c>
      <c r="G429" t="str">
        <f t="shared" si="40"/>
        <v>26</v>
      </c>
      <c r="H429" t="str">
        <f t="shared" si="41"/>
        <v>40</v>
      </c>
      <c r="I429">
        <v>13.85</v>
      </c>
      <c r="J429">
        <v>119.82</v>
      </c>
      <c r="K429">
        <v>47</v>
      </c>
      <c r="L429">
        <v>4.7</v>
      </c>
      <c r="M429" t="s">
        <v>1781</v>
      </c>
      <c r="N429" t="s">
        <v>345</v>
      </c>
      <c r="O429" t="s">
        <v>6</v>
      </c>
    </row>
    <row r="430" spans="1:15" x14ac:dyDescent="0.25">
      <c r="A430">
        <v>61215441</v>
      </c>
      <c r="B430" t="s">
        <v>1782</v>
      </c>
      <c r="C430" t="str">
        <f t="shared" si="36"/>
        <v>2017</v>
      </c>
      <c r="D430" t="str">
        <f t="shared" si="37"/>
        <v>04</v>
      </c>
      <c r="E430" t="str">
        <f t="shared" si="38"/>
        <v>08</v>
      </c>
      <c r="F430" t="str">
        <f t="shared" si="39"/>
        <v>08</v>
      </c>
      <c r="G430" t="str">
        <f t="shared" si="40"/>
        <v>36</v>
      </c>
      <c r="H430" t="str">
        <f t="shared" si="41"/>
        <v>00</v>
      </c>
      <c r="I430">
        <v>13.84</v>
      </c>
      <c r="J430">
        <v>120.93</v>
      </c>
      <c r="K430">
        <v>24</v>
      </c>
      <c r="L430">
        <v>4.7</v>
      </c>
      <c r="M430" t="s">
        <v>1783</v>
      </c>
      <c r="N430" t="s">
        <v>345</v>
      </c>
      <c r="O430" t="s">
        <v>6</v>
      </c>
    </row>
    <row r="431" spans="1:15" x14ac:dyDescent="0.25">
      <c r="A431">
        <v>61230514</v>
      </c>
      <c r="B431" t="s">
        <v>1840</v>
      </c>
      <c r="C431" t="str">
        <f t="shared" si="36"/>
        <v>2019</v>
      </c>
      <c r="D431" t="str">
        <f t="shared" si="37"/>
        <v>02</v>
      </c>
      <c r="E431" t="str">
        <f t="shared" si="38"/>
        <v>08</v>
      </c>
      <c r="F431" t="str">
        <f t="shared" si="39"/>
        <v>16</v>
      </c>
      <c r="G431" t="str">
        <f t="shared" si="40"/>
        <v>09</v>
      </c>
      <c r="H431" t="str">
        <f t="shared" si="41"/>
        <v>26</v>
      </c>
      <c r="I431">
        <v>9.6999999999999993</v>
      </c>
      <c r="J431">
        <v>126.53</v>
      </c>
      <c r="K431">
        <v>12</v>
      </c>
      <c r="L431">
        <v>4.7</v>
      </c>
      <c r="M431" t="s">
        <v>1841</v>
      </c>
      <c r="N431" t="s">
        <v>5</v>
      </c>
      <c r="O431" t="s">
        <v>6</v>
      </c>
    </row>
    <row r="432" spans="1:15" x14ac:dyDescent="0.25">
      <c r="A432">
        <v>61230521</v>
      </c>
      <c r="B432" t="s">
        <v>1842</v>
      </c>
      <c r="C432" t="str">
        <f t="shared" si="36"/>
        <v>2019</v>
      </c>
      <c r="D432" t="str">
        <f t="shared" si="37"/>
        <v>02</v>
      </c>
      <c r="E432" t="str">
        <f t="shared" si="38"/>
        <v>08</v>
      </c>
      <c r="F432" t="str">
        <f t="shared" si="39"/>
        <v>15</v>
      </c>
      <c r="G432" t="str">
        <f t="shared" si="40"/>
        <v>28</v>
      </c>
      <c r="H432" t="str">
        <f t="shared" si="41"/>
        <v>32</v>
      </c>
      <c r="I432">
        <v>9.82</v>
      </c>
      <c r="J432">
        <v>126.47</v>
      </c>
      <c r="K432">
        <v>10</v>
      </c>
      <c r="L432">
        <v>4.7</v>
      </c>
      <c r="M432" t="s">
        <v>1843</v>
      </c>
      <c r="N432" t="s">
        <v>5</v>
      </c>
      <c r="O432" t="s">
        <v>6</v>
      </c>
    </row>
    <row r="433" spans="1:15" x14ac:dyDescent="0.25">
      <c r="A433">
        <v>61230564</v>
      </c>
      <c r="B433" t="s">
        <v>1844</v>
      </c>
      <c r="C433" t="str">
        <f t="shared" si="36"/>
        <v>2019</v>
      </c>
      <c r="D433" t="str">
        <f t="shared" si="37"/>
        <v>02</v>
      </c>
      <c r="E433" t="str">
        <f t="shared" si="38"/>
        <v>08</v>
      </c>
      <c r="F433" t="str">
        <f t="shared" si="39"/>
        <v>12</v>
      </c>
      <c r="G433" t="str">
        <f t="shared" si="40"/>
        <v>45</v>
      </c>
      <c r="H433" t="str">
        <f t="shared" si="41"/>
        <v>38</v>
      </c>
      <c r="I433">
        <v>9.76</v>
      </c>
      <c r="J433">
        <v>126.57</v>
      </c>
      <c r="K433">
        <v>11</v>
      </c>
      <c r="L433">
        <v>4.7</v>
      </c>
      <c r="M433" t="s">
        <v>1845</v>
      </c>
      <c r="N433" t="s">
        <v>5</v>
      </c>
      <c r="O433" t="s">
        <v>6</v>
      </c>
    </row>
    <row r="434" spans="1:15" x14ac:dyDescent="0.25">
      <c r="A434">
        <v>61230569</v>
      </c>
      <c r="B434" t="s">
        <v>1846</v>
      </c>
      <c r="C434" t="str">
        <f t="shared" si="36"/>
        <v>2019</v>
      </c>
      <c r="D434" t="str">
        <f t="shared" si="37"/>
        <v>02</v>
      </c>
      <c r="E434" t="str">
        <f t="shared" si="38"/>
        <v>08</v>
      </c>
      <c r="F434" t="str">
        <f t="shared" si="39"/>
        <v>12</v>
      </c>
      <c r="G434" t="str">
        <f t="shared" si="40"/>
        <v>29</v>
      </c>
      <c r="H434" t="str">
        <f t="shared" si="41"/>
        <v>28</v>
      </c>
      <c r="I434">
        <v>9.8800000000000008</v>
      </c>
      <c r="J434">
        <v>126.3</v>
      </c>
      <c r="K434">
        <v>24</v>
      </c>
      <c r="L434">
        <v>4.7</v>
      </c>
      <c r="M434" t="s">
        <v>1847</v>
      </c>
      <c r="N434" t="s">
        <v>5</v>
      </c>
      <c r="O434" t="s">
        <v>6</v>
      </c>
    </row>
    <row r="435" spans="1:15" x14ac:dyDescent="0.25">
      <c r="A435">
        <v>61232794</v>
      </c>
      <c r="B435" t="s">
        <v>1858</v>
      </c>
      <c r="C435" t="str">
        <f t="shared" si="36"/>
        <v>2019</v>
      </c>
      <c r="D435" t="str">
        <f t="shared" si="37"/>
        <v>06</v>
      </c>
      <c r="E435" t="str">
        <f t="shared" si="38"/>
        <v>08</v>
      </c>
      <c r="F435" t="str">
        <f t="shared" si="39"/>
        <v>13</v>
      </c>
      <c r="G435" t="str">
        <f t="shared" si="40"/>
        <v>23</v>
      </c>
      <c r="H435" t="str">
        <f t="shared" si="41"/>
        <v>32</v>
      </c>
      <c r="I435">
        <v>9.65</v>
      </c>
      <c r="J435">
        <v>127</v>
      </c>
      <c r="K435">
        <v>2</v>
      </c>
      <c r="L435">
        <v>4.7</v>
      </c>
      <c r="M435" t="s">
        <v>1859</v>
      </c>
      <c r="N435" t="s">
        <v>5</v>
      </c>
      <c r="O435" t="s">
        <v>6</v>
      </c>
    </row>
    <row r="436" spans="1:15" x14ac:dyDescent="0.25">
      <c r="A436">
        <v>61234560</v>
      </c>
      <c r="B436" t="s">
        <v>1870</v>
      </c>
      <c r="C436" t="str">
        <f t="shared" si="36"/>
        <v>2019</v>
      </c>
      <c r="D436" t="str">
        <f t="shared" si="37"/>
        <v>05</v>
      </c>
      <c r="E436" t="str">
        <f t="shared" si="38"/>
        <v>08</v>
      </c>
      <c r="F436" t="str">
        <f t="shared" si="39"/>
        <v>03</v>
      </c>
      <c r="G436" t="str">
        <f t="shared" si="40"/>
        <v>00</v>
      </c>
      <c r="H436" t="str">
        <f t="shared" si="41"/>
        <v>59</v>
      </c>
      <c r="I436">
        <v>11.74</v>
      </c>
      <c r="J436">
        <v>125.79</v>
      </c>
      <c r="K436">
        <v>5</v>
      </c>
      <c r="L436">
        <v>4.7</v>
      </c>
      <c r="M436" t="s">
        <v>1871</v>
      </c>
      <c r="N436" t="s">
        <v>5</v>
      </c>
      <c r="O436" t="s">
        <v>6</v>
      </c>
    </row>
    <row r="437" spans="1:15" x14ac:dyDescent="0.25">
      <c r="A437">
        <v>61246460</v>
      </c>
      <c r="B437" t="s">
        <v>1904</v>
      </c>
      <c r="C437" t="str">
        <f t="shared" si="36"/>
        <v>2020</v>
      </c>
      <c r="D437" t="str">
        <f t="shared" si="37"/>
        <v>07</v>
      </c>
      <c r="E437" t="str">
        <f t="shared" si="38"/>
        <v>08</v>
      </c>
      <c r="F437" t="str">
        <f t="shared" si="39"/>
        <v>00</v>
      </c>
      <c r="G437" t="str">
        <f t="shared" si="40"/>
        <v>28</v>
      </c>
      <c r="H437" t="str">
        <f t="shared" si="41"/>
        <v>12</v>
      </c>
      <c r="I437">
        <v>15.16</v>
      </c>
      <c r="J437">
        <v>119.94</v>
      </c>
      <c r="K437">
        <v>70</v>
      </c>
      <c r="L437">
        <v>4.7</v>
      </c>
      <c r="M437" t="s">
        <v>1905</v>
      </c>
      <c r="N437" t="s">
        <v>9</v>
      </c>
      <c r="O437" t="s">
        <v>6</v>
      </c>
    </row>
    <row r="438" spans="1:15" x14ac:dyDescent="0.25">
      <c r="A438">
        <v>61248843</v>
      </c>
      <c r="B438" t="s">
        <v>1913</v>
      </c>
      <c r="C438" t="str">
        <f t="shared" si="36"/>
        <v>2020</v>
      </c>
      <c r="D438" t="str">
        <f t="shared" si="37"/>
        <v>03</v>
      </c>
      <c r="E438" t="str">
        <f t="shared" si="38"/>
        <v>08</v>
      </c>
      <c r="F438" t="str">
        <f t="shared" si="39"/>
        <v>17</v>
      </c>
      <c r="G438" t="str">
        <f t="shared" si="40"/>
        <v>04</v>
      </c>
      <c r="H438" t="str">
        <f t="shared" si="41"/>
        <v>30</v>
      </c>
      <c r="I438">
        <v>11.92</v>
      </c>
      <c r="J438">
        <v>125.82</v>
      </c>
      <c r="K438">
        <v>9</v>
      </c>
      <c r="L438">
        <v>4.7</v>
      </c>
      <c r="M438" t="s">
        <v>1914</v>
      </c>
      <c r="N438" t="s">
        <v>9</v>
      </c>
      <c r="O438" t="s">
        <v>6</v>
      </c>
    </row>
    <row r="439" spans="1:15" x14ac:dyDescent="0.25">
      <c r="A439">
        <v>61255429</v>
      </c>
      <c r="B439" t="s">
        <v>1937</v>
      </c>
      <c r="C439" t="str">
        <f t="shared" si="36"/>
        <v>2021</v>
      </c>
      <c r="D439" t="str">
        <f t="shared" si="37"/>
        <v>08</v>
      </c>
      <c r="E439" t="str">
        <f t="shared" si="38"/>
        <v>08</v>
      </c>
      <c r="F439" t="str">
        <f t="shared" si="39"/>
        <v>13</v>
      </c>
      <c r="G439" t="str">
        <f t="shared" si="40"/>
        <v>35</v>
      </c>
      <c r="H439" t="str">
        <f t="shared" si="41"/>
        <v>55</v>
      </c>
      <c r="I439">
        <v>2.04</v>
      </c>
      <c r="J439">
        <v>127.3</v>
      </c>
      <c r="K439">
        <v>21</v>
      </c>
      <c r="L439">
        <v>4.7</v>
      </c>
      <c r="M439" t="s">
        <v>1938</v>
      </c>
      <c r="N439" t="s">
        <v>5</v>
      </c>
      <c r="O439" t="s">
        <v>6</v>
      </c>
    </row>
    <row r="440" spans="1:15" x14ac:dyDescent="0.25">
      <c r="A440">
        <v>61218752</v>
      </c>
      <c r="B440" t="s">
        <v>2121</v>
      </c>
      <c r="C440" t="str">
        <f t="shared" si="36"/>
        <v>2017</v>
      </c>
      <c r="D440" t="str">
        <f t="shared" si="37"/>
        <v>05</v>
      </c>
      <c r="E440" t="str">
        <f t="shared" si="38"/>
        <v>08</v>
      </c>
      <c r="F440" t="str">
        <f t="shared" si="39"/>
        <v>11</v>
      </c>
      <c r="G440" t="str">
        <f t="shared" si="40"/>
        <v>55</v>
      </c>
      <c r="H440" t="str">
        <f t="shared" si="41"/>
        <v>57</v>
      </c>
      <c r="I440">
        <v>20.399999999999999</v>
      </c>
      <c r="J440">
        <v>121.42</v>
      </c>
      <c r="K440">
        <v>64</v>
      </c>
      <c r="L440">
        <v>4.5999999999999996</v>
      </c>
      <c r="M440" t="s">
        <v>2122</v>
      </c>
      <c r="N440" t="s">
        <v>5</v>
      </c>
      <c r="O440" t="s">
        <v>6</v>
      </c>
    </row>
    <row r="441" spans="1:15" x14ac:dyDescent="0.25">
      <c r="A441">
        <v>61220947</v>
      </c>
      <c r="B441" t="s">
        <v>2125</v>
      </c>
      <c r="C441" t="str">
        <f t="shared" si="36"/>
        <v>2018</v>
      </c>
      <c r="D441" t="str">
        <f t="shared" si="37"/>
        <v>08</v>
      </c>
      <c r="E441" t="str">
        <f t="shared" si="38"/>
        <v>08</v>
      </c>
      <c r="F441" t="str">
        <f t="shared" si="39"/>
        <v>08</v>
      </c>
      <c r="G441" t="str">
        <f t="shared" si="40"/>
        <v>46</v>
      </c>
      <c r="H441" t="str">
        <f t="shared" si="41"/>
        <v>23</v>
      </c>
      <c r="I441">
        <v>11.39</v>
      </c>
      <c r="J441">
        <v>125.53</v>
      </c>
      <c r="K441">
        <v>39</v>
      </c>
      <c r="L441">
        <v>4.5999999999999996</v>
      </c>
      <c r="M441" t="s">
        <v>2126</v>
      </c>
      <c r="N441" t="s">
        <v>5</v>
      </c>
      <c r="O441" t="s">
        <v>6</v>
      </c>
    </row>
    <row r="442" spans="1:15" x14ac:dyDescent="0.25">
      <c r="A442">
        <v>61263143</v>
      </c>
      <c r="B442" t="s">
        <v>2310</v>
      </c>
      <c r="C442" t="str">
        <f t="shared" si="36"/>
        <v>2021</v>
      </c>
      <c r="D442" t="str">
        <f t="shared" si="37"/>
        <v>11</v>
      </c>
      <c r="E442" t="str">
        <f t="shared" si="38"/>
        <v>08</v>
      </c>
      <c r="F442" t="str">
        <f t="shared" si="39"/>
        <v>07</v>
      </c>
      <c r="G442" t="str">
        <f t="shared" si="40"/>
        <v>04</v>
      </c>
      <c r="H442" t="str">
        <f t="shared" si="41"/>
        <v>48</v>
      </c>
      <c r="I442">
        <v>6.47</v>
      </c>
      <c r="J442">
        <v>126.21</v>
      </c>
      <c r="K442">
        <v>37</v>
      </c>
      <c r="L442">
        <v>4.5999999999999996</v>
      </c>
      <c r="M442" t="s">
        <v>2311</v>
      </c>
      <c r="N442" t="s">
        <v>5</v>
      </c>
      <c r="O442" t="s">
        <v>6</v>
      </c>
    </row>
    <row r="443" spans="1:15" x14ac:dyDescent="0.25">
      <c r="A443">
        <v>61279618</v>
      </c>
      <c r="B443" t="s">
        <v>2394</v>
      </c>
      <c r="C443" t="str">
        <f t="shared" si="36"/>
        <v>2022</v>
      </c>
      <c r="D443" t="str">
        <f t="shared" si="37"/>
        <v>09</v>
      </c>
      <c r="E443" t="str">
        <f t="shared" si="38"/>
        <v>08</v>
      </c>
      <c r="F443" t="str">
        <f t="shared" si="39"/>
        <v>08</v>
      </c>
      <c r="G443" t="str">
        <f t="shared" si="40"/>
        <v>54</v>
      </c>
      <c r="H443" t="str">
        <f t="shared" si="41"/>
        <v>47</v>
      </c>
      <c r="I443">
        <v>13.59</v>
      </c>
      <c r="J443">
        <v>124.82</v>
      </c>
      <c r="K443">
        <v>6</v>
      </c>
      <c r="L443">
        <v>4.5999999999999996</v>
      </c>
      <c r="M443" t="s">
        <v>2395</v>
      </c>
      <c r="N443" t="s">
        <v>9</v>
      </c>
      <c r="O443" t="s">
        <v>6</v>
      </c>
    </row>
    <row r="444" spans="1:15" x14ac:dyDescent="0.25">
      <c r="A444">
        <v>61213184</v>
      </c>
      <c r="B444" t="s">
        <v>2479</v>
      </c>
      <c r="C444" t="str">
        <f t="shared" si="36"/>
        <v>2016</v>
      </c>
      <c r="D444" t="str">
        <f t="shared" si="37"/>
        <v>03</v>
      </c>
      <c r="E444" t="str">
        <f t="shared" si="38"/>
        <v>08</v>
      </c>
      <c r="F444" t="str">
        <f t="shared" si="39"/>
        <v>19</v>
      </c>
      <c r="G444" t="str">
        <f t="shared" si="40"/>
        <v>42</v>
      </c>
      <c r="H444" t="str">
        <f t="shared" si="41"/>
        <v>33</v>
      </c>
      <c r="I444">
        <v>6.61</v>
      </c>
      <c r="J444">
        <v>125.67</v>
      </c>
      <c r="K444">
        <v>171</v>
      </c>
      <c r="L444">
        <v>4.5</v>
      </c>
      <c r="M444" t="s">
        <v>2480</v>
      </c>
      <c r="N444" t="s">
        <v>5</v>
      </c>
      <c r="O444" t="s">
        <v>6</v>
      </c>
    </row>
    <row r="445" spans="1:15" x14ac:dyDescent="0.25">
      <c r="A445">
        <v>61215437</v>
      </c>
      <c r="B445" t="s">
        <v>2505</v>
      </c>
      <c r="C445" t="str">
        <f t="shared" si="36"/>
        <v>2017</v>
      </c>
      <c r="D445" t="str">
        <f t="shared" si="37"/>
        <v>04</v>
      </c>
      <c r="E445" t="str">
        <f t="shared" si="38"/>
        <v>08</v>
      </c>
      <c r="F445" t="str">
        <f t="shared" si="39"/>
        <v>10</v>
      </c>
      <c r="G445" t="str">
        <f t="shared" si="40"/>
        <v>16</v>
      </c>
      <c r="H445" t="str">
        <f t="shared" si="41"/>
        <v>04</v>
      </c>
      <c r="I445">
        <v>5.73</v>
      </c>
      <c r="J445">
        <v>126.42</v>
      </c>
      <c r="K445">
        <v>105</v>
      </c>
      <c r="L445">
        <v>4.5</v>
      </c>
      <c r="M445" t="s">
        <v>2506</v>
      </c>
      <c r="N445" t="s">
        <v>345</v>
      </c>
      <c r="O445" t="s">
        <v>6</v>
      </c>
    </row>
    <row r="446" spans="1:15" x14ac:dyDescent="0.25">
      <c r="A446">
        <v>61218812</v>
      </c>
      <c r="B446" t="s">
        <v>2533</v>
      </c>
      <c r="C446" t="str">
        <f t="shared" si="36"/>
        <v>2017</v>
      </c>
      <c r="D446" t="str">
        <f t="shared" si="37"/>
        <v>05</v>
      </c>
      <c r="E446" t="str">
        <f t="shared" si="38"/>
        <v>08</v>
      </c>
      <c r="F446" t="str">
        <f t="shared" si="39"/>
        <v>08</v>
      </c>
      <c r="G446" t="str">
        <f t="shared" si="40"/>
        <v>33</v>
      </c>
      <c r="H446" t="str">
        <f t="shared" si="41"/>
        <v>05</v>
      </c>
      <c r="I446">
        <v>3.15</v>
      </c>
      <c r="J446">
        <v>124.96</v>
      </c>
      <c r="K446">
        <v>287</v>
      </c>
      <c r="L446">
        <v>4.5</v>
      </c>
      <c r="M446" t="s">
        <v>2534</v>
      </c>
      <c r="N446" t="s">
        <v>5</v>
      </c>
      <c r="O446" t="s">
        <v>6</v>
      </c>
    </row>
    <row r="447" spans="1:15" x14ac:dyDescent="0.25">
      <c r="A447">
        <v>61227390</v>
      </c>
      <c r="B447" t="s">
        <v>2581</v>
      </c>
      <c r="C447" t="str">
        <f t="shared" si="36"/>
        <v>2019</v>
      </c>
      <c r="D447" t="str">
        <f t="shared" si="37"/>
        <v>04</v>
      </c>
      <c r="E447" t="str">
        <f t="shared" si="38"/>
        <v>08</v>
      </c>
      <c r="F447" t="str">
        <f t="shared" si="39"/>
        <v>02</v>
      </c>
      <c r="G447" t="str">
        <f t="shared" si="40"/>
        <v>59</v>
      </c>
      <c r="H447" t="str">
        <f t="shared" si="41"/>
        <v>51</v>
      </c>
      <c r="I447">
        <v>20.2</v>
      </c>
      <c r="J447">
        <v>122</v>
      </c>
      <c r="K447">
        <v>13</v>
      </c>
      <c r="L447">
        <v>4.5</v>
      </c>
      <c r="M447" t="s">
        <v>2582</v>
      </c>
      <c r="N447" t="s">
        <v>5</v>
      </c>
      <c r="O447" t="s">
        <v>6</v>
      </c>
    </row>
    <row r="448" spans="1:15" x14ac:dyDescent="0.25">
      <c r="A448">
        <v>61230464</v>
      </c>
      <c r="B448" t="s">
        <v>2589</v>
      </c>
      <c r="C448" t="str">
        <f t="shared" si="36"/>
        <v>2019</v>
      </c>
      <c r="D448" t="str">
        <f t="shared" si="37"/>
        <v>02</v>
      </c>
      <c r="E448" t="str">
        <f t="shared" si="38"/>
        <v>08</v>
      </c>
      <c r="F448" t="str">
        <f t="shared" si="39"/>
        <v>20</v>
      </c>
      <c r="G448" t="str">
        <f t="shared" si="40"/>
        <v>37</v>
      </c>
      <c r="H448" t="str">
        <f t="shared" si="41"/>
        <v>46</v>
      </c>
      <c r="I448">
        <v>9.82</v>
      </c>
      <c r="J448">
        <v>126.65</v>
      </c>
      <c r="K448">
        <v>9</v>
      </c>
      <c r="L448">
        <v>4.5</v>
      </c>
      <c r="M448" t="s">
        <v>2590</v>
      </c>
      <c r="N448" t="s">
        <v>5</v>
      </c>
      <c r="O448" t="s">
        <v>6</v>
      </c>
    </row>
    <row r="449" spans="1:15" x14ac:dyDescent="0.25">
      <c r="A449">
        <v>61234545</v>
      </c>
      <c r="B449" t="s">
        <v>2607</v>
      </c>
      <c r="C449" t="str">
        <f t="shared" si="36"/>
        <v>2019</v>
      </c>
      <c r="D449" t="str">
        <f t="shared" si="37"/>
        <v>05</v>
      </c>
      <c r="E449" t="str">
        <f t="shared" si="38"/>
        <v>08</v>
      </c>
      <c r="F449" t="str">
        <f t="shared" si="39"/>
        <v>18</v>
      </c>
      <c r="G449" t="str">
        <f t="shared" si="40"/>
        <v>04</v>
      </c>
      <c r="H449" t="str">
        <f t="shared" si="41"/>
        <v>20</v>
      </c>
      <c r="I449">
        <v>8.89</v>
      </c>
      <c r="J449">
        <v>127.12</v>
      </c>
      <c r="K449">
        <v>13</v>
      </c>
      <c r="L449">
        <v>4.5</v>
      </c>
      <c r="M449" t="s">
        <v>2608</v>
      </c>
      <c r="N449" t="s">
        <v>5</v>
      </c>
      <c r="O449" t="s">
        <v>6</v>
      </c>
    </row>
    <row r="450" spans="1:15" x14ac:dyDescent="0.25">
      <c r="A450">
        <v>61245443</v>
      </c>
      <c r="B450" t="s">
        <v>2653</v>
      </c>
      <c r="C450" t="str">
        <f t="shared" si="36"/>
        <v>2020</v>
      </c>
      <c r="D450" t="str">
        <f t="shared" si="37"/>
        <v>01</v>
      </c>
      <c r="E450" t="str">
        <f t="shared" si="38"/>
        <v>08</v>
      </c>
      <c r="F450" t="str">
        <f t="shared" si="39"/>
        <v>04</v>
      </c>
      <c r="G450" t="str">
        <f t="shared" si="40"/>
        <v>11</v>
      </c>
      <c r="H450" t="str">
        <f t="shared" si="41"/>
        <v>44</v>
      </c>
      <c r="I450">
        <v>5.05</v>
      </c>
      <c r="J450">
        <v>125.23</v>
      </c>
      <c r="K450">
        <v>17</v>
      </c>
      <c r="L450">
        <v>4.5</v>
      </c>
      <c r="M450" t="s">
        <v>2654</v>
      </c>
      <c r="N450" t="s">
        <v>5</v>
      </c>
      <c r="O450" t="s">
        <v>6</v>
      </c>
    </row>
    <row r="451" spans="1:15" x14ac:dyDescent="0.25">
      <c r="A451">
        <v>61265278</v>
      </c>
      <c r="B451" t="s">
        <v>2751</v>
      </c>
      <c r="C451" t="str">
        <f t="shared" ref="C451:C514" si="42">LEFT(B451,4)</f>
        <v>2021</v>
      </c>
      <c r="D451" t="str">
        <f t="shared" ref="D451:D514" si="43">MID(B451,6,2)</f>
        <v>09</v>
      </c>
      <c r="E451" t="str">
        <f t="shared" ref="E451:E514" si="44">MID(B451,9,2)</f>
        <v>08</v>
      </c>
      <c r="F451" t="str">
        <f t="shared" ref="F451:F514" si="45">MID(B451,12,2)</f>
        <v>05</v>
      </c>
      <c r="G451" t="str">
        <f t="shared" ref="G451:G514" si="46">MID(B451,15,2)</f>
        <v>15</v>
      </c>
      <c r="H451" t="str">
        <f t="shared" ref="H451:H514" si="47">MID(B451,18,2)</f>
        <v>17</v>
      </c>
      <c r="I451">
        <v>5.99</v>
      </c>
      <c r="J451">
        <v>126.88</v>
      </c>
      <c r="K451">
        <v>33</v>
      </c>
      <c r="L451">
        <v>4.5</v>
      </c>
      <c r="M451" t="s">
        <v>2752</v>
      </c>
      <c r="N451" t="s">
        <v>5</v>
      </c>
      <c r="O451" t="s">
        <v>6</v>
      </c>
    </row>
    <row r="452" spans="1:15" x14ac:dyDescent="0.25">
      <c r="A452">
        <v>61267952</v>
      </c>
      <c r="B452" t="s">
        <v>2779</v>
      </c>
      <c r="C452" t="str">
        <f t="shared" si="42"/>
        <v>2022</v>
      </c>
      <c r="D452" t="str">
        <f t="shared" si="43"/>
        <v>08</v>
      </c>
      <c r="E452" t="str">
        <f t="shared" si="44"/>
        <v>08</v>
      </c>
      <c r="F452" t="str">
        <f t="shared" si="45"/>
        <v>21</v>
      </c>
      <c r="G452" t="str">
        <f t="shared" si="46"/>
        <v>56</v>
      </c>
      <c r="H452" t="str">
        <f t="shared" si="47"/>
        <v>15</v>
      </c>
      <c r="I452">
        <v>6.28</v>
      </c>
      <c r="J452">
        <v>127</v>
      </c>
      <c r="K452">
        <v>55</v>
      </c>
      <c r="L452">
        <v>4.5</v>
      </c>
      <c r="M452" t="s">
        <v>2780</v>
      </c>
      <c r="N452" t="s">
        <v>5</v>
      </c>
      <c r="O452" t="s">
        <v>6</v>
      </c>
    </row>
    <row r="453" spans="1:15" x14ac:dyDescent="0.25">
      <c r="A453">
        <v>61270738</v>
      </c>
      <c r="B453" t="s">
        <v>2789</v>
      </c>
      <c r="C453" t="str">
        <f t="shared" si="42"/>
        <v>2022</v>
      </c>
      <c r="D453" t="str">
        <f t="shared" si="43"/>
        <v>01</v>
      </c>
      <c r="E453" t="str">
        <f t="shared" si="44"/>
        <v>08</v>
      </c>
      <c r="F453" t="str">
        <f t="shared" si="45"/>
        <v>10</v>
      </c>
      <c r="G453" t="str">
        <f t="shared" si="46"/>
        <v>30</v>
      </c>
      <c r="H453" t="str">
        <f t="shared" si="47"/>
        <v>40</v>
      </c>
      <c r="I453">
        <v>5.8</v>
      </c>
      <c r="J453">
        <v>127.12</v>
      </c>
      <c r="K453">
        <v>92</v>
      </c>
      <c r="L453">
        <v>4.5</v>
      </c>
      <c r="M453" t="s">
        <v>2790</v>
      </c>
      <c r="N453" t="s">
        <v>5</v>
      </c>
      <c r="O453" t="s">
        <v>6</v>
      </c>
    </row>
    <row r="454" spans="1:15" x14ac:dyDescent="0.25">
      <c r="A454">
        <v>61275955</v>
      </c>
      <c r="B454" t="s">
        <v>2819</v>
      </c>
      <c r="C454" t="str">
        <f t="shared" si="42"/>
        <v>2022</v>
      </c>
      <c r="D454" t="str">
        <f t="shared" si="43"/>
        <v>05</v>
      </c>
      <c r="E454" t="str">
        <f t="shared" si="44"/>
        <v>08</v>
      </c>
      <c r="F454" t="str">
        <f t="shared" si="45"/>
        <v>16</v>
      </c>
      <c r="G454" t="str">
        <f t="shared" si="46"/>
        <v>34</v>
      </c>
      <c r="H454" t="str">
        <f t="shared" si="47"/>
        <v>22</v>
      </c>
      <c r="I454">
        <v>3.06</v>
      </c>
      <c r="J454">
        <v>126.87</v>
      </c>
      <c r="K454">
        <v>101</v>
      </c>
      <c r="L454">
        <v>4.5</v>
      </c>
      <c r="M454" t="s">
        <v>2784</v>
      </c>
      <c r="N454" t="s">
        <v>5</v>
      </c>
      <c r="O454" t="s">
        <v>6</v>
      </c>
    </row>
    <row r="455" spans="1:15" x14ac:dyDescent="0.25">
      <c r="A455">
        <v>61280824</v>
      </c>
      <c r="B455" t="s">
        <v>2836</v>
      </c>
      <c r="C455" t="str">
        <f t="shared" si="42"/>
        <v>2023</v>
      </c>
      <c r="D455" t="str">
        <f t="shared" si="43"/>
        <v>04</v>
      </c>
      <c r="E455" t="str">
        <f t="shared" si="44"/>
        <v>08</v>
      </c>
      <c r="F455" t="str">
        <f t="shared" si="45"/>
        <v>06</v>
      </c>
      <c r="G455" t="str">
        <f t="shared" si="46"/>
        <v>58</v>
      </c>
      <c r="H455" t="str">
        <f t="shared" si="47"/>
        <v>19</v>
      </c>
      <c r="I455">
        <v>2.2000000000000002</v>
      </c>
      <c r="J455">
        <v>126.83</v>
      </c>
      <c r="K455">
        <v>192</v>
      </c>
      <c r="L455">
        <v>4.5</v>
      </c>
      <c r="M455" t="s">
        <v>2837</v>
      </c>
      <c r="N455" t="s">
        <v>5</v>
      </c>
      <c r="O455" t="s">
        <v>6</v>
      </c>
    </row>
    <row r="456" spans="1:15" x14ac:dyDescent="0.25">
      <c r="A456">
        <v>61253214</v>
      </c>
      <c r="B456" t="s">
        <v>154</v>
      </c>
      <c r="C456" t="str">
        <f t="shared" si="42"/>
        <v>2020</v>
      </c>
      <c r="D456" t="str">
        <f t="shared" si="43"/>
        <v>09</v>
      </c>
      <c r="E456" t="str">
        <f t="shared" si="44"/>
        <v>09</v>
      </c>
      <c r="F456" t="str">
        <f t="shared" si="45"/>
        <v>07</v>
      </c>
      <c r="G456" t="str">
        <f t="shared" si="46"/>
        <v>18</v>
      </c>
      <c r="H456" t="str">
        <f t="shared" si="47"/>
        <v>30</v>
      </c>
      <c r="I456">
        <v>3.44</v>
      </c>
      <c r="J456">
        <v>126.28</v>
      </c>
      <c r="K456">
        <v>1</v>
      </c>
      <c r="L456">
        <v>5.9</v>
      </c>
      <c r="M456" t="s">
        <v>155</v>
      </c>
      <c r="N456" t="s">
        <v>156</v>
      </c>
      <c r="O456" t="s">
        <v>6</v>
      </c>
    </row>
    <row r="457" spans="1:15" x14ac:dyDescent="0.25">
      <c r="A457">
        <v>61269207</v>
      </c>
      <c r="B457" t="s">
        <v>203</v>
      </c>
      <c r="C457" t="str">
        <f t="shared" si="42"/>
        <v>2022</v>
      </c>
      <c r="D457" t="str">
        <f t="shared" si="43"/>
        <v>12</v>
      </c>
      <c r="E457" t="str">
        <f t="shared" si="44"/>
        <v>09</v>
      </c>
      <c r="F457" t="str">
        <f t="shared" si="45"/>
        <v>06</v>
      </c>
      <c r="G457" t="str">
        <f t="shared" si="46"/>
        <v>33</v>
      </c>
      <c r="H457" t="str">
        <f t="shared" si="47"/>
        <v>00</v>
      </c>
      <c r="I457">
        <v>13.3</v>
      </c>
      <c r="J457">
        <v>125.95</v>
      </c>
      <c r="K457">
        <v>32</v>
      </c>
      <c r="L457">
        <v>5.7</v>
      </c>
      <c r="M457" t="s">
        <v>204</v>
      </c>
      <c r="N457" t="s">
        <v>9</v>
      </c>
      <c r="O457" t="s">
        <v>6</v>
      </c>
    </row>
    <row r="458" spans="1:15" x14ac:dyDescent="0.25">
      <c r="A458">
        <v>61232016</v>
      </c>
      <c r="B458" t="s">
        <v>235</v>
      </c>
      <c r="C458" t="str">
        <f t="shared" si="42"/>
        <v>2019</v>
      </c>
      <c r="D458" t="str">
        <f t="shared" si="43"/>
        <v>07</v>
      </c>
      <c r="E458" t="str">
        <f t="shared" si="44"/>
        <v>09</v>
      </c>
      <c r="F458" t="str">
        <f t="shared" si="45"/>
        <v>12</v>
      </c>
      <c r="G458" t="str">
        <f t="shared" si="46"/>
        <v>36</v>
      </c>
      <c r="H458" t="str">
        <f t="shared" si="47"/>
        <v>58</v>
      </c>
      <c r="I458">
        <v>6.83</v>
      </c>
      <c r="J458">
        <v>125.02</v>
      </c>
      <c r="K458">
        <v>10</v>
      </c>
      <c r="L458">
        <v>5.6</v>
      </c>
      <c r="M458" t="s">
        <v>236</v>
      </c>
      <c r="N458" t="s">
        <v>5</v>
      </c>
      <c r="O458" t="s">
        <v>6</v>
      </c>
    </row>
    <row r="459" spans="1:15" x14ac:dyDescent="0.25">
      <c r="A459">
        <v>61269186</v>
      </c>
      <c r="B459" t="s">
        <v>261</v>
      </c>
      <c r="C459" t="str">
        <f t="shared" si="42"/>
        <v>2022</v>
      </c>
      <c r="D459" t="str">
        <f t="shared" si="43"/>
        <v>12</v>
      </c>
      <c r="E459" t="str">
        <f t="shared" si="44"/>
        <v>09</v>
      </c>
      <c r="F459" t="str">
        <f t="shared" si="45"/>
        <v>20</v>
      </c>
      <c r="G459" t="str">
        <f t="shared" si="46"/>
        <v>01</v>
      </c>
      <c r="H459" t="str">
        <f t="shared" si="47"/>
        <v>55</v>
      </c>
      <c r="I459">
        <v>6.36</v>
      </c>
      <c r="J459">
        <v>126.18</v>
      </c>
      <c r="K459">
        <v>55</v>
      </c>
      <c r="L459">
        <v>5.6</v>
      </c>
      <c r="M459" t="s">
        <v>262</v>
      </c>
      <c r="N459" t="s">
        <v>9</v>
      </c>
      <c r="O459" t="s">
        <v>6</v>
      </c>
    </row>
    <row r="460" spans="1:15" x14ac:dyDescent="0.25">
      <c r="A460">
        <v>61253215</v>
      </c>
      <c r="B460" t="s">
        <v>315</v>
      </c>
      <c r="C460" t="str">
        <f t="shared" si="42"/>
        <v>2020</v>
      </c>
      <c r="D460" t="str">
        <f t="shared" si="43"/>
        <v>09</v>
      </c>
      <c r="E460" t="str">
        <f t="shared" si="44"/>
        <v>09</v>
      </c>
      <c r="F460" t="str">
        <f t="shared" si="45"/>
        <v>03</v>
      </c>
      <c r="G460" t="str">
        <f t="shared" si="46"/>
        <v>41</v>
      </c>
      <c r="H460" t="str">
        <f t="shared" si="47"/>
        <v>05</v>
      </c>
      <c r="I460">
        <v>3.79</v>
      </c>
      <c r="J460">
        <v>126.74</v>
      </c>
      <c r="K460">
        <v>1</v>
      </c>
      <c r="L460">
        <v>5.5</v>
      </c>
      <c r="M460" t="s">
        <v>316</v>
      </c>
      <c r="N460" t="s">
        <v>9</v>
      </c>
      <c r="O460" t="s">
        <v>6</v>
      </c>
    </row>
    <row r="461" spans="1:15" x14ac:dyDescent="0.25">
      <c r="A461">
        <v>61211618</v>
      </c>
      <c r="B461" t="s">
        <v>335</v>
      </c>
      <c r="C461" t="str">
        <f t="shared" si="42"/>
        <v>2016</v>
      </c>
      <c r="D461" t="str">
        <f t="shared" si="43"/>
        <v>08</v>
      </c>
      <c r="E461" t="str">
        <f t="shared" si="44"/>
        <v>09</v>
      </c>
      <c r="F461" t="str">
        <f t="shared" si="45"/>
        <v>10</v>
      </c>
      <c r="G461" t="str">
        <f t="shared" si="46"/>
        <v>56</v>
      </c>
      <c r="H461" t="str">
        <f t="shared" si="47"/>
        <v>57</v>
      </c>
      <c r="I461">
        <v>5.31</v>
      </c>
      <c r="J461">
        <v>125.62</v>
      </c>
      <c r="K461">
        <v>139</v>
      </c>
      <c r="L461">
        <v>5.4</v>
      </c>
      <c r="M461" t="s">
        <v>336</v>
      </c>
      <c r="N461" t="s">
        <v>5</v>
      </c>
      <c r="O461" t="s">
        <v>6</v>
      </c>
    </row>
    <row r="462" spans="1:15" x14ac:dyDescent="0.25">
      <c r="A462">
        <v>61249954</v>
      </c>
      <c r="B462" t="s">
        <v>395</v>
      </c>
      <c r="C462" t="str">
        <f t="shared" si="42"/>
        <v>2020</v>
      </c>
      <c r="D462" t="str">
        <f t="shared" si="43"/>
        <v>05</v>
      </c>
      <c r="E462" t="str">
        <f t="shared" si="44"/>
        <v>09</v>
      </c>
      <c r="F462" t="str">
        <f t="shared" si="45"/>
        <v>19</v>
      </c>
      <c r="G462" t="str">
        <f t="shared" si="46"/>
        <v>18</v>
      </c>
      <c r="H462" t="str">
        <f t="shared" si="47"/>
        <v>12</v>
      </c>
      <c r="I462">
        <v>14.03</v>
      </c>
      <c r="J462">
        <v>120.22</v>
      </c>
      <c r="K462">
        <v>82</v>
      </c>
      <c r="L462">
        <v>5.4</v>
      </c>
      <c r="M462" t="s">
        <v>396</v>
      </c>
      <c r="N462" t="s">
        <v>9</v>
      </c>
      <c r="O462" t="s">
        <v>6</v>
      </c>
    </row>
    <row r="463" spans="1:15" x14ac:dyDescent="0.25">
      <c r="A463">
        <v>61211614</v>
      </c>
      <c r="B463" t="s">
        <v>335</v>
      </c>
      <c r="C463" t="str">
        <f t="shared" si="42"/>
        <v>2016</v>
      </c>
      <c r="D463" t="str">
        <f t="shared" si="43"/>
        <v>08</v>
      </c>
      <c r="E463" t="str">
        <f t="shared" si="44"/>
        <v>09</v>
      </c>
      <c r="F463" t="str">
        <f t="shared" si="45"/>
        <v>10</v>
      </c>
      <c r="G463" t="str">
        <f t="shared" si="46"/>
        <v>56</v>
      </c>
      <c r="H463" t="str">
        <f t="shared" si="47"/>
        <v>57</v>
      </c>
      <c r="I463">
        <v>5.53</v>
      </c>
      <c r="J463">
        <v>125.3</v>
      </c>
      <c r="K463">
        <v>51</v>
      </c>
      <c r="L463">
        <v>5.3</v>
      </c>
      <c r="M463" t="s">
        <v>440</v>
      </c>
      <c r="N463" t="s">
        <v>5</v>
      </c>
      <c r="O463" t="s">
        <v>6</v>
      </c>
    </row>
    <row r="464" spans="1:15" x14ac:dyDescent="0.25">
      <c r="A464">
        <v>61279538</v>
      </c>
      <c r="B464" t="s">
        <v>513</v>
      </c>
      <c r="C464" t="str">
        <f t="shared" si="42"/>
        <v>2022</v>
      </c>
      <c r="D464" t="str">
        <f t="shared" si="43"/>
        <v>09</v>
      </c>
      <c r="E464" t="str">
        <f t="shared" si="44"/>
        <v>09</v>
      </c>
      <c r="F464" t="str">
        <f t="shared" si="45"/>
        <v>17</v>
      </c>
      <c r="G464" t="str">
        <f t="shared" si="46"/>
        <v>20</v>
      </c>
      <c r="H464" t="str">
        <f t="shared" si="47"/>
        <v>41</v>
      </c>
      <c r="I464">
        <v>3.85</v>
      </c>
      <c r="J464">
        <v>126.72</v>
      </c>
      <c r="K464">
        <v>126</v>
      </c>
      <c r="L464">
        <v>5.3</v>
      </c>
      <c r="M464" t="s">
        <v>514</v>
      </c>
      <c r="N464" t="s">
        <v>9</v>
      </c>
      <c r="O464" t="s">
        <v>6</v>
      </c>
    </row>
    <row r="465" spans="1:15" x14ac:dyDescent="0.25">
      <c r="A465">
        <v>61212931</v>
      </c>
      <c r="B465" t="s">
        <v>551</v>
      </c>
      <c r="C465" t="str">
        <f t="shared" si="42"/>
        <v>2016</v>
      </c>
      <c r="D465" t="str">
        <f t="shared" si="43"/>
        <v>06</v>
      </c>
      <c r="E465" t="str">
        <f t="shared" si="44"/>
        <v>09</v>
      </c>
      <c r="F465" t="str">
        <f t="shared" si="45"/>
        <v>19</v>
      </c>
      <c r="G465" t="str">
        <f t="shared" si="46"/>
        <v>54</v>
      </c>
      <c r="H465" t="str">
        <f t="shared" si="47"/>
        <v>33</v>
      </c>
      <c r="I465">
        <v>16.47</v>
      </c>
      <c r="J465">
        <v>120.95</v>
      </c>
      <c r="K465">
        <v>5</v>
      </c>
      <c r="L465">
        <v>5.2</v>
      </c>
      <c r="M465" t="s">
        <v>552</v>
      </c>
      <c r="N465" t="s">
        <v>5</v>
      </c>
      <c r="O465" t="s">
        <v>6</v>
      </c>
    </row>
    <row r="466" spans="1:15" x14ac:dyDescent="0.25">
      <c r="A466">
        <v>61217939</v>
      </c>
      <c r="B466" t="s">
        <v>561</v>
      </c>
      <c r="C466" t="str">
        <f t="shared" si="42"/>
        <v>2017</v>
      </c>
      <c r="D466" t="str">
        <f t="shared" si="43"/>
        <v>06</v>
      </c>
      <c r="E466" t="str">
        <f t="shared" si="44"/>
        <v>09</v>
      </c>
      <c r="F466" t="str">
        <f t="shared" si="45"/>
        <v>12</v>
      </c>
      <c r="G466" t="str">
        <f t="shared" si="46"/>
        <v>58</v>
      </c>
      <c r="H466" t="str">
        <f t="shared" si="47"/>
        <v>23</v>
      </c>
      <c r="I466">
        <v>5.49</v>
      </c>
      <c r="J466">
        <v>125.14</v>
      </c>
      <c r="K466">
        <v>22</v>
      </c>
      <c r="L466">
        <v>5.2</v>
      </c>
      <c r="M466" t="s">
        <v>562</v>
      </c>
      <c r="N466" t="s">
        <v>5</v>
      </c>
      <c r="O466" t="s">
        <v>6</v>
      </c>
    </row>
    <row r="467" spans="1:15" x14ac:dyDescent="0.25">
      <c r="A467">
        <v>61230332</v>
      </c>
      <c r="B467" t="s">
        <v>735</v>
      </c>
      <c r="C467" t="str">
        <f t="shared" si="42"/>
        <v>2019</v>
      </c>
      <c r="D467" t="str">
        <f t="shared" si="43"/>
        <v>02</v>
      </c>
      <c r="E467" t="str">
        <f t="shared" si="44"/>
        <v>09</v>
      </c>
      <c r="F467" t="str">
        <f t="shared" si="45"/>
        <v>22</v>
      </c>
      <c r="G467" t="str">
        <f t="shared" si="46"/>
        <v>21</v>
      </c>
      <c r="H467" t="str">
        <f t="shared" si="47"/>
        <v>15</v>
      </c>
      <c r="I467">
        <v>9.82</v>
      </c>
      <c r="J467">
        <v>126.36</v>
      </c>
      <c r="K467">
        <v>3</v>
      </c>
      <c r="L467">
        <v>5.0999999999999996</v>
      </c>
      <c r="M467" t="s">
        <v>736</v>
      </c>
      <c r="N467" t="s">
        <v>5</v>
      </c>
      <c r="O467" t="s">
        <v>6</v>
      </c>
    </row>
    <row r="468" spans="1:15" x14ac:dyDescent="0.25">
      <c r="A468">
        <v>61200732</v>
      </c>
      <c r="B468" t="s">
        <v>843</v>
      </c>
      <c r="C468" t="str">
        <f t="shared" si="42"/>
        <v>2015</v>
      </c>
      <c r="D468" t="str">
        <f t="shared" si="43"/>
        <v>08</v>
      </c>
      <c r="E468" t="str">
        <f t="shared" si="44"/>
        <v>09</v>
      </c>
      <c r="F468" t="str">
        <f t="shared" si="45"/>
        <v>04</v>
      </c>
      <c r="G468" t="str">
        <f t="shared" si="46"/>
        <v>49</v>
      </c>
      <c r="H468" t="str">
        <f t="shared" si="47"/>
        <v>00</v>
      </c>
      <c r="I468">
        <v>13.42</v>
      </c>
      <c r="J468">
        <v>120.14</v>
      </c>
      <c r="K468">
        <v>24</v>
      </c>
      <c r="L468">
        <v>5</v>
      </c>
      <c r="M468" t="s">
        <v>844</v>
      </c>
      <c r="N468" t="s">
        <v>5</v>
      </c>
      <c r="O468" t="s">
        <v>6</v>
      </c>
    </row>
    <row r="469" spans="1:15" x14ac:dyDescent="0.25">
      <c r="A469">
        <v>61202016</v>
      </c>
      <c r="B469" t="s">
        <v>843</v>
      </c>
      <c r="C469" t="str">
        <f t="shared" si="42"/>
        <v>2015</v>
      </c>
      <c r="D469" t="str">
        <f t="shared" si="43"/>
        <v>08</v>
      </c>
      <c r="E469" t="str">
        <f t="shared" si="44"/>
        <v>09</v>
      </c>
      <c r="F469" t="str">
        <f t="shared" si="45"/>
        <v>04</v>
      </c>
      <c r="G469" t="str">
        <f t="shared" si="46"/>
        <v>49</v>
      </c>
      <c r="H469" t="str">
        <f t="shared" si="47"/>
        <v>00</v>
      </c>
      <c r="I469">
        <v>13.42</v>
      </c>
      <c r="J469">
        <v>120.14</v>
      </c>
      <c r="K469">
        <v>24</v>
      </c>
      <c r="L469">
        <v>5</v>
      </c>
      <c r="M469" t="s">
        <v>844</v>
      </c>
      <c r="N469" t="s">
        <v>5</v>
      </c>
      <c r="O469" t="s">
        <v>6</v>
      </c>
    </row>
    <row r="470" spans="1:15" x14ac:dyDescent="0.25">
      <c r="A470">
        <v>61202958</v>
      </c>
      <c r="B470" t="s">
        <v>843</v>
      </c>
      <c r="C470" t="str">
        <f t="shared" si="42"/>
        <v>2015</v>
      </c>
      <c r="D470" t="str">
        <f t="shared" si="43"/>
        <v>08</v>
      </c>
      <c r="E470" t="str">
        <f t="shared" si="44"/>
        <v>09</v>
      </c>
      <c r="F470" t="str">
        <f t="shared" si="45"/>
        <v>04</v>
      </c>
      <c r="G470" t="str">
        <f t="shared" si="46"/>
        <v>49</v>
      </c>
      <c r="H470" t="str">
        <f t="shared" si="47"/>
        <v>00</v>
      </c>
      <c r="I470">
        <v>13.42</v>
      </c>
      <c r="J470">
        <v>120.14</v>
      </c>
      <c r="K470">
        <v>24</v>
      </c>
      <c r="L470">
        <v>5</v>
      </c>
      <c r="M470" t="s">
        <v>844</v>
      </c>
      <c r="N470" t="s">
        <v>5</v>
      </c>
      <c r="O470" t="s">
        <v>6</v>
      </c>
    </row>
    <row r="471" spans="1:15" x14ac:dyDescent="0.25">
      <c r="A471">
        <v>61204448</v>
      </c>
      <c r="B471" t="s">
        <v>843</v>
      </c>
      <c r="C471" t="str">
        <f t="shared" si="42"/>
        <v>2015</v>
      </c>
      <c r="D471" t="str">
        <f t="shared" si="43"/>
        <v>08</v>
      </c>
      <c r="E471" t="str">
        <f t="shared" si="44"/>
        <v>09</v>
      </c>
      <c r="F471" t="str">
        <f t="shared" si="45"/>
        <v>04</v>
      </c>
      <c r="G471" t="str">
        <f t="shared" si="46"/>
        <v>49</v>
      </c>
      <c r="H471" t="str">
        <f t="shared" si="47"/>
        <v>00</v>
      </c>
      <c r="I471">
        <v>13.42</v>
      </c>
      <c r="J471">
        <v>120.14</v>
      </c>
      <c r="K471">
        <v>24</v>
      </c>
      <c r="L471">
        <v>5</v>
      </c>
      <c r="M471" t="s">
        <v>844</v>
      </c>
      <c r="N471" t="s">
        <v>5</v>
      </c>
      <c r="O471" t="s">
        <v>6</v>
      </c>
    </row>
    <row r="472" spans="1:15" x14ac:dyDescent="0.25">
      <c r="A472">
        <v>61206088</v>
      </c>
      <c r="B472" t="s">
        <v>843</v>
      </c>
      <c r="C472" t="str">
        <f t="shared" si="42"/>
        <v>2015</v>
      </c>
      <c r="D472" t="str">
        <f t="shared" si="43"/>
        <v>08</v>
      </c>
      <c r="E472" t="str">
        <f t="shared" si="44"/>
        <v>09</v>
      </c>
      <c r="F472" t="str">
        <f t="shared" si="45"/>
        <v>04</v>
      </c>
      <c r="G472" t="str">
        <f t="shared" si="46"/>
        <v>49</v>
      </c>
      <c r="H472" t="str">
        <f t="shared" si="47"/>
        <v>00</v>
      </c>
      <c r="I472">
        <v>13.42</v>
      </c>
      <c r="J472">
        <v>120.14</v>
      </c>
      <c r="K472">
        <v>24</v>
      </c>
      <c r="L472">
        <v>5</v>
      </c>
      <c r="M472" t="s">
        <v>844</v>
      </c>
      <c r="N472" t="s">
        <v>5</v>
      </c>
      <c r="O472" t="s">
        <v>6</v>
      </c>
    </row>
    <row r="473" spans="1:15" x14ac:dyDescent="0.25">
      <c r="A473">
        <v>61207016</v>
      </c>
      <c r="B473" t="s">
        <v>843</v>
      </c>
      <c r="C473" t="str">
        <f t="shared" si="42"/>
        <v>2015</v>
      </c>
      <c r="D473" t="str">
        <f t="shared" si="43"/>
        <v>08</v>
      </c>
      <c r="E473" t="str">
        <f t="shared" si="44"/>
        <v>09</v>
      </c>
      <c r="F473" t="str">
        <f t="shared" si="45"/>
        <v>04</v>
      </c>
      <c r="G473" t="str">
        <f t="shared" si="46"/>
        <v>49</v>
      </c>
      <c r="H473" t="str">
        <f t="shared" si="47"/>
        <v>00</v>
      </c>
      <c r="I473">
        <v>13.42</v>
      </c>
      <c r="J473">
        <v>120.14</v>
      </c>
      <c r="K473">
        <v>24</v>
      </c>
      <c r="L473">
        <v>5</v>
      </c>
      <c r="M473" t="s">
        <v>844</v>
      </c>
      <c r="N473" t="s">
        <v>5</v>
      </c>
      <c r="O473" t="s">
        <v>6</v>
      </c>
    </row>
    <row r="474" spans="1:15" x14ac:dyDescent="0.25">
      <c r="A474">
        <v>61208056</v>
      </c>
      <c r="B474" t="s">
        <v>843</v>
      </c>
      <c r="C474" t="str">
        <f t="shared" si="42"/>
        <v>2015</v>
      </c>
      <c r="D474" t="str">
        <f t="shared" si="43"/>
        <v>08</v>
      </c>
      <c r="E474" t="str">
        <f t="shared" si="44"/>
        <v>09</v>
      </c>
      <c r="F474" t="str">
        <f t="shared" si="45"/>
        <v>04</v>
      </c>
      <c r="G474" t="str">
        <f t="shared" si="46"/>
        <v>49</v>
      </c>
      <c r="H474" t="str">
        <f t="shared" si="47"/>
        <v>00</v>
      </c>
      <c r="I474">
        <v>13.42</v>
      </c>
      <c r="J474">
        <v>120.14</v>
      </c>
      <c r="K474">
        <v>24</v>
      </c>
      <c r="L474">
        <v>5</v>
      </c>
      <c r="M474" t="s">
        <v>844</v>
      </c>
      <c r="N474" t="s">
        <v>5</v>
      </c>
      <c r="O474" t="s">
        <v>6</v>
      </c>
    </row>
    <row r="475" spans="1:15" x14ac:dyDescent="0.25">
      <c r="A475">
        <v>61209455</v>
      </c>
      <c r="B475" t="s">
        <v>843</v>
      </c>
      <c r="C475" t="str">
        <f t="shared" si="42"/>
        <v>2015</v>
      </c>
      <c r="D475" t="str">
        <f t="shared" si="43"/>
        <v>08</v>
      </c>
      <c r="E475" t="str">
        <f t="shared" si="44"/>
        <v>09</v>
      </c>
      <c r="F475" t="str">
        <f t="shared" si="45"/>
        <v>04</v>
      </c>
      <c r="G475" t="str">
        <f t="shared" si="46"/>
        <v>49</v>
      </c>
      <c r="H475" t="str">
        <f t="shared" si="47"/>
        <v>00</v>
      </c>
      <c r="I475">
        <v>13.42</v>
      </c>
      <c r="J475">
        <v>120.14</v>
      </c>
      <c r="K475">
        <v>24</v>
      </c>
      <c r="L475">
        <v>5</v>
      </c>
      <c r="M475" t="s">
        <v>844</v>
      </c>
      <c r="N475" t="s">
        <v>5</v>
      </c>
      <c r="O475" t="s">
        <v>6</v>
      </c>
    </row>
    <row r="476" spans="1:15" x14ac:dyDescent="0.25">
      <c r="A476">
        <v>61266292</v>
      </c>
      <c r="B476" t="s">
        <v>987</v>
      </c>
      <c r="C476" t="str">
        <f t="shared" si="42"/>
        <v>2022</v>
      </c>
      <c r="D476" t="str">
        <f t="shared" si="43"/>
        <v>04</v>
      </c>
      <c r="E476" t="str">
        <f t="shared" si="44"/>
        <v>09</v>
      </c>
      <c r="F476" t="str">
        <f t="shared" si="45"/>
        <v>16</v>
      </c>
      <c r="G476" t="str">
        <f t="shared" si="46"/>
        <v>43</v>
      </c>
      <c r="H476" t="str">
        <f t="shared" si="47"/>
        <v>51</v>
      </c>
      <c r="I476">
        <v>21.59</v>
      </c>
      <c r="J476">
        <v>121.14</v>
      </c>
      <c r="K476">
        <v>40</v>
      </c>
      <c r="L476">
        <v>5</v>
      </c>
      <c r="M476" t="s">
        <v>988</v>
      </c>
      <c r="N476" t="s">
        <v>9</v>
      </c>
      <c r="O476" t="s">
        <v>6</v>
      </c>
    </row>
    <row r="477" spans="1:15" x14ac:dyDescent="0.25">
      <c r="A477">
        <v>61266316</v>
      </c>
      <c r="B477" t="s">
        <v>989</v>
      </c>
      <c r="C477" t="str">
        <f t="shared" si="42"/>
        <v>2022</v>
      </c>
      <c r="D477" t="str">
        <f t="shared" si="43"/>
        <v>04</v>
      </c>
      <c r="E477" t="str">
        <f t="shared" si="44"/>
        <v>09</v>
      </c>
      <c r="F477" t="str">
        <f t="shared" si="45"/>
        <v>09</v>
      </c>
      <c r="G477" t="str">
        <f t="shared" si="46"/>
        <v>44</v>
      </c>
      <c r="H477" t="str">
        <f t="shared" si="47"/>
        <v>56</v>
      </c>
      <c r="I477">
        <v>12.3</v>
      </c>
      <c r="J477">
        <v>123.82</v>
      </c>
      <c r="K477">
        <v>7</v>
      </c>
      <c r="L477">
        <v>5</v>
      </c>
      <c r="M477" t="s">
        <v>990</v>
      </c>
      <c r="N477" t="s">
        <v>9</v>
      </c>
      <c r="O477" t="s">
        <v>6</v>
      </c>
    </row>
    <row r="478" spans="1:15" x14ac:dyDescent="0.25">
      <c r="A478">
        <v>61217016</v>
      </c>
      <c r="B478" t="s">
        <v>1094</v>
      </c>
      <c r="C478" t="str">
        <f t="shared" si="42"/>
        <v>2017</v>
      </c>
      <c r="D478" t="str">
        <f t="shared" si="43"/>
        <v>01</v>
      </c>
      <c r="E478" t="str">
        <f t="shared" si="44"/>
        <v>09</v>
      </c>
      <c r="F478" t="str">
        <f t="shared" si="45"/>
        <v>09</v>
      </c>
      <c r="G478" t="str">
        <f t="shared" si="46"/>
        <v>20</v>
      </c>
      <c r="H478" t="str">
        <f t="shared" si="47"/>
        <v>00</v>
      </c>
      <c r="I478">
        <v>18.28</v>
      </c>
      <c r="J478">
        <v>120.25</v>
      </c>
      <c r="K478">
        <v>27</v>
      </c>
      <c r="L478">
        <v>4.9000000000000004</v>
      </c>
      <c r="M478" t="s">
        <v>1095</v>
      </c>
      <c r="N478" t="s">
        <v>5</v>
      </c>
      <c r="O478" t="s">
        <v>6</v>
      </c>
    </row>
    <row r="479" spans="1:15" x14ac:dyDescent="0.25">
      <c r="A479">
        <v>61220932</v>
      </c>
      <c r="B479" t="s">
        <v>1104</v>
      </c>
      <c r="C479" t="str">
        <f t="shared" si="42"/>
        <v>2018</v>
      </c>
      <c r="D479" t="str">
        <f t="shared" si="43"/>
        <v>08</v>
      </c>
      <c r="E479" t="str">
        <f t="shared" si="44"/>
        <v>09</v>
      </c>
      <c r="F479" t="str">
        <f t="shared" si="45"/>
        <v>08</v>
      </c>
      <c r="G479" t="str">
        <f t="shared" si="46"/>
        <v>01</v>
      </c>
      <c r="H479" t="str">
        <f t="shared" si="47"/>
        <v>31</v>
      </c>
      <c r="I479">
        <v>20.83</v>
      </c>
      <c r="J479">
        <v>120.11</v>
      </c>
      <c r="K479">
        <v>30</v>
      </c>
      <c r="L479">
        <v>4.9000000000000004</v>
      </c>
      <c r="M479" t="s">
        <v>1105</v>
      </c>
      <c r="N479" t="s">
        <v>5</v>
      </c>
      <c r="O479" t="s">
        <v>6</v>
      </c>
    </row>
    <row r="480" spans="1:15" x14ac:dyDescent="0.25">
      <c r="A480">
        <v>61224798</v>
      </c>
      <c r="B480" t="s">
        <v>1122</v>
      </c>
      <c r="C480" t="str">
        <f t="shared" si="42"/>
        <v>2018</v>
      </c>
      <c r="D480" t="str">
        <f t="shared" si="43"/>
        <v>11</v>
      </c>
      <c r="E480" t="str">
        <f t="shared" si="44"/>
        <v>09</v>
      </c>
      <c r="F480" t="str">
        <f t="shared" si="45"/>
        <v>19</v>
      </c>
      <c r="G480" t="str">
        <f t="shared" si="46"/>
        <v>12</v>
      </c>
      <c r="H480" t="str">
        <f t="shared" si="47"/>
        <v>00</v>
      </c>
      <c r="I480">
        <v>2.82</v>
      </c>
      <c r="J480">
        <v>128.11000000000001</v>
      </c>
      <c r="K480">
        <v>180</v>
      </c>
      <c r="L480">
        <v>4.9000000000000004</v>
      </c>
      <c r="M480" t="s">
        <v>1123</v>
      </c>
      <c r="N480" t="s">
        <v>5</v>
      </c>
      <c r="O480" t="s">
        <v>6</v>
      </c>
    </row>
    <row r="481" spans="1:15" x14ac:dyDescent="0.25">
      <c r="A481">
        <v>61232001</v>
      </c>
      <c r="B481" t="s">
        <v>1150</v>
      </c>
      <c r="C481" t="str">
        <f t="shared" si="42"/>
        <v>2019</v>
      </c>
      <c r="D481" t="str">
        <f t="shared" si="43"/>
        <v>07</v>
      </c>
      <c r="E481" t="str">
        <f t="shared" si="44"/>
        <v>09</v>
      </c>
      <c r="F481" t="str">
        <f t="shared" si="45"/>
        <v>14</v>
      </c>
      <c r="G481" t="str">
        <f t="shared" si="46"/>
        <v>12</v>
      </c>
      <c r="H481" t="str">
        <f t="shared" si="47"/>
        <v>56</v>
      </c>
      <c r="I481">
        <v>6.82</v>
      </c>
      <c r="J481">
        <v>124.99</v>
      </c>
      <c r="K481">
        <v>13</v>
      </c>
      <c r="L481">
        <v>4.9000000000000004</v>
      </c>
      <c r="M481" t="s">
        <v>1151</v>
      </c>
      <c r="N481" t="s">
        <v>5</v>
      </c>
      <c r="O481" t="s">
        <v>6</v>
      </c>
    </row>
    <row r="482" spans="1:15" x14ac:dyDescent="0.25">
      <c r="A482">
        <v>61256187</v>
      </c>
      <c r="B482" t="s">
        <v>1227</v>
      </c>
      <c r="C482" t="str">
        <f t="shared" si="42"/>
        <v>2021</v>
      </c>
      <c r="D482" t="str">
        <f t="shared" si="43"/>
        <v>12</v>
      </c>
      <c r="E482" t="str">
        <f t="shared" si="44"/>
        <v>09</v>
      </c>
      <c r="F482" t="str">
        <f t="shared" si="45"/>
        <v>12</v>
      </c>
      <c r="G482" t="str">
        <f t="shared" si="46"/>
        <v>44</v>
      </c>
      <c r="H482" t="str">
        <f t="shared" si="47"/>
        <v>54</v>
      </c>
      <c r="I482">
        <v>10.16</v>
      </c>
      <c r="J482">
        <v>126.45</v>
      </c>
      <c r="K482">
        <v>11</v>
      </c>
      <c r="L482">
        <v>4.9000000000000004</v>
      </c>
      <c r="M482" t="s">
        <v>1228</v>
      </c>
      <c r="N482" t="s">
        <v>9</v>
      </c>
      <c r="O482" t="s">
        <v>6</v>
      </c>
    </row>
    <row r="483" spans="1:15" x14ac:dyDescent="0.25">
      <c r="A483">
        <v>61215965</v>
      </c>
      <c r="B483" t="s">
        <v>1404</v>
      </c>
      <c r="C483" t="str">
        <f t="shared" si="42"/>
        <v>2017</v>
      </c>
      <c r="D483" t="str">
        <f t="shared" si="43"/>
        <v>08</v>
      </c>
      <c r="E483" t="str">
        <f t="shared" si="44"/>
        <v>09</v>
      </c>
      <c r="F483" t="str">
        <f t="shared" si="45"/>
        <v>03</v>
      </c>
      <c r="G483" t="str">
        <f t="shared" si="46"/>
        <v>09</v>
      </c>
      <c r="H483" t="str">
        <f t="shared" si="47"/>
        <v>41</v>
      </c>
      <c r="I483">
        <v>9.41</v>
      </c>
      <c r="J483">
        <v>126.14</v>
      </c>
      <c r="K483">
        <v>37</v>
      </c>
      <c r="L483">
        <v>4.8</v>
      </c>
      <c r="M483" t="s">
        <v>1405</v>
      </c>
      <c r="N483" t="s">
        <v>5</v>
      </c>
      <c r="O483" t="s">
        <v>6</v>
      </c>
    </row>
    <row r="484" spans="1:15" x14ac:dyDescent="0.25">
      <c r="A484">
        <v>61231987</v>
      </c>
      <c r="B484" t="s">
        <v>1480</v>
      </c>
      <c r="C484" t="str">
        <f t="shared" si="42"/>
        <v>2019</v>
      </c>
      <c r="D484" t="str">
        <f t="shared" si="43"/>
        <v>07</v>
      </c>
      <c r="E484" t="str">
        <f t="shared" si="44"/>
        <v>09</v>
      </c>
      <c r="F484" t="str">
        <f t="shared" si="45"/>
        <v>15</v>
      </c>
      <c r="G484" t="str">
        <f t="shared" si="46"/>
        <v>31</v>
      </c>
      <c r="H484" t="str">
        <f t="shared" si="47"/>
        <v>45</v>
      </c>
      <c r="I484">
        <v>6.8</v>
      </c>
      <c r="J484">
        <v>125.03</v>
      </c>
      <c r="K484">
        <v>14</v>
      </c>
      <c r="L484">
        <v>4.8</v>
      </c>
      <c r="M484" t="s">
        <v>1481</v>
      </c>
      <c r="N484" t="s">
        <v>5</v>
      </c>
      <c r="O484" t="s">
        <v>6</v>
      </c>
    </row>
    <row r="485" spans="1:15" x14ac:dyDescent="0.25">
      <c r="A485">
        <v>61239140</v>
      </c>
      <c r="B485" t="s">
        <v>1504</v>
      </c>
      <c r="C485" t="str">
        <f t="shared" si="42"/>
        <v>2019</v>
      </c>
      <c r="D485" t="str">
        <f t="shared" si="43"/>
        <v>09</v>
      </c>
      <c r="E485" t="str">
        <f t="shared" si="44"/>
        <v>09</v>
      </c>
      <c r="F485" t="str">
        <f t="shared" si="45"/>
        <v>05</v>
      </c>
      <c r="G485" t="str">
        <f t="shared" si="46"/>
        <v>07</v>
      </c>
      <c r="H485" t="str">
        <f t="shared" si="47"/>
        <v>51</v>
      </c>
      <c r="I485">
        <v>20.74</v>
      </c>
      <c r="J485">
        <v>121.41</v>
      </c>
      <c r="K485">
        <v>23</v>
      </c>
      <c r="L485">
        <v>4.8</v>
      </c>
      <c r="M485" t="s">
        <v>1505</v>
      </c>
      <c r="N485" t="s">
        <v>5</v>
      </c>
      <c r="O485" t="s">
        <v>6</v>
      </c>
    </row>
    <row r="486" spans="1:15" x14ac:dyDescent="0.25">
      <c r="A486">
        <v>61249980</v>
      </c>
      <c r="B486" t="s">
        <v>1538</v>
      </c>
      <c r="C486" t="str">
        <f t="shared" si="42"/>
        <v>2020</v>
      </c>
      <c r="D486" t="str">
        <f t="shared" si="43"/>
        <v>05</v>
      </c>
      <c r="E486" t="str">
        <f t="shared" si="44"/>
        <v>09</v>
      </c>
      <c r="F486" t="str">
        <f t="shared" si="45"/>
        <v>11</v>
      </c>
      <c r="G486" t="str">
        <f t="shared" si="46"/>
        <v>19</v>
      </c>
      <c r="H486" t="str">
        <f t="shared" si="47"/>
        <v>38</v>
      </c>
      <c r="I486">
        <v>14.95</v>
      </c>
      <c r="J486">
        <v>122.66</v>
      </c>
      <c r="K486">
        <v>5</v>
      </c>
      <c r="L486">
        <v>4.8</v>
      </c>
      <c r="M486" t="s">
        <v>1539</v>
      </c>
      <c r="N486" t="s">
        <v>9</v>
      </c>
      <c r="O486" t="s">
        <v>6</v>
      </c>
    </row>
    <row r="487" spans="1:15" x14ac:dyDescent="0.25">
      <c r="A487">
        <v>61221479</v>
      </c>
      <c r="B487" t="s">
        <v>1802</v>
      </c>
      <c r="C487" t="str">
        <f t="shared" si="42"/>
        <v>2018</v>
      </c>
      <c r="D487" t="str">
        <f t="shared" si="43"/>
        <v>12</v>
      </c>
      <c r="E487" t="str">
        <f t="shared" si="44"/>
        <v>09</v>
      </c>
      <c r="F487" t="str">
        <f t="shared" si="45"/>
        <v>05</v>
      </c>
      <c r="G487" t="str">
        <f t="shared" si="46"/>
        <v>10</v>
      </c>
      <c r="H487" t="str">
        <f t="shared" si="47"/>
        <v>00</v>
      </c>
      <c r="I487">
        <v>9.3800000000000008</v>
      </c>
      <c r="J487">
        <v>122.95</v>
      </c>
      <c r="K487">
        <v>7</v>
      </c>
      <c r="L487">
        <v>4.7</v>
      </c>
      <c r="M487" t="s">
        <v>1803</v>
      </c>
      <c r="N487" t="s">
        <v>5</v>
      </c>
      <c r="O487" t="s">
        <v>6</v>
      </c>
    </row>
    <row r="488" spans="1:15" x14ac:dyDescent="0.25">
      <c r="A488">
        <v>61239130</v>
      </c>
      <c r="B488" t="s">
        <v>1892</v>
      </c>
      <c r="C488" t="str">
        <f t="shared" si="42"/>
        <v>2019</v>
      </c>
      <c r="D488" t="str">
        <f t="shared" si="43"/>
        <v>09</v>
      </c>
      <c r="E488" t="str">
        <f t="shared" si="44"/>
        <v>09</v>
      </c>
      <c r="F488" t="str">
        <f t="shared" si="45"/>
        <v>17</v>
      </c>
      <c r="G488" t="str">
        <f t="shared" si="46"/>
        <v>17</v>
      </c>
      <c r="H488" t="str">
        <f t="shared" si="47"/>
        <v>08</v>
      </c>
      <c r="I488">
        <v>13.55</v>
      </c>
      <c r="J488">
        <v>120.81</v>
      </c>
      <c r="K488">
        <v>181</v>
      </c>
      <c r="L488">
        <v>4.7</v>
      </c>
      <c r="M488" t="s">
        <v>1893</v>
      </c>
      <c r="N488" t="s">
        <v>5</v>
      </c>
      <c r="O488" t="s">
        <v>6</v>
      </c>
    </row>
    <row r="489" spans="1:15" x14ac:dyDescent="0.25">
      <c r="A489">
        <v>61246409</v>
      </c>
      <c r="B489" t="s">
        <v>1902</v>
      </c>
      <c r="C489" t="str">
        <f t="shared" si="42"/>
        <v>2020</v>
      </c>
      <c r="D489" t="str">
        <f t="shared" si="43"/>
        <v>07</v>
      </c>
      <c r="E489" t="str">
        <f t="shared" si="44"/>
        <v>09</v>
      </c>
      <c r="F489" t="str">
        <f t="shared" si="45"/>
        <v>18</v>
      </c>
      <c r="G489" t="str">
        <f t="shared" si="46"/>
        <v>51</v>
      </c>
      <c r="H489" t="str">
        <f t="shared" si="47"/>
        <v>48</v>
      </c>
      <c r="I489">
        <v>6.63</v>
      </c>
      <c r="J489">
        <v>125.21</v>
      </c>
      <c r="K489">
        <v>12</v>
      </c>
      <c r="L489">
        <v>4.7</v>
      </c>
      <c r="M489" t="s">
        <v>1903</v>
      </c>
      <c r="N489" t="s">
        <v>5</v>
      </c>
      <c r="O489" t="s">
        <v>6</v>
      </c>
    </row>
    <row r="490" spans="1:15" x14ac:dyDescent="0.25">
      <c r="A490">
        <v>61269209</v>
      </c>
      <c r="B490" t="s">
        <v>1995</v>
      </c>
      <c r="C490" t="str">
        <f t="shared" si="42"/>
        <v>2022</v>
      </c>
      <c r="D490" t="str">
        <f t="shared" si="43"/>
        <v>12</v>
      </c>
      <c r="E490" t="str">
        <f t="shared" si="44"/>
        <v>09</v>
      </c>
      <c r="F490" t="str">
        <f t="shared" si="45"/>
        <v>05</v>
      </c>
      <c r="G490" t="str">
        <f t="shared" si="46"/>
        <v>06</v>
      </c>
      <c r="H490" t="str">
        <f t="shared" si="47"/>
        <v>39</v>
      </c>
      <c r="I490">
        <v>7.1</v>
      </c>
      <c r="J490">
        <v>123.7</v>
      </c>
      <c r="K490">
        <v>29</v>
      </c>
      <c r="L490">
        <v>4.7</v>
      </c>
      <c r="M490" t="s">
        <v>1996</v>
      </c>
      <c r="N490" t="s">
        <v>9</v>
      </c>
      <c r="O490" t="s">
        <v>6</v>
      </c>
    </row>
    <row r="491" spans="1:15" x14ac:dyDescent="0.25">
      <c r="A491">
        <v>61272415</v>
      </c>
      <c r="B491" t="s">
        <v>2013</v>
      </c>
      <c r="C491" t="str">
        <f t="shared" si="42"/>
        <v>2022</v>
      </c>
      <c r="D491" t="str">
        <f t="shared" si="43"/>
        <v>07</v>
      </c>
      <c r="E491" t="str">
        <f t="shared" si="44"/>
        <v>09</v>
      </c>
      <c r="F491" t="str">
        <f t="shared" si="45"/>
        <v>01</v>
      </c>
      <c r="G491" t="str">
        <f t="shared" si="46"/>
        <v>08</v>
      </c>
      <c r="H491" t="str">
        <f t="shared" si="47"/>
        <v>35</v>
      </c>
      <c r="I491">
        <v>5.25</v>
      </c>
      <c r="J491">
        <v>126.76</v>
      </c>
      <c r="K491">
        <v>17</v>
      </c>
      <c r="L491">
        <v>4.7</v>
      </c>
      <c r="M491" t="s">
        <v>2014</v>
      </c>
      <c r="N491" t="s">
        <v>5</v>
      </c>
      <c r="O491" t="s">
        <v>6</v>
      </c>
    </row>
    <row r="492" spans="1:15" x14ac:dyDescent="0.25">
      <c r="A492">
        <v>61279526</v>
      </c>
      <c r="B492" t="s">
        <v>2028</v>
      </c>
      <c r="C492" t="str">
        <f t="shared" si="42"/>
        <v>2022</v>
      </c>
      <c r="D492" t="str">
        <f t="shared" si="43"/>
        <v>09</v>
      </c>
      <c r="E492" t="str">
        <f t="shared" si="44"/>
        <v>09</v>
      </c>
      <c r="F492" t="str">
        <f t="shared" si="45"/>
        <v>23</v>
      </c>
      <c r="G492" t="str">
        <f t="shared" si="46"/>
        <v>12</v>
      </c>
      <c r="H492" t="str">
        <f t="shared" si="47"/>
        <v>42</v>
      </c>
      <c r="I492">
        <v>10.28</v>
      </c>
      <c r="J492">
        <v>126.14</v>
      </c>
      <c r="K492">
        <v>20</v>
      </c>
      <c r="L492">
        <v>4.7</v>
      </c>
      <c r="M492" t="s">
        <v>2029</v>
      </c>
      <c r="N492" t="s">
        <v>5</v>
      </c>
      <c r="O492" t="s">
        <v>6</v>
      </c>
    </row>
    <row r="493" spans="1:15" x14ac:dyDescent="0.25">
      <c r="A493">
        <v>61214093</v>
      </c>
      <c r="B493" t="s">
        <v>2095</v>
      </c>
      <c r="C493" t="str">
        <f t="shared" si="42"/>
        <v>2016</v>
      </c>
      <c r="D493" t="str">
        <f t="shared" si="43"/>
        <v>10</v>
      </c>
      <c r="E493" t="str">
        <f t="shared" si="44"/>
        <v>09</v>
      </c>
      <c r="F493" t="str">
        <f t="shared" si="45"/>
        <v>15</v>
      </c>
      <c r="G493" t="str">
        <f t="shared" si="46"/>
        <v>04</v>
      </c>
      <c r="H493" t="str">
        <f t="shared" si="47"/>
        <v>51</v>
      </c>
      <c r="I493">
        <v>14.9</v>
      </c>
      <c r="J493">
        <v>119.37</v>
      </c>
      <c r="K493">
        <v>20</v>
      </c>
      <c r="L493">
        <v>4.5999999999999996</v>
      </c>
      <c r="M493" t="s">
        <v>2096</v>
      </c>
      <c r="N493" t="s">
        <v>5</v>
      </c>
      <c r="O493" t="s">
        <v>6</v>
      </c>
    </row>
    <row r="494" spans="1:15" x14ac:dyDescent="0.25">
      <c r="A494">
        <v>61267941</v>
      </c>
      <c r="B494" t="s">
        <v>2342</v>
      </c>
      <c r="C494" t="str">
        <f t="shared" si="42"/>
        <v>2022</v>
      </c>
      <c r="D494" t="str">
        <f t="shared" si="43"/>
        <v>08</v>
      </c>
      <c r="E494" t="str">
        <f t="shared" si="44"/>
        <v>09</v>
      </c>
      <c r="F494" t="str">
        <f t="shared" si="45"/>
        <v>02</v>
      </c>
      <c r="G494" t="str">
        <f t="shared" si="46"/>
        <v>52</v>
      </c>
      <c r="H494" t="str">
        <f t="shared" si="47"/>
        <v>42</v>
      </c>
      <c r="I494">
        <v>10.3</v>
      </c>
      <c r="J494">
        <v>121.78</v>
      </c>
      <c r="K494">
        <v>11</v>
      </c>
      <c r="L494">
        <v>4.5999999999999996</v>
      </c>
      <c r="M494" t="s">
        <v>2343</v>
      </c>
      <c r="N494" t="s">
        <v>5</v>
      </c>
      <c r="O494" t="s">
        <v>6</v>
      </c>
    </row>
    <row r="495" spans="1:15" x14ac:dyDescent="0.25">
      <c r="A495">
        <v>61284994</v>
      </c>
      <c r="B495" t="s">
        <v>2426</v>
      </c>
      <c r="C495" t="str">
        <f t="shared" si="42"/>
        <v>2023</v>
      </c>
      <c r="D495" t="str">
        <f t="shared" si="43"/>
        <v>06</v>
      </c>
      <c r="E495" t="str">
        <f t="shared" si="44"/>
        <v>09</v>
      </c>
      <c r="F495" t="str">
        <f t="shared" si="45"/>
        <v>00</v>
      </c>
      <c r="G495" t="str">
        <f t="shared" si="46"/>
        <v>30</v>
      </c>
      <c r="H495" t="str">
        <f t="shared" si="47"/>
        <v>37</v>
      </c>
      <c r="I495">
        <v>7.67</v>
      </c>
      <c r="J495">
        <v>126.02</v>
      </c>
      <c r="K495">
        <v>33</v>
      </c>
      <c r="L495">
        <v>4.5999999999999996</v>
      </c>
      <c r="M495" t="s">
        <v>2427</v>
      </c>
      <c r="N495" t="s">
        <v>9</v>
      </c>
      <c r="O495" t="s">
        <v>6</v>
      </c>
    </row>
    <row r="496" spans="1:15" x14ac:dyDescent="0.25">
      <c r="A496">
        <v>61211589</v>
      </c>
      <c r="B496" t="s">
        <v>335</v>
      </c>
      <c r="C496" t="str">
        <f t="shared" si="42"/>
        <v>2016</v>
      </c>
      <c r="D496" t="str">
        <f t="shared" si="43"/>
        <v>08</v>
      </c>
      <c r="E496" t="str">
        <f t="shared" si="44"/>
        <v>09</v>
      </c>
      <c r="F496" t="str">
        <f t="shared" si="45"/>
        <v>10</v>
      </c>
      <c r="G496" t="str">
        <f t="shared" si="46"/>
        <v>56</v>
      </c>
      <c r="H496" t="str">
        <f t="shared" si="47"/>
        <v>57</v>
      </c>
      <c r="I496">
        <v>10.01</v>
      </c>
      <c r="J496">
        <v>123.12</v>
      </c>
      <c r="K496">
        <v>13</v>
      </c>
      <c r="L496">
        <v>4.5</v>
      </c>
      <c r="M496" t="s">
        <v>2458</v>
      </c>
      <c r="N496" t="s">
        <v>5</v>
      </c>
      <c r="O496" t="s">
        <v>6</v>
      </c>
    </row>
    <row r="497" spans="1:15" x14ac:dyDescent="0.25">
      <c r="A497">
        <v>61216272</v>
      </c>
      <c r="B497" t="s">
        <v>2513</v>
      </c>
      <c r="C497" t="str">
        <f t="shared" si="42"/>
        <v>2017</v>
      </c>
      <c r="D497" t="str">
        <f t="shared" si="43"/>
        <v>12</v>
      </c>
      <c r="E497" t="str">
        <f t="shared" si="44"/>
        <v>09</v>
      </c>
      <c r="F497" t="str">
        <f t="shared" si="45"/>
        <v>07</v>
      </c>
      <c r="G497" t="str">
        <f t="shared" si="46"/>
        <v>39</v>
      </c>
      <c r="H497" t="str">
        <f t="shared" si="47"/>
        <v>07</v>
      </c>
      <c r="I497">
        <v>10.92</v>
      </c>
      <c r="J497">
        <v>124.79</v>
      </c>
      <c r="K497">
        <v>3</v>
      </c>
      <c r="L497">
        <v>4.5</v>
      </c>
      <c r="M497" t="s">
        <v>2514</v>
      </c>
      <c r="N497" t="s">
        <v>5</v>
      </c>
      <c r="O497" t="s">
        <v>6</v>
      </c>
    </row>
    <row r="498" spans="1:15" x14ac:dyDescent="0.25">
      <c r="A498">
        <v>61253208</v>
      </c>
      <c r="B498" t="s">
        <v>2691</v>
      </c>
      <c r="C498" t="str">
        <f t="shared" si="42"/>
        <v>2020</v>
      </c>
      <c r="D498" t="str">
        <f t="shared" si="43"/>
        <v>09</v>
      </c>
      <c r="E498" t="str">
        <f t="shared" si="44"/>
        <v>09</v>
      </c>
      <c r="F498" t="str">
        <f t="shared" si="45"/>
        <v>12</v>
      </c>
      <c r="G498" t="str">
        <f t="shared" si="46"/>
        <v>58</v>
      </c>
      <c r="H498" t="str">
        <f t="shared" si="47"/>
        <v>56</v>
      </c>
      <c r="I498">
        <v>3.65</v>
      </c>
      <c r="J498">
        <v>127.06</v>
      </c>
      <c r="K498">
        <v>27</v>
      </c>
      <c r="L498">
        <v>4.5</v>
      </c>
      <c r="M498" t="s">
        <v>2692</v>
      </c>
      <c r="N498" t="s">
        <v>5</v>
      </c>
      <c r="O498" t="s">
        <v>6</v>
      </c>
    </row>
    <row r="499" spans="1:15" x14ac:dyDescent="0.25">
      <c r="A499">
        <v>61256204</v>
      </c>
      <c r="B499" t="s">
        <v>2709</v>
      </c>
      <c r="C499" t="str">
        <f t="shared" si="42"/>
        <v>2021</v>
      </c>
      <c r="D499" t="str">
        <f t="shared" si="43"/>
        <v>12</v>
      </c>
      <c r="E499" t="str">
        <f t="shared" si="44"/>
        <v>09</v>
      </c>
      <c r="F499" t="str">
        <f t="shared" si="45"/>
        <v>00</v>
      </c>
      <c r="G499" t="str">
        <f t="shared" si="46"/>
        <v>18</v>
      </c>
      <c r="H499" t="str">
        <f t="shared" si="47"/>
        <v>32</v>
      </c>
      <c r="I499">
        <v>10.119999999999999</v>
      </c>
      <c r="J499">
        <v>126.33</v>
      </c>
      <c r="K499">
        <v>7</v>
      </c>
      <c r="L499">
        <v>4.5</v>
      </c>
      <c r="M499" t="s">
        <v>2710</v>
      </c>
      <c r="N499" t="s">
        <v>5</v>
      </c>
      <c r="O499" t="s">
        <v>6</v>
      </c>
    </row>
    <row r="500" spans="1:15" x14ac:dyDescent="0.25">
      <c r="A500">
        <v>61258810</v>
      </c>
      <c r="B500" t="s">
        <v>2719</v>
      </c>
      <c r="C500" t="str">
        <f t="shared" si="42"/>
        <v>2021</v>
      </c>
      <c r="D500" t="str">
        <f t="shared" si="43"/>
        <v>07</v>
      </c>
      <c r="E500" t="str">
        <f t="shared" si="44"/>
        <v>09</v>
      </c>
      <c r="F500" t="str">
        <f t="shared" si="45"/>
        <v>08</v>
      </c>
      <c r="G500" t="str">
        <f t="shared" si="46"/>
        <v>34</v>
      </c>
      <c r="H500" t="str">
        <f t="shared" si="47"/>
        <v>52</v>
      </c>
      <c r="I500">
        <v>8.44</v>
      </c>
      <c r="J500">
        <v>123.35</v>
      </c>
      <c r="K500">
        <v>20</v>
      </c>
      <c r="L500">
        <v>4.5</v>
      </c>
      <c r="M500" t="s">
        <v>2720</v>
      </c>
      <c r="N500" t="s">
        <v>5</v>
      </c>
      <c r="O500" t="s">
        <v>6</v>
      </c>
    </row>
    <row r="501" spans="1:15" x14ac:dyDescent="0.25">
      <c r="A501">
        <v>61260114</v>
      </c>
      <c r="B501" t="s">
        <v>2731</v>
      </c>
      <c r="C501" t="str">
        <f t="shared" si="42"/>
        <v>2021</v>
      </c>
      <c r="D501" t="str">
        <f t="shared" si="43"/>
        <v>06</v>
      </c>
      <c r="E501" t="str">
        <f t="shared" si="44"/>
        <v>09</v>
      </c>
      <c r="F501" t="str">
        <f t="shared" si="45"/>
        <v>18</v>
      </c>
      <c r="G501" t="str">
        <f t="shared" si="46"/>
        <v>49</v>
      </c>
      <c r="H501" t="str">
        <f t="shared" si="47"/>
        <v>33</v>
      </c>
      <c r="I501">
        <v>5.6</v>
      </c>
      <c r="J501">
        <v>126.26</v>
      </c>
      <c r="K501">
        <v>76</v>
      </c>
      <c r="L501">
        <v>4.5</v>
      </c>
      <c r="M501" t="s">
        <v>2732</v>
      </c>
      <c r="N501" t="s">
        <v>5</v>
      </c>
      <c r="O501" t="s">
        <v>6</v>
      </c>
    </row>
    <row r="502" spans="1:15" x14ac:dyDescent="0.25">
      <c r="A502">
        <v>61287318</v>
      </c>
      <c r="B502" t="s">
        <v>2891</v>
      </c>
      <c r="C502" t="str">
        <f t="shared" si="42"/>
        <v>2023</v>
      </c>
      <c r="D502" t="str">
        <f t="shared" si="43"/>
        <v>05</v>
      </c>
      <c r="E502" t="str">
        <f t="shared" si="44"/>
        <v>09</v>
      </c>
      <c r="F502" t="str">
        <f t="shared" si="45"/>
        <v>00</v>
      </c>
      <c r="G502" t="str">
        <f t="shared" si="46"/>
        <v>13</v>
      </c>
      <c r="H502" t="str">
        <f t="shared" si="47"/>
        <v>30</v>
      </c>
      <c r="I502">
        <v>2.44</v>
      </c>
      <c r="J502">
        <v>125.69</v>
      </c>
      <c r="K502">
        <v>69</v>
      </c>
      <c r="L502">
        <v>4.5</v>
      </c>
      <c r="M502" t="s">
        <v>2892</v>
      </c>
      <c r="N502" t="s">
        <v>5</v>
      </c>
      <c r="O502" t="s">
        <v>6</v>
      </c>
    </row>
    <row r="503" spans="1:15" x14ac:dyDescent="0.25">
      <c r="A503">
        <v>61217006</v>
      </c>
      <c r="B503" t="s">
        <v>7</v>
      </c>
      <c r="C503" t="str">
        <f t="shared" si="42"/>
        <v>2017</v>
      </c>
      <c r="D503" t="str">
        <f t="shared" si="43"/>
        <v>01</v>
      </c>
      <c r="E503" t="str">
        <f t="shared" si="44"/>
        <v>10</v>
      </c>
      <c r="F503" t="str">
        <f t="shared" si="45"/>
        <v>06</v>
      </c>
      <c r="G503" t="str">
        <f t="shared" si="46"/>
        <v>13</v>
      </c>
      <c r="H503" t="str">
        <f t="shared" si="47"/>
        <v>00</v>
      </c>
      <c r="I503">
        <v>4.38</v>
      </c>
      <c r="J503">
        <v>122.84</v>
      </c>
      <c r="K503">
        <v>654</v>
      </c>
      <c r="L503">
        <v>7.2</v>
      </c>
      <c r="M503" t="s">
        <v>8</v>
      </c>
      <c r="N503" t="s">
        <v>9</v>
      </c>
      <c r="O503" t="s">
        <v>6</v>
      </c>
    </row>
    <row r="504" spans="1:15" x14ac:dyDescent="0.25">
      <c r="A504">
        <v>61216664</v>
      </c>
      <c r="B504" t="s">
        <v>22</v>
      </c>
      <c r="C504" t="str">
        <f t="shared" si="42"/>
        <v>2017</v>
      </c>
      <c r="D504" t="str">
        <f t="shared" si="43"/>
        <v>02</v>
      </c>
      <c r="E504" t="str">
        <f t="shared" si="44"/>
        <v>10</v>
      </c>
      <c r="F504" t="str">
        <f t="shared" si="45"/>
        <v>14</v>
      </c>
      <c r="G504" t="str">
        <f t="shared" si="46"/>
        <v>03</v>
      </c>
      <c r="H504" t="str">
        <f t="shared" si="47"/>
        <v>00</v>
      </c>
      <c r="I504">
        <v>9.8000000000000007</v>
      </c>
      <c r="J504">
        <v>125.35</v>
      </c>
      <c r="K504">
        <v>10</v>
      </c>
      <c r="L504">
        <v>6.7</v>
      </c>
      <c r="M504" t="s">
        <v>23</v>
      </c>
      <c r="N504" t="s">
        <v>9</v>
      </c>
      <c r="O504" t="s">
        <v>6</v>
      </c>
    </row>
    <row r="505" spans="1:15" x14ac:dyDescent="0.25">
      <c r="A505">
        <v>61242750</v>
      </c>
      <c r="B505" t="s">
        <v>64</v>
      </c>
      <c r="C505" t="str">
        <f t="shared" si="42"/>
        <v>2020</v>
      </c>
      <c r="D505" t="str">
        <f t="shared" si="43"/>
        <v>12</v>
      </c>
      <c r="E505" t="str">
        <f t="shared" si="44"/>
        <v>10</v>
      </c>
      <c r="F505" t="str">
        <f t="shared" si="45"/>
        <v>13</v>
      </c>
      <c r="G505" t="str">
        <f t="shared" si="46"/>
        <v>20</v>
      </c>
      <c r="H505" t="str">
        <f t="shared" si="47"/>
        <v>00</v>
      </c>
      <c r="I505">
        <v>24.84</v>
      </c>
      <c r="J505">
        <v>122.01</v>
      </c>
      <c r="L505">
        <v>6.3</v>
      </c>
      <c r="M505" t="s">
        <v>65</v>
      </c>
      <c r="N505" t="s">
        <v>9</v>
      </c>
      <c r="O505" t="s">
        <v>6</v>
      </c>
    </row>
    <row r="506" spans="1:15" x14ac:dyDescent="0.25">
      <c r="A506">
        <v>61258782</v>
      </c>
      <c r="B506" t="s">
        <v>76</v>
      </c>
      <c r="C506" t="str">
        <f t="shared" si="42"/>
        <v>2021</v>
      </c>
      <c r="D506" t="str">
        <f t="shared" si="43"/>
        <v>07</v>
      </c>
      <c r="E506" t="str">
        <f t="shared" si="44"/>
        <v>10</v>
      </c>
      <c r="F506" t="str">
        <f t="shared" si="45"/>
        <v>00</v>
      </c>
      <c r="G506" t="str">
        <f t="shared" si="46"/>
        <v>43</v>
      </c>
      <c r="H506" t="str">
        <f t="shared" si="47"/>
        <v>49</v>
      </c>
      <c r="I506">
        <v>2.52</v>
      </c>
      <c r="J506">
        <v>126.63</v>
      </c>
      <c r="K506">
        <v>64</v>
      </c>
      <c r="L506">
        <v>6.2</v>
      </c>
      <c r="M506" t="s">
        <v>77</v>
      </c>
      <c r="N506" t="s">
        <v>9</v>
      </c>
      <c r="O506" t="s">
        <v>6</v>
      </c>
    </row>
    <row r="507" spans="1:15" x14ac:dyDescent="0.25">
      <c r="A507">
        <v>61254018</v>
      </c>
      <c r="B507" t="s">
        <v>94</v>
      </c>
      <c r="C507" t="str">
        <f t="shared" si="42"/>
        <v>2021</v>
      </c>
      <c r="D507" t="str">
        <f t="shared" si="43"/>
        <v>04</v>
      </c>
      <c r="E507" t="str">
        <f t="shared" si="44"/>
        <v>10</v>
      </c>
      <c r="F507" t="str">
        <f t="shared" si="45"/>
        <v>09</v>
      </c>
      <c r="G507" t="str">
        <f t="shared" si="46"/>
        <v>30</v>
      </c>
      <c r="H507" t="str">
        <f t="shared" si="47"/>
        <v>42</v>
      </c>
      <c r="I507">
        <v>3.98</v>
      </c>
      <c r="J507">
        <v>124.88</v>
      </c>
      <c r="K507">
        <v>326</v>
      </c>
      <c r="L507">
        <v>6.1</v>
      </c>
      <c r="M507" t="s">
        <v>95</v>
      </c>
      <c r="N507" t="s">
        <v>9</v>
      </c>
      <c r="O507" t="s">
        <v>6</v>
      </c>
    </row>
    <row r="508" spans="1:15" x14ac:dyDescent="0.25">
      <c r="A508">
        <v>61240306</v>
      </c>
      <c r="B508" t="s">
        <v>122</v>
      </c>
      <c r="C508" t="str">
        <f t="shared" si="42"/>
        <v>2020</v>
      </c>
      <c r="D508" t="str">
        <f t="shared" si="43"/>
        <v>04</v>
      </c>
      <c r="E508" t="str">
        <f t="shared" si="44"/>
        <v>10</v>
      </c>
      <c r="F508" t="str">
        <f t="shared" si="45"/>
        <v>16</v>
      </c>
      <c r="G508" t="str">
        <f t="shared" si="46"/>
        <v>44</v>
      </c>
      <c r="H508" t="str">
        <f t="shared" si="47"/>
        <v>56</v>
      </c>
      <c r="I508">
        <v>20.51</v>
      </c>
      <c r="J508">
        <v>122.08</v>
      </c>
      <c r="K508">
        <v>171</v>
      </c>
      <c r="L508">
        <v>6</v>
      </c>
      <c r="M508" t="s">
        <v>123</v>
      </c>
      <c r="N508" t="s">
        <v>9</v>
      </c>
      <c r="O508" t="s">
        <v>6</v>
      </c>
    </row>
    <row r="509" spans="1:15" x14ac:dyDescent="0.25">
      <c r="A509">
        <v>61205308</v>
      </c>
      <c r="B509" t="s">
        <v>136</v>
      </c>
      <c r="C509" t="str">
        <f t="shared" si="42"/>
        <v>2015</v>
      </c>
      <c r="D509" t="str">
        <f t="shared" si="43"/>
        <v>01</v>
      </c>
      <c r="E509" t="str">
        <f t="shared" si="44"/>
        <v>10</v>
      </c>
      <c r="F509" t="str">
        <f t="shared" si="45"/>
        <v>19</v>
      </c>
      <c r="G509" t="str">
        <f t="shared" si="46"/>
        <v>32</v>
      </c>
      <c r="H509" t="str">
        <f t="shared" si="47"/>
        <v>00</v>
      </c>
      <c r="I509">
        <v>14.74</v>
      </c>
      <c r="J509">
        <v>119.91</v>
      </c>
      <c r="K509">
        <v>48</v>
      </c>
      <c r="L509">
        <v>5.9</v>
      </c>
      <c r="M509" t="s">
        <v>137</v>
      </c>
      <c r="N509" t="s">
        <v>9</v>
      </c>
      <c r="O509" t="s">
        <v>6</v>
      </c>
    </row>
    <row r="510" spans="1:15" x14ac:dyDescent="0.25">
      <c r="A510">
        <v>61224198</v>
      </c>
      <c r="B510" t="s">
        <v>144</v>
      </c>
      <c r="C510" t="str">
        <f t="shared" si="42"/>
        <v>2018</v>
      </c>
      <c r="D510" t="str">
        <f t="shared" si="43"/>
        <v>05</v>
      </c>
      <c r="E510" t="str">
        <f t="shared" si="44"/>
        <v>10</v>
      </c>
      <c r="F510" t="str">
        <f t="shared" si="45"/>
        <v>18</v>
      </c>
      <c r="G510" t="str">
        <f t="shared" si="46"/>
        <v>02</v>
      </c>
      <c r="H510" t="str">
        <f t="shared" si="47"/>
        <v>28</v>
      </c>
      <c r="I510">
        <v>6.69</v>
      </c>
      <c r="J510">
        <v>124.14</v>
      </c>
      <c r="K510">
        <v>527</v>
      </c>
      <c r="L510">
        <v>5.9</v>
      </c>
      <c r="M510" t="s">
        <v>145</v>
      </c>
      <c r="N510" t="s">
        <v>5</v>
      </c>
      <c r="O510" t="s">
        <v>6</v>
      </c>
    </row>
    <row r="511" spans="1:15" x14ac:dyDescent="0.25">
      <c r="A511">
        <v>61217425</v>
      </c>
      <c r="B511" t="s">
        <v>167</v>
      </c>
      <c r="C511" t="str">
        <f t="shared" si="42"/>
        <v>2017</v>
      </c>
      <c r="D511" t="str">
        <f t="shared" si="43"/>
        <v>07</v>
      </c>
      <c r="E511" t="str">
        <f t="shared" si="44"/>
        <v>10</v>
      </c>
      <c r="F511" t="str">
        <f t="shared" si="45"/>
        <v>01</v>
      </c>
      <c r="G511" t="str">
        <f t="shared" si="46"/>
        <v>41</v>
      </c>
      <c r="H511" t="str">
        <f t="shared" si="47"/>
        <v>47</v>
      </c>
      <c r="I511">
        <v>11</v>
      </c>
      <c r="J511">
        <v>124.73</v>
      </c>
      <c r="K511">
        <v>3</v>
      </c>
      <c r="L511">
        <v>5.8</v>
      </c>
      <c r="M511" t="s">
        <v>168</v>
      </c>
      <c r="N511" t="s">
        <v>5</v>
      </c>
      <c r="O511" t="s">
        <v>6</v>
      </c>
    </row>
    <row r="512" spans="1:15" x14ac:dyDescent="0.25">
      <c r="A512">
        <v>61239127</v>
      </c>
      <c r="B512" t="s">
        <v>171</v>
      </c>
      <c r="C512" t="str">
        <f t="shared" si="42"/>
        <v>2019</v>
      </c>
      <c r="D512" t="str">
        <f t="shared" si="43"/>
        <v>09</v>
      </c>
      <c r="E512" t="str">
        <f t="shared" si="44"/>
        <v>10</v>
      </c>
      <c r="F512" t="str">
        <f t="shared" si="45"/>
        <v>05</v>
      </c>
      <c r="G512" t="str">
        <f t="shared" si="46"/>
        <v>39</v>
      </c>
      <c r="H512" t="str">
        <f t="shared" si="47"/>
        <v>22</v>
      </c>
      <c r="I512">
        <v>6.55</v>
      </c>
      <c r="J512">
        <v>126.42</v>
      </c>
      <c r="K512">
        <v>59</v>
      </c>
      <c r="L512">
        <v>5.8</v>
      </c>
      <c r="M512" t="s">
        <v>172</v>
      </c>
      <c r="N512" t="s">
        <v>9</v>
      </c>
      <c r="O512" t="s">
        <v>6</v>
      </c>
    </row>
    <row r="513" spans="1:15" x14ac:dyDescent="0.25">
      <c r="A513">
        <v>61203675</v>
      </c>
      <c r="B513" t="s">
        <v>183</v>
      </c>
      <c r="C513" t="str">
        <f t="shared" si="42"/>
        <v>2015</v>
      </c>
      <c r="D513" t="str">
        <f t="shared" si="43"/>
        <v>02</v>
      </c>
      <c r="E513" t="str">
        <f t="shared" si="44"/>
        <v>10</v>
      </c>
      <c r="F513" t="str">
        <f t="shared" si="45"/>
        <v>13</v>
      </c>
      <c r="G513" t="str">
        <f t="shared" si="46"/>
        <v>29</v>
      </c>
      <c r="H513" t="str">
        <f t="shared" si="47"/>
        <v>00</v>
      </c>
      <c r="I513">
        <v>11.42</v>
      </c>
      <c r="J513">
        <v>126.66</v>
      </c>
      <c r="K513">
        <v>40</v>
      </c>
      <c r="L513">
        <v>5.7</v>
      </c>
      <c r="M513" t="s">
        <v>184</v>
      </c>
      <c r="N513" t="s">
        <v>9</v>
      </c>
      <c r="O513" t="s">
        <v>6</v>
      </c>
    </row>
    <row r="514" spans="1:15" x14ac:dyDescent="0.25">
      <c r="A514">
        <v>61205165</v>
      </c>
      <c r="B514" t="s">
        <v>183</v>
      </c>
      <c r="C514" t="str">
        <f t="shared" si="42"/>
        <v>2015</v>
      </c>
      <c r="D514" t="str">
        <f t="shared" si="43"/>
        <v>02</v>
      </c>
      <c r="E514" t="str">
        <f t="shared" si="44"/>
        <v>10</v>
      </c>
      <c r="F514" t="str">
        <f t="shared" si="45"/>
        <v>13</v>
      </c>
      <c r="G514" t="str">
        <f t="shared" si="46"/>
        <v>29</v>
      </c>
      <c r="H514" t="str">
        <f t="shared" si="47"/>
        <v>00</v>
      </c>
      <c r="I514">
        <v>11.42</v>
      </c>
      <c r="J514">
        <v>126.66</v>
      </c>
      <c r="K514">
        <v>40</v>
      </c>
      <c r="L514">
        <v>5.7</v>
      </c>
      <c r="M514" t="s">
        <v>184</v>
      </c>
      <c r="N514" t="s">
        <v>9</v>
      </c>
      <c r="O514" t="s">
        <v>6</v>
      </c>
    </row>
    <row r="515" spans="1:15" x14ac:dyDescent="0.25">
      <c r="A515">
        <v>61215307</v>
      </c>
      <c r="B515" t="s">
        <v>185</v>
      </c>
      <c r="C515" t="str">
        <f t="shared" ref="C515:C578" si="48">LEFT(B515,4)</f>
        <v>2017</v>
      </c>
      <c r="D515" t="str">
        <f t="shared" ref="D515:D578" si="49">MID(B515,6,2)</f>
        <v>04</v>
      </c>
      <c r="E515" t="str">
        <f t="shared" ref="E515:E578" si="50">MID(B515,9,2)</f>
        <v>10</v>
      </c>
      <c r="F515" t="str">
        <f t="shared" ref="F515:F578" si="51">MID(B515,12,2)</f>
        <v>10</v>
      </c>
      <c r="G515" t="str">
        <f t="shared" ref="G515:G578" si="52">MID(B515,15,2)</f>
        <v>38</v>
      </c>
      <c r="H515" t="str">
        <f t="shared" ref="H515:H578" si="53">MID(B515,18,2)</f>
        <v>47</v>
      </c>
      <c r="I515">
        <v>5.69</v>
      </c>
      <c r="J515">
        <v>126.99</v>
      </c>
      <c r="K515">
        <v>54</v>
      </c>
      <c r="L515">
        <v>5.7</v>
      </c>
      <c r="M515" t="s">
        <v>186</v>
      </c>
      <c r="N515" t="s">
        <v>5</v>
      </c>
      <c r="O515" t="s">
        <v>6</v>
      </c>
    </row>
    <row r="516" spans="1:15" x14ac:dyDescent="0.25">
      <c r="A516">
        <v>61224207</v>
      </c>
      <c r="B516" t="s">
        <v>189</v>
      </c>
      <c r="C516" t="str">
        <f t="shared" si="48"/>
        <v>2018</v>
      </c>
      <c r="D516" t="str">
        <f t="shared" si="49"/>
        <v>05</v>
      </c>
      <c r="E516" t="str">
        <f t="shared" si="50"/>
        <v>10</v>
      </c>
      <c r="F516" t="str">
        <f t="shared" si="51"/>
        <v>11</v>
      </c>
      <c r="G516" t="str">
        <f t="shared" si="52"/>
        <v>56</v>
      </c>
      <c r="H516" t="str">
        <f t="shared" si="53"/>
        <v>59</v>
      </c>
      <c r="I516">
        <v>10.119999999999999</v>
      </c>
      <c r="J516">
        <v>125.53</v>
      </c>
      <c r="K516">
        <v>16</v>
      </c>
      <c r="L516">
        <v>5.7</v>
      </c>
      <c r="M516" t="s">
        <v>190</v>
      </c>
      <c r="N516" t="s">
        <v>5</v>
      </c>
      <c r="O516" t="s">
        <v>6</v>
      </c>
    </row>
    <row r="517" spans="1:15" x14ac:dyDescent="0.25">
      <c r="A517">
        <v>61214523</v>
      </c>
      <c r="B517" t="s">
        <v>339</v>
      </c>
      <c r="C517" t="str">
        <f t="shared" si="48"/>
        <v>2016</v>
      </c>
      <c r="D517" t="str">
        <f t="shared" si="49"/>
        <v>09</v>
      </c>
      <c r="E517" t="str">
        <f t="shared" si="50"/>
        <v>10</v>
      </c>
      <c r="F517" t="str">
        <f t="shared" si="51"/>
        <v>16</v>
      </c>
      <c r="G517" t="str">
        <f t="shared" si="52"/>
        <v>29</v>
      </c>
      <c r="H517" t="str">
        <f t="shared" si="53"/>
        <v>03</v>
      </c>
      <c r="I517">
        <v>5.3</v>
      </c>
      <c r="J517">
        <v>127.02</v>
      </c>
      <c r="K517">
        <v>50</v>
      </c>
      <c r="L517">
        <v>5.4</v>
      </c>
      <c r="M517" t="s">
        <v>340</v>
      </c>
      <c r="N517" t="s">
        <v>5</v>
      </c>
      <c r="O517" t="s">
        <v>6</v>
      </c>
    </row>
    <row r="518" spans="1:15" x14ac:dyDescent="0.25">
      <c r="A518">
        <v>61215319</v>
      </c>
      <c r="B518" t="s">
        <v>341</v>
      </c>
      <c r="C518" t="str">
        <f t="shared" si="48"/>
        <v>2017</v>
      </c>
      <c r="D518" t="str">
        <f t="shared" si="49"/>
        <v>04</v>
      </c>
      <c r="E518" t="str">
        <f t="shared" si="50"/>
        <v>10</v>
      </c>
      <c r="F518" t="str">
        <f t="shared" si="51"/>
        <v>00</v>
      </c>
      <c r="G518" t="str">
        <f t="shared" si="52"/>
        <v>43</v>
      </c>
      <c r="H518" t="str">
        <f t="shared" si="53"/>
        <v>54</v>
      </c>
      <c r="I518">
        <v>13.11</v>
      </c>
      <c r="J518">
        <v>125.49</v>
      </c>
      <c r="K518">
        <v>17</v>
      </c>
      <c r="L518">
        <v>5.4</v>
      </c>
      <c r="M518" t="s">
        <v>342</v>
      </c>
      <c r="N518" t="s">
        <v>5</v>
      </c>
      <c r="O518" t="s">
        <v>6</v>
      </c>
    </row>
    <row r="519" spans="1:15" x14ac:dyDescent="0.25">
      <c r="A519">
        <v>61215942</v>
      </c>
      <c r="B519" t="s">
        <v>343</v>
      </c>
      <c r="C519" t="str">
        <f t="shared" si="48"/>
        <v>2017</v>
      </c>
      <c r="D519" t="str">
        <f t="shared" si="49"/>
        <v>08</v>
      </c>
      <c r="E519" t="str">
        <f t="shared" si="50"/>
        <v>10</v>
      </c>
      <c r="F519" t="str">
        <f t="shared" si="51"/>
        <v>00</v>
      </c>
      <c r="G519" t="str">
        <f t="shared" si="52"/>
        <v>43</v>
      </c>
      <c r="H519" t="str">
        <f t="shared" si="53"/>
        <v>18</v>
      </c>
      <c r="I519">
        <v>9.51</v>
      </c>
      <c r="J519">
        <v>124.26</v>
      </c>
      <c r="K519">
        <v>523</v>
      </c>
      <c r="L519">
        <v>5.4</v>
      </c>
      <c r="M519" t="s">
        <v>344</v>
      </c>
      <c r="N519" t="s">
        <v>345</v>
      </c>
      <c r="O519" t="s">
        <v>6</v>
      </c>
    </row>
    <row r="520" spans="1:15" x14ac:dyDescent="0.25">
      <c r="A520">
        <v>61258781</v>
      </c>
      <c r="B520" t="s">
        <v>403</v>
      </c>
      <c r="C520" t="str">
        <f t="shared" si="48"/>
        <v>2021</v>
      </c>
      <c r="D520" t="str">
        <f t="shared" si="49"/>
        <v>07</v>
      </c>
      <c r="E520" t="str">
        <f t="shared" si="50"/>
        <v>10</v>
      </c>
      <c r="F520" t="str">
        <f t="shared" si="51"/>
        <v>00</v>
      </c>
      <c r="G520" t="str">
        <f t="shared" si="52"/>
        <v>51</v>
      </c>
      <c r="H520" t="str">
        <f t="shared" si="53"/>
        <v>06</v>
      </c>
      <c r="I520">
        <v>2.69</v>
      </c>
      <c r="J520">
        <v>126.61</v>
      </c>
      <c r="K520">
        <v>76</v>
      </c>
      <c r="L520">
        <v>5.4</v>
      </c>
      <c r="M520" t="s">
        <v>404</v>
      </c>
      <c r="N520" t="s">
        <v>5</v>
      </c>
      <c r="O520" t="s">
        <v>6</v>
      </c>
    </row>
    <row r="521" spans="1:15" x14ac:dyDescent="0.25">
      <c r="A521">
        <v>61262127</v>
      </c>
      <c r="B521" t="s">
        <v>491</v>
      </c>
      <c r="C521" t="str">
        <f t="shared" si="48"/>
        <v>2021</v>
      </c>
      <c r="D521" t="str">
        <f t="shared" si="49"/>
        <v>05</v>
      </c>
      <c r="E521" t="str">
        <f t="shared" si="50"/>
        <v>10</v>
      </c>
      <c r="F521" t="str">
        <f t="shared" si="51"/>
        <v>17</v>
      </c>
      <c r="G521" t="str">
        <f t="shared" si="52"/>
        <v>25</v>
      </c>
      <c r="H521" t="str">
        <f t="shared" si="53"/>
        <v>55</v>
      </c>
      <c r="I521">
        <v>5.46</v>
      </c>
      <c r="J521">
        <v>126.58</v>
      </c>
      <c r="K521">
        <v>60</v>
      </c>
      <c r="L521">
        <v>5.3</v>
      </c>
      <c r="M521" t="s">
        <v>492</v>
      </c>
      <c r="N521" t="s">
        <v>9</v>
      </c>
      <c r="O521" t="s">
        <v>6</v>
      </c>
    </row>
    <row r="522" spans="1:15" x14ac:dyDescent="0.25">
      <c r="A522">
        <v>61215306</v>
      </c>
      <c r="B522" t="s">
        <v>691</v>
      </c>
      <c r="C522" t="str">
        <f t="shared" si="48"/>
        <v>2017</v>
      </c>
      <c r="D522" t="str">
        <f t="shared" si="49"/>
        <v>04</v>
      </c>
      <c r="E522" t="str">
        <f t="shared" si="50"/>
        <v>10</v>
      </c>
      <c r="F522" t="str">
        <f t="shared" si="51"/>
        <v>11</v>
      </c>
      <c r="G522" t="str">
        <f t="shared" si="52"/>
        <v>08</v>
      </c>
      <c r="H522" t="str">
        <f t="shared" si="53"/>
        <v>10</v>
      </c>
      <c r="I522">
        <v>5.57</v>
      </c>
      <c r="J522">
        <v>127.58</v>
      </c>
      <c r="K522">
        <v>41</v>
      </c>
      <c r="L522">
        <v>5.0999999999999996</v>
      </c>
      <c r="M522" t="s">
        <v>692</v>
      </c>
      <c r="N522" t="s">
        <v>5</v>
      </c>
      <c r="O522" t="s">
        <v>6</v>
      </c>
    </row>
    <row r="523" spans="1:15" x14ac:dyDescent="0.25">
      <c r="A523">
        <v>61222715</v>
      </c>
      <c r="B523" t="s">
        <v>717</v>
      </c>
      <c r="C523" t="str">
        <f t="shared" si="48"/>
        <v>2018</v>
      </c>
      <c r="D523" t="str">
        <f t="shared" si="49"/>
        <v>07</v>
      </c>
      <c r="E523" t="str">
        <f t="shared" si="50"/>
        <v>10</v>
      </c>
      <c r="F523" t="str">
        <f t="shared" si="51"/>
        <v>16</v>
      </c>
      <c r="G523" t="str">
        <f t="shared" si="52"/>
        <v>24</v>
      </c>
      <c r="H523" t="str">
        <f t="shared" si="53"/>
        <v>16</v>
      </c>
      <c r="I523">
        <v>9.77</v>
      </c>
      <c r="J523">
        <v>125.41</v>
      </c>
      <c r="K523">
        <v>17</v>
      </c>
      <c r="L523">
        <v>5.0999999999999996</v>
      </c>
      <c r="M523" t="s">
        <v>718</v>
      </c>
      <c r="N523" t="s">
        <v>5</v>
      </c>
      <c r="O523" t="s">
        <v>6</v>
      </c>
    </row>
    <row r="524" spans="1:15" x14ac:dyDescent="0.25">
      <c r="A524">
        <v>61230255</v>
      </c>
      <c r="B524" t="s">
        <v>733</v>
      </c>
      <c r="C524" t="str">
        <f t="shared" si="48"/>
        <v>2019</v>
      </c>
      <c r="D524" t="str">
        <f t="shared" si="49"/>
        <v>02</v>
      </c>
      <c r="E524" t="str">
        <f t="shared" si="50"/>
        <v>10</v>
      </c>
      <c r="F524" t="str">
        <f t="shared" si="51"/>
        <v>14</v>
      </c>
      <c r="G524" t="str">
        <f t="shared" si="52"/>
        <v>33</v>
      </c>
      <c r="H524" t="str">
        <f t="shared" si="53"/>
        <v>32</v>
      </c>
      <c r="I524">
        <v>9.86</v>
      </c>
      <c r="J524">
        <v>126.34</v>
      </c>
      <c r="K524">
        <v>2</v>
      </c>
      <c r="L524">
        <v>5.0999999999999996</v>
      </c>
      <c r="M524" t="s">
        <v>734</v>
      </c>
      <c r="N524" t="s">
        <v>5</v>
      </c>
      <c r="O524" t="s">
        <v>6</v>
      </c>
    </row>
    <row r="525" spans="1:15" x14ac:dyDescent="0.25">
      <c r="A525">
        <v>61240302</v>
      </c>
      <c r="B525" t="s">
        <v>751</v>
      </c>
      <c r="C525" t="str">
        <f t="shared" si="48"/>
        <v>2020</v>
      </c>
      <c r="D525" t="str">
        <f t="shared" si="49"/>
        <v>04</v>
      </c>
      <c r="E525" t="str">
        <f t="shared" si="50"/>
        <v>10</v>
      </c>
      <c r="F525" t="str">
        <f t="shared" si="51"/>
        <v>18</v>
      </c>
      <c r="G525" t="str">
        <f t="shared" si="52"/>
        <v>45</v>
      </c>
      <c r="H525" t="str">
        <f t="shared" si="53"/>
        <v>49</v>
      </c>
      <c r="I525">
        <v>5.61</v>
      </c>
      <c r="J525">
        <v>126.6</v>
      </c>
      <c r="K525">
        <v>75</v>
      </c>
      <c r="L525">
        <v>5.0999999999999996</v>
      </c>
      <c r="M525" t="s">
        <v>752</v>
      </c>
      <c r="N525" t="s">
        <v>5</v>
      </c>
      <c r="O525" t="s">
        <v>6</v>
      </c>
    </row>
    <row r="526" spans="1:15" x14ac:dyDescent="0.25">
      <c r="A526">
        <v>61260089</v>
      </c>
      <c r="B526" t="s">
        <v>785</v>
      </c>
      <c r="C526" t="str">
        <f t="shared" si="48"/>
        <v>2021</v>
      </c>
      <c r="D526" t="str">
        <f t="shared" si="49"/>
        <v>06</v>
      </c>
      <c r="E526" t="str">
        <f t="shared" si="50"/>
        <v>10</v>
      </c>
      <c r="F526" t="str">
        <f t="shared" si="51"/>
        <v>02</v>
      </c>
      <c r="G526" t="str">
        <f t="shared" si="52"/>
        <v>42</v>
      </c>
      <c r="H526" t="str">
        <f t="shared" si="53"/>
        <v>24</v>
      </c>
      <c r="I526">
        <v>5.77</v>
      </c>
      <c r="J526">
        <v>126.17</v>
      </c>
      <c r="K526">
        <v>48</v>
      </c>
      <c r="L526">
        <v>5.0999999999999996</v>
      </c>
      <c r="M526" t="s">
        <v>786</v>
      </c>
      <c r="N526" t="s">
        <v>9</v>
      </c>
      <c r="O526" t="s">
        <v>6</v>
      </c>
    </row>
    <row r="527" spans="1:15" x14ac:dyDescent="0.25">
      <c r="A527">
        <v>61203673</v>
      </c>
      <c r="B527" t="s">
        <v>851</v>
      </c>
      <c r="C527" t="str">
        <f t="shared" si="48"/>
        <v>2015</v>
      </c>
      <c r="D527" t="str">
        <f t="shared" si="49"/>
        <v>02</v>
      </c>
      <c r="E527" t="str">
        <f t="shared" si="50"/>
        <v>10</v>
      </c>
      <c r="F527" t="str">
        <f t="shared" si="51"/>
        <v>16</v>
      </c>
      <c r="G527" t="str">
        <f t="shared" si="52"/>
        <v>09</v>
      </c>
      <c r="H527" t="str">
        <f t="shared" si="53"/>
        <v>00</v>
      </c>
      <c r="I527">
        <v>13.99</v>
      </c>
      <c r="J527">
        <v>120.44</v>
      </c>
      <c r="K527">
        <v>109</v>
      </c>
      <c r="L527">
        <v>5</v>
      </c>
      <c r="M527" t="s">
        <v>852</v>
      </c>
      <c r="N527" t="s">
        <v>5</v>
      </c>
      <c r="O527" t="s">
        <v>6</v>
      </c>
    </row>
    <row r="528" spans="1:15" x14ac:dyDescent="0.25">
      <c r="A528">
        <v>61205163</v>
      </c>
      <c r="B528" t="s">
        <v>851</v>
      </c>
      <c r="C528" t="str">
        <f t="shared" si="48"/>
        <v>2015</v>
      </c>
      <c r="D528" t="str">
        <f t="shared" si="49"/>
        <v>02</v>
      </c>
      <c r="E528" t="str">
        <f t="shared" si="50"/>
        <v>10</v>
      </c>
      <c r="F528" t="str">
        <f t="shared" si="51"/>
        <v>16</v>
      </c>
      <c r="G528" t="str">
        <f t="shared" si="52"/>
        <v>09</v>
      </c>
      <c r="H528" t="str">
        <f t="shared" si="53"/>
        <v>00</v>
      </c>
      <c r="I528">
        <v>13.99</v>
      </c>
      <c r="J528">
        <v>120.44</v>
      </c>
      <c r="K528">
        <v>109</v>
      </c>
      <c r="L528">
        <v>5</v>
      </c>
      <c r="M528" t="s">
        <v>852</v>
      </c>
      <c r="N528" t="s">
        <v>5</v>
      </c>
      <c r="O528" t="s">
        <v>6</v>
      </c>
    </row>
    <row r="529" spans="1:15" x14ac:dyDescent="0.25">
      <c r="A529">
        <v>61213746</v>
      </c>
      <c r="B529" t="s">
        <v>879</v>
      </c>
      <c r="C529" t="str">
        <f t="shared" si="48"/>
        <v>2016</v>
      </c>
      <c r="D529" t="str">
        <f t="shared" si="49"/>
        <v>11</v>
      </c>
      <c r="E529" t="str">
        <f t="shared" si="50"/>
        <v>10</v>
      </c>
      <c r="F529" t="str">
        <f t="shared" si="51"/>
        <v>07</v>
      </c>
      <c r="G529" t="str">
        <f t="shared" si="52"/>
        <v>10</v>
      </c>
      <c r="H529" t="str">
        <f t="shared" si="53"/>
        <v>59</v>
      </c>
      <c r="I529">
        <v>14.83</v>
      </c>
      <c r="J529">
        <v>121.4</v>
      </c>
      <c r="K529">
        <v>11</v>
      </c>
      <c r="L529">
        <v>5</v>
      </c>
      <c r="M529" t="s">
        <v>880</v>
      </c>
      <c r="N529" t="s">
        <v>5</v>
      </c>
      <c r="O529" t="s">
        <v>6</v>
      </c>
    </row>
    <row r="530" spans="1:15" x14ac:dyDescent="0.25">
      <c r="A530">
        <v>61224193</v>
      </c>
      <c r="B530" t="s">
        <v>909</v>
      </c>
      <c r="C530" t="str">
        <f t="shared" si="48"/>
        <v>2018</v>
      </c>
      <c r="D530" t="str">
        <f t="shared" si="49"/>
        <v>05</v>
      </c>
      <c r="E530" t="str">
        <f t="shared" si="50"/>
        <v>10</v>
      </c>
      <c r="F530" t="str">
        <f t="shared" si="51"/>
        <v>20</v>
      </c>
      <c r="G530" t="str">
        <f t="shared" si="52"/>
        <v>06</v>
      </c>
      <c r="H530" t="str">
        <f t="shared" si="53"/>
        <v>20</v>
      </c>
      <c r="I530">
        <v>5.47</v>
      </c>
      <c r="J530">
        <v>126.67</v>
      </c>
      <c r="K530">
        <v>82</v>
      </c>
      <c r="L530">
        <v>5</v>
      </c>
      <c r="M530" t="s">
        <v>910</v>
      </c>
      <c r="N530" t="s">
        <v>5</v>
      </c>
      <c r="O530" t="s">
        <v>6</v>
      </c>
    </row>
    <row r="531" spans="1:15" x14ac:dyDescent="0.25">
      <c r="A531">
        <v>61226155</v>
      </c>
      <c r="B531" t="s">
        <v>911</v>
      </c>
      <c r="C531" t="str">
        <f t="shared" si="48"/>
        <v>2018</v>
      </c>
      <c r="D531" t="str">
        <f t="shared" si="49"/>
        <v>09</v>
      </c>
      <c r="E531" t="str">
        <f t="shared" si="50"/>
        <v>10</v>
      </c>
      <c r="F531" t="str">
        <f t="shared" si="51"/>
        <v>11</v>
      </c>
      <c r="G531" t="str">
        <f t="shared" si="52"/>
        <v>57</v>
      </c>
      <c r="H531" t="str">
        <f t="shared" si="53"/>
        <v>00</v>
      </c>
      <c r="I531">
        <v>10.68</v>
      </c>
      <c r="J531">
        <v>126.45</v>
      </c>
      <c r="K531">
        <v>1</v>
      </c>
      <c r="L531">
        <v>5</v>
      </c>
      <c r="M531" t="s">
        <v>912</v>
      </c>
      <c r="N531" t="s">
        <v>5</v>
      </c>
      <c r="O531" t="s">
        <v>6</v>
      </c>
    </row>
    <row r="532" spans="1:15" x14ac:dyDescent="0.25">
      <c r="A532">
        <v>61283792</v>
      </c>
      <c r="B532" t="s">
        <v>1031</v>
      </c>
      <c r="C532" t="str">
        <f t="shared" si="48"/>
        <v>2023</v>
      </c>
      <c r="D532" t="str">
        <f t="shared" si="49"/>
        <v>07</v>
      </c>
      <c r="E532" t="str">
        <f t="shared" si="50"/>
        <v>10</v>
      </c>
      <c r="F532" t="str">
        <f t="shared" si="51"/>
        <v>13</v>
      </c>
      <c r="G532" t="str">
        <f t="shared" si="52"/>
        <v>01</v>
      </c>
      <c r="H532" t="str">
        <f t="shared" si="53"/>
        <v>10</v>
      </c>
      <c r="I532">
        <v>11.38</v>
      </c>
      <c r="J532">
        <v>125.41</v>
      </c>
      <c r="K532">
        <v>26</v>
      </c>
      <c r="L532">
        <v>5</v>
      </c>
      <c r="M532" t="s">
        <v>1032</v>
      </c>
      <c r="N532" t="s">
        <v>9</v>
      </c>
      <c r="O532" t="s">
        <v>6</v>
      </c>
    </row>
    <row r="533" spans="1:15" x14ac:dyDescent="0.25">
      <c r="A533">
        <v>61212915</v>
      </c>
      <c r="B533" t="s">
        <v>1064</v>
      </c>
      <c r="C533" t="str">
        <f t="shared" si="48"/>
        <v>2016</v>
      </c>
      <c r="D533" t="str">
        <f t="shared" si="49"/>
        <v>06</v>
      </c>
      <c r="E533" t="str">
        <f t="shared" si="50"/>
        <v>10</v>
      </c>
      <c r="F533" t="str">
        <f t="shared" si="51"/>
        <v>18</v>
      </c>
      <c r="G533" t="str">
        <f t="shared" si="52"/>
        <v>52</v>
      </c>
      <c r="H533" t="str">
        <f t="shared" si="53"/>
        <v>04</v>
      </c>
      <c r="I533">
        <v>16.46</v>
      </c>
      <c r="J533">
        <v>120.93</v>
      </c>
      <c r="K533">
        <v>4</v>
      </c>
      <c r="L533">
        <v>4.9000000000000004</v>
      </c>
      <c r="M533" t="s">
        <v>1065</v>
      </c>
      <c r="N533" t="s">
        <v>5</v>
      </c>
      <c r="O533" t="s">
        <v>6</v>
      </c>
    </row>
    <row r="534" spans="1:15" x14ac:dyDescent="0.25">
      <c r="A534">
        <v>61215299</v>
      </c>
      <c r="B534" t="s">
        <v>1078</v>
      </c>
      <c r="C534" t="str">
        <f t="shared" si="48"/>
        <v>2017</v>
      </c>
      <c r="D534" t="str">
        <f t="shared" si="49"/>
        <v>04</v>
      </c>
      <c r="E534" t="str">
        <f t="shared" si="50"/>
        <v>10</v>
      </c>
      <c r="F534" t="str">
        <f t="shared" si="51"/>
        <v>14</v>
      </c>
      <c r="G534" t="str">
        <f t="shared" si="52"/>
        <v>16</v>
      </c>
      <c r="H534" t="str">
        <f t="shared" si="53"/>
        <v>50</v>
      </c>
      <c r="I534">
        <v>5.28</v>
      </c>
      <c r="J534">
        <v>127.8</v>
      </c>
      <c r="K534">
        <v>51</v>
      </c>
      <c r="L534">
        <v>4.9000000000000004</v>
      </c>
      <c r="M534" t="s">
        <v>1079</v>
      </c>
      <c r="N534" t="s">
        <v>5</v>
      </c>
      <c r="O534" t="s">
        <v>6</v>
      </c>
    </row>
    <row r="535" spans="1:15" x14ac:dyDescent="0.25">
      <c r="A535">
        <v>61217005</v>
      </c>
      <c r="B535" t="s">
        <v>1092</v>
      </c>
      <c r="C535" t="str">
        <f t="shared" si="48"/>
        <v>2017</v>
      </c>
      <c r="D535" t="str">
        <f t="shared" si="49"/>
        <v>01</v>
      </c>
      <c r="E535" t="str">
        <f t="shared" si="50"/>
        <v>10</v>
      </c>
      <c r="F535" t="str">
        <f t="shared" si="51"/>
        <v>06</v>
      </c>
      <c r="G535" t="str">
        <f t="shared" si="52"/>
        <v>25</v>
      </c>
      <c r="H535" t="str">
        <f t="shared" si="53"/>
        <v>00</v>
      </c>
      <c r="I535">
        <v>4.16</v>
      </c>
      <c r="J535">
        <v>122.85</v>
      </c>
      <c r="K535">
        <v>654</v>
      </c>
      <c r="L535">
        <v>4.9000000000000004</v>
      </c>
      <c r="M535" t="s">
        <v>1093</v>
      </c>
      <c r="N535" t="s">
        <v>5</v>
      </c>
      <c r="O535" t="s">
        <v>6</v>
      </c>
    </row>
    <row r="536" spans="1:15" x14ac:dyDescent="0.25">
      <c r="A536">
        <v>61226171</v>
      </c>
      <c r="B536" t="s">
        <v>1132</v>
      </c>
      <c r="C536" t="str">
        <f t="shared" si="48"/>
        <v>2018</v>
      </c>
      <c r="D536" t="str">
        <f t="shared" si="49"/>
        <v>09</v>
      </c>
      <c r="E536" t="str">
        <f t="shared" si="50"/>
        <v>10</v>
      </c>
      <c r="F536" t="str">
        <f t="shared" si="51"/>
        <v>02</v>
      </c>
      <c r="G536" t="str">
        <f t="shared" si="52"/>
        <v>43</v>
      </c>
      <c r="H536" t="str">
        <f t="shared" si="53"/>
        <v>00</v>
      </c>
      <c r="I536">
        <v>10.64</v>
      </c>
      <c r="J536">
        <v>126.37</v>
      </c>
      <c r="K536">
        <v>1</v>
      </c>
      <c r="L536">
        <v>4.9000000000000004</v>
      </c>
      <c r="M536" t="s">
        <v>1133</v>
      </c>
      <c r="N536" t="s">
        <v>5</v>
      </c>
      <c r="O536" t="s">
        <v>6</v>
      </c>
    </row>
    <row r="537" spans="1:15" x14ac:dyDescent="0.25">
      <c r="A537">
        <v>61231945</v>
      </c>
      <c r="B537" t="s">
        <v>1148</v>
      </c>
      <c r="C537" t="str">
        <f t="shared" si="48"/>
        <v>2019</v>
      </c>
      <c r="D537" t="str">
        <f t="shared" si="49"/>
        <v>07</v>
      </c>
      <c r="E537" t="str">
        <f t="shared" si="50"/>
        <v>10</v>
      </c>
      <c r="F537" t="str">
        <f t="shared" si="51"/>
        <v>00</v>
      </c>
      <c r="G537" t="str">
        <f t="shared" si="52"/>
        <v>56</v>
      </c>
      <c r="H537" t="str">
        <f t="shared" si="53"/>
        <v>35</v>
      </c>
      <c r="I537">
        <v>6.84</v>
      </c>
      <c r="J537">
        <v>125</v>
      </c>
      <c r="K537">
        <v>9</v>
      </c>
      <c r="L537">
        <v>4.9000000000000004</v>
      </c>
      <c r="M537" t="s">
        <v>1149</v>
      </c>
      <c r="N537" t="s">
        <v>5</v>
      </c>
      <c r="O537" t="s">
        <v>6</v>
      </c>
    </row>
    <row r="538" spans="1:15" x14ac:dyDescent="0.25">
      <c r="A538">
        <v>61256918</v>
      </c>
      <c r="B538" t="s">
        <v>1229</v>
      </c>
      <c r="C538" t="str">
        <f t="shared" si="48"/>
        <v>2021</v>
      </c>
      <c r="D538" t="str">
        <f t="shared" si="49"/>
        <v>02</v>
      </c>
      <c r="E538" t="str">
        <f t="shared" si="50"/>
        <v>10</v>
      </c>
      <c r="F538" t="str">
        <f t="shared" si="51"/>
        <v>10</v>
      </c>
      <c r="G538" t="str">
        <f t="shared" si="52"/>
        <v>03</v>
      </c>
      <c r="H538" t="str">
        <f t="shared" si="53"/>
        <v>07</v>
      </c>
      <c r="I538">
        <v>4.53</v>
      </c>
      <c r="J538">
        <v>127.39</v>
      </c>
      <c r="K538">
        <v>127</v>
      </c>
      <c r="L538">
        <v>4.9000000000000004</v>
      </c>
      <c r="M538" t="s">
        <v>1230</v>
      </c>
      <c r="N538" t="s">
        <v>9</v>
      </c>
      <c r="O538" t="s">
        <v>6</v>
      </c>
    </row>
    <row r="539" spans="1:15" x14ac:dyDescent="0.25">
      <c r="A539">
        <v>61212414</v>
      </c>
      <c r="B539" t="s">
        <v>1384</v>
      </c>
      <c r="C539" t="str">
        <f t="shared" si="48"/>
        <v>2016</v>
      </c>
      <c r="D539" t="str">
        <f t="shared" si="49"/>
        <v>01</v>
      </c>
      <c r="E539" t="str">
        <f t="shared" si="50"/>
        <v>10</v>
      </c>
      <c r="F539" t="str">
        <f t="shared" si="51"/>
        <v>12</v>
      </c>
      <c r="G539" t="str">
        <f t="shared" si="52"/>
        <v>45</v>
      </c>
      <c r="H539" t="str">
        <f t="shared" si="53"/>
        <v>13</v>
      </c>
      <c r="I539">
        <v>4.37</v>
      </c>
      <c r="J539">
        <v>127.39</v>
      </c>
      <c r="K539">
        <v>158</v>
      </c>
      <c r="L539">
        <v>4.8</v>
      </c>
      <c r="M539" t="s">
        <v>1385</v>
      </c>
      <c r="N539" t="s">
        <v>5</v>
      </c>
      <c r="O539" t="s">
        <v>6</v>
      </c>
    </row>
    <row r="540" spans="1:15" x14ac:dyDescent="0.25">
      <c r="A540">
        <v>61246369</v>
      </c>
      <c r="B540" t="s">
        <v>1528</v>
      </c>
      <c r="C540" t="str">
        <f t="shared" si="48"/>
        <v>2020</v>
      </c>
      <c r="D540" t="str">
        <f t="shared" si="49"/>
        <v>07</v>
      </c>
      <c r="E540" t="str">
        <f t="shared" si="50"/>
        <v>10</v>
      </c>
      <c r="F540" t="str">
        <f t="shared" si="51"/>
        <v>18</v>
      </c>
      <c r="G540" t="str">
        <f t="shared" si="52"/>
        <v>16</v>
      </c>
      <c r="H540" t="str">
        <f t="shared" si="53"/>
        <v>39</v>
      </c>
      <c r="I540">
        <v>6.64</v>
      </c>
      <c r="J540">
        <v>125.28</v>
      </c>
      <c r="K540">
        <v>18</v>
      </c>
      <c r="L540">
        <v>4.8</v>
      </c>
      <c r="M540" t="s">
        <v>1529</v>
      </c>
      <c r="N540" t="s">
        <v>9</v>
      </c>
      <c r="O540" t="s">
        <v>6</v>
      </c>
    </row>
    <row r="541" spans="1:15" x14ac:dyDescent="0.25">
      <c r="A541">
        <v>61258775</v>
      </c>
      <c r="B541" t="s">
        <v>1586</v>
      </c>
      <c r="C541" t="str">
        <f t="shared" si="48"/>
        <v>2021</v>
      </c>
      <c r="D541" t="str">
        <f t="shared" si="49"/>
        <v>07</v>
      </c>
      <c r="E541" t="str">
        <f t="shared" si="50"/>
        <v>10</v>
      </c>
      <c r="F541" t="str">
        <f t="shared" si="51"/>
        <v>10</v>
      </c>
      <c r="G541" t="str">
        <f t="shared" si="52"/>
        <v>06</v>
      </c>
      <c r="H541" t="str">
        <f t="shared" si="53"/>
        <v>28</v>
      </c>
      <c r="I541">
        <v>2.74</v>
      </c>
      <c r="J541">
        <v>126.48</v>
      </c>
      <c r="K541">
        <v>32</v>
      </c>
      <c r="L541">
        <v>4.8</v>
      </c>
      <c r="M541" t="s">
        <v>1587</v>
      </c>
      <c r="N541" t="s">
        <v>5</v>
      </c>
      <c r="O541" t="s">
        <v>6</v>
      </c>
    </row>
    <row r="542" spans="1:15" x14ac:dyDescent="0.25">
      <c r="A542">
        <v>61276971</v>
      </c>
      <c r="B542" t="s">
        <v>1650</v>
      </c>
      <c r="C542" t="str">
        <f t="shared" si="48"/>
        <v>2022</v>
      </c>
      <c r="D542" t="str">
        <f t="shared" si="49"/>
        <v>11</v>
      </c>
      <c r="E542" t="str">
        <f t="shared" si="50"/>
        <v>10</v>
      </c>
      <c r="F542" t="str">
        <f t="shared" si="51"/>
        <v>23</v>
      </c>
      <c r="G542" t="str">
        <f t="shared" si="52"/>
        <v>16</v>
      </c>
      <c r="H542" t="str">
        <f t="shared" si="53"/>
        <v>08</v>
      </c>
      <c r="I542">
        <v>10.39</v>
      </c>
      <c r="J542">
        <v>121.84</v>
      </c>
      <c r="K542">
        <v>17</v>
      </c>
      <c r="L542">
        <v>4.8</v>
      </c>
      <c r="M542" t="s">
        <v>1651</v>
      </c>
      <c r="N542" t="s">
        <v>5</v>
      </c>
      <c r="O542" t="s">
        <v>6</v>
      </c>
    </row>
    <row r="543" spans="1:15" x14ac:dyDescent="0.25">
      <c r="A543">
        <v>61283793</v>
      </c>
      <c r="B543" t="s">
        <v>1688</v>
      </c>
      <c r="C543" t="str">
        <f t="shared" si="48"/>
        <v>2023</v>
      </c>
      <c r="D543" t="str">
        <f t="shared" si="49"/>
        <v>07</v>
      </c>
      <c r="E543" t="str">
        <f t="shared" si="50"/>
        <v>10</v>
      </c>
      <c r="F543" t="str">
        <f t="shared" si="51"/>
        <v>12</v>
      </c>
      <c r="G543" t="str">
        <f t="shared" si="52"/>
        <v>05</v>
      </c>
      <c r="H543" t="str">
        <f t="shared" si="53"/>
        <v>29</v>
      </c>
      <c r="I543">
        <v>7.92</v>
      </c>
      <c r="J543">
        <v>127.4</v>
      </c>
      <c r="K543">
        <v>29</v>
      </c>
      <c r="L543">
        <v>4.8</v>
      </c>
      <c r="M543" t="s">
        <v>1689</v>
      </c>
      <c r="N543" t="s">
        <v>9</v>
      </c>
      <c r="O543" t="s">
        <v>6</v>
      </c>
    </row>
    <row r="544" spans="1:15" x14ac:dyDescent="0.25">
      <c r="A544">
        <v>61212690</v>
      </c>
      <c r="B544" t="s">
        <v>1754</v>
      </c>
      <c r="C544" t="str">
        <f t="shared" si="48"/>
        <v>2016</v>
      </c>
      <c r="D544" t="str">
        <f t="shared" si="49"/>
        <v>07</v>
      </c>
      <c r="E544" t="str">
        <f t="shared" si="50"/>
        <v>10</v>
      </c>
      <c r="F544" t="str">
        <f t="shared" si="51"/>
        <v>05</v>
      </c>
      <c r="G544" t="str">
        <f t="shared" si="52"/>
        <v>37</v>
      </c>
      <c r="H544" t="str">
        <f t="shared" si="53"/>
        <v>39</v>
      </c>
      <c r="I544">
        <v>8.4700000000000006</v>
      </c>
      <c r="J544">
        <v>125.8</v>
      </c>
      <c r="K544">
        <v>60</v>
      </c>
      <c r="L544">
        <v>4.7</v>
      </c>
      <c r="M544" t="s">
        <v>1755</v>
      </c>
      <c r="N544" t="s">
        <v>5</v>
      </c>
      <c r="O544" t="s">
        <v>6</v>
      </c>
    </row>
    <row r="545" spans="1:15" x14ac:dyDescent="0.25">
      <c r="A545">
        <v>61221464</v>
      </c>
      <c r="B545" t="s">
        <v>1800</v>
      </c>
      <c r="C545" t="str">
        <f t="shared" si="48"/>
        <v>2018</v>
      </c>
      <c r="D545" t="str">
        <f t="shared" si="49"/>
        <v>12</v>
      </c>
      <c r="E545" t="str">
        <f t="shared" si="50"/>
        <v>10</v>
      </c>
      <c r="F545" t="str">
        <f t="shared" si="51"/>
        <v>03</v>
      </c>
      <c r="G545" t="str">
        <f t="shared" si="52"/>
        <v>00</v>
      </c>
      <c r="H545" t="str">
        <f t="shared" si="53"/>
        <v>00</v>
      </c>
      <c r="I545">
        <v>3.46</v>
      </c>
      <c r="J545">
        <v>122.26</v>
      </c>
      <c r="K545">
        <v>621</v>
      </c>
      <c r="L545">
        <v>4.7</v>
      </c>
      <c r="M545" t="s">
        <v>1801</v>
      </c>
      <c r="N545" t="s">
        <v>5</v>
      </c>
      <c r="O545" t="s">
        <v>6</v>
      </c>
    </row>
    <row r="546" spans="1:15" x14ac:dyDescent="0.25">
      <c r="A546">
        <v>61222719</v>
      </c>
      <c r="B546" t="s">
        <v>1812</v>
      </c>
      <c r="C546" t="str">
        <f t="shared" si="48"/>
        <v>2018</v>
      </c>
      <c r="D546" t="str">
        <f t="shared" si="49"/>
        <v>07</v>
      </c>
      <c r="E546" t="str">
        <f t="shared" si="50"/>
        <v>10</v>
      </c>
      <c r="F546" t="str">
        <f t="shared" si="51"/>
        <v>07</v>
      </c>
      <c r="G546" t="str">
        <f t="shared" si="52"/>
        <v>53</v>
      </c>
      <c r="H546" t="str">
        <f t="shared" si="53"/>
        <v>55</v>
      </c>
      <c r="I546">
        <v>9.76</v>
      </c>
      <c r="J546">
        <v>125.4</v>
      </c>
      <c r="K546">
        <v>9</v>
      </c>
      <c r="L546">
        <v>4.7</v>
      </c>
      <c r="M546" t="s">
        <v>1813</v>
      </c>
      <c r="N546" t="s">
        <v>5</v>
      </c>
      <c r="O546" t="s">
        <v>6</v>
      </c>
    </row>
    <row r="547" spans="1:15" x14ac:dyDescent="0.25">
      <c r="A547">
        <v>61258755</v>
      </c>
      <c r="B547" t="s">
        <v>1949</v>
      </c>
      <c r="C547" t="str">
        <f t="shared" si="48"/>
        <v>2021</v>
      </c>
      <c r="D547" t="str">
        <f t="shared" si="49"/>
        <v>07</v>
      </c>
      <c r="E547" t="str">
        <f t="shared" si="50"/>
        <v>10</v>
      </c>
      <c r="F547" t="str">
        <f t="shared" si="51"/>
        <v>18</v>
      </c>
      <c r="G547" t="str">
        <f t="shared" si="52"/>
        <v>45</v>
      </c>
      <c r="H547" t="str">
        <f t="shared" si="53"/>
        <v>18</v>
      </c>
      <c r="I547">
        <v>6.51</v>
      </c>
      <c r="J547">
        <v>124</v>
      </c>
      <c r="K547">
        <v>45</v>
      </c>
      <c r="L547">
        <v>4.7</v>
      </c>
      <c r="M547" t="s">
        <v>1950</v>
      </c>
      <c r="N547" t="s">
        <v>9</v>
      </c>
      <c r="O547" t="s">
        <v>6</v>
      </c>
    </row>
    <row r="548" spans="1:15" x14ac:dyDescent="0.25">
      <c r="A548">
        <v>61281802</v>
      </c>
      <c r="B548" t="s">
        <v>2038</v>
      </c>
      <c r="C548" t="str">
        <f t="shared" si="48"/>
        <v>2023</v>
      </c>
      <c r="D548" t="str">
        <f t="shared" si="49"/>
        <v>02</v>
      </c>
      <c r="E548" t="str">
        <f t="shared" si="50"/>
        <v>10</v>
      </c>
      <c r="F548" t="str">
        <f t="shared" si="51"/>
        <v>01</v>
      </c>
      <c r="G548" t="str">
        <f t="shared" si="52"/>
        <v>29</v>
      </c>
      <c r="H548" t="str">
        <f t="shared" si="53"/>
        <v>23</v>
      </c>
      <c r="I548">
        <v>19.21</v>
      </c>
      <c r="J548">
        <v>121.02</v>
      </c>
      <c r="K548">
        <v>13</v>
      </c>
      <c r="L548">
        <v>4.7</v>
      </c>
      <c r="M548" t="s">
        <v>2039</v>
      </c>
      <c r="N548" t="s">
        <v>9</v>
      </c>
      <c r="O548" t="s">
        <v>6</v>
      </c>
    </row>
    <row r="549" spans="1:15" x14ac:dyDescent="0.25">
      <c r="A549">
        <v>61200121</v>
      </c>
      <c r="B549" t="s">
        <v>2067</v>
      </c>
      <c r="C549" t="str">
        <f t="shared" si="48"/>
        <v>2015</v>
      </c>
      <c r="D549" t="str">
        <f t="shared" si="49"/>
        <v>12</v>
      </c>
      <c r="E549" t="str">
        <f t="shared" si="50"/>
        <v>10</v>
      </c>
      <c r="F549" t="str">
        <f t="shared" si="51"/>
        <v>10</v>
      </c>
      <c r="G549" t="str">
        <f t="shared" si="52"/>
        <v>00</v>
      </c>
      <c r="H549" t="str">
        <f t="shared" si="53"/>
        <v>00</v>
      </c>
      <c r="I549">
        <v>6.41</v>
      </c>
      <c r="J549">
        <v>126.23</v>
      </c>
      <c r="K549">
        <v>26</v>
      </c>
      <c r="L549">
        <v>4.5999999999999996</v>
      </c>
      <c r="M549" t="s">
        <v>2068</v>
      </c>
      <c r="N549" t="s">
        <v>5</v>
      </c>
      <c r="O549" t="s">
        <v>6</v>
      </c>
    </row>
    <row r="550" spans="1:15" x14ac:dyDescent="0.25">
      <c r="A550">
        <v>61201405</v>
      </c>
      <c r="B550" t="s">
        <v>2067</v>
      </c>
      <c r="C550" t="str">
        <f t="shared" si="48"/>
        <v>2015</v>
      </c>
      <c r="D550" t="str">
        <f t="shared" si="49"/>
        <v>12</v>
      </c>
      <c r="E550" t="str">
        <f t="shared" si="50"/>
        <v>10</v>
      </c>
      <c r="F550" t="str">
        <f t="shared" si="51"/>
        <v>10</v>
      </c>
      <c r="G550" t="str">
        <f t="shared" si="52"/>
        <v>00</v>
      </c>
      <c r="H550" t="str">
        <f t="shared" si="53"/>
        <v>00</v>
      </c>
      <c r="I550">
        <v>6.41</v>
      </c>
      <c r="J550">
        <v>126.23</v>
      </c>
      <c r="K550">
        <v>26</v>
      </c>
      <c r="L550">
        <v>4.5999999999999996</v>
      </c>
      <c r="M550" t="s">
        <v>2068</v>
      </c>
      <c r="N550" t="s">
        <v>5</v>
      </c>
      <c r="O550" t="s">
        <v>6</v>
      </c>
    </row>
    <row r="551" spans="1:15" x14ac:dyDescent="0.25">
      <c r="A551">
        <v>61202173</v>
      </c>
      <c r="B551" t="s">
        <v>2067</v>
      </c>
      <c r="C551" t="str">
        <f t="shared" si="48"/>
        <v>2015</v>
      </c>
      <c r="D551" t="str">
        <f t="shared" si="49"/>
        <v>12</v>
      </c>
      <c r="E551" t="str">
        <f t="shared" si="50"/>
        <v>10</v>
      </c>
      <c r="F551" t="str">
        <f t="shared" si="51"/>
        <v>10</v>
      </c>
      <c r="G551" t="str">
        <f t="shared" si="52"/>
        <v>00</v>
      </c>
      <c r="H551" t="str">
        <f t="shared" si="53"/>
        <v>00</v>
      </c>
      <c r="I551">
        <v>6.41</v>
      </c>
      <c r="J551">
        <v>126.23</v>
      </c>
      <c r="K551">
        <v>26</v>
      </c>
      <c r="L551">
        <v>4.5999999999999996</v>
      </c>
      <c r="M551" t="s">
        <v>2068</v>
      </c>
      <c r="N551" t="s">
        <v>5</v>
      </c>
      <c r="O551" t="s">
        <v>6</v>
      </c>
    </row>
    <row r="552" spans="1:15" x14ac:dyDescent="0.25">
      <c r="A552">
        <v>61202347</v>
      </c>
      <c r="B552" t="s">
        <v>2067</v>
      </c>
      <c r="C552" t="str">
        <f t="shared" si="48"/>
        <v>2015</v>
      </c>
      <c r="D552" t="str">
        <f t="shared" si="49"/>
        <v>12</v>
      </c>
      <c r="E552" t="str">
        <f t="shared" si="50"/>
        <v>10</v>
      </c>
      <c r="F552" t="str">
        <f t="shared" si="51"/>
        <v>10</v>
      </c>
      <c r="G552" t="str">
        <f t="shared" si="52"/>
        <v>00</v>
      </c>
      <c r="H552" t="str">
        <f t="shared" si="53"/>
        <v>00</v>
      </c>
      <c r="I552">
        <v>6.41</v>
      </c>
      <c r="J552">
        <v>126.23</v>
      </c>
      <c r="K552">
        <v>26</v>
      </c>
      <c r="L552">
        <v>4.5999999999999996</v>
      </c>
      <c r="M552" t="s">
        <v>2068</v>
      </c>
      <c r="N552" t="s">
        <v>5</v>
      </c>
      <c r="O552" t="s">
        <v>6</v>
      </c>
    </row>
    <row r="553" spans="1:15" x14ac:dyDescent="0.25">
      <c r="A553">
        <v>61203837</v>
      </c>
      <c r="B553" t="s">
        <v>2067</v>
      </c>
      <c r="C553" t="str">
        <f t="shared" si="48"/>
        <v>2015</v>
      </c>
      <c r="D553" t="str">
        <f t="shared" si="49"/>
        <v>12</v>
      </c>
      <c r="E553" t="str">
        <f t="shared" si="50"/>
        <v>10</v>
      </c>
      <c r="F553" t="str">
        <f t="shared" si="51"/>
        <v>10</v>
      </c>
      <c r="G553" t="str">
        <f t="shared" si="52"/>
        <v>00</v>
      </c>
      <c r="H553" t="str">
        <f t="shared" si="53"/>
        <v>00</v>
      </c>
      <c r="I553">
        <v>6.41</v>
      </c>
      <c r="J553">
        <v>126.23</v>
      </c>
      <c r="K553">
        <v>26</v>
      </c>
      <c r="L553">
        <v>4.5999999999999996</v>
      </c>
      <c r="M553" t="s">
        <v>2068</v>
      </c>
      <c r="N553" t="s">
        <v>5</v>
      </c>
      <c r="O553" t="s">
        <v>6</v>
      </c>
    </row>
    <row r="554" spans="1:15" x14ac:dyDescent="0.25">
      <c r="A554">
        <v>61205477</v>
      </c>
      <c r="B554" t="s">
        <v>2067</v>
      </c>
      <c r="C554" t="str">
        <f t="shared" si="48"/>
        <v>2015</v>
      </c>
      <c r="D554" t="str">
        <f t="shared" si="49"/>
        <v>12</v>
      </c>
      <c r="E554" t="str">
        <f t="shared" si="50"/>
        <v>10</v>
      </c>
      <c r="F554" t="str">
        <f t="shared" si="51"/>
        <v>10</v>
      </c>
      <c r="G554" t="str">
        <f t="shared" si="52"/>
        <v>00</v>
      </c>
      <c r="H554" t="str">
        <f t="shared" si="53"/>
        <v>00</v>
      </c>
      <c r="I554">
        <v>6.41</v>
      </c>
      <c r="J554">
        <v>126.23</v>
      </c>
      <c r="K554">
        <v>26</v>
      </c>
      <c r="L554">
        <v>4.5999999999999996</v>
      </c>
      <c r="M554" t="s">
        <v>2068</v>
      </c>
      <c r="N554" t="s">
        <v>5</v>
      </c>
      <c r="O554" t="s">
        <v>6</v>
      </c>
    </row>
    <row r="555" spans="1:15" x14ac:dyDescent="0.25">
      <c r="A555">
        <v>61206405</v>
      </c>
      <c r="B555" t="s">
        <v>2067</v>
      </c>
      <c r="C555" t="str">
        <f t="shared" si="48"/>
        <v>2015</v>
      </c>
      <c r="D555" t="str">
        <f t="shared" si="49"/>
        <v>12</v>
      </c>
      <c r="E555" t="str">
        <f t="shared" si="50"/>
        <v>10</v>
      </c>
      <c r="F555" t="str">
        <f t="shared" si="51"/>
        <v>10</v>
      </c>
      <c r="G555" t="str">
        <f t="shared" si="52"/>
        <v>00</v>
      </c>
      <c r="H555" t="str">
        <f t="shared" si="53"/>
        <v>00</v>
      </c>
      <c r="I555">
        <v>6.41</v>
      </c>
      <c r="J555">
        <v>126.23</v>
      </c>
      <c r="K555">
        <v>26</v>
      </c>
      <c r="L555">
        <v>4.5999999999999996</v>
      </c>
      <c r="M555" t="s">
        <v>2068</v>
      </c>
      <c r="N555" t="s">
        <v>5</v>
      </c>
      <c r="O555" t="s">
        <v>6</v>
      </c>
    </row>
    <row r="556" spans="1:15" x14ac:dyDescent="0.25">
      <c r="A556">
        <v>61207445</v>
      </c>
      <c r="B556" t="s">
        <v>2067</v>
      </c>
      <c r="C556" t="str">
        <f t="shared" si="48"/>
        <v>2015</v>
      </c>
      <c r="D556" t="str">
        <f t="shared" si="49"/>
        <v>12</v>
      </c>
      <c r="E556" t="str">
        <f t="shared" si="50"/>
        <v>10</v>
      </c>
      <c r="F556" t="str">
        <f t="shared" si="51"/>
        <v>10</v>
      </c>
      <c r="G556" t="str">
        <f t="shared" si="52"/>
        <v>00</v>
      </c>
      <c r="H556" t="str">
        <f t="shared" si="53"/>
        <v>00</v>
      </c>
      <c r="I556">
        <v>6.41</v>
      </c>
      <c r="J556">
        <v>126.23</v>
      </c>
      <c r="K556">
        <v>26</v>
      </c>
      <c r="L556">
        <v>4.5999999999999996</v>
      </c>
      <c r="M556" t="s">
        <v>2068</v>
      </c>
      <c r="N556" t="s">
        <v>5</v>
      </c>
      <c r="O556" t="s">
        <v>6</v>
      </c>
    </row>
    <row r="557" spans="1:15" x14ac:dyDescent="0.25">
      <c r="A557">
        <v>61208844</v>
      </c>
      <c r="B557" t="s">
        <v>2067</v>
      </c>
      <c r="C557" t="str">
        <f t="shared" si="48"/>
        <v>2015</v>
      </c>
      <c r="D557" t="str">
        <f t="shared" si="49"/>
        <v>12</v>
      </c>
      <c r="E557" t="str">
        <f t="shared" si="50"/>
        <v>10</v>
      </c>
      <c r="F557" t="str">
        <f t="shared" si="51"/>
        <v>10</v>
      </c>
      <c r="G557" t="str">
        <f t="shared" si="52"/>
        <v>00</v>
      </c>
      <c r="H557" t="str">
        <f t="shared" si="53"/>
        <v>00</v>
      </c>
      <c r="I557">
        <v>6.41</v>
      </c>
      <c r="J557">
        <v>126.23</v>
      </c>
      <c r="K557">
        <v>26</v>
      </c>
      <c r="L557">
        <v>4.5999999999999996</v>
      </c>
      <c r="M557" t="s">
        <v>2068</v>
      </c>
      <c r="N557" t="s">
        <v>5</v>
      </c>
      <c r="O557" t="s">
        <v>6</v>
      </c>
    </row>
    <row r="558" spans="1:15" x14ac:dyDescent="0.25">
      <c r="A558">
        <v>61210001</v>
      </c>
      <c r="B558" t="s">
        <v>2067</v>
      </c>
      <c r="C558" t="str">
        <f t="shared" si="48"/>
        <v>2015</v>
      </c>
      <c r="D558" t="str">
        <f t="shared" si="49"/>
        <v>12</v>
      </c>
      <c r="E558" t="str">
        <f t="shared" si="50"/>
        <v>10</v>
      </c>
      <c r="F558" t="str">
        <f t="shared" si="51"/>
        <v>10</v>
      </c>
      <c r="G558" t="str">
        <f t="shared" si="52"/>
        <v>00</v>
      </c>
      <c r="H558" t="str">
        <f t="shared" si="53"/>
        <v>00</v>
      </c>
      <c r="I558">
        <v>6.41</v>
      </c>
      <c r="J558">
        <v>126.23</v>
      </c>
      <c r="K558">
        <v>26</v>
      </c>
      <c r="L558">
        <v>4.5999999999999996</v>
      </c>
      <c r="M558" t="s">
        <v>2068</v>
      </c>
      <c r="N558" t="s">
        <v>5</v>
      </c>
      <c r="O558" t="s">
        <v>6</v>
      </c>
    </row>
    <row r="559" spans="1:15" x14ac:dyDescent="0.25">
      <c r="A559">
        <v>61210311</v>
      </c>
      <c r="B559" t="s">
        <v>2067</v>
      </c>
      <c r="C559" t="str">
        <f t="shared" si="48"/>
        <v>2015</v>
      </c>
      <c r="D559" t="str">
        <f t="shared" si="49"/>
        <v>12</v>
      </c>
      <c r="E559" t="str">
        <f t="shared" si="50"/>
        <v>10</v>
      </c>
      <c r="F559" t="str">
        <f t="shared" si="51"/>
        <v>10</v>
      </c>
      <c r="G559" t="str">
        <f t="shared" si="52"/>
        <v>00</v>
      </c>
      <c r="H559" t="str">
        <f t="shared" si="53"/>
        <v>00</v>
      </c>
      <c r="I559">
        <v>6.41</v>
      </c>
      <c r="J559">
        <v>126.23</v>
      </c>
      <c r="K559">
        <v>26</v>
      </c>
      <c r="L559">
        <v>4.5999999999999996</v>
      </c>
      <c r="M559" t="s">
        <v>2068</v>
      </c>
      <c r="N559" t="s">
        <v>5</v>
      </c>
      <c r="O559" t="s">
        <v>6</v>
      </c>
    </row>
    <row r="560" spans="1:15" x14ac:dyDescent="0.25">
      <c r="A560">
        <v>61210753</v>
      </c>
      <c r="B560" t="s">
        <v>2067</v>
      </c>
      <c r="C560" t="str">
        <f t="shared" si="48"/>
        <v>2015</v>
      </c>
      <c r="D560" t="str">
        <f t="shared" si="49"/>
        <v>12</v>
      </c>
      <c r="E560" t="str">
        <f t="shared" si="50"/>
        <v>10</v>
      </c>
      <c r="F560" t="str">
        <f t="shared" si="51"/>
        <v>10</v>
      </c>
      <c r="G560" t="str">
        <f t="shared" si="52"/>
        <v>00</v>
      </c>
      <c r="H560" t="str">
        <f t="shared" si="53"/>
        <v>00</v>
      </c>
      <c r="I560">
        <v>6.41</v>
      </c>
      <c r="J560">
        <v>126.23</v>
      </c>
      <c r="K560">
        <v>26</v>
      </c>
      <c r="L560">
        <v>4.5999999999999996</v>
      </c>
      <c r="M560" t="s">
        <v>2068</v>
      </c>
      <c r="N560" t="s">
        <v>5</v>
      </c>
      <c r="O560" t="s">
        <v>6</v>
      </c>
    </row>
    <row r="561" spans="1:15" x14ac:dyDescent="0.25">
      <c r="A561">
        <v>61214087</v>
      </c>
      <c r="B561" t="s">
        <v>2093</v>
      </c>
      <c r="C561" t="str">
        <f t="shared" si="48"/>
        <v>2016</v>
      </c>
      <c r="D561" t="str">
        <f t="shared" si="49"/>
        <v>10</v>
      </c>
      <c r="E561" t="str">
        <f t="shared" si="50"/>
        <v>10</v>
      </c>
      <c r="F561" t="str">
        <f t="shared" si="51"/>
        <v>09</v>
      </c>
      <c r="G561" t="str">
        <f t="shared" si="52"/>
        <v>52</v>
      </c>
      <c r="H561" t="str">
        <f t="shared" si="53"/>
        <v>23</v>
      </c>
      <c r="I561">
        <v>5.64</v>
      </c>
      <c r="J561">
        <v>126.87</v>
      </c>
      <c r="K561">
        <v>12</v>
      </c>
      <c r="L561">
        <v>4.5999999999999996</v>
      </c>
      <c r="M561" t="s">
        <v>2094</v>
      </c>
      <c r="N561" t="s">
        <v>5</v>
      </c>
      <c r="O561" t="s">
        <v>6</v>
      </c>
    </row>
    <row r="562" spans="1:15" x14ac:dyDescent="0.25">
      <c r="A562">
        <v>61223248</v>
      </c>
      <c r="B562" t="s">
        <v>2137</v>
      </c>
      <c r="C562" t="str">
        <f t="shared" si="48"/>
        <v>2018</v>
      </c>
      <c r="D562" t="str">
        <f t="shared" si="49"/>
        <v>06</v>
      </c>
      <c r="E562" t="str">
        <f t="shared" si="50"/>
        <v>10</v>
      </c>
      <c r="F562" t="str">
        <f t="shared" si="51"/>
        <v>19</v>
      </c>
      <c r="G562" t="str">
        <f t="shared" si="52"/>
        <v>20</v>
      </c>
      <c r="H562" t="str">
        <f t="shared" si="53"/>
        <v>01</v>
      </c>
      <c r="I562">
        <v>6.32</v>
      </c>
      <c r="J562">
        <v>126.45</v>
      </c>
      <c r="K562">
        <v>64</v>
      </c>
      <c r="L562">
        <v>4.5999999999999996</v>
      </c>
      <c r="M562" t="s">
        <v>2138</v>
      </c>
      <c r="N562" t="s">
        <v>5</v>
      </c>
      <c r="O562" t="s">
        <v>6</v>
      </c>
    </row>
    <row r="563" spans="1:15" x14ac:dyDescent="0.25">
      <c r="A563">
        <v>61239105</v>
      </c>
      <c r="B563" t="s">
        <v>2201</v>
      </c>
      <c r="C563" t="str">
        <f t="shared" si="48"/>
        <v>2019</v>
      </c>
      <c r="D563" t="str">
        <f t="shared" si="49"/>
        <v>09</v>
      </c>
      <c r="E563" t="str">
        <f t="shared" si="50"/>
        <v>10</v>
      </c>
      <c r="F563" t="str">
        <f t="shared" si="51"/>
        <v>17</v>
      </c>
      <c r="G563" t="str">
        <f t="shared" si="52"/>
        <v>45</v>
      </c>
      <c r="H563" t="str">
        <f t="shared" si="53"/>
        <v>44</v>
      </c>
      <c r="I563">
        <v>13.61</v>
      </c>
      <c r="J563">
        <v>120.69</v>
      </c>
      <c r="K563">
        <v>126</v>
      </c>
      <c r="L563">
        <v>4.5999999999999996</v>
      </c>
      <c r="M563" t="s">
        <v>2202</v>
      </c>
      <c r="N563" t="s">
        <v>5</v>
      </c>
      <c r="O563" t="s">
        <v>6</v>
      </c>
    </row>
    <row r="564" spans="1:15" x14ac:dyDescent="0.25">
      <c r="A564">
        <v>61245362</v>
      </c>
      <c r="B564" t="s">
        <v>2233</v>
      </c>
      <c r="C564" t="str">
        <f t="shared" si="48"/>
        <v>2020</v>
      </c>
      <c r="D564" t="str">
        <f t="shared" si="49"/>
        <v>01</v>
      </c>
      <c r="E564" t="str">
        <f t="shared" si="50"/>
        <v>10</v>
      </c>
      <c r="F564" t="str">
        <f t="shared" si="51"/>
        <v>17</v>
      </c>
      <c r="G564" t="str">
        <f t="shared" si="52"/>
        <v>16</v>
      </c>
      <c r="H564" t="str">
        <f t="shared" si="53"/>
        <v>44</v>
      </c>
      <c r="I564">
        <v>3.23</v>
      </c>
      <c r="J564">
        <v>127.98</v>
      </c>
      <c r="K564">
        <v>160</v>
      </c>
      <c r="L564">
        <v>4.5999999999999996</v>
      </c>
      <c r="M564" t="s">
        <v>2234</v>
      </c>
      <c r="N564" t="s">
        <v>5</v>
      </c>
      <c r="O564" t="s">
        <v>6</v>
      </c>
    </row>
    <row r="565" spans="1:15" x14ac:dyDescent="0.25">
      <c r="A565">
        <v>61261281</v>
      </c>
      <c r="B565" t="s">
        <v>2298</v>
      </c>
      <c r="C565" t="str">
        <f t="shared" si="48"/>
        <v>2021</v>
      </c>
      <c r="D565" t="str">
        <f t="shared" si="49"/>
        <v>03</v>
      </c>
      <c r="E565" t="str">
        <f t="shared" si="50"/>
        <v>10</v>
      </c>
      <c r="F565" t="str">
        <f t="shared" si="51"/>
        <v>08</v>
      </c>
      <c r="G565" t="str">
        <f t="shared" si="52"/>
        <v>49</v>
      </c>
      <c r="H565" t="str">
        <f t="shared" si="53"/>
        <v>44</v>
      </c>
      <c r="I565">
        <v>6.45</v>
      </c>
      <c r="J565">
        <v>120.4</v>
      </c>
      <c r="K565">
        <v>96</v>
      </c>
      <c r="L565">
        <v>4.5999999999999996</v>
      </c>
      <c r="M565" t="s">
        <v>2299</v>
      </c>
      <c r="N565" t="s">
        <v>5</v>
      </c>
      <c r="O565" t="s">
        <v>6</v>
      </c>
    </row>
    <row r="566" spans="1:15" x14ac:dyDescent="0.25">
      <c r="A566">
        <v>61261287</v>
      </c>
      <c r="B566" t="s">
        <v>2300</v>
      </c>
      <c r="C566" t="str">
        <f t="shared" si="48"/>
        <v>2021</v>
      </c>
      <c r="D566" t="str">
        <f t="shared" si="49"/>
        <v>03</v>
      </c>
      <c r="E566" t="str">
        <f t="shared" si="50"/>
        <v>10</v>
      </c>
      <c r="F566" t="str">
        <f t="shared" si="51"/>
        <v>02</v>
      </c>
      <c r="G566" t="str">
        <f t="shared" si="52"/>
        <v>09</v>
      </c>
      <c r="H566" t="str">
        <f t="shared" si="53"/>
        <v>57</v>
      </c>
      <c r="I566">
        <v>4.41</v>
      </c>
      <c r="J566">
        <v>125.78</v>
      </c>
      <c r="K566">
        <v>102</v>
      </c>
      <c r="L566">
        <v>4.5999999999999996</v>
      </c>
      <c r="M566" t="s">
        <v>2301</v>
      </c>
      <c r="N566" t="s">
        <v>5</v>
      </c>
      <c r="O566" t="s">
        <v>6</v>
      </c>
    </row>
    <row r="567" spans="1:15" x14ac:dyDescent="0.25">
      <c r="A567">
        <v>61248780</v>
      </c>
      <c r="B567" t="s">
        <v>2673</v>
      </c>
      <c r="C567" t="str">
        <f t="shared" si="48"/>
        <v>2020</v>
      </c>
      <c r="D567" t="str">
        <f t="shared" si="49"/>
        <v>03</v>
      </c>
      <c r="E567" t="str">
        <f t="shared" si="50"/>
        <v>10</v>
      </c>
      <c r="F567" t="str">
        <f t="shared" si="51"/>
        <v>17</v>
      </c>
      <c r="G567" t="str">
        <f t="shared" si="52"/>
        <v>16</v>
      </c>
      <c r="H567" t="str">
        <f t="shared" si="53"/>
        <v>39</v>
      </c>
      <c r="I567">
        <v>11.26</v>
      </c>
      <c r="J567">
        <v>124.62</v>
      </c>
      <c r="K567">
        <v>8</v>
      </c>
      <c r="L567">
        <v>4.5</v>
      </c>
      <c r="M567" t="s">
        <v>2674</v>
      </c>
      <c r="N567" t="s">
        <v>5</v>
      </c>
      <c r="O567" t="s">
        <v>6</v>
      </c>
    </row>
    <row r="568" spans="1:15" x14ac:dyDescent="0.25">
      <c r="A568">
        <v>61284956</v>
      </c>
      <c r="B568" t="s">
        <v>2883</v>
      </c>
      <c r="C568" t="str">
        <f t="shared" si="48"/>
        <v>2023</v>
      </c>
      <c r="D568" t="str">
        <f t="shared" si="49"/>
        <v>06</v>
      </c>
      <c r="E568" t="str">
        <f t="shared" si="50"/>
        <v>10</v>
      </c>
      <c r="F568" t="str">
        <f t="shared" si="51"/>
        <v>14</v>
      </c>
      <c r="G568" t="str">
        <f t="shared" si="52"/>
        <v>50</v>
      </c>
      <c r="H568" t="str">
        <f t="shared" si="53"/>
        <v>33</v>
      </c>
      <c r="I568">
        <v>11.98</v>
      </c>
      <c r="J568">
        <v>126.34</v>
      </c>
      <c r="K568">
        <v>21</v>
      </c>
      <c r="L568">
        <v>4.5</v>
      </c>
      <c r="M568" t="s">
        <v>2884</v>
      </c>
      <c r="N568" t="s">
        <v>9</v>
      </c>
      <c r="O568" t="s">
        <v>6</v>
      </c>
    </row>
    <row r="569" spans="1:15" x14ac:dyDescent="0.25">
      <c r="A569">
        <v>61255299</v>
      </c>
      <c r="B569" t="s">
        <v>12</v>
      </c>
      <c r="C569" t="str">
        <f t="shared" si="48"/>
        <v>2021</v>
      </c>
      <c r="D569" t="str">
        <f t="shared" si="49"/>
        <v>08</v>
      </c>
      <c r="E569" t="str">
        <f t="shared" si="50"/>
        <v>11</v>
      </c>
      <c r="F569" t="str">
        <f t="shared" si="51"/>
        <v>17</v>
      </c>
      <c r="G569" t="str">
        <f t="shared" si="52"/>
        <v>46</v>
      </c>
      <c r="H569" t="str">
        <f t="shared" si="53"/>
        <v>12</v>
      </c>
      <c r="I569">
        <v>6.3</v>
      </c>
      <c r="J569">
        <v>126.87</v>
      </c>
      <c r="K569">
        <v>59</v>
      </c>
      <c r="L569">
        <v>7.1</v>
      </c>
      <c r="M569" t="s">
        <v>13</v>
      </c>
      <c r="N569" t="s">
        <v>9</v>
      </c>
      <c r="O569" t="s">
        <v>6</v>
      </c>
    </row>
    <row r="570" spans="1:15" x14ac:dyDescent="0.25">
      <c r="A570">
        <v>61212410</v>
      </c>
      <c r="B570" t="s">
        <v>42</v>
      </c>
      <c r="C570" t="str">
        <f t="shared" si="48"/>
        <v>2016</v>
      </c>
      <c r="D570" t="str">
        <f t="shared" si="49"/>
        <v>01</v>
      </c>
      <c r="E570" t="str">
        <f t="shared" si="50"/>
        <v>11</v>
      </c>
      <c r="F570" t="str">
        <f t="shared" si="51"/>
        <v>16</v>
      </c>
      <c r="G570" t="str">
        <f t="shared" si="52"/>
        <v>37</v>
      </c>
      <c r="H570" t="str">
        <f t="shared" si="53"/>
        <v>59</v>
      </c>
      <c r="I570">
        <v>3.33</v>
      </c>
      <c r="J570">
        <v>127.36</v>
      </c>
      <c r="K570">
        <v>29</v>
      </c>
      <c r="L570">
        <v>6.4</v>
      </c>
      <c r="M570" t="s">
        <v>43</v>
      </c>
      <c r="N570" t="s">
        <v>5</v>
      </c>
      <c r="O570" t="s">
        <v>6</v>
      </c>
    </row>
    <row r="571" spans="1:15" x14ac:dyDescent="0.25">
      <c r="A571">
        <v>61215922</v>
      </c>
      <c r="B571" t="s">
        <v>58</v>
      </c>
      <c r="C571" t="str">
        <f t="shared" si="48"/>
        <v>2017</v>
      </c>
      <c r="D571" t="str">
        <f t="shared" si="49"/>
        <v>08</v>
      </c>
      <c r="E571" t="str">
        <f t="shared" si="50"/>
        <v>11</v>
      </c>
      <c r="F571" t="str">
        <f t="shared" si="51"/>
        <v>05</v>
      </c>
      <c r="G571" t="str">
        <f t="shared" si="52"/>
        <v>28</v>
      </c>
      <c r="H571" t="str">
        <f t="shared" si="53"/>
        <v>24</v>
      </c>
      <c r="I571">
        <v>13.95</v>
      </c>
      <c r="J571">
        <v>120.49</v>
      </c>
      <c r="K571">
        <v>178</v>
      </c>
      <c r="L571">
        <v>6.3</v>
      </c>
      <c r="M571" t="s">
        <v>59</v>
      </c>
      <c r="N571" t="s">
        <v>5</v>
      </c>
      <c r="O571" t="s">
        <v>6</v>
      </c>
    </row>
    <row r="572" spans="1:15" x14ac:dyDescent="0.25">
      <c r="A572">
        <v>61215218</v>
      </c>
      <c r="B572" t="s">
        <v>110</v>
      </c>
      <c r="C572" t="str">
        <f t="shared" si="48"/>
        <v>2017</v>
      </c>
      <c r="D572" t="str">
        <f t="shared" si="49"/>
        <v>04</v>
      </c>
      <c r="E572" t="str">
        <f t="shared" si="50"/>
        <v>11</v>
      </c>
      <c r="F572" t="str">
        <f t="shared" si="51"/>
        <v>21</v>
      </c>
      <c r="G572" t="str">
        <f t="shared" si="52"/>
        <v>20</v>
      </c>
      <c r="H572" t="str">
        <f t="shared" si="53"/>
        <v>58</v>
      </c>
      <c r="I572">
        <v>7.71</v>
      </c>
      <c r="J572">
        <v>124.66</v>
      </c>
      <c r="K572">
        <v>1</v>
      </c>
      <c r="L572">
        <v>6</v>
      </c>
      <c r="M572" t="s">
        <v>111</v>
      </c>
      <c r="N572" t="s">
        <v>5</v>
      </c>
      <c r="O572" t="s">
        <v>6</v>
      </c>
    </row>
    <row r="573" spans="1:15" x14ac:dyDescent="0.25">
      <c r="A573">
        <v>61281768</v>
      </c>
      <c r="B573" t="s">
        <v>132</v>
      </c>
      <c r="C573" t="str">
        <f t="shared" si="48"/>
        <v>2023</v>
      </c>
      <c r="D573" t="str">
        <f t="shared" si="49"/>
        <v>02</v>
      </c>
      <c r="E573" t="str">
        <f t="shared" si="50"/>
        <v>11</v>
      </c>
      <c r="F573" t="str">
        <f t="shared" si="51"/>
        <v>08</v>
      </c>
      <c r="G573" t="str">
        <f t="shared" si="52"/>
        <v>55</v>
      </c>
      <c r="H573" t="str">
        <f t="shared" si="53"/>
        <v>04</v>
      </c>
      <c r="I573">
        <v>3.43</v>
      </c>
      <c r="J573">
        <v>126.53</v>
      </c>
      <c r="K573">
        <v>28</v>
      </c>
      <c r="L573">
        <v>6</v>
      </c>
      <c r="M573" t="s">
        <v>133</v>
      </c>
      <c r="N573" t="s">
        <v>9</v>
      </c>
      <c r="O573" t="s">
        <v>6</v>
      </c>
    </row>
    <row r="574" spans="1:15" x14ac:dyDescent="0.25">
      <c r="A574">
        <v>61224167</v>
      </c>
      <c r="B574" t="s">
        <v>358</v>
      </c>
      <c r="C574" t="str">
        <f t="shared" si="48"/>
        <v>2018</v>
      </c>
      <c r="D574" t="str">
        <f t="shared" si="49"/>
        <v>05</v>
      </c>
      <c r="E574" t="str">
        <f t="shared" si="50"/>
        <v>11</v>
      </c>
      <c r="F574" t="str">
        <f t="shared" si="51"/>
        <v>20</v>
      </c>
      <c r="G574" t="str">
        <f t="shared" si="52"/>
        <v>56</v>
      </c>
      <c r="H574" t="str">
        <f t="shared" si="53"/>
        <v>31</v>
      </c>
      <c r="I574">
        <v>6.03</v>
      </c>
      <c r="J574">
        <v>125.75</v>
      </c>
      <c r="K574">
        <v>113</v>
      </c>
      <c r="L574">
        <v>5.4</v>
      </c>
      <c r="M574" t="s">
        <v>359</v>
      </c>
      <c r="N574" t="s">
        <v>5</v>
      </c>
      <c r="O574" t="s">
        <v>6</v>
      </c>
    </row>
    <row r="575" spans="1:15" x14ac:dyDescent="0.25">
      <c r="A575">
        <v>61266237</v>
      </c>
      <c r="B575" t="s">
        <v>633</v>
      </c>
      <c r="C575" t="str">
        <f t="shared" si="48"/>
        <v>2022</v>
      </c>
      <c r="D575" t="str">
        <f t="shared" si="49"/>
        <v>04</v>
      </c>
      <c r="E575" t="str">
        <f t="shared" si="50"/>
        <v>11</v>
      </c>
      <c r="F575" t="str">
        <f t="shared" si="51"/>
        <v>13</v>
      </c>
      <c r="G575" t="str">
        <f t="shared" si="52"/>
        <v>47</v>
      </c>
      <c r="H575" t="str">
        <f t="shared" si="53"/>
        <v>30</v>
      </c>
      <c r="I575">
        <v>21.52</v>
      </c>
      <c r="J575">
        <v>120.81</v>
      </c>
      <c r="K575">
        <v>25</v>
      </c>
      <c r="L575">
        <v>5.2</v>
      </c>
      <c r="M575" t="s">
        <v>634</v>
      </c>
      <c r="N575" t="s">
        <v>5</v>
      </c>
      <c r="O575" t="s">
        <v>6</v>
      </c>
    </row>
    <row r="576" spans="1:15" x14ac:dyDescent="0.25">
      <c r="A576">
        <v>61216996</v>
      </c>
      <c r="B576" t="s">
        <v>701</v>
      </c>
      <c r="C576" t="str">
        <f t="shared" si="48"/>
        <v>2017</v>
      </c>
      <c r="D576" t="str">
        <f t="shared" si="49"/>
        <v>01</v>
      </c>
      <c r="E576" t="str">
        <f t="shared" si="50"/>
        <v>11</v>
      </c>
      <c r="F576" t="str">
        <f t="shared" si="51"/>
        <v>06</v>
      </c>
      <c r="G576" t="str">
        <f t="shared" si="52"/>
        <v>24</v>
      </c>
      <c r="H576" t="str">
        <f t="shared" si="53"/>
        <v>00</v>
      </c>
      <c r="I576">
        <v>13.47</v>
      </c>
      <c r="J576">
        <v>124.21</v>
      </c>
      <c r="K576">
        <v>12</v>
      </c>
      <c r="L576">
        <v>5.0999999999999996</v>
      </c>
      <c r="M576" t="s">
        <v>702</v>
      </c>
      <c r="N576" t="s">
        <v>5</v>
      </c>
      <c r="O576" t="s">
        <v>6</v>
      </c>
    </row>
    <row r="577" spans="1:15" x14ac:dyDescent="0.25">
      <c r="A577">
        <v>61240249</v>
      </c>
      <c r="B577" t="s">
        <v>749</v>
      </c>
      <c r="C577" t="str">
        <f t="shared" si="48"/>
        <v>2020</v>
      </c>
      <c r="D577" t="str">
        <f t="shared" si="49"/>
        <v>04</v>
      </c>
      <c r="E577" t="str">
        <f t="shared" si="50"/>
        <v>11</v>
      </c>
      <c r="F577" t="str">
        <f t="shared" si="51"/>
        <v>20</v>
      </c>
      <c r="G577" t="str">
        <f t="shared" si="52"/>
        <v>23</v>
      </c>
      <c r="H577" t="str">
        <f t="shared" si="53"/>
        <v>47</v>
      </c>
      <c r="I577">
        <v>2.42</v>
      </c>
      <c r="J577">
        <v>126.95</v>
      </c>
      <c r="K577">
        <v>126</v>
      </c>
      <c r="L577">
        <v>5.0999999999999996</v>
      </c>
      <c r="M577" t="s">
        <v>750</v>
      </c>
      <c r="N577" t="s">
        <v>5</v>
      </c>
      <c r="O577" t="s">
        <v>6</v>
      </c>
    </row>
    <row r="578" spans="1:15" x14ac:dyDescent="0.25">
      <c r="A578">
        <v>61261256</v>
      </c>
      <c r="B578" t="s">
        <v>789</v>
      </c>
      <c r="C578" t="str">
        <f t="shared" si="48"/>
        <v>2021</v>
      </c>
      <c r="D578" t="str">
        <f t="shared" si="49"/>
        <v>03</v>
      </c>
      <c r="E578" t="str">
        <f t="shared" si="50"/>
        <v>11</v>
      </c>
      <c r="F578" t="str">
        <f t="shared" si="51"/>
        <v>07</v>
      </c>
      <c r="G578" t="str">
        <f t="shared" si="52"/>
        <v>24</v>
      </c>
      <c r="H578" t="str">
        <f t="shared" si="53"/>
        <v>35</v>
      </c>
      <c r="I578">
        <v>15.78</v>
      </c>
      <c r="J578">
        <v>119.25</v>
      </c>
      <c r="K578">
        <v>13</v>
      </c>
      <c r="L578">
        <v>5.0999999999999996</v>
      </c>
      <c r="M578" t="s">
        <v>790</v>
      </c>
      <c r="N578" t="s">
        <v>5</v>
      </c>
      <c r="O578" t="s">
        <v>6</v>
      </c>
    </row>
    <row r="579" spans="1:15" x14ac:dyDescent="0.25">
      <c r="A579">
        <v>61269884</v>
      </c>
      <c r="B579" t="s">
        <v>805</v>
      </c>
      <c r="C579" t="str">
        <f t="shared" ref="C579:C642" si="54">LEFT(B579,4)</f>
        <v>2022</v>
      </c>
      <c r="D579" t="str">
        <f t="shared" ref="D579:D642" si="55">MID(B579,6,2)</f>
        <v>02</v>
      </c>
      <c r="E579" t="str">
        <f t="shared" ref="E579:E642" si="56">MID(B579,9,2)</f>
        <v>11</v>
      </c>
      <c r="F579" t="str">
        <f t="shared" ref="F579:F642" si="57">MID(B579,12,2)</f>
        <v>14</v>
      </c>
      <c r="G579" t="str">
        <f t="shared" ref="G579:G642" si="58">MID(B579,15,2)</f>
        <v>25</v>
      </c>
      <c r="H579" t="str">
        <f t="shared" ref="H579:H642" si="59">MID(B579,18,2)</f>
        <v>15</v>
      </c>
      <c r="I579">
        <v>5.87</v>
      </c>
      <c r="J579">
        <v>124.38</v>
      </c>
      <c r="K579">
        <v>48</v>
      </c>
      <c r="L579">
        <v>5.0999999999999996</v>
      </c>
      <c r="M579" t="s">
        <v>806</v>
      </c>
      <c r="N579" t="s">
        <v>9</v>
      </c>
      <c r="O579" t="s">
        <v>6</v>
      </c>
    </row>
    <row r="580" spans="1:15" x14ac:dyDescent="0.25">
      <c r="A580">
        <v>61215226</v>
      </c>
      <c r="B580" t="s">
        <v>887</v>
      </c>
      <c r="C580" t="str">
        <f t="shared" si="54"/>
        <v>2017</v>
      </c>
      <c r="D580" t="str">
        <f t="shared" si="55"/>
        <v>04</v>
      </c>
      <c r="E580" t="str">
        <f t="shared" si="56"/>
        <v>11</v>
      </c>
      <c r="F580" t="str">
        <f t="shared" si="57"/>
        <v>17</v>
      </c>
      <c r="G580" t="str">
        <f t="shared" si="58"/>
        <v>41</v>
      </c>
      <c r="H580" t="str">
        <f t="shared" si="59"/>
        <v>19</v>
      </c>
      <c r="I580">
        <v>5.66</v>
      </c>
      <c r="J580">
        <v>127.57</v>
      </c>
      <c r="K580">
        <v>16</v>
      </c>
      <c r="L580">
        <v>5</v>
      </c>
      <c r="M580" t="s">
        <v>888</v>
      </c>
      <c r="N580" t="s">
        <v>5</v>
      </c>
      <c r="O580" t="s">
        <v>6</v>
      </c>
    </row>
    <row r="581" spans="1:15" x14ac:dyDescent="0.25">
      <c r="A581">
        <v>61205303</v>
      </c>
      <c r="B581" t="s">
        <v>1057</v>
      </c>
      <c r="C581" t="str">
        <f t="shared" si="54"/>
        <v>2015</v>
      </c>
      <c r="D581" t="str">
        <f t="shared" si="55"/>
        <v>01</v>
      </c>
      <c r="E581" t="str">
        <f t="shared" si="56"/>
        <v>11</v>
      </c>
      <c r="F581" t="str">
        <f t="shared" si="57"/>
        <v>16</v>
      </c>
      <c r="G581" t="str">
        <f t="shared" si="58"/>
        <v>07</v>
      </c>
      <c r="H581" t="str">
        <f t="shared" si="59"/>
        <v>00</v>
      </c>
      <c r="I581">
        <v>11.59</v>
      </c>
      <c r="J581">
        <v>126.23</v>
      </c>
      <c r="K581">
        <v>32</v>
      </c>
      <c r="L581">
        <v>4.9000000000000004</v>
      </c>
      <c r="M581" t="s">
        <v>1058</v>
      </c>
      <c r="N581" t="s">
        <v>5</v>
      </c>
      <c r="O581" t="s">
        <v>6</v>
      </c>
    </row>
    <row r="582" spans="1:15" x14ac:dyDescent="0.25">
      <c r="A582">
        <v>61215237</v>
      </c>
      <c r="B582" t="s">
        <v>1076</v>
      </c>
      <c r="C582" t="str">
        <f t="shared" si="54"/>
        <v>2017</v>
      </c>
      <c r="D582" t="str">
        <f t="shared" si="55"/>
        <v>04</v>
      </c>
      <c r="E582" t="str">
        <f t="shared" si="56"/>
        <v>11</v>
      </c>
      <c r="F582" t="str">
        <f t="shared" si="57"/>
        <v>14</v>
      </c>
      <c r="G582" t="str">
        <f t="shared" si="58"/>
        <v>41</v>
      </c>
      <c r="H582" t="str">
        <f t="shared" si="59"/>
        <v>48</v>
      </c>
      <c r="I582">
        <v>5.01</v>
      </c>
      <c r="J582">
        <v>128.62</v>
      </c>
      <c r="K582">
        <v>29</v>
      </c>
      <c r="L582">
        <v>4.9000000000000004</v>
      </c>
      <c r="M582" t="s">
        <v>1077</v>
      </c>
      <c r="N582" t="s">
        <v>5</v>
      </c>
      <c r="O582" t="s">
        <v>6</v>
      </c>
    </row>
    <row r="583" spans="1:15" x14ac:dyDescent="0.25">
      <c r="A583">
        <v>61216621</v>
      </c>
      <c r="B583" t="s">
        <v>1088</v>
      </c>
      <c r="C583" t="str">
        <f t="shared" si="54"/>
        <v>2017</v>
      </c>
      <c r="D583" t="str">
        <f t="shared" si="55"/>
        <v>02</v>
      </c>
      <c r="E583" t="str">
        <f t="shared" si="56"/>
        <v>11</v>
      </c>
      <c r="F583" t="str">
        <f t="shared" si="57"/>
        <v>09</v>
      </c>
      <c r="G583" t="str">
        <f t="shared" si="58"/>
        <v>11</v>
      </c>
      <c r="H583" t="str">
        <f t="shared" si="59"/>
        <v>00</v>
      </c>
      <c r="I583">
        <v>9.76</v>
      </c>
      <c r="J583">
        <v>125.4</v>
      </c>
      <c r="K583">
        <v>8</v>
      </c>
      <c r="L583">
        <v>4.9000000000000004</v>
      </c>
      <c r="M583" t="s">
        <v>1089</v>
      </c>
      <c r="N583" t="s">
        <v>5</v>
      </c>
      <c r="O583" t="s">
        <v>6</v>
      </c>
    </row>
    <row r="584" spans="1:15" x14ac:dyDescent="0.25">
      <c r="A584">
        <v>61219947</v>
      </c>
      <c r="B584" t="s">
        <v>1102</v>
      </c>
      <c r="C584" t="str">
        <f t="shared" si="54"/>
        <v>2017</v>
      </c>
      <c r="D584" t="str">
        <f t="shared" si="55"/>
        <v>09</v>
      </c>
      <c r="E584" t="str">
        <f t="shared" si="56"/>
        <v>11</v>
      </c>
      <c r="F584" t="str">
        <f t="shared" si="57"/>
        <v>18</v>
      </c>
      <c r="G584" t="str">
        <f t="shared" si="58"/>
        <v>25</v>
      </c>
      <c r="H584" t="str">
        <f t="shared" si="59"/>
        <v>38</v>
      </c>
      <c r="I584">
        <v>10.89</v>
      </c>
      <c r="J584">
        <v>126.02</v>
      </c>
      <c r="K584">
        <v>57</v>
      </c>
      <c r="L584">
        <v>4.9000000000000004</v>
      </c>
      <c r="M584" t="s">
        <v>1103</v>
      </c>
      <c r="N584" t="s">
        <v>5</v>
      </c>
      <c r="O584" t="s">
        <v>6</v>
      </c>
    </row>
    <row r="585" spans="1:15" x14ac:dyDescent="0.25">
      <c r="A585">
        <v>61238156</v>
      </c>
      <c r="B585" t="s">
        <v>1166</v>
      </c>
      <c r="C585" t="str">
        <f t="shared" si="54"/>
        <v>2019</v>
      </c>
      <c r="D585" t="str">
        <f t="shared" si="55"/>
        <v>10</v>
      </c>
      <c r="E585" t="str">
        <f t="shared" si="56"/>
        <v>11</v>
      </c>
      <c r="F585" t="str">
        <f t="shared" si="57"/>
        <v>01</v>
      </c>
      <c r="G585" t="str">
        <f t="shared" si="58"/>
        <v>55</v>
      </c>
      <c r="H585" t="str">
        <f t="shared" si="59"/>
        <v>06</v>
      </c>
      <c r="I585">
        <v>6.82</v>
      </c>
      <c r="J585">
        <v>125.04</v>
      </c>
      <c r="K585">
        <v>4</v>
      </c>
      <c r="L585">
        <v>4.9000000000000004</v>
      </c>
      <c r="M585" t="s">
        <v>1167</v>
      </c>
      <c r="N585" t="s">
        <v>9</v>
      </c>
      <c r="O585" t="s">
        <v>6</v>
      </c>
    </row>
    <row r="586" spans="1:15" x14ac:dyDescent="0.25">
      <c r="A586">
        <v>61241628</v>
      </c>
      <c r="B586" t="s">
        <v>1178</v>
      </c>
      <c r="C586" t="str">
        <f t="shared" si="54"/>
        <v>2020</v>
      </c>
      <c r="D586" t="str">
        <f t="shared" si="55"/>
        <v>08</v>
      </c>
      <c r="E586" t="str">
        <f t="shared" si="56"/>
        <v>11</v>
      </c>
      <c r="F586" t="str">
        <f t="shared" si="57"/>
        <v>07</v>
      </c>
      <c r="G586" t="str">
        <f t="shared" si="58"/>
        <v>26</v>
      </c>
      <c r="H586" t="str">
        <f t="shared" si="59"/>
        <v>40</v>
      </c>
      <c r="I586">
        <v>11.95</v>
      </c>
      <c r="J586">
        <v>124.05</v>
      </c>
      <c r="K586">
        <v>7</v>
      </c>
      <c r="L586">
        <v>4.9000000000000004</v>
      </c>
      <c r="M586" t="s">
        <v>1179</v>
      </c>
      <c r="N586" t="s">
        <v>9</v>
      </c>
      <c r="O586" t="s">
        <v>6</v>
      </c>
    </row>
    <row r="587" spans="1:15" x14ac:dyDescent="0.25">
      <c r="A587">
        <v>61250952</v>
      </c>
      <c r="B587" t="s">
        <v>1206</v>
      </c>
      <c r="C587" t="str">
        <f t="shared" si="54"/>
        <v>2020</v>
      </c>
      <c r="D587" t="str">
        <f t="shared" si="55"/>
        <v>11</v>
      </c>
      <c r="E587" t="str">
        <f t="shared" si="56"/>
        <v>11</v>
      </c>
      <c r="F587" t="str">
        <f t="shared" si="57"/>
        <v>15</v>
      </c>
      <c r="G587" t="str">
        <f t="shared" si="58"/>
        <v>40</v>
      </c>
      <c r="H587" t="str">
        <f t="shared" si="59"/>
        <v>39</v>
      </c>
      <c r="I587">
        <v>5.14</v>
      </c>
      <c r="J587">
        <v>126.5</v>
      </c>
      <c r="K587">
        <v>16</v>
      </c>
      <c r="L587">
        <v>4.9000000000000004</v>
      </c>
      <c r="M587" t="s">
        <v>1207</v>
      </c>
      <c r="N587" t="s">
        <v>5</v>
      </c>
      <c r="O587" t="s">
        <v>6</v>
      </c>
    </row>
    <row r="588" spans="1:15" x14ac:dyDescent="0.25">
      <c r="A588">
        <v>61261249</v>
      </c>
      <c r="B588" t="s">
        <v>1245</v>
      </c>
      <c r="C588" t="str">
        <f t="shared" si="54"/>
        <v>2021</v>
      </c>
      <c r="D588" t="str">
        <f t="shared" si="55"/>
        <v>03</v>
      </c>
      <c r="E588" t="str">
        <f t="shared" si="56"/>
        <v>11</v>
      </c>
      <c r="F588" t="str">
        <f t="shared" si="57"/>
        <v>13</v>
      </c>
      <c r="G588" t="str">
        <f t="shared" si="58"/>
        <v>27</v>
      </c>
      <c r="H588" t="str">
        <f t="shared" si="59"/>
        <v>04</v>
      </c>
      <c r="I588">
        <v>15.67</v>
      </c>
      <c r="J588">
        <v>119.14</v>
      </c>
      <c r="K588">
        <v>10</v>
      </c>
      <c r="L588">
        <v>4.9000000000000004</v>
      </c>
      <c r="M588" t="s">
        <v>1246</v>
      </c>
      <c r="N588" t="s">
        <v>5</v>
      </c>
      <c r="O588" t="s">
        <v>6</v>
      </c>
    </row>
    <row r="589" spans="1:15" x14ac:dyDescent="0.25">
      <c r="A589">
        <v>61274906</v>
      </c>
      <c r="B589" t="s">
        <v>1298</v>
      </c>
      <c r="C589" t="str">
        <f t="shared" si="54"/>
        <v>2022</v>
      </c>
      <c r="D589" t="str">
        <f t="shared" si="55"/>
        <v>03</v>
      </c>
      <c r="E589" t="str">
        <f t="shared" si="56"/>
        <v>11</v>
      </c>
      <c r="F589" t="str">
        <f t="shared" si="57"/>
        <v>14</v>
      </c>
      <c r="G589" t="str">
        <f t="shared" si="58"/>
        <v>14</v>
      </c>
      <c r="H589" t="str">
        <f t="shared" si="59"/>
        <v>24</v>
      </c>
      <c r="I589">
        <v>7.83</v>
      </c>
      <c r="J589">
        <v>126.08</v>
      </c>
      <c r="K589">
        <v>27</v>
      </c>
      <c r="L589">
        <v>4.9000000000000004</v>
      </c>
      <c r="M589" t="s">
        <v>1299</v>
      </c>
      <c r="N589" t="s">
        <v>9</v>
      </c>
      <c r="O589" t="s">
        <v>6</v>
      </c>
    </row>
    <row r="590" spans="1:15" x14ac:dyDescent="0.25">
      <c r="A590">
        <v>61275853</v>
      </c>
      <c r="B590" t="s">
        <v>1300</v>
      </c>
      <c r="C590" t="str">
        <f t="shared" si="54"/>
        <v>2022</v>
      </c>
      <c r="D590" t="str">
        <f t="shared" si="55"/>
        <v>05</v>
      </c>
      <c r="E590" t="str">
        <f t="shared" si="56"/>
        <v>11</v>
      </c>
      <c r="F590" t="str">
        <f t="shared" si="57"/>
        <v>16</v>
      </c>
      <c r="G590" t="str">
        <f t="shared" si="58"/>
        <v>20</v>
      </c>
      <c r="H590" t="str">
        <f t="shared" si="59"/>
        <v>03</v>
      </c>
      <c r="I590">
        <v>2.89</v>
      </c>
      <c r="J590">
        <v>126.45</v>
      </c>
      <c r="K590">
        <v>103</v>
      </c>
      <c r="L590">
        <v>4.9000000000000004</v>
      </c>
      <c r="M590" t="s">
        <v>1301</v>
      </c>
      <c r="N590" t="s">
        <v>5</v>
      </c>
      <c r="O590" t="s">
        <v>6</v>
      </c>
    </row>
    <row r="591" spans="1:15" x14ac:dyDescent="0.25">
      <c r="A591">
        <v>61212409</v>
      </c>
      <c r="B591" t="s">
        <v>1382</v>
      </c>
      <c r="C591" t="str">
        <f t="shared" si="54"/>
        <v>2016</v>
      </c>
      <c r="D591" t="str">
        <f t="shared" si="55"/>
        <v>01</v>
      </c>
      <c r="E591" t="str">
        <f t="shared" si="56"/>
        <v>11</v>
      </c>
      <c r="F591" t="str">
        <f t="shared" si="57"/>
        <v>17</v>
      </c>
      <c r="G591" t="str">
        <f t="shared" si="58"/>
        <v>01</v>
      </c>
      <c r="H591" t="str">
        <f t="shared" si="59"/>
        <v>22</v>
      </c>
      <c r="I591">
        <v>3.46</v>
      </c>
      <c r="J591">
        <v>126.89</v>
      </c>
      <c r="K591">
        <v>25</v>
      </c>
      <c r="L591">
        <v>4.8</v>
      </c>
      <c r="M591" t="s">
        <v>1383</v>
      </c>
      <c r="N591" t="s">
        <v>5</v>
      </c>
      <c r="O591" t="s">
        <v>6</v>
      </c>
    </row>
    <row r="592" spans="1:15" x14ac:dyDescent="0.25">
      <c r="A592">
        <v>61215262</v>
      </c>
      <c r="B592" t="s">
        <v>1402</v>
      </c>
      <c r="C592" t="str">
        <f t="shared" si="54"/>
        <v>2017</v>
      </c>
      <c r="D592" t="str">
        <f t="shared" si="55"/>
        <v>04</v>
      </c>
      <c r="E592" t="str">
        <f t="shared" si="56"/>
        <v>11</v>
      </c>
      <c r="F592" t="str">
        <f t="shared" si="57"/>
        <v>02</v>
      </c>
      <c r="G592" t="str">
        <f t="shared" si="58"/>
        <v>50</v>
      </c>
      <c r="H592" t="str">
        <f t="shared" si="59"/>
        <v>40</v>
      </c>
      <c r="I592">
        <v>5.75</v>
      </c>
      <c r="J592">
        <v>127.58</v>
      </c>
      <c r="K592">
        <v>32</v>
      </c>
      <c r="L592">
        <v>4.8</v>
      </c>
      <c r="M592" t="s">
        <v>1403</v>
      </c>
      <c r="N592" t="s">
        <v>5</v>
      </c>
      <c r="O592" t="s">
        <v>6</v>
      </c>
    </row>
    <row r="593" spans="1:15" x14ac:dyDescent="0.25">
      <c r="A593">
        <v>61224178</v>
      </c>
      <c r="B593" t="s">
        <v>1438</v>
      </c>
      <c r="C593" t="str">
        <f t="shared" si="54"/>
        <v>2018</v>
      </c>
      <c r="D593" t="str">
        <f t="shared" si="55"/>
        <v>05</v>
      </c>
      <c r="E593" t="str">
        <f t="shared" si="56"/>
        <v>11</v>
      </c>
      <c r="F593" t="str">
        <f t="shared" si="57"/>
        <v>15</v>
      </c>
      <c r="G593" t="str">
        <f t="shared" si="58"/>
        <v>51</v>
      </c>
      <c r="H593" t="str">
        <f t="shared" si="59"/>
        <v>58</v>
      </c>
      <c r="I593">
        <v>6.35</v>
      </c>
      <c r="J593">
        <v>126.51</v>
      </c>
      <c r="K593">
        <v>49</v>
      </c>
      <c r="L593">
        <v>4.8</v>
      </c>
      <c r="M593" t="s">
        <v>1439</v>
      </c>
      <c r="N593" t="s">
        <v>5</v>
      </c>
      <c r="O593" t="s">
        <v>6</v>
      </c>
    </row>
    <row r="594" spans="1:15" x14ac:dyDescent="0.25">
      <c r="A594">
        <v>61235642</v>
      </c>
      <c r="B594" t="s">
        <v>1490</v>
      </c>
      <c r="C594" t="str">
        <f t="shared" si="54"/>
        <v>2019</v>
      </c>
      <c r="D594" t="str">
        <f t="shared" si="55"/>
        <v>11</v>
      </c>
      <c r="E594" t="str">
        <f t="shared" si="56"/>
        <v>11</v>
      </c>
      <c r="F594" t="str">
        <f t="shared" si="57"/>
        <v>16</v>
      </c>
      <c r="G594" t="str">
        <f t="shared" si="58"/>
        <v>54</v>
      </c>
      <c r="H594" t="str">
        <f t="shared" si="59"/>
        <v>58</v>
      </c>
      <c r="I594">
        <v>20.77</v>
      </c>
      <c r="J594">
        <v>121.76</v>
      </c>
      <c r="K594">
        <v>74</v>
      </c>
      <c r="L594">
        <v>4.8</v>
      </c>
      <c r="M594" t="s">
        <v>1491</v>
      </c>
      <c r="N594" t="s">
        <v>5</v>
      </c>
      <c r="O594" t="s">
        <v>6</v>
      </c>
    </row>
    <row r="595" spans="1:15" x14ac:dyDescent="0.25">
      <c r="A595">
        <v>61249839</v>
      </c>
      <c r="B595" t="s">
        <v>1534</v>
      </c>
      <c r="C595" t="str">
        <f t="shared" si="54"/>
        <v>2020</v>
      </c>
      <c r="D595" t="str">
        <f t="shared" si="55"/>
        <v>05</v>
      </c>
      <c r="E595" t="str">
        <f t="shared" si="56"/>
        <v>11</v>
      </c>
      <c r="F595" t="str">
        <f t="shared" si="57"/>
        <v>23</v>
      </c>
      <c r="G595" t="str">
        <f t="shared" si="58"/>
        <v>33</v>
      </c>
      <c r="H595" t="str">
        <f t="shared" si="59"/>
        <v>07</v>
      </c>
      <c r="I595">
        <v>7.93</v>
      </c>
      <c r="J595">
        <v>127.19</v>
      </c>
      <c r="K595">
        <v>20</v>
      </c>
      <c r="L595">
        <v>4.8</v>
      </c>
      <c r="M595" t="s">
        <v>1535</v>
      </c>
      <c r="N595" t="s">
        <v>9</v>
      </c>
      <c r="O595" t="s">
        <v>6</v>
      </c>
    </row>
    <row r="596" spans="1:15" x14ac:dyDescent="0.25">
      <c r="A596">
        <v>61249869</v>
      </c>
      <c r="B596" t="s">
        <v>1536</v>
      </c>
      <c r="C596" t="str">
        <f t="shared" si="54"/>
        <v>2020</v>
      </c>
      <c r="D596" t="str">
        <f t="shared" si="55"/>
        <v>05</v>
      </c>
      <c r="E596" t="str">
        <f t="shared" si="56"/>
        <v>11</v>
      </c>
      <c r="F596" t="str">
        <f t="shared" si="57"/>
        <v>13</v>
      </c>
      <c r="G596" t="str">
        <f t="shared" si="58"/>
        <v>36</v>
      </c>
      <c r="H596" t="str">
        <f t="shared" si="59"/>
        <v>24</v>
      </c>
      <c r="I596">
        <v>4.6900000000000004</v>
      </c>
      <c r="J596">
        <v>127.82</v>
      </c>
      <c r="K596">
        <v>94</v>
      </c>
      <c r="L596">
        <v>4.8</v>
      </c>
      <c r="M596" t="s">
        <v>1537</v>
      </c>
      <c r="N596" t="s">
        <v>5</v>
      </c>
      <c r="O596" t="s">
        <v>6</v>
      </c>
    </row>
    <row r="597" spans="1:15" x14ac:dyDescent="0.25">
      <c r="A597">
        <v>61255289</v>
      </c>
      <c r="B597" t="s">
        <v>1570</v>
      </c>
      <c r="C597" t="str">
        <f t="shared" si="54"/>
        <v>2021</v>
      </c>
      <c r="D597" t="str">
        <f t="shared" si="55"/>
        <v>08</v>
      </c>
      <c r="E597" t="str">
        <f t="shared" si="56"/>
        <v>11</v>
      </c>
      <c r="F597" t="str">
        <f t="shared" si="57"/>
        <v>19</v>
      </c>
      <c r="G597" t="str">
        <f t="shared" si="58"/>
        <v>28</v>
      </c>
      <c r="H597" t="str">
        <f t="shared" si="59"/>
        <v>27</v>
      </c>
      <c r="I597">
        <v>5.68</v>
      </c>
      <c r="J597">
        <v>126.92</v>
      </c>
      <c r="K597">
        <v>15</v>
      </c>
      <c r="L597">
        <v>4.8</v>
      </c>
      <c r="M597" t="s">
        <v>1571</v>
      </c>
      <c r="N597" t="s">
        <v>5</v>
      </c>
      <c r="O597" t="s">
        <v>6</v>
      </c>
    </row>
    <row r="598" spans="1:15" x14ac:dyDescent="0.25">
      <c r="A598">
        <v>61256892</v>
      </c>
      <c r="B598" t="s">
        <v>1578</v>
      </c>
      <c r="C598" t="str">
        <f t="shared" si="54"/>
        <v>2021</v>
      </c>
      <c r="D598" t="str">
        <f t="shared" si="55"/>
        <v>02</v>
      </c>
      <c r="E598" t="str">
        <f t="shared" si="56"/>
        <v>11</v>
      </c>
      <c r="F598" t="str">
        <f t="shared" si="57"/>
        <v>13</v>
      </c>
      <c r="G598" t="str">
        <f t="shared" si="58"/>
        <v>34</v>
      </c>
      <c r="H598" t="str">
        <f t="shared" si="59"/>
        <v>59</v>
      </c>
      <c r="I598">
        <v>13.6</v>
      </c>
      <c r="J598">
        <v>120.63</v>
      </c>
      <c r="K598">
        <v>107</v>
      </c>
      <c r="L598">
        <v>4.8</v>
      </c>
      <c r="M598" t="s">
        <v>1579</v>
      </c>
      <c r="N598" t="s">
        <v>9</v>
      </c>
      <c r="O598" t="s">
        <v>6</v>
      </c>
    </row>
    <row r="599" spans="1:15" x14ac:dyDescent="0.25">
      <c r="A599">
        <v>61265161</v>
      </c>
      <c r="B599" t="s">
        <v>1610</v>
      </c>
      <c r="C599" t="str">
        <f t="shared" si="54"/>
        <v>2021</v>
      </c>
      <c r="D599" t="str">
        <f t="shared" si="55"/>
        <v>09</v>
      </c>
      <c r="E599" t="str">
        <f t="shared" si="56"/>
        <v>11</v>
      </c>
      <c r="F599" t="str">
        <f t="shared" si="57"/>
        <v>20</v>
      </c>
      <c r="G599" t="str">
        <f t="shared" si="58"/>
        <v>14</v>
      </c>
      <c r="H599" t="str">
        <f t="shared" si="59"/>
        <v>34</v>
      </c>
      <c r="I599">
        <v>5.51</v>
      </c>
      <c r="J599">
        <v>126.57</v>
      </c>
      <c r="K599">
        <v>1</v>
      </c>
      <c r="L599">
        <v>4.8</v>
      </c>
      <c r="M599" t="s">
        <v>1611</v>
      </c>
      <c r="N599" t="s">
        <v>9</v>
      </c>
      <c r="O599" t="s">
        <v>6</v>
      </c>
    </row>
    <row r="600" spans="1:15" x14ac:dyDescent="0.25">
      <c r="A600">
        <v>61275846</v>
      </c>
      <c r="B600" t="s">
        <v>1642</v>
      </c>
      <c r="C600" t="str">
        <f t="shared" si="54"/>
        <v>2022</v>
      </c>
      <c r="D600" t="str">
        <f t="shared" si="55"/>
        <v>05</v>
      </c>
      <c r="E600" t="str">
        <f t="shared" si="56"/>
        <v>11</v>
      </c>
      <c r="F600" t="str">
        <f t="shared" si="57"/>
        <v>19</v>
      </c>
      <c r="G600" t="str">
        <f t="shared" si="58"/>
        <v>12</v>
      </c>
      <c r="H600" t="str">
        <f t="shared" si="59"/>
        <v>56</v>
      </c>
      <c r="I600">
        <v>5.24</v>
      </c>
      <c r="J600">
        <v>126.1</v>
      </c>
      <c r="K600">
        <v>146</v>
      </c>
      <c r="L600">
        <v>4.8</v>
      </c>
      <c r="M600" t="s">
        <v>1643</v>
      </c>
      <c r="N600" t="s">
        <v>9</v>
      </c>
      <c r="O600" t="s">
        <v>6</v>
      </c>
    </row>
    <row r="601" spans="1:15" x14ac:dyDescent="0.25">
      <c r="A601">
        <v>61212408</v>
      </c>
      <c r="B601" t="s">
        <v>1750</v>
      </c>
      <c r="C601" t="str">
        <f t="shared" si="54"/>
        <v>2016</v>
      </c>
      <c r="D601" t="str">
        <f t="shared" si="55"/>
        <v>01</v>
      </c>
      <c r="E601" t="str">
        <f t="shared" si="56"/>
        <v>11</v>
      </c>
      <c r="F601" t="str">
        <f t="shared" si="57"/>
        <v>19</v>
      </c>
      <c r="G601" t="str">
        <f t="shared" si="58"/>
        <v>14</v>
      </c>
      <c r="H601" t="str">
        <f t="shared" si="59"/>
        <v>41</v>
      </c>
      <c r="I601">
        <v>3.59</v>
      </c>
      <c r="J601">
        <v>127.47</v>
      </c>
      <c r="K601">
        <v>10</v>
      </c>
      <c r="L601">
        <v>4.7</v>
      </c>
      <c r="M601" t="s">
        <v>1751</v>
      </c>
      <c r="N601" t="s">
        <v>5</v>
      </c>
      <c r="O601" t="s">
        <v>6</v>
      </c>
    </row>
    <row r="602" spans="1:15" x14ac:dyDescent="0.25">
      <c r="A602">
        <v>61233531</v>
      </c>
      <c r="B602" t="s">
        <v>1862</v>
      </c>
      <c r="C602" t="str">
        <f t="shared" si="54"/>
        <v>2019</v>
      </c>
      <c r="D602" t="str">
        <f t="shared" si="55"/>
        <v>03</v>
      </c>
      <c r="E602" t="str">
        <f t="shared" si="56"/>
        <v>11</v>
      </c>
      <c r="F602" t="str">
        <f t="shared" si="57"/>
        <v>18</v>
      </c>
      <c r="G602" t="str">
        <f t="shared" si="58"/>
        <v>36</v>
      </c>
      <c r="H602" t="str">
        <f t="shared" si="59"/>
        <v>42</v>
      </c>
      <c r="I602">
        <v>11.18</v>
      </c>
      <c r="J602">
        <v>126.41</v>
      </c>
      <c r="K602">
        <v>25</v>
      </c>
      <c r="L602">
        <v>4.7</v>
      </c>
      <c r="M602" t="s">
        <v>1863</v>
      </c>
      <c r="N602" t="s">
        <v>5</v>
      </c>
      <c r="O602" t="s">
        <v>6</v>
      </c>
    </row>
    <row r="603" spans="1:15" x14ac:dyDescent="0.25">
      <c r="A603">
        <v>61260010</v>
      </c>
      <c r="B603" t="s">
        <v>1955</v>
      </c>
      <c r="C603" t="str">
        <f t="shared" si="54"/>
        <v>2021</v>
      </c>
      <c r="D603" t="str">
        <f t="shared" si="55"/>
        <v>06</v>
      </c>
      <c r="E603" t="str">
        <f t="shared" si="56"/>
        <v>11</v>
      </c>
      <c r="F603" t="str">
        <f t="shared" si="57"/>
        <v>21</v>
      </c>
      <c r="G603" t="str">
        <f t="shared" si="58"/>
        <v>37</v>
      </c>
      <c r="H603" t="str">
        <f t="shared" si="59"/>
        <v>54</v>
      </c>
      <c r="I603">
        <v>5.98</v>
      </c>
      <c r="J603">
        <v>126.25</v>
      </c>
      <c r="K603">
        <v>90</v>
      </c>
      <c r="L603">
        <v>4.7</v>
      </c>
      <c r="M603" t="s">
        <v>1956</v>
      </c>
      <c r="N603" t="s">
        <v>5</v>
      </c>
      <c r="O603" t="s">
        <v>6</v>
      </c>
    </row>
    <row r="604" spans="1:15" x14ac:dyDescent="0.25">
      <c r="A604">
        <v>61212406</v>
      </c>
      <c r="B604" t="s">
        <v>2081</v>
      </c>
      <c r="C604" t="str">
        <f t="shared" si="54"/>
        <v>2016</v>
      </c>
      <c r="D604" t="str">
        <f t="shared" si="55"/>
        <v>01</v>
      </c>
      <c r="E604" t="str">
        <f t="shared" si="56"/>
        <v>11</v>
      </c>
      <c r="F604" t="str">
        <f t="shared" si="57"/>
        <v>21</v>
      </c>
      <c r="G604" t="str">
        <f t="shared" si="58"/>
        <v>20</v>
      </c>
      <c r="H604" t="str">
        <f t="shared" si="59"/>
        <v>31</v>
      </c>
      <c r="I604">
        <v>2.99</v>
      </c>
      <c r="J604">
        <v>126.61</v>
      </c>
      <c r="K604">
        <v>32</v>
      </c>
      <c r="L604">
        <v>4.5999999999999996</v>
      </c>
      <c r="M604" t="s">
        <v>2082</v>
      </c>
      <c r="N604" t="s">
        <v>5</v>
      </c>
      <c r="O604" t="s">
        <v>6</v>
      </c>
    </row>
    <row r="605" spans="1:15" x14ac:dyDescent="0.25">
      <c r="A605">
        <v>61216594</v>
      </c>
      <c r="B605" t="s">
        <v>2111</v>
      </c>
      <c r="C605" t="str">
        <f t="shared" si="54"/>
        <v>2017</v>
      </c>
      <c r="D605" t="str">
        <f t="shared" si="55"/>
        <v>02</v>
      </c>
      <c r="E605" t="str">
        <f t="shared" si="56"/>
        <v>11</v>
      </c>
      <c r="F605" t="str">
        <f t="shared" si="57"/>
        <v>20</v>
      </c>
      <c r="G605" t="str">
        <f t="shared" si="58"/>
        <v>40</v>
      </c>
      <c r="H605" t="str">
        <f t="shared" si="59"/>
        <v>00</v>
      </c>
      <c r="I605">
        <v>9.01</v>
      </c>
      <c r="J605">
        <v>126.49</v>
      </c>
      <c r="K605">
        <v>19</v>
      </c>
      <c r="L605">
        <v>4.5999999999999996</v>
      </c>
      <c r="M605" t="s">
        <v>2112</v>
      </c>
      <c r="N605" t="s">
        <v>5</v>
      </c>
      <c r="O605" t="s">
        <v>6</v>
      </c>
    </row>
    <row r="606" spans="1:15" x14ac:dyDescent="0.25">
      <c r="A606">
        <v>61253143</v>
      </c>
      <c r="B606" t="s">
        <v>2266</v>
      </c>
      <c r="C606" t="str">
        <f t="shared" si="54"/>
        <v>2020</v>
      </c>
      <c r="D606" t="str">
        <f t="shared" si="55"/>
        <v>09</v>
      </c>
      <c r="E606" t="str">
        <f t="shared" si="56"/>
        <v>11</v>
      </c>
      <c r="F606" t="str">
        <f t="shared" si="57"/>
        <v>04</v>
      </c>
      <c r="G606" t="str">
        <f t="shared" si="58"/>
        <v>52</v>
      </c>
      <c r="H606" t="str">
        <f t="shared" si="59"/>
        <v>24</v>
      </c>
      <c r="I606">
        <v>13.11</v>
      </c>
      <c r="J606">
        <v>120.77</v>
      </c>
      <c r="K606">
        <v>11</v>
      </c>
      <c r="L606">
        <v>4.5999999999999996</v>
      </c>
      <c r="M606" t="s">
        <v>2267</v>
      </c>
      <c r="N606" t="s">
        <v>5</v>
      </c>
      <c r="O606" t="s">
        <v>6</v>
      </c>
    </row>
    <row r="607" spans="1:15" x14ac:dyDescent="0.25">
      <c r="A607">
        <v>61276962</v>
      </c>
      <c r="B607" t="s">
        <v>2386</v>
      </c>
      <c r="C607" t="str">
        <f t="shared" si="54"/>
        <v>2022</v>
      </c>
      <c r="D607" t="str">
        <f t="shared" si="55"/>
        <v>11</v>
      </c>
      <c r="E607" t="str">
        <f t="shared" si="56"/>
        <v>11</v>
      </c>
      <c r="F607" t="str">
        <f t="shared" si="57"/>
        <v>01</v>
      </c>
      <c r="G607" t="str">
        <f t="shared" si="58"/>
        <v>36</v>
      </c>
      <c r="H607" t="str">
        <f t="shared" si="59"/>
        <v>55</v>
      </c>
      <c r="I607">
        <v>13.92</v>
      </c>
      <c r="J607">
        <v>120.4</v>
      </c>
      <c r="K607">
        <v>94</v>
      </c>
      <c r="L607">
        <v>4.5999999999999996</v>
      </c>
      <c r="M607" t="s">
        <v>2387</v>
      </c>
      <c r="N607" t="s">
        <v>9</v>
      </c>
      <c r="O607" t="s">
        <v>6</v>
      </c>
    </row>
    <row r="608" spans="1:15" x14ac:dyDescent="0.25">
      <c r="A608">
        <v>61215225</v>
      </c>
      <c r="B608" t="s">
        <v>2499</v>
      </c>
      <c r="C608" t="str">
        <f t="shared" si="54"/>
        <v>2017</v>
      </c>
      <c r="D608" t="str">
        <f t="shared" si="55"/>
        <v>04</v>
      </c>
      <c r="E608" t="str">
        <f t="shared" si="56"/>
        <v>11</v>
      </c>
      <c r="F608" t="str">
        <f t="shared" si="57"/>
        <v>18</v>
      </c>
      <c r="G608" t="str">
        <f t="shared" si="58"/>
        <v>08</v>
      </c>
      <c r="H608" t="str">
        <f t="shared" si="59"/>
        <v>54</v>
      </c>
      <c r="I608">
        <v>5.53</v>
      </c>
      <c r="J608">
        <v>127.66</v>
      </c>
      <c r="K608">
        <v>27</v>
      </c>
      <c r="L608">
        <v>4.5</v>
      </c>
      <c r="M608" t="s">
        <v>2500</v>
      </c>
      <c r="N608" t="s">
        <v>5</v>
      </c>
      <c r="O608" t="s">
        <v>6</v>
      </c>
    </row>
    <row r="609" spans="1:15" x14ac:dyDescent="0.25">
      <c r="A609">
        <v>61215244</v>
      </c>
      <c r="B609" t="s">
        <v>2501</v>
      </c>
      <c r="C609" t="str">
        <f t="shared" si="54"/>
        <v>2017</v>
      </c>
      <c r="D609" t="str">
        <f t="shared" si="55"/>
        <v>04</v>
      </c>
      <c r="E609" t="str">
        <f t="shared" si="56"/>
        <v>11</v>
      </c>
      <c r="F609" t="str">
        <f t="shared" si="57"/>
        <v>11</v>
      </c>
      <c r="G609" t="str">
        <f t="shared" si="58"/>
        <v>22</v>
      </c>
      <c r="H609" t="str">
        <f t="shared" si="59"/>
        <v>39</v>
      </c>
      <c r="I609">
        <v>5.58</v>
      </c>
      <c r="J609">
        <v>127.7</v>
      </c>
      <c r="K609">
        <v>7</v>
      </c>
      <c r="L609">
        <v>4.5</v>
      </c>
      <c r="M609" t="s">
        <v>2502</v>
      </c>
      <c r="N609" t="s">
        <v>5</v>
      </c>
      <c r="O609" t="s">
        <v>6</v>
      </c>
    </row>
    <row r="610" spans="1:15" x14ac:dyDescent="0.25">
      <c r="A610">
        <v>61215261</v>
      </c>
      <c r="B610" t="s">
        <v>2503</v>
      </c>
      <c r="C610" t="str">
        <f t="shared" si="54"/>
        <v>2017</v>
      </c>
      <c r="D610" t="str">
        <f t="shared" si="55"/>
        <v>04</v>
      </c>
      <c r="E610" t="str">
        <f t="shared" si="56"/>
        <v>11</v>
      </c>
      <c r="F610" t="str">
        <f t="shared" si="57"/>
        <v>03</v>
      </c>
      <c r="G610" t="str">
        <f t="shared" si="58"/>
        <v>03</v>
      </c>
      <c r="H610" t="str">
        <f t="shared" si="59"/>
        <v>21</v>
      </c>
      <c r="I610">
        <v>5.5</v>
      </c>
      <c r="J610">
        <v>127.36</v>
      </c>
      <c r="K610">
        <v>39</v>
      </c>
      <c r="L610">
        <v>4.5</v>
      </c>
      <c r="M610" t="s">
        <v>2504</v>
      </c>
      <c r="N610" t="s">
        <v>5</v>
      </c>
      <c r="O610" t="s">
        <v>6</v>
      </c>
    </row>
    <row r="611" spans="1:15" x14ac:dyDescent="0.25">
      <c r="A611">
        <v>61216620</v>
      </c>
      <c r="B611" t="s">
        <v>2519</v>
      </c>
      <c r="C611" t="str">
        <f t="shared" si="54"/>
        <v>2017</v>
      </c>
      <c r="D611" t="str">
        <f t="shared" si="55"/>
        <v>02</v>
      </c>
      <c r="E611" t="str">
        <f t="shared" si="56"/>
        <v>11</v>
      </c>
      <c r="F611" t="str">
        <f t="shared" si="57"/>
        <v>09</v>
      </c>
      <c r="G611" t="str">
        <f t="shared" si="58"/>
        <v>15</v>
      </c>
      <c r="H611" t="str">
        <f t="shared" si="59"/>
        <v>00</v>
      </c>
      <c r="I611">
        <v>6.82</v>
      </c>
      <c r="J611">
        <v>125.47</v>
      </c>
      <c r="K611">
        <v>22</v>
      </c>
      <c r="L611">
        <v>4.5</v>
      </c>
      <c r="M611" t="s">
        <v>2520</v>
      </c>
      <c r="N611" t="s">
        <v>5</v>
      </c>
      <c r="O611" t="s">
        <v>6</v>
      </c>
    </row>
    <row r="612" spans="1:15" x14ac:dyDescent="0.25">
      <c r="A612">
        <v>61232692</v>
      </c>
      <c r="B612" t="s">
        <v>2595</v>
      </c>
      <c r="C612" t="str">
        <f t="shared" si="54"/>
        <v>2019</v>
      </c>
      <c r="D612" t="str">
        <f t="shared" si="55"/>
        <v>06</v>
      </c>
      <c r="E612" t="str">
        <f t="shared" si="56"/>
        <v>11</v>
      </c>
      <c r="F612" t="str">
        <f t="shared" si="57"/>
        <v>17</v>
      </c>
      <c r="G612" t="str">
        <f t="shared" si="58"/>
        <v>42</v>
      </c>
      <c r="H612" t="str">
        <f t="shared" si="59"/>
        <v>23</v>
      </c>
      <c r="I612">
        <v>9.91</v>
      </c>
      <c r="J612">
        <v>126.35</v>
      </c>
      <c r="K612">
        <v>12</v>
      </c>
      <c r="L612">
        <v>4.5</v>
      </c>
      <c r="M612" t="s">
        <v>2596</v>
      </c>
      <c r="N612" t="s">
        <v>5</v>
      </c>
      <c r="O612" t="s">
        <v>6</v>
      </c>
    </row>
    <row r="613" spans="1:15" x14ac:dyDescent="0.25">
      <c r="A613">
        <v>61246339</v>
      </c>
      <c r="B613" t="s">
        <v>2659</v>
      </c>
      <c r="C613" t="str">
        <f t="shared" si="54"/>
        <v>2020</v>
      </c>
      <c r="D613" t="str">
        <f t="shared" si="55"/>
        <v>07</v>
      </c>
      <c r="E613" t="str">
        <f t="shared" si="56"/>
        <v>11</v>
      </c>
      <c r="F613" t="str">
        <f t="shared" si="57"/>
        <v>10</v>
      </c>
      <c r="G613" t="str">
        <f t="shared" si="58"/>
        <v>40</v>
      </c>
      <c r="H613" t="str">
        <f t="shared" si="59"/>
        <v>54</v>
      </c>
      <c r="I613">
        <v>13.52</v>
      </c>
      <c r="J613">
        <v>123.63</v>
      </c>
      <c r="K613">
        <v>41</v>
      </c>
      <c r="L613">
        <v>4.5</v>
      </c>
      <c r="M613" t="s">
        <v>2660</v>
      </c>
      <c r="N613" t="s">
        <v>5</v>
      </c>
      <c r="O613" t="s">
        <v>6</v>
      </c>
    </row>
    <row r="614" spans="1:15" x14ac:dyDescent="0.25">
      <c r="A614">
        <v>61246341</v>
      </c>
      <c r="B614" t="s">
        <v>2661</v>
      </c>
      <c r="C614" t="str">
        <f t="shared" si="54"/>
        <v>2020</v>
      </c>
      <c r="D614" t="str">
        <f t="shared" si="55"/>
        <v>07</v>
      </c>
      <c r="E614" t="str">
        <f t="shared" si="56"/>
        <v>11</v>
      </c>
      <c r="F614" t="str">
        <f t="shared" si="57"/>
        <v>09</v>
      </c>
      <c r="G614" t="str">
        <f t="shared" si="58"/>
        <v>01</v>
      </c>
      <c r="H614" t="str">
        <f t="shared" si="59"/>
        <v>44</v>
      </c>
      <c r="I614">
        <v>12.75</v>
      </c>
      <c r="J614">
        <v>125.83</v>
      </c>
      <c r="K614">
        <v>15</v>
      </c>
      <c r="L614">
        <v>4.5</v>
      </c>
      <c r="M614" t="s">
        <v>2662</v>
      </c>
      <c r="N614" t="s">
        <v>5</v>
      </c>
      <c r="O614" t="s">
        <v>6</v>
      </c>
    </row>
    <row r="615" spans="1:15" x14ac:dyDescent="0.25">
      <c r="A615">
        <v>61266241</v>
      </c>
      <c r="B615" t="s">
        <v>2765</v>
      </c>
      <c r="C615" t="str">
        <f t="shared" si="54"/>
        <v>2022</v>
      </c>
      <c r="D615" t="str">
        <f t="shared" si="55"/>
        <v>04</v>
      </c>
      <c r="E615" t="str">
        <f t="shared" si="56"/>
        <v>11</v>
      </c>
      <c r="F615" t="str">
        <f t="shared" si="57"/>
        <v>11</v>
      </c>
      <c r="G615" t="str">
        <f t="shared" si="58"/>
        <v>15</v>
      </c>
      <c r="H615" t="str">
        <f t="shared" si="59"/>
        <v>44</v>
      </c>
      <c r="I615">
        <v>9.25</v>
      </c>
      <c r="J615">
        <v>126.8</v>
      </c>
      <c r="K615">
        <v>2</v>
      </c>
      <c r="L615">
        <v>4.5</v>
      </c>
      <c r="M615" t="s">
        <v>2766</v>
      </c>
      <c r="N615" t="s">
        <v>9</v>
      </c>
      <c r="O615" t="s">
        <v>6</v>
      </c>
    </row>
    <row r="616" spans="1:15" x14ac:dyDescent="0.25">
      <c r="A616">
        <v>61279465</v>
      </c>
      <c r="B616" t="s">
        <v>2832</v>
      </c>
      <c r="C616" t="str">
        <f t="shared" si="54"/>
        <v>2022</v>
      </c>
      <c r="D616" t="str">
        <f t="shared" si="55"/>
        <v>09</v>
      </c>
      <c r="E616" t="str">
        <f t="shared" si="56"/>
        <v>11</v>
      </c>
      <c r="F616" t="str">
        <f t="shared" si="57"/>
        <v>22</v>
      </c>
      <c r="G616" t="str">
        <f t="shared" si="58"/>
        <v>50</v>
      </c>
      <c r="H616" t="str">
        <f t="shared" si="59"/>
        <v>08</v>
      </c>
      <c r="I616">
        <v>18.7</v>
      </c>
      <c r="J616">
        <v>120.2</v>
      </c>
      <c r="K616">
        <v>19</v>
      </c>
      <c r="L616">
        <v>4.5</v>
      </c>
      <c r="M616" t="s">
        <v>2833</v>
      </c>
      <c r="N616" t="s">
        <v>5</v>
      </c>
      <c r="O616" t="s">
        <v>6</v>
      </c>
    </row>
    <row r="617" spans="1:15" x14ac:dyDescent="0.25">
      <c r="A617">
        <v>61262073</v>
      </c>
      <c r="B617" t="s">
        <v>177</v>
      </c>
      <c r="C617" t="str">
        <f t="shared" si="54"/>
        <v>2021</v>
      </c>
      <c r="D617" t="str">
        <f t="shared" si="55"/>
        <v>05</v>
      </c>
      <c r="E617" t="str">
        <f t="shared" si="56"/>
        <v>12</v>
      </c>
      <c r="F617" t="str">
        <f t="shared" si="57"/>
        <v>01</v>
      </c>
      <c r="G617" t="str">
        <f t="shared" si="58"/>
        <v>09</v>
      </c>
      <c r="H617" t="str">
        <f t="shared" si="59"/>
        <v>27</v>
      </c>
      <c r="I617">
        <v>13.52</v>
      </c>
      <c r="J617">
        <v>120.65</v>
      </c>
      <c r="K617">
        <v>108</v>
      </c>
      <c r="L617">
        <v>5.8</v>
      </c>
      <c r="M617" t="s">
        <v>178</v>
      </c>
      <c r="N617" t="s">
        <v>9</v>
      </c>
      <c r="O617" t="s">
        <v>6</v>
      </c>
    </row>
    <row r="618" spans="1:15" x14ac:dyDescent="0.25">
      <c r="A618">
        <v>61279460</v>
      </c>
      <c r="B618" t="s">
        <v>209</v>
      </c>
      <c r="C618" t="str">
        <f t="shared" si="54"/>
        <v>2022</v>
      </c>
      <c r="D618" t="str">
        <f t="shared" si="55"/>
        <v>09</v>
      </c>
      <c r="E618" t="str">
        <f t="shared" si="56"/>
        <v>12</v>
      </c>
      <c r="F618" t="str">
        <f t="shared" si="57"/>
        <v>08</v>
      </c>
      <c r="G618" t="str">
        <f t="shared" si="58"/>
        <v>14</v>
      </c>
      <c r="H618" t="str">
        <f t="shared" si="59"/>
        <v>41</v>
      </c>
      <c r="I618">
        <v>6.29</v>
      </c>
      <c r="J618">
        <v>127.81</v>
      </c>
      <c r="K618">
        <v>31</v>
      </c>
      <c r="L618">
        <v>5.7</v>
      </c>
      <c r="M618" t="s">
        <v>210</v>
      </c>
      <c r="N618" t="s">
        <v>9</v>
      </c>
      <c r="O618" t="s">
        <v>6</v>
      </c>
    </row>
    <row r="619" spans="1:15" x14ac:dyDescent="0.25">
      <c r="A619">
        <v>61255170</v>
      </c>
      <c r="B619" t="s">
        <v>247</v>
      </c>
      <c r="C619" t="str">
        <f t="shared" si="54"/>
        <v>2021</v>
      </c>
      <c r="D619" t="str">
        <f t="shared" si="55"/>
        <v>08</v>
      </c>
      <c r="E619" t="str">
        <f t="shared" si="56"/>
        <v>12</v>
      </c>
      <c r="F619" t="str">
        <f t="shared" si="57"/>
        <v>15</v>
      </c>
      <c r="G619" t="str">
        <f t="shared" si="58"/>
        <v>53</v>
      </c>
      <c r="H619" t="str">
        <f t="shared" si="59"/>
        <v>27</v>
      </c>
      <c r="I619">
        <v>6.1</v>
      </c>
      <c r="J619">
        <v>127.65</v>
      </c>
      <c r="K619">
        <v>24</v>
      </c>
      <c r="L619">
        <v>5.6</v>
      </c>
      <c r="M619" t="s">
        <v>248</v>
      </c>
      <c r="N619" t="s">
        <v>9</v>
      </c>
      <c r="O619" t="s">
        <v>6</v>
      </c>
    </row>
    <row r="620" spans="1:15" x14ac:dyDescent="0.25">
      <c r="A620">
        <v>61262046</v>
      </c>
      <c r="B620" t="s">
        <v>253</v>
      </c>
      <c r="C620" t="str">
        <f t="shared" si="54"/>
        <v>2021</v>
      </c>
      <c r="D620" t="str">
        <f t="shared" si="55"/>
        <v>05</v>
      </c>
      <c r="E620" t="str">
        <f t="shared" si="56"/>
        <v>12</v>
      </c>
      <c r="F620" t="str">
        <f t="shared" si="57"/>
        <v>18</v>
      </c>
      <c r="G620" t="str">
        <f t="shared" si="58"/>
        <v>20</v>
      </c>
      <c r="H620" t="str">
        <f t="shared" si="59"/>
        <v>33</v>
      </c>
      <c r="I620">
        <v>4.76</v>
      </c>
      <c r="J620">
        <v>128.72</v>
      </c>
      <c r="K620">
        <v>38</v>
      </c>
      <c r="L620">
        <v>5.6</v>
      </c>
      <c r="M620" t="s">
        <v>254</v>
      </c>
      <c r="N620" t="s">
        <v>9</v>
      </c>
      <c r="O620" t="s">
        <v>6</v>
      </c>
    </row>
    <row r="621" spans="1:15" x14ac:dyDescent="0.25">
      <c r="A621">
        <v>61213161</v>
      </c>
      <c r="B621" t="s">
        <v>281</v>
      </c>
      <c r="C621" t="str">
        <f t="shared" si="54"/>
        <v>2016</v>
      </c>
      <c r="D621" t="str">
        <f t="shared" si="55"/>
        <v>03</v>
      </c>
      <c r="E621" t="str">
        <f t="shared" si="56"/>
        <v>12</v>
      </c>
      <c r="F621" t="str">
        <f t="shared" si="57"/>
        <v>04</v>
      </c>
      <c r="G621" t="str">
        <f t="shared" si="58"/>
        <v>00</v>
      </c>
      <c r="H621" t="str">
        <f t="shared" si="59"/>
        <v>29</v>
      </c>
      <c r="I621">
        <v>18.190000000000001</v>
      </c>
      <c r="J621">
        <v>126.13</v>
      </c>
      <c r="K621">
        <v>41</v>
      </c>
      <c r="L621">
        <v>5.5</v>
      </c>
      <c r="M621" t="s">
        <v>282</v>
      </c>
      <c r="N621" t="s">
        <v>5</v>
      </c>
      <c r="O621" t="s">
        <v>6</v>
      </c>
    </row>
    <row r="622" spans="1:15" x14ac:dyDescent="0.25">
      <c r="A622">
        <v>61231852</v>
      </c>
      <c r="B622" t="s">
        <v>299</v>
      </c>
      <c r="C622" t="str">
        <f t="shared" si="54"/>
        <v>2019</v>
      </c>
      <c r="D622" t="str">
        <f t="shared" si="55"/>
        <v>07</v>
      </c>
      <c r="E622" t="str">
        <f t="shared" si="56"/>
        <v>12</v>
      </c>
      <c r="F622" t="str">
        <f t="shared" si="57"/>
        <v>20</v>
      </c>
      <c r="G622" t="str">
        <f t="shared" si="58"/>
        <v>42</v>
      </c>
      <c r="H622" t="str">
        <f t="shared" si="59"/>
        <v>54</v>
      </c>
      <c r="I622">
        <v>9.32</v>
      </c>
      <c r="J622">
        <v>125.99</v>
      </c>
      <c r="K622">
        <v>4</v>
      </c>
      <c r="L622">
        <v>5.5</v>
      </c>
      <c r="M622" t="s">
        <v>300</v>
      </c>
      <c r="N622" t="s">
        <v>5</v>
      </c>
      <c r="O622" t="s">
        <v>6</v>
      </c>
    </row>
    <row r="623" spans="1:15" x14ac:dyDescent="0.25">
      <c r="A623">
        <v>61241581</v>
      </c>
      <c r="B623" t="s">
        <v>381</v>
      </c>
      <c r="C623" t="str">
        <f t="shared" si="54"/>
        <v>2020</v>
      </c>
      <c r="D623" t="str">
        <f t="shared" si="55"/>
        <v>08</v>
      </c>
      <c r="E623" t="str">
        <f t="shared" si="56"/>
        <v>12</v>
      </c>
      <c r="F623" t="str">
        <f t="shared" si="57"/>
        <v>22</v>
      </c>
      <c r="G623" t="str">
        <f t="shared" si="58"/>
        <v>32</v>
      </c>
      <c r="H623" t="str">
        <f t="shared" si="59"/>
        <v>39</v>
      </c>
      <c r="I623">
        <v>19.98</v>
      </c>
      <c r="J623">
        <v>121.24</v>
      </c>
      <c r="K623">
        <v>20</v>
      </c>
      <c r="L623">
        <v>5.4</v>
      </c>
      <c r="M623" t="s">
        <v>382</v>
      </c>
      <c r="N623" t="s">
        <v>9</v>
      </c>
      <c r="O623" t="s">
        <v>6</v>
      </c>
    </row>
    <row r="624" spans="1:15" x14ac:dyDescent="0.25">
      <c r="A624">
        <v>61280652</v>
      </c>
      <c r="B624" t="s">
        <v>421</v>
      </c>
      <c r="C624" t="str">
        <f t="shared" si="54"/>
        <v>2023</v>
      </c>
      <c r="D624" t="str">
        <f t="shared" si="55"/>
        <v>04</v>
      </c>
      <c r="E624" t="str">
        <f t="shared" si="56"/>
        <v>12</v>
      </c>
      <c r="F624" t="str">
        <f t="shared" si="57"/>
        <v>02</v>
      </c>
      <c r="G624" t="str">
        <f t="shared" si="58"/>
        <v>02</v>
      </c>
      <c r="H624" t="str">
        <f t="shared" si="59"/>
        <v>11</v>
      </c>
      <c r="I624">
        <v>5.77</v>
      </c>
      <c r="J624">
        <v>126.89</v>
      </c>
      <c r="K624">
        <v>77</v>
      </c>
      <c r="L624">
        <v>5.4</v>
      </c>
      <c r="M624" t="s">
        <v>422</v>
      </c>
      <c r="N624" t="s">
        <v>9</v>
      </c>
      <c r="O624" t="s">
        <v>6</v>
      </c>
    </row>
    <row r="625" spans="1:15" x14ac:dyDescent="0.25">
      <c r="A625">
        <v>61215157</v>
      </c>
      <c r="B625" t="s">
        <v>455</v>
      </c>
      <c r="C625" t="str">
        <f t="shared" si="54"/>
        <v>2017</v>
      </c>
      <c r="D625" t="str">
        <f t="shared" si="55"/>
        <v>04</v>
      </c>
      <c r="E625" t="str">
        <f t="shared" si="56"/>
        <v>12</v>
      </c>
      <c r="F625" t="str">
        <f t="shared" si="57"/>
        <v>20</v>
      </c>
      <c r="G625" t="str">
        <f t="shared" si="58"/>
        <v>01</v>
      </c>
      <c r="H625" t="str">
        <f t="shared" si="59"/>
        <v>04</v>
      </c>
      <c r="I625">
        <v>7.66</v>
      </c>
      <c r="J625">
        <v>124.68</v>
      </c>
      <c r="K625">
        <v>6</v>
      </c>
      <c r="L625">
        <v>5.3</v>
      </c>
      <c r="M625" t="s">
        <v>456</v>
      </c>
      <c r="N625" t="s">
        <v>5</v>
      </c>
      <c r="O625" t="s">
        <v>6</v>
      </c>
    </row>
    <row r="626" spans="1:15" x14ac:dyDescent="0.25">
      <c r="A626">
        <v>61250936</v>
      </c>
      <c r="B626" t="s">
        <v>477</v>
      </c>
      <c r="C626" t="str">
        <f t="shared" si="54"/>
        <v>2020</v>
      </c>
      <c r="D626" t="str">
        <f t="shared" si="55"/>
        <v>11</v>
      </c>
      <c r="E626" t="str">
        <f t="shared" si="56"/>
        <v>12</v>
      </c>
      <c r="F626" t="str">
        <f t="shared" si="57"/>
        <v>07</v>
      </c>
      <c r="G626" t="str">
        <f t="shared" si="58"/>
        <v>18</v>
      </c>
      <c r="H626" t="str">
        <f t="shared" si="59"/>
        <v>25</v>
      </c>
      <c r="I626">
        <v>10.15</v>
      </c>
      <c r="J626">
        <v>126.1</v>
      </c>
      <c r="K626">
        <v>14</v>
      </c>
      <c r="L626">
        <v>5.3</v>
      </c>
      <c r="M626" t="s">
        <v>478</v>
      </c>
      <c r="N626" t="s">
        <v>5</v>
      </c>
      <c r="O626" t="s">
        <v>6</v>
      </c>
    </row>
    <row r="627" spans="1:15" x14ac:dyDescent="0.25">
      <c r="A627">
        <v>61255127</v>
      </c>
      <c r="B627" t="s">
        <v>483</v>
      </c>
      <c r="C627" t="str">
        <f t="shared" si="54"/>
        <v>2021</v>
      </c>
      <c r="D627" t="str">
        <f t="shared" si="55"/>
        <v>08</v>
      </c>
      <c r="E627" t="str">
        <f t="shared" si="56"/>
        <v>12</v>
      </c>
      <c r="F627" t="str">
        <f t="shared" si="57"/>
        <v>20</v>
      </c>
      <c r="G627" t="str">
        <f t="shared" si="58"/>
        <v>17</v>
      </c>
      <c r="H627" t="str">
        <f t="shared" si="59"/>
        <v>02</v>
      </c>
      <c r="I627">
        <v>5.93</v>
      </c>
      <c r="J627">
        <v>127.5</v>
      </c>
      <c r="K627">
        <v>35</v>
      </c>
      <c r="L627">
        <v>5.3</v>
      </c>
      <c r="M627" t="s">
        <v>484</v>
      </c>
      <c r="N627" t="s">
        <v>5</v>
      </c>
      <c r="O627" t="s">
        <v>6</v>
      </c>
    </row>
    <row r="628" spans="1:15" x14ac:dyDescent="0.25">
      <c r="A628">
        <v>61234433</v>
      </c>
      <c r="B628" t="s">
        <v>589</v>
      </c>
      <c r="C628" t="str">
        <f t="shared" si="54"/>
        <v>2019</v>
      </c>
      <c r="D628" t="str">
        <f t="shared" si="55"/>
        <v>05</v>
      </c>
      <c r="E628" t="str">
        <f t="shared" si="56"/>
        <v>12</v>
      </c>
      <c r="F628" t="str">
        <f t="shared" si="57"/>
        <v>08</v>
      </c>
      <c r="G628" t="str">
        <f t="shared" si="58"/>
        <v>59</v>
      </c>
      <c r="H628" t="str">
        <f t="shared" si="59"/>
        <v>53</v>
      </c>
      <c r="I628">
        <v>19.3</v>
      </c>
      <c r="J628">
        <v>121.1</v>
      </c>
      <c r="K628">
        <v>20</v>
      </c>
      <c r="L628">
        <v>5.2</v>
      </c>
      <c r="M628" t="s">
        <v>590</v>
      </c>
      <c r="N628" t="s">
        <v>5</v>
      </c>
      <c r="O628" t="s">
        <v>6</v>
      </c>
    </row>
    <row r="629" spans="1:15" x14ac:dyDescent="0.25">
      <c r="A629">
        <v>61230170</v>
      </c>
      <c r="B629" t="s">
        <v>731</v>
      </c>
      <c r="C629" t="str">
        <f t="shared" si="54"/>
        <v>2019</v>
      </c>
      <c r="D629" t="str">
        <f t="shared" si="55"/>
        <v>02</v>
      </c>
      <c r="E629" t="str">
        <f t="shared" si="56"/>
        <v>12</v>
      </c>
      <c r="F629" t="str">
        <f t="shared" si="57"/>
        <v>08</v>
      </c>
      <c r="G629" t="str">
        <f t="shared" si="58"/>
        <v>01</v>
      </c>
      <c r="H629" t="str">
        <f t="shared" si="59"/>
        <v>17</v>
      </c>
      <c r="I629">
        <v>4.59</v>
      </c>
      <c r="J629">
        <v>126.19</v>
      </c>
      <c r="K629">
        <v>45</v>
      </c>
      <c r="L629">
        <v>5.0999999999999996</v>
      </c>
      <c r="M629" t="s">
        <v>732</v>
      </c>
      <c r="N629" t="s">
        <v>5</v>
      </c>
      <c r="O629" t="s">
        <v>6</v>
      </c>
    </row>
    <row r="630" spans="1:15" x14ac:dyDescent="0.25">
      <c r="A630">
        <v>61255126</v>
      </c>
      <c r="B630" t="s">
        <v>767</v>
      </c>
      <c r="C630" t="str">
        <f t="shared" si="54"/>
        <v>2021</v>
      </c>
      <c r="D630" t="str">
        <f t="shared" si="55"/>
        <v>08</v>
      </c>
      <c r="E630" t="str">
        <f t="shared" si="56"/>
        <v>12</v>
      </c>
      <c r="F630" t="str">
        <f t="shared" si="57"/>
        <v>20</v>
      </c>
      <c r="G630" t="str">
        <f t="shared" si="58"/>
        <v>28</v>
      </c>
      <c r="H630" t="str">
        <f t="shared" si="59"/>
        <v>29</v>
      </c>
      <c r="I630">
        <v>6.05</v>
      </c>
      <c r="J630">
        <v>127.58</v>
      </c>
      <c r="K630">
        <v>1</v>
      </c>
      <c r="L630">
        <v>5.0999999999999996</v>
      </c>
      <c r="M630" t="s">
        <v>768</v>
      </c>
      <c r="N630" t="s">
        <v>5</v>
      </c>
      <c r="O630" t="s">
        <v>6</v>
      </c>
    </row>
    <row r="631" spans="1:15" x14ac:dyDescent="0.25">
      <c r="A631">
        <v>61255171</v>
      </c>
      <c r="B631" t="s">
        <v>769</v>
      </c>
      <c r="C631" t="str">
        <f t="shared" si="54"/>
        <v>2021</v>
      </c>
      <c r="D631" t="str">
        <f t="shared" si="55"/>
        <v>08</v>
      </c>
      <c r="E631" t="str">
        <f t="shared" si="56"/>
        <v>12</v>
      </c>
      <c r="F631" t="str">
        <f t="shared" si="57"/>
        <v>15</v>
      </c>
      <c r="G631" t="str">
        <f t="shared" si="58"/>
        <v>42</v>
      </c>
      <c r="H631" t="str">
        <f t="shared" si="59"/>
        <v>24</v>
      </c>
      <c r="I631">
        <v>6.07</v>
      </c>
      <c r="J631">
        <v>127.41</v>
      </c>
      <c r="K631">
        <v>12</v>
      </c>
      <c r="L631">
        <v>5.0999999999999996</v>
      </c>
      <c r="M631" t="s">
        <v>770</v>
      </c>
      <c r="N631" t="s">
        <v>9</v>
      </c>
      <c r="O631" t="s">
        <v>6</v>
      </c>
    </row>
    <row r="632" spans="1:15" x14ac:dyDescent="0.25">
      <c r="A632">
        <v>61257731</v>
      </c>
      <c r="B632" t="s">
        <v>781</v>
      </c>
      <c r="C632" t="str">
        <f t="shared" si="54"/>
        <v>2021</v>
      </c>
      <c r="D632" t="str">
        <f t="shared" si="55"/>
        <v>01</v>
      </c>
      <c r="E632" t="str">
        <f t="shared" si="56"/>
        <v>12</v>
      </c>
      <c r="F632" t="str">
        <f t="shared" si="57"/>
        <v>13</v>
      </c>
      <c r="G632" t="str">
        <f t="shared" si="58"/>
        <v>38</v>
      </c>
      <c r="H632" t="str">
        <f t="shared" si="59"/>
        <v>15</v>
      </c>
      <c r="I632">
        <v>19</v>
      </c>
      <c r="J632">
        <v>120.55</v>
      </c>
      <c r="K632">
        <v>15</v>
      </c>
      <c r="L632">
        <v>5.0999999999999996</v>
      </c>
      <c r="M632" t="s">
        <v>782</v>
      </c>
      <c r="N632" t="s">
        <v>5</v>
      </c>
      <c r="O632" t="s">
        <v>6</v>
      </c>
    </row>
    <row r="633" spans="1:15" x14ac:dyDescent="0.25">
      <c r="A633">
        <v>61269870</v>
      </c>
      <c r="B633" t="s">
        <v>803</v>
      </c>
      <c r="C633" t="str">
        <f t="shared" si="54"/>
        <v>2022</v>
      </c>
      <c r="D633" t="str">
        <f t="shared" si="55"/>
        <v>02</v>
      </c>
      <c r="E633" t="str">
        <f t="shared" si="56"/>
        <v>12</v>
      </c>
      <c r="F633" t="str">
        <f t="shared" si="57"/>
        <v>00</v>
      </c>
      <c r="G633" t="str">
        <f t="shared" si="58"/>
        <v>41</v>
      </c>
      <c r="H633" t="str">
        <f t="shared" si="59"/>
        <v>08</v>
      </c>
      <c r="I633">
        <v>20.100000000000001</v>
      </c>
      <c r="J633">
        <v>121.48</v>
      </c>
      <c r="K633">
        <v>31</v>
      </c>
      <c r="L633">
        <v>5.0999999999999996</v>
      </c>
      <c r="M633" t="s">
        <v>804</v>
      </c>
      <c r="N633" t="s">
        <v>9</v>
      </c>
      <c r="O633" t="s">
        <v>6</v>
      </c>
    </row>
    <row r="634" spans="1:15" x14ac:dyDescent="0.25">
      <c r="A634">
        <v>61245286</v>
      </c>
      <c r="B634" t="s">
        <v>941</v>
      </c>
      <c r="C634" t="str">
        <f t="shared" si="54"/>
        <v>2020</v>
      </c>
      <c r="D634" t="str">
        <f t="shared" si="55"/>
        <v>01</v>
      </c>
      <c r="E634" t="str">
        <f t="shared" si="56"/>
        <v>12</v>
      </c>
      <c r="F634" t="str">
        <f t="shared" si="57"/>
        <v>10</v>
      </c>
      <c r="G634" t="str">
        <f t="shared" si="58"/>
        <v>53</v>
      </c>
      <c r="H634" t="str">
        <f t="shared" si="59"/>
        <v>46</v>
      </c>
      <c r="I634">
        <v>9.42</v>
      </c>
      <c r="J634">
        <v>126.27</v>
      </c>
      <c r="K634">
        <v>28</v>
      </c>
      <c r="L634">
        <v>5</v>
      </c>
      <c r="M634" t="s">
        <v>942</v>
      </c>
      <c r="N634" t="s">
        <v>5</v>
      </c>
      <c r="O634" t="s">
        <v>6</v>
      </c>
    </row>
    <row r="635" spans="1:15" x14ac:dyDescent="0.25">
      <c r="A635">
        <v>61248708</v>
      </c>
      <c r="B635" t="s">
        <v>949</v>
      </c>
      <c r="C635" t="str">
        <f t="shared" si="54"/>
        <v>2020</v>
      </c>
      <c r="D635" t="str">
        <f t="shared" si="55"/>
        <v>03</v>
      </c>
      <c r="E635" t="str">
        <f t="shared" si="56"/>
        <v>12</v>
      </c>
      <c r="F635" t="str">
        <f t="shared" si="57"/>
        <v>22</v>
      </c>
      <c r="G635" t="str">
        <f t="shared" si="58"/>
        <v>00</v>
      </c>
      <c r="H635" t="str">
        <f t="shared" si="59"/>
        <v>47</v>
      </c>
      <c r="I635">
        <v>14.66</v>
      </c>
      <c r="J635">
        <v>118.94</v>
      </c>
      <c r="K635">
        <v>33</v>
      </c>
      <c r="L635">
        <v>5</v>
      </c>
      <c r="M635" t="s">
        <v>950</v>
      </c>
      <c r="N635" t="s">
        <v>5</v>
      </c>
      <c r="O635" t="s">
        <v>6</v>
      </c>
    </row>
    <row r="636" spans="1:15" x14ac:dyDescent="0.25">
      <c r="A636">
        <v>61251850</v>
      </c>
      <c r="B636" t="s">
        <v>957</v>
      </c>
      <c r="C636" t="str">
        <f t="shared" si="54"/>
        <v>2020</v>
      </c>
      <c r="D636" t="str">
        <f t="shared" si="55"/>
        <v>10</v>
      </c>
      <c r="E636" t="str">
        <f t="shared" si="56"/>
        <v>12</v>
      </c>
      <c r="F636" t="str">
        <f t="shared" si="57"/>
        <v>19</v>
      </c>
      <c r="G636" t="str">
        <f t="shared" si="58"/>
        <v>21</v>
      </c>
      <c r="H636" t="str">
        <f t="shared" si="59"/>
        <v>35</v>
      </c>
      <c r="I636">
        <v>9.8000000000000007</v>
      </c>
      <c r="J636">
        <v>126.24</v>
      </c>
      <c r="K636">
        <v>55</v>
      </c>
      <c r="L636">
        <v>5</v>
      </c>
      <c r="M636" t="s">
        <v>958</v>
      </c>
      <c r="N636" t="s">
        <v>9</v>
      </c>
      <c r="O636" t="s">
        <v>6</v>
      </c>
    </row>
    <row r="637" spans="1:15" x14ac:dyDescent="0.25">
      <c r="A637">
        <v>61261230</v>
      </c>
      <c r="B637" t="s">
        <v>977</v>
      </c>
      <c r="C637" t="str">
        <f t="shared" si="54"/>
        <v>2021</v>
      </c>
      <c r="D637" t="str">
        <f t="shared" si="55"/>
        <v>03</v>
      </c>
      <c r="E637" t="str">
        <f t="shared" si="56"/>
        <v>12</v>
      </c>
      <c r="F637" t="str">
        <f t="shared" si="57"/>
        <v>20</v>
      </c>
      <c r="G637" t="str">
        <f t="shared" si="58"/>
        <v>13</v>
      </c>
      <c r="H637" t="str">
        <f t="shared" si="59"/>
        <v>55</v>
      </c>
      <c r="I637">
        <v>4.33</v>
      </c>
      <c r="J637">
        <v>126.89</v>
      </c>
      <c r="K637">
        <v>63</v>
      </c>
      <c r="L637">
        <v>5</v>
      </c>
      <c r="M637" t="s">
        <v>978</v>
      </c>
      <c r="N637" t="s">
        <v>5</v>
      </c>
      <c r="O637" t="s">
        <v>6</v>
      </c>
    </row>
    <row r="638" spans="1:15" x14ac:dyDescent="0.25">
      <c r="A638">
        <v>61213406</v>
      </c>
      <c r="B638" t="s">
        <v>1070</v>
      </c>
      <c r="C638" t="str">
        <f t="shared" si="54"/>
        <v>2016</v>
      </c>
      <c r="D638" t="str">
        <f t="shared" si="55"/>
        <v>05</v>
      </c>
      <c r="E638" t="str">
        <f t="shared" si="56"/>
        <v>12</v>
      </c>
      <c r="F638" t="str">
        <f t="shared" si="57"/>
        <v>10</v>
      </c>
      <c r="G638" t="str">
        <f t="shared" si="58"/>
        <v>03</v>
      </c>
      <c r="H638" t="str">
        <f t="shared" si="59"/>
        <v>27</v>
      </c>
      <c r="I638">
        <v>4.93</v>
      </c>
      <c r="J638">
        <v>126.81</v>
      </c>
      <c r="K638">
        <v>36</v>
      </c>
      <c r="L638">
        <v>4.9000000000000004</v>
      </c>
      <c r="M638" t="s">
        <v>1071</v>
      </c>
      <c r="N638" t="s">
        <v>5</v>
      </c>
      <c r="O638" t="s">
        <v>6</v>
      </c>
    </row>
    <row r="639" spans="1:15" x14ac:dyDescent="0.25">
      <c r="A639">
        <v>61215903</v>
      </c>
      <c r="B639" t="s">
        <v>1084</v>
      </c>
      <c r="C639" t="str">
        <f t="shared" si="54"/>
        <v>2017</v>
      </c>
      <c r="D639" t="str">
        <f t="shared" si="55"/>
        <v>08</v>
      </c>
      <c r="E639" t="str">
        <f t="shared" si="56"/>
        <v>12</v>
      </c>
      <c r="F639" t="str">
        <f t="shared" si="57"/>
        <v>17</v>
      </c>
      <c r="G639" t="str">
        <f t="shared" si="58"/>
        <v>51</v>
      </c>
      <c r="H639" t="str">
        <f t="shared" si="59"/>
        <v>21</v>
      </c>
      <c r="I639">
        <v>13.95</v>
      </c>
      <c r="J639">
        <v>120.56</v>
      </c>
      <c r="K639">
        <v>174</v>
      </c>
      <c r="L639">
        <v>4.9000000000000004</v>
      </c>
      <c r="M639" t="s">
        <v>1085</v>
      </c>
      <c r="N639" t="s">
        <v>5</v>
      </c>
      <c r="O639" t="s">
        <v>6</v>
      </c>
    </row>
    <row r="640" spans="1:15" x14ac:dyDescent="0.25">
      <c r="A640">
        <v>61224746</v>
      </c>
      <c r="B640" t="s">
        <v>1120</v>
      </c>
      <c r="C640" t="str">
        <f t="shared" si="54"/>
        <v>2018</v>
      </c>
      <c r="D640" t="str">
        <f t="shared" si="55"/>
        <v>11</v>
      </c>
      <c r="E640" t="str">
        <f t="shared" si="56"/>
        <v>12</v>
      </c>
      <c r="F640" t="str">
        <f t="shared" si="57"/>
        <v>14</v>
      </c>
      <c r="G640" t="str">
        <f t="shared" si="58"/>
        <v>49</v>
      </c>
      <c r="H640" t="str">
        <f t="shared" si="59"/>
        <v>00</v>
      </c>
      <c r="I640">
        <v>6.28</v>
      </c>
      <c r="J640">
        <v>123.73</v>
      </c>
      <c r="K640">
        <v>1</v>
      </c>
      <c r="L640">
        <v>4.9000000000000004</v>
      </c>
      <c r="M640" t="s">
        <v>1121</v>
      </c>
      <c r="N640" t="s">
        <v>5</v>
      </c>
      <c r="O640" t="s">
        <v>6</v>
      </c>
    </row>
    <row r="641" spans="1:15" x14ac:dyDescent="0.25">
      <c r="A641">
        <v>61255121</v>
      </c>
      <c r="B641" t="s">
        <v>1220</v>
      </c>
      <c r="C641" t="str">
        <f t="shared" si="54"/>
        <v>2021</v>
      </c>
      <c r="D641" t="str">
        <f t="shared" si="55"/>
        <v>08</v>
      </c>
      <c r="E641" t="str">
        <f t="shared" si="56"/>
        <v>12</v>
      </c>
      <c r="F641" t="str">
        <f t="shared" si="57"/>
        <v>21</v>
      </c>
      <c r="G641" t="str">
        <f t="shared" si="58"/>
        <v>03</v>
      </c>
      <c r="H641" t="str">
        <f t="shared" si="59"/>
        <v>40</v>
      </c>
      <c r="I641">
        <v>5.93</v>
      </c>
      <c r="J641">
        <v>127.51</v>
      </c>
      <c r="K641">
        <v>34</v>
      </c>
      <c r="L641">
        <v>4.9000000000000004</v>
      </c>
      <c r="M641" t="s">
        <v>484</v>
      </c>
      <c r="N641" t="s">
        <v>5</v>
      </c>
      <c r="O641" t="s">
        <v>6</v>
      </c>
    </row>
    <row r="642" spans="1:15" x14ac:dyDescent="0.25">
      <c r="A642">
        <v>61255150</v>
      </c>
      <c r="B642" t="s">
        <v>1221</v>
      </c>
      <c r="C642" t="str">
        <f t="shared" si="54"/>
        <v>2021</v>
      </c>
      <c r="D642" t="str">
        <f t="shared" si="55"/>
        <v>08</v>
      </c>
      <c r="E642" t="str">
        <f t="shared" si="56"/>
        <v>12</v>
      </c>
      <c r="F642" t="str">
        <f t="shared" si="57"/>
        <v>18</v>
      </c>
      <c r="G642" t="str">
        <f t="shared" si="58"/>
        <v>01</v>
      </c>
      <c r="H642" t="str">
        <f t="shared" si="59"/>
        <v>07</v>
      </c>
      <c r="I642">
        <v>6.01</v>
      </c>
      <c r="J642">
        <v>127.65</v>
      </c>
      <c r="K642">
        <v>24</v>
      </c>
      <c r="L642">
        <v>4.9000000000000004</v>
      </c>
      <c r="M642" t="s">
        <v>1222</v>
      </c>
      <c r="N642" t="s">
        <v>9</v>
      </c>
      <c r="O642" t="s">
        <v>6</v>
      </c>
    </row>
    <row r="643" spans="1:15" x14ac:dyDescent="0.25">
      <c r="A643">
        <v>61255174</v>
      </c>
      <c r="B643" t="s">
        <v>1223</v>
      </c>
      <c r="C643" t="str">
        <f t="shared" ref="C643:C706" si="60">LEFT(B643,4)</f>
        <v>2021</v>
      </c>
      <c r="D643" t="str">
        <f t="shared" ref="D643:D706" si="61">MID(B643,6,2)</f>
        <v>08</v>
      </c>
      <c r="E643" t="str">
        <f t="shared" ref="E643:E706" si="62">MID(B643,9,2)</f>
        <v>12</v>
      </c>
      <c r="F643" t="str">
        <f t="shared" ref="F643:F706" si="63">MID(B643,12,2)</f>
        <v>14</v>
      </c>
      <c r="G643" t="str">
        <f t="shared" ref="G643:G706" si="64">MID(B643,15,2)</f>
        <v>54</v>
      </c>
      <c r="H643" t="str">
        <f t="shared" ref="H643:H706" si="65">MID(B643,18,2)</f>
        <v>08</v>
      </c>
      <c r="I643">
        <v>5.85</v>
      </c>
      <c r="J643">
        <v>127.66</v>
      </c>
      <c r="K643">
        <v>1</v>
      </c>
      <c r="L643">
        <v>4.9000000000000004</v>
      </c>
      <c r="M643" t="s">
        <v>1224</v>
      </c>
      <c r="N643" t="s">
        <v>5</v>
      </c>
      <c r="O643" t="s">
        <v>6</v>
      </c>
    </row>
    <row r="644" spans="1:15" x14ac:dyDescent="0.25">
      <c r="A644">
        <v>61255252</v>
      </c>
      <c r="B644" t="s">
        <v>1225</v>
      </c>
      <c r="C644" t="str">
        <f t="shared" si="60"/>
        <v>2021</v>
      </c>
      <c r="D644" t="str">
        <f t="shared" si="61"/>
        <v>08</v>
      </c>
      <c r="E644" t="str">
        <f t="shared" si="62"/>
        <v>12</v>
      </c>
      <c r="F644" t="str">
        <f t="shared" si="63"/>
        <v>02</v>
      </c>
      <c r="G644" t="str">
        <f t="shared" si="64"/>
        <v>26</v>
      </c>
      <c r="H644" t="str">
        <f t="shared" si="65"/>
        <v>02</v>
      </c>
      <c r="I644">
        <v>6.07</v>
      </c>
      <c r="J644">
        <v>127.55</v>
      </c>
      <c r="K644">
        <v>3</v>
      </c>
      <c r="L644">
        <v>4.9000000000000004</v>
      </c>
      <c r="M644" t="s">
        <v>1226</v>
      </c>
      <c r="N644" t="s">
        <v>5</v>
      </c>
      <c r="O644" t="s">
        <v>6</v>
      </c>
    </row>
    <row r="645" spans="1:15" x14ac:dyDescent="0.25">
      <c r="A645">
        <v>61262051</v>
      </c>
      <c r="B645" t="s">
        <v>1249</v>
      </c>
      <c r="C645" t="str">
        <f t="shared" si="60"/>
        <v>2021</v>
      </c>
      <c r="D645" t="str">
        <f t="shared" si="61"/>
        <v>05</v>
      </c>
      <c r="E645" t="str">
        <f t="shared" si="62"/>
        <v>12</v>
      </c>
      <c r="F645" t="str">
        <f t="shared" si="63"/>
        <v>15</v>
      </c>
      <c r="G645" t="str">
        <f t="shared" si="64"/>
        <v>45</v>
      </c>
      <c r="H645" t="str">
        <f t="shared" si="65"/>
        <v>34</v>
      </c>
      <c r="I645">
        <v>4.7300000000000004</v>
      </c>
      <c r="J645">
        <v>128.96</v>
      </c>
      <c r="K645">
        <v>89</v>
      </c>
      <c r="L645">
        <v>4.9000000000000004</v>
      </c>
      <c r="M645" t="s">
        <v>1250</v>
      </c>
      <c r="N645" t="s">
        <v>5</v>
      </c>
      <c r="O645" t="s">
        <v>6</v>
      </c>
    </row>
    <row r="646" spans="1:15" x14ac:dyDescent="0.25">
      <c r="A646">
        <v>61266188</v>
      </c>
      <c r="B646" t="s">
        <v>1266</v>
      </c>
      <c r="C646" t="str">
        <f t="shared" si="60"/>
        <v>2022</v>
      </c>
      <c r="D646" t="str">
        <f t="shared" si="61"/>
        <v>04</v>
      </c>
      <c r="E646" t="str">
        <f t="shared" si="62"/>
        <v>12</v>
      </c>
      <c r="F646" t="str">
        <f t="shared" si="63"/>
        <v>15</v>
      </c>
      <c r="G646" t="str">
        <f t="shared" si="64"/>
        <v>46</v>
      </c>
      <c r="H646" t="str">
        <f t="shared" si="65"/>
        <v>52</v>
      </c>
      <c r="I646">
        <v>3.19</v>
      </c>
      <c r="J646">
        <v>128.11000000000001</v>
      </c>
      <c r="K646">
        <v>231</v>
      </c>
      <c r="L646">
        <v>4.9000000000000004</v>
      </c>
      <c r="M646" t="s">
        <v>1267</v>
      </c>
      <c r="N646" t="s">
        <v>5</v>
      </c>
      <c r="O646" t="s">
        <v>6</v>
      </c>
    </row>
    <row r="647" spans="1:15" x14ac:dyDescent="0.25">
      <c r="A647">
        <v>61212403</v>
      </c>
      <c r="B647" t="s">
        <v>1380</v>
      </c>
      <c r="C647" t="str">
        <f t="shared" si="60"/>
        <v>2016</v>
      </c>
      <c r="D647" t="str">
        <f t="shared" si="61"/>
        <v>01</v>
      </c>
      <c r="E647" t="str">
        <f t="shared" si="62"/>
        <v>12</v>
      </c>
      <c r="F647" t="str">
        <f t="shared" si="63"/>
        <v>12</v>
      </c>
      <c r="G647" t="str">
        <f t="shared" si="64"/>
        <v>27</v>
      </c>
      <c r="H647" t="str">
        <f t="shared" si="65"/>
        <v>18</v>
      </c>
      <c r="I647">
        <v>3.15</v>
      </c>
      <c r="J647">
        <v>126.94</v>
      </c>
      <c r="K647">
        <v>19</v>
      </c>
      <c r="L647">
        <v>4.8</v>
      </c>
      <c r="M647" t="s">
        <v>1381</v>
      </c>
      <c r="N647" t="s">
        <v>5</v>
      </c>
      <c r="O647" t="s">
        <v>6</v>
      </c>
    </row>
    <row r="648" spans="1:15" x14ac:dyDescent="0.25">
      <c r="A648">
        <v>61227289</v>
      </c>
      <c r="B648" t="s">
        <v>1452</v>
      </c>
      <c r="C648" t="str">
        <f t="shared" si="60"/>
        <v>2019</v>
      </c>
      <c r="D648" t="str">
        <f t="shared" si="61"/>
        <v>04</v>
      </c>
      <c r="E648" t="str">
        <f t="shared" si="62"/>
        <v>12</v>
      </c>
      <c r="F648" t="str">
        <f t="shared" si="63"/>
        <v>03</v>
      </c>
      <c r="G648" t="str">
        <f t="shared" si="64"/>
        <v>46</v>
      </c>
      <c r="H648" t="str">
        <f t="shared" si="65"/>
        <v>38</v>
      </c>
      <c r="I648">
        <v>20.12</v>
      </c>
      <c r="J648">
        <v>121.33</v>
      </c>
      <c r="K648">
        <v>32</v>
      </c>
      <c r="L648">
        <v>4.8</v>
      </c>
      <c r="M648" t="s">
        <v>1453</v>
      </c>
      <c r="N648" t="s">
        <v>5</v>
      </c>
      <c r="O648" t="s">
        <v>6</v>
      </c>
    </row>
    <row r="649" spans="1:15" x14ac:dyDescent="0.25">
      <c r="A649">
        <v>61267785</v>
      </c>
      <c r="B649" t="s">
        <v>1616</v>
      </c>
      <c r="C649" t="str">
        <f t="shared" si="60"/>
        <v>2022</v>
      </c>
      <c r="D649" t="str">
        <f t="shared" si="61"/>
        <v>08</v>
      </c>
      <c r="E649" t="str">
        <f t="shared" si="62"/>
        <v>12</v>
      </c>
      <c r="F649" t="str">
        <f t="shared" si="63"/>
        <v>09</v>
      </c>
      <c r="G649" t="str">
        <f t="shared" si="64"/>
        <v>04</v>
      </c>
      <c r="H649" t="str">
        <f t="shared" si="65"/>
        <v>08</v>
      </c>
      <c r="I649">
        <v>17.5</v>
      </c>
      <c r="J649">
        <v>120.6</v>
      </c>
      <c r="K649">
        <v>2</v>
      </c>
      <c r="L649">
        <v>4.8</v>
      </c>
      <c r="M649" t="s">
        <v>1617</v>
      </c>
      <c r="N649" t="s">
        <v>9</v>
      </c>
      <c r="O649" t="s">
        <v>6</v>
      </c>
    </row>
    <row r="650" spans="1:15" x14ac:dyDescent="0.25">
      <c r="A650">
        <v>61273315</v>
      </c>
      <c r="B650" t="s">
        <v>1630</v>
      </c>
      <c r="C650" t="str">
        <f t="shared" si="60"/>
        <v>2022</v>
      </c>
      <c r="D650" t="str">
        <f t="shared" si="61"/>
        <v>06</v>
      </c>
      <c r="E650" t="str">
        <f t="shared" si="62"/>
        <v>12</v>
      </c>
      <c r="F650" t="str">
        <f t="shared" si="63"/>
        <v>09</v>
      </c>
      <c r="G650" t="str">
        <f t="shared" si="64"/>
        <v>52</v>
      </c>
      <c r="H650" t="str">
        <f t="shared" si="65"/>
        <v>45</v>
      </c>
      <c r="I650">
        <v>2.11</v>
      </c>
      <c r="J650">
        <v>126.65</v>
      </c>
      <c r="K650">
        <v>147</v>
      </c>
      <c r="L650">
        <v>4.8</v>
      </c>
      <c r="M650" t="s">
        <v>1631</v>
      </c>
      <c r="N650" t="s">
        <v>5</v>
      </c>
      <c r="O650" t="s">
        <v>6</v>
      </c>
    </row>
    <row r="651" spans="1:15" x14ac:dyDescent="0.25">
      <c r="A651">
        <v>61200714</v>
      </c>
      <c r="B651" t="s">
        <v>1722</v>
      </c>
      <c r="C651" t="str">
        <f t="shared" si="60"/>
        <v>2015</v>
      </c>
      <c r="D651" t="str">
        <f t="shared" si="61"/>
        <v>08</v>
      </c>
      <c r="E651" t="str">
        <f t="shared" si="62"/>
        <v>12</v>
      </c>
      <c r="F651" t="str">
        <f t="shared" si="63"/>
        <v>22</v>
      </c>
      <c r="G651" t="str">
        <f t="shared" si="64"/>
        <v>21</v>
      </c>
      <c r="H651" t="str">
        <f t="shared" si="65"/>
        <v>00</v>
      </c>
      <c r="I651">
        <v>20.96</v>
      </c>
      <c r="J651">
        <v>122.1</v>
      </c>
      <c r="K651">
        <v>188</v>
      </c>
      <c r="L651">
        <v>4.7</v>
      </c>
      <c r="M651" t="s">
        <v>1723</v>
      </c>
      <c r="N651" t="s">
        <v>5</v>
      </c>
      <c r="O651" t="s">
        <v>6</v>
      </c>
    </row>
    <row r="652" spans="1:15" x14ac:dyDescent="0.25">
      <c r="A652">
        <v>61201998</v>
      </c>
      <c r="B652" t="s">
        <v>1722</v>
      </c>
      <c r="C652" t="str">
        <f t="shared" si="60"/>
        <v>2015</v>
      </c>
      <c r="D652" t="str">
        <f t="shared" si="61"/>
        <v>08</v>
      </c>
      <c r="E652" t="str">
        <f t="shared" si="62"/>
        <v>12</v>
      </c>
      <c r="F652" t="str">
        <f t="shared" si="63"/>
        <v>22</v>
      </c>
      <c r="G652" t="str">
        <f t="shared" si="64"/>
        <v>21</v>
      </c>
      <c r="H652" t="str">
        <f t="shared" si="65"/>
        <v>00</v>
      </c>
      <c r="I652">
        <v>20.96</v>
      </c>
      <c r="J652">
        <v>122.1</v>
      </c>
      <c r="K652">
        <v>188</v>
      </c>
      <c r="L652">
        <v>4.7</v>
      </c>
      <c r="M652" t="s">
        <v>1723</v>
      </c>
      <c r="N652" t="s">
        <v>5</v>
      </c>
      <c r="O652" t="s">
        <v>6</v>
      </c>
    </row>
    <row r="653" spans="1:15" x14ac:dyDescent="0.25">
      <c r="A653">
        <v>61202940</v>
      </c>
      <c r="B653" t="s">
        <v>1722</v>
      </c>
      <c r="C653" t="str">
        <f t="shared" si="60"/>
        <v>2015</v>
      </c>
      <c r="D653" t="str">
        <f t="shared" si="61"/>
        <v>08</v>
      </c>
      <c r="E653" t="str">
        <f t="shared" si="62"/>
        <v>12</v>
      </c>
      <c r="F653" t="str">
        <f t="shared" si="63"/>
        <v>22</v>
      </c>
      <c r="G653" t="str">
        <f t="shared" si="64"/>
        <v>21</v>
      </c>
      <c r="H653" t="str">
        <f t="shared" si="65"/>
        <v>00</v>
      </c>
      <c r="I653">
        <v>20.96</v>
      </c>
      <c r="J653">
        <v>122.1</v>
      </c>
      <c r="K653">
        <v>188</v>
      </c>
      <c r="L653">
        <v>4.7</v>
      </c>
      <c r="M653" t="s">
        <v>1723</v>
      </c>
      <c r="N653" t="s">
        <v>5</v>
      </c>
      <c r="O653" t="s">
        <v>6</v>
      </c>
    </row>
    <row r="654" spans="1:15" x14ac:dyDescent="0.25">
      <c r="A654">
        <v>61204430</v>
      </c>
      <c r="B654" t="s">
        <v>1722</v>
      </c>
      <c r="C654" t="str">
        <f t="shared" si="60"/>
        <v>2015</v>
      </c>
      <c r="D654" t="str">
        <f t="shared" si="61"/>
        <v>08</v>
      </c>
      <c r="E654" t="str">
        <f t="shared" si="62"/>
        <v>12</v>
      </c>
      <c r="F654" t="str">
        <f t="shared" si="63"/>
        <v>22</v>
      </c>
      <c r="G654" t="str">
        <f t="shared" si="64"/>
        <v>21</v>
      </c>
      <c r="H654" t="str">
        <f t="shared" si="65"/>
        <v>00</v>
      </c>
      <c r="I654">
        <v>20.96</v>
      </c>
      <c r="J654">
        <v>122.1</v>
      </c>
      <c r="K654">
        <v>188</v>
      </c>
      <c r="L654">
        <v>4.7</v>
      </c>
      <c r="M654" t="s">
        <v>1723</v>
      </c>
      <c r="N654" t="s">
        <v>5</v>
      </c>
      <c r="O654" t="s">
        <v>6</v>
      </c>
    </row>
    <row r="655" spans="1:15" x14ac:dyDescent="0.25">
      <c r="A655">
        <v>61206070</v>
      </c>
      <c r="B655" t="s">
        <v>1722</v>
      </c>
      <c r="C655" t="str">
        <f t="shared" si="60"/>
        <v>2015</v>
      </c>
      <c r="D655" t="str">
        <f t="shared" si="61"/>
        <v>08</v>
      </c>
      <c r="E655" t="str">
        <f t="shared" si="62"/>
        <v>12</v>
      </c>
      <c r="F655" t="str">
        <f t="shared" si="63"/>
        <v>22</v>
      </c>
      <c r="G655" t="str">
        <f t="shared" si="64"/>
        <v>21</v>
      </c>
      <c r="H655" t="str">
        <f t="shared" si="65"/>
        <v>00</v>
      </c>
      <c r="I655">
        <v>20.96</v>
      </c>
      <c r="J655">
        <v>122.1</v>
      </c>
      <c r="K655">
        <v>188</v>
      </c>
      <c r="L655">
        <v>4.7</v>
      </c>
      <c r="M655" t="s">
        <v>1723</v>
      </c>
      <c r="N655" t="s">
        <v>5</v>
      </c>
      <c r="O655" t="s">
        <v>6</v>
      </c>
    </row>
    <row r="656" spans="1:15" x14ac:dyDescent="0.25">
      <c r="A656">
        <v>61206998</v>
      </c>
      <c r="B656" t="s">
        <v>1722</v>
      </c>
      <c r="C656" t="str">
        <f t="shared" si="60"/>
        <v>2015</v>
      </c>
      <c r="D656" t="str">
        <f t="shared" si="61"/>
        <v>08</v>
      </c>
      <c r="E656" t="str">
        <f t="shared" si="62"/>
        <v>12</v>
      </c>
      <c r="F656" t="str">
        <f t="shared" si="63"/>
        <v>22</v>
      </c>
      <c r="G656" t="str">
        <f t="shared" si="64"/>
        <v>21</v>
      </c>
      <c r="H656" t="str">
        <f t="shared" si="65"/>
        <v>00</v>
      </c>
      <c r="I656">
        <v>20.96</v>
      </c>
      <c r="J656">
        <v>122.1</v>
      </c>
      <c r="K656">
        <v>188</v>
      </c>
      <c r="L656">
        <v>4.7</v>
      </c>
      <c r="M656" t="s">
        <v>1723</v>
      </c>
      <c r="N656" t="s">
        <v>5</v>
      </c>
      <c r="O656" t="s">
        <v>6</v>
      </c>
    </row>
    <row r="657" spans="1:15" x14ac:dyDescent="0.25">
      <c r="A657">
        <v>61208038</v>
      </c>
      <c r="B657" t="s">
        <v>1722</v>
      </c>
      <c r="C657" t="str">
        <f t="shared" si="60"/>
        <v>2015</v>
      </c>
      <c r="D657" t="str">
        <f t="shared" si="61"/>
        <v>08</v>
      </c>
      <c r="E657" t="str">
        <f t="shared" si="62"/>
        <v>12</v>
      </c>
      <c r="F657" t="str">
        <f t="shared" si="63"/>
        <v>22</v>
      </c>
      <c r="G657" t="str">
        <f t="shared" si="64"/>
        <v>21</v>
      </c>
      <c r="H657" t="str">
        <f t="shared" si="65"/>
        <v>00</v>
      </c>
      <c r="I657">
        <v>20.96</v>
      </c>
      <c r="J657">
        <v>122.1</v>
      </c>
      <c r="K657">
        <v>188</v>
      </c>
      <c r="L657">
        <v>4.7</v>
      </c>
      <c r="M657" t="s">
        <v>1723</v>
      </c>
      <c r="N657" t="s">
        <v>5</v>
      </c>
      <c r="O657" t="s">
        <v>6</v>
      </c>
    </row>
    <row r="658" spans="1:15" x14ac:dyDescent="0.25">
      <c r="A658">
        <v>61209437</v>
      </c>
      <c r="B658" t="s">
        <v>1722</v>
      </c>
      <c r="C658" t="str">
        <f t="shared" si="60"/>
        <v>2015</v>
      </c>
      <c r="D658" t="str">
        <f t="shared" si="61"/>
        <v>08</v>
      </c>
      <c r="E658" t="str">
        <f t="shared" si="62"/>
        <v>12</v>
      </c>
      <c r="F658" t="str">
        <f t="shared" si="63"/>
        <v>22</v>
      </c>
      <c r="G658" t="str">
        <f t="shared" si="64"/>
        <v>21</v>
      </c>
      <c r="H658" t="str">
        <f t="shared" si="65"/>
        <v>00</v>
      </c>
      <c r="I658">
        <v>20.96</v>
      </c>
      <c r="J658">
        <v>122.1</v>
      </c>
      <c r="K658">
        <v>188</v>
      </c>
      <c r="L658">
        <v>4.7</v>
      </c>
      <c r="M658" t="s">
        <v>1723</v>
      </c>
      <c r="N658" t="s">
        <v>5</v>
      </c>
      <c r="O658" t="s">
        <v>6</v>
      </c>
    </row>
    <row r="659" spans="1:15" x14ac:dyDescent="0.25">
      <c r="A659">
        <v>61212892</v>
      </c>
      <c r="B659" t="s">
        <v>1756</v>
      </c>
      <c r="C659" t="str">
        <f t="shared" si="60"/>
        <v>2016</v>
      </c>
      <c r="D659" t="str">
        <f t="shared" si="61"/>
        <v>06</v>
      </c>
      <c r="E659" t="str">
        <f t="shared" si="62"/>
        <v>12</v>
      </c>
      <c r="F659" t="str">
        <f t="shared" si="63"/>
        <v>22</v>
      </c>
      <c r="G659" t="str">
        <f t="shared" si="64"/>
        <v>55</v>
      </c>
      <c r="H659" t="str">
        <f t="shared" si="65"/>
        <v>34</v>
      </c>
      <c r="I659">
        <v>11.13</v>
      </c>
      <c r="J659">
        <v>126.58</v>
      </c>
      <c r="K659">
        <v>29</v>
      </c>
      <c r="L659">
        <v>4.7</v>
      </c>
      <c r="M659" t="s">
        <v>1757</v>
      </c>
      <c r="N659" t="s">
        <v>5</v>
      </c>
      <c r="O659" t="s">
        <v>6</v>
      </c>
    </row>
    <row r="660" spans="1:15" x14ac:dyDescent="0.25">
      <c r="A660">
        <v>61231087</v>
      </c>
      <c r="B660" t="s">
        <v>1854</v>
      </c>
      <c r="C660" t="str">
        <f t="shared" si="60"/>
        <v>2019</v>
      </c>
      <c r="D660" t="str">
        <f t="shared" si="61"/>
        <v>01</v>
      </c>
      <c r="E660" t="str">
        <f t="shared" si="62"/>
        <v>12</v>
      </c>
      <c r="F660" t="str">
        <f t="shared" si="63"/>
        <v>13</v>
      </c>
      <c r="G660" t="str">
        <f t="shared" si="64"/>
        <v>20</v>
      </c>
      <c r="H660" t="str">
        <f t="shared" si="65"/>
        <v>11</v>
      </c>
      <c r="I660">
        <v>18.13</v>
      </c>
      <c r="J660">
        <v>120.51</v>
      </c>
      <c r="K660">
        <v>38</v>
      </c>
      <c r="L660">
        <v>4.7</v>
      </c>
      <c r="M660" t="s">
        <v>1855</v>
      </c>
      <c r="N660" t="s">
        <v>5</v>
      </c>
      <c r="O660" t="s">
        <v>6</v>
      </c>
    </row>
    <row r="661" spans="1:15" x14ac:dyDescent="0.25">
      <c r="A661">
        <v>61262064</v>
      </c>
      <c r="B661" t="s">
        <v>1963</v>
      </c>
      <c r="C661" t="str">
        <f t="shared" si="60"/>
        <v>2021</v>
      </c>
      <c r="D661" t="str">
        <f t="shared" si="61"/>
        <v>05</v>
      </c>
      <c r="E661" t="str">
        <f t="shared" si="62"/>
        <v>12</v>
      </c>
      <c r="F661" t="str">
        <f t="shared" si="63"/>
        <v>11</v>
      </c>
      <c r="G661" t="str">
        <f t="shared" si="64"/>
        <v>15</v>
      </c>
      <c r="H661" t="str">
        <f t="shared" si="65"/>
        <v>04</v>
      </c>
      <c r="I661">
        <v>15.96</v>
      </c>
      <c r="J661">
        <v>120.98</v>
      </c>
      <c r="K661">
        <v>6</v>
      </c>
      <c r="L661">
        <v>4.7</v>
      </c>
      <c r="M661" t="s">
        <v>1964</v>
      </c>
      <c r="N661" t="s">
        <v>9</v>
      </c>
      <c r="O661" t="s">
        <v>6</v>
      </c>
    </row>
    <row r="662" spans="1:15" x14ac:dyDescent="0.25">
      <c r="A662">
        <v>61272297</v>
      </c>
      <c r="B662" t="s">
        <v>2011</v>
      </c>
      <c r="C662" t="str">
        <f t="shared" si="60"/>
        <v>2022</v>
      </c>
      <c r="D662" t="str">
        <f t="shared" si="61"/>
        <v>07</v>
      </c>
      <c r="E662" t="str">
        <f t="shared" si="62"/>
        <v>12</v>
      </c>
      <c r="F662" t="str">
        <f t="shared" si="63"/>
        <v>04</v>
      </c>
      <c r="G662" t="str">
        <f t="shared" si="64"/>
        <v>54</v>
      </c>
      <c r="H662" t="str">
        <f t="shared" si="65"/>
        <v>41</v>
      </c>
      <c r="I662">
        <v>3.49</v>
      </c>
      <c r="J662">
        <v>126.05</v>
      </c>
      <c r="K662">
        <v>84</v>
      </c>
      <c r="L662">
        <v>4.7</v>
      </c>
      <c r="M662" t="s">
        <v>2012</v>
      </c>
      <c r="N662" t="s">
        <v>5</v>
      </c>
      <c r="O662" t="s">
        <v>6</v>
      </c>
    </row>
    <row r="663" spans="1:15" x14ac:dyDescent="0.25">
      <c r="A663">
        <v>61215200</v>
      </c>
      <c r="B663" t="s">
        <v>2103</v>
      </c>
      <c r="C663" t="str">
        <f t="shared" si="60"/>
        <v>2017</v>
      </c>
      <c r="D663" t="str">
        <f t="shared" si="61"/>
        <v>04</v>
      </c>
      <c r="E663" t="str">
        <f t="shared" si="62"/>
        <v>12</v>
      </c>
      <c r="F663" t="str">
        <f t="shared" si="63"/>
        <v>05</v>
      </c>
      <c r="G663" t="str">
        <f t="shared" si="64"/>
        <v>01</v>
      </c>
      <c r="H663" t="str">
        <f t="shared" si="65"/>
        <v>58</v>
      </c>
      <c r="I663">
        <v>7.6</v>
      </c>
      <c r="J663">
        <v>124.66</v>
      </c>
      <c r="K663">
        <v>12</v>
      </c>
      <c r="L663">
        <v>4.5999999999999996</v>
      </c>
      <c r="M663" t="s">
        <v>2104</v>
      </c>
      <c r="N663" t="s">
        <v>5</v>
      </c>
      <c r="O663" t="s">
        <v>6</v>
      </c>
    </row>
    <row r="664" spans="1:15" x14ac:dyDescent="0.25">
      <c r="A664">
        <v>61217370</v>
      </c>
      <c r="B664" t="s">
        <v>2113</v>
      </c>
      <c r="C664" t="str">
        <f t="shared" si="60"/>
        <v>2017</v>
      </c>
      <c r="D664" t="str">
        <f t="shared" si="61"/>
        <v>07</v>
      </c>
      <c r="E664" t="str">
        <f t="shared" si="62"/>
        <v>12</v>
      </c>
      <c r="F664" t="str">
        <f t="shared" si="63"/>
        <v>13</v>
      </c>
      <c r="G664" t="str">
        <f t="shared" si="64"/>
        <v>30</v>
      </c>
      <c r="H664" t="str">
        <f t="shared" si="65"/>
        <v>20</v>
      </c>
      <c r="I664">
        <v>7.93</v>
      </c>
      <c r="J664">
        <v>126.92</v>
      </c>
      <c r="K664">
        <v>12</v>
      </c>
      <c r="L664">
        <v>4.5999999999999996</v>
      </c>
      <c r="M664" t="s">
        <v>2114</v>
      </c>
      <c r="N664" t="s">
        <v>5</v>
      </c>
      <c r="O664" t="s">
        <v>6</v>
      </c>
    </row>
    <row r="665" spans="1:15" x14ac:dyDescent="0.25">
      <c r="A665">
        <v>61255143</v>
      </c>
      <c r="B665" t="s">
        <v>2274</v>
      </c>
      <c r="C665" t="str">
        <f t="shared" si="60"/>
        <v>2021</v>
      </c>
      <c r="D665" t="str">
        <f t="shared" si="61"/>
        <v>08</v>
      </c>
      <c r="E665" t="str">
        <f t="shared" si="62"/>
        <v>12</v>
      </c>
      <c r="F665" t="str">
        <f t="shared" si="63"/>
        <v>18</v>
      </c>
      <c r="G665" t="str">
        <f t="shared" si="64"/>
        <v>32</v>
      </c>
      <c r="H665" t="str">
        <f t="shared" si="65"/>
        <v>50</v>
      </c>
      <c r="I665">
        <v>6.04</v>
      </c>
      <c r="J665">
        <v>127.6</v>
      </c>
      <c r="K665">
        <v>25</v>
      </c>
      <c r="L665">
        <v>4.5999999999999996</v>
      </c>
      <c r="M665" t="s">
        <v>2275</v>
      </c>
      <c r="N665" t="s">
        <v>5</v>
      </c>
      <c r="O665" t="s">
        <v>6</v>
      </c>
    </row>
    <row r="666" spans="1:15" x14ac:dyDescent="0.25">
      <c r="A666">
        <v>61255195</v>
      </c>
      <c r="B666" t="s">
        <v>2276</v>
      </c>
      <c r="C666" t="str">
        <f t="shared" si="60"/>
        <v>2021</v>
      </c>
      <c r="D666" t="str">
        <f t="shared" si="61"/>
        <v>08</v>
      </c>
      <c r="E666" t="str">
        <f t="shared" si="62"/>
        <v>12</v>
      </c>
      <c r="F666" t="str">
        <f t="shared" si="63"/>
        <v>13</v>
      </c>
      <c r="G666" t="str">
        <f t="shared" si="64"/>
        <v>00</v>
      </c>
      <c r="H666" t="str">
        <f t="shared" si="65"/>
        <v>04</v>
      </c>
      <c r="I666">
        <v>5.94</v>
      </c>
      <c r="J666">
        <v>127.58</v>
      </c>
      <c r="K666">
        <v>13</v>
      </c>
      <c r="L666">
        <v>4.5999999999999996</v>
      </c>
      <c r="M666" t="s">
        <v>2277</v>
      </c>
      <c r="N666" t="s">
        <v>5</v>
      </c>
      <c r="O666" t="s">
        <v>6</v>
      </c>
    </row>
    <row r="667" spans="1:15" x14ac:dyDescent="0.25">
      <c r="A667">
        <v>61256867</v>
      </c>
      <c r="B667" t="s">
        <v>2282</v>
      </c>
      <c r="C667" t="str">
        <f t="shared" si="60"/>
        <v>2021</v>
      </c>
      <c r="D667" t="str">
        <f t="shared" si="61"/>
        <v>02</v>
      </c>
      <c r="E667" t="str">
        <f t="shared" si="62"/>
        <v>12</v>
      </c>
      <c r="F667" t="str">
        <f t="shared" si="63"/>
        <v>10</v>
      </c>
      <c r="G667" t="str">
        <f t="shared" si="64"/>
        <v>16</v>
      </c>
      <c r="H667" t="str">
        <f t="shared" si="65"/>
        <v>37</v>
      </c>
      <c r="I667">
        <v>11.13</v>
      </c>
      <c r="J667">
        <v>121.73</v>
      </c>
      <c r="K667">
        <v>16</v>
      </c>
      <c r="L667">
        <v>4.5999999999999996</v>
      </c>
      <c r="M667" t="s">
        <v>2283</v>
      </c>
      <c r="N667" t="s">
        <v>9</v>
      </c>
      <c r="O667" t="s">
        <v>6</v>
      </c>
    </row>
    <row r="668" spans="1:15" x14ac:dyDescent="0.25">
      <c r="A668">
        <v>61256873</v>
      </c>
      <c r="B668" t="s">
        <v>2284</v>
      </c>
      <c r="C668" t="str">
        <f t="shared" si="60"/>
        <v>2021</v>
      </c>
      <c r="D668" t="str">
        <f t="shared" si="61"/>
        <v>02</v>
      </c>
      <c r="E668" t="str">
        <f t="shared" si="62"/>
        <v>12</v>
      </c>
      <c r="F668" t="str">
        <f t="shared" si="63"/>
        <v>03</v>
      </c>
      <c r="G668" t="str">
        <f t="shared" si="64"/>
        <v>37</v>
      </c>
      <c r="H668" t="str">
        <f t="shared" si="65"/>
        <v>34</v>
      </c>
      <c r="I668">
        <v>19.079999999999998</v>
      </c>
      <c r="J668">
        <v>121.18</v>
      </c>
      <c r="K668">
        <v>17</v>
      </c>
      <c r="L668">
        <v>4.5999999999999996</v>
      </c>
      <c r="M668" t="s">
        <v>2285</v>
      </c>
      <c r="N668" t="s">
        <v>5</v>
      </c>
      <c r="O668" t="s">
        <v>6</v>
      </c>
    </row>
    <row r="669" spans="1:15" x14ac:dyDescent="0.25">
      <c r="A669">
        <v>61258700</v>
      </c>
      <c r="B669" t="s">
        <v>2288</v>
      </c>
      <c r="C669" t="str">
        <f t="shared" si="60"/>
        <v>2021</v>
      </c>
      <c r="D669" t="str">
        <f t="shared" si="61"/>
        <v>07</v>
      </c>
      <c r="E669" t="str">
        <f t="shared" si="62"/>
        <v>12</v>
      </c>
      <c r="F669" t="str">
        <f t="shared" si="63"/>
        <v>00</v>
      </c>
      <c r="G669" t="str">
        <f t="shared" si="64"/>
        <v>02</v>
      </c>
      <c r="H669" t="str">
        <f t="shared" si="65"/>
        <v>43</v>
      </c>
      <c r="I669">
        <v>2.73</v>
      </c>
      <c r="J669">
        <v>127.72</v>
      </c>
      <c r="K669">
        <v>96</v>
      </c>
      <c r="L669">
        <v>4.5999999999999996</v>
      </c>
      <c r="M669" t="s">
        <v>2289</v>
      </c>
      <c r="N669" t="s">
        <v>5</v>
      </c>
      <c r="O669" t="s">
        <v>6</v>
      </c>
    </row>
    <row r="670" spans="1:15" x14ac:dyDescent="0.25">
      <c r="A670">
        <v>61265141</v>
      </c>
      <c r="B670" t="s">
        <v>2320</v>
      </c>
      <c r="C670" t="str">
        <f t="shared" si="60"/>
        <v>2021</v>
      </c>
      <c r="D670" t="str">
        <f t="shared" si="61"/>
        <v>09</v>
      </c>
      <c r="E670" t="str">
        <f t="shared" si="62"/>
        <v>12</v>
      </c>
      <c r="F670" t="str">
        <f t="shared" si="63"/>
        <v>13</v>
      </c>
      <c r="G670" t="str">
        <f t="shared" si="64"/>
        <v>34</v>
      </c>
      <c r="H670" t="str">
        <f t="shared" si="65"/>
        <v>34</v>
      </c>
      <c r="I670">
        <v>3.85</v>
      </c>
      <c r="J670">
        <v>128.83000000000001</v>
      </c>
      <c r="K670">
        <v>12</v>
      </c>
      <c r="L670">
        <v>4.5999999999999996</v>
      </c>
      <c r="M670" t="s">
        <v>2321</v>
      </c>
      <c r="N670" t="s">
        <v>9</v>
      </c>
      <c r="O670" t="s">
        <v>6</v>
      </c>
    </row>
    <row r="671" spans="1:15" x14ac:dyDescent="0.25">
      <c r="A671">
        <v>61275817</v>
      </c>
      <c r="B671" t="s">
        <v>2382</v>
      </c>
      <c r="C671" t="str">
        <f t="shared" si="60"/>
        <v>2022</v>
      </c>
      <c r="D671" t="str">
        <f t="shared" si="61"/>
        <v>05</v>
      </c>
      <c r="E671" t="str">
        <f t="shared" si="62"/>
        <v>12</v>
      </c>
      <c r="F671" t="str">
        <f t="shared" si="63"/>
        <v>16</v>
      </c>
      <c r="G671" t="str">
        <f t="shared" si="64"/>
        <v>14</v>
      </c>
      <c r="H671" t="str">
        <f t="shared" si="65"/>
        <v>28</v>
      </c>
      <c r="I671">
        <v>5.98</v>
      </c>
      <c r="J671">
        <v>126.91</v>
      </c>
      <c r="K671">
        <v>72</v>
      </c>
      <c r="L671">
        <v>4.5999999999999996</v>
      </c>
      <c r="M671" t="s">
        <v>2383</v>
      </c>
      <c r="N671" t="s">
        <v>5</v>
      </c>
      <c r="O671" t="s">
        <v>6</v>
      </c>
    </row>
    <row r="672" spans="1:15" x14ac:dyDescent="0.25">
      <c r="A672">
        <v>61281735</v>
      </c>
      <c r="B672" t="s">
        <v>2402</v>
      </c>
      <c r="C672" t="str">
        <f t="shared" si="60"/>
        <v>2023</v>
      </c>
      <c r="D672" t="str">
        <f t="shared" si="61"/>
        <v>02</v>
      </c>
      <c r="E672" t="str">
        <f t="shared" si="62"/>
        <v>12</v>
      </c>
      <c r="F672" t="str">
        <f t="shared" si="63"/>
        <v>11</v>
      </c>
      <c r="G672" t="str">
        <f t="shared" si="64"/>
        <v>41</v>
      </c>
      <c r="H672" t="str">
        <f t="shared" si="65"/>
        <v>31</v>
      </c>
      <c r="I672">
        <v>10.17</v>
      </c>
      <c r="J672">
        <v>126.81</v>
      </c>
      <c r="K672">
        <v>3</v>
      </c>
      <c r="L672">
        <v>4.5999999999999996</v>
      </c>
      <c r="M672" t="s">
        <v>2403</v>
      </c>
      <c r="N672" t="s">
        <v>9</v>
      </c>
      <c r="O672" t="s">
        <v>6</v>
      </c>
    </row>
    <row r="673" spans="1:15" x14ac:dyDescent="0.25">
      <c r="A673">
        <v>61214069</v>
      </c>
      <c r="B673" t="s">
        <v>2489</v>
      </c>
      <c r="C673" t="str">
        <f t="shared" si="60"/>
        <v>2016</v>
      </c>
      <c r="D673" t="str">
        <f t="shared" si="61"/>
        <v>10</v>
      </c>
      <c r="E673" t="str">
        <f t="shared" si="62"/>
        <v>12</v>
      </c>
      <c r="F673" t="str">
        <f t="shared" si="63"/>
        <v>01</v>
      </c>
      <c r="G673" t="str">
        <f t="shared" si="64"/>
        <v>39</v>
      </c>
      <c r="H673" t="str">
        <f t="shared" si="65"/>
        <v>24</v>
      </c>
      <c r="I673">
        <v>13.52</v>
      </c>
      <c r="J673">
        <v>120.67</v>
      </c>
      <c r="K673">
        <v>107</v>
      </c>
      <c r="L673">
        <v>4.5</v>
      </c>
      <c r="M673" t="s">
        <v>2490</v>
      </c>
      <c r="N673" t="s">
        <v>5</v>
      </c>
      <c r="O673" t="s">
        <v>6</v>
      </c>
    </row>
    <row r="674" spans="1:15" x14ac:dyDescent="0.25">
      <c r="A674">
        <v>61219212</v>
      </c>
      <c r="B674" t="s">
        <v>2535</v>
      </c>
      <c r="C674" t="str">
        <f t="shared" si="60"/>
        <v>2017</v>
      </c>
      <c r="D674" t="str">
        <f t="shared" si="61"/>
        <v>11</v>
      </c>
      <c r="E674" t="str">
        <f t="shared" si="62"/>
        <v>12</v>
      </c>
      <c r="F674" t="str">
        <f t="shared" si="63"/>
        <v>06</v>
      </c>
      <c r="G674" t="str">
        <f t="shared" si="64"/>
        <v>33</v>
      </c>
      <c r="H674" t="str">
        <f t="shared" si="65"/>
        <v>45</v>
      </c>
      <c r="I674">
        <v>9.83</v>
      </c>
      <c r="J674">
        <v>125.33</v>
      </c>
      <c r="K674">
        <v>8</v>
      </c>
      <c r="L674">
        <v>4.5</v>
      </c>
      <c r="M674" t="s">
        <v>2536</v>
      </c>
      <c r="N674" t="s">
        <v>5</v>
      </c>
      <c r="O674" t="s">
        <v>6</v>
      </c>
    </row>
    <row r="675" spans="1:15" x14ac:dyDescent="0.25">
      <c r="A675">
        <v>61224745</v>
      </c>
      <c r="B675" t="s">
        <v>2563</v>
      </c>
      <c r="C675" t="str">
        <f t="shared" si="60"/>
        <v>2018</v>
      </c>
      <c r="D675" t="str">
        <f t="shared" si="61"/>
        <v>11</v>
      </c>
      <c r="E675" t="str">
        <f t="shared" si="62"/>
        <v>12</v>
      </c>
      <c r="F675" t="str">
        <f t="shared" si="63"/>
        <v>14</v>
      </c>
      <c r="G675" t="str">
        <f t="shared" si="64"/>
        <v>54</v>
      </c>
      <c r="H675" t="str">
        <f t="shared" si="65"/>
        <v>00</v>
      </c>
      <c r="I675">
        <v>6.31</v>
      </c>
      <c r="J675">
        <v>123.79</v>
      </c>
      <c r="K675">
        <v>11</v>
      </c>
      <c r="L675">
        <v>4.5</v>
      </c>
      <c r="M675" t="s">
        <v>2564</v>
      </c>
      <c r="N675" t="s">
        <v>5</v>
      </c>
      <c r="O675" t="s">
        <v>6</v>
      </c>
    </row>
    <row r="676" spans="1:15" x14ac:dyDescent="0.25">
      <c r="A676">
        <v>61241592</v>
      </c>
      <c r="B676" t="s">
        <v>2639</v>
      </c>
      <c r="C676" t="str">
        <f t="shared" si="60"/>
        <v>2020</v>
      </c>
      <c r="D676" t="str">
        <f t="shared" si="61"/>
        <v>08</v>
      </c>
      <c r="E676" t="str">
        <f t="shared" si="62"/>
        <v>12</v>
      </c>
      <c r="F676" t="str">
        <f t="shared" si="63"/>
        <v>15</v>
      </c>
      <c r="G676" t="str">
        <f t="shared" si="64"/>
        <v>04</v>
      </c>
      <c r="H676" t="str">
        <f t="shared" si="65"/>
        <v>26</v>
      </c>
      <c r="I676">
        <v>4.4000000000000004</v>
      </c>
      <c r="J676">
        <v>123.42</v>
      </c>
      <c r="K676">
        <v>33</v>
      </c>
      <c r="L676">
        <v>4.5</v>
      </c>
      <c r="M676" t="s">
        <v>2640</v>
      </c>
      <c r="N676" t="s">
        <v>5</v>
      </c>
      <c r="O676" t="s">
        <v>6</v>
      </c>
    </row>
    <row r="677" spans="1:15" x14ac:dyDescent="0.25">
      <c r="A677">
        <v>61255204</v>
      </c>
      <c r="B677" t="s">
        <v>2705</v>
      </c>
      <c r="C677" t="str">
        <f t="shared" si="60"/>
        <v>2021</v>
      </c>
      <c r="D677" t="str">
        <f t="shared" si="61"/>
        <v>08</v>
      </c>
      <c r="E677" t="str">
        <f t="shared" si="62"/>
        <v>12</v>
      </c>
      <c r="F677" t="str">
        <f t="shared" si="63"/>
        <v>11</v>
      </c>
      <c r="G677" t="str">
        <f t="shared" si="64"/>
        <v>25</v>
      </c>
      <c r="H677" t="str">
        <f t="shared" si="65"/>
        <v>02</v>
      </c>
      <c r="I677">
        <v>5.8</v>
      </c>
      <c r="J677">
        <v>127.67</v>
      </c>
      <c r="K677">
        <v>23</v>
      </c>
      <c r="L677">
        <v>4.5</v>
      </c>
      <c r="M677" t="s">
        <v>2706</v>
      </c>
      <c r="N677" t="s">
        <v>5</v>
      </c>
      <c r="O677" t="s">
        <v>6</v>
      </c>
    </row>
    <row r="678" spans="1:15" x14ac:dyDescent="0.25">
      <c r="A678">
        <v>61257736</v>
      </c>
      <c r="B678" t="s">
        <v>2715</v>
      </c>
      <c r="C678" t="str">
        <f t="shared" si="60"/>
        <v>2021</v>
      </c>
      <c r="D678" t="str">
        <f t="shared" si="61"/>
        <v>01</v>
      </c>
      <c r="E678" t="str">
        <f t="shared" si="62"/>
        <v>12</v>
      </c>
      <c r="F678" t="str">
        <f t="shared" si="63"/>
        <v>10</v>
      </c>
      <c r="G678" t="str">
        <f t="shared" si="64"/>
        <v>11</v>
      </c>
      <c r="H678" t="str">
        <f t="shared" si="65"/>
        <v>49</v>
      </c>
      <c r="I678">
        <v>4.03</v>
      </c>
      <c r="J678">
        <v>125.55</v>
      </c>
      <c r="K678">
        <v>1</v>
      </c>
      <c r="L678">
        <v>4.5</v>
      </c>
      <c r="M678" t="s">
        <v>2716</v>
      </c>
      <c r="N678" t="s">
        <v>5</v>
      </c>
      <c r="O678" t="s">
        <v>6</v>
      </c>
    </row>
    <row r="679" spans="1:15" x14ac:dyDescent="0.25">
      <c r="A679">
        <v>61274832</v>
      </c>
      <c r="B679" t="s">
        <v>52</v>
      </c>
      <c r="C679" t="str">
        <f t="shared" si="60"/>
        <v>2022</v>
      </c>
      <c r="D679" t="str">
        <f t="shared" si="61"/>
        <v>03</v>
      </c>
      <c r="E679" t="str">
        <f t="shared" si="62"/>
        <v>13</v>
      </c>
      <c r="F679" t="str">
        <f t="shared" si="63"/>
        <v>21</v>
      </c>
      <c r="G679" t="str">
        <f t="shared" si="64"/>
        <v>05</v>
      </c>
      <c r="H679" t="str">
        <f t="shared" si="65"/>
        <v>48</v>
      </c>
      <c r="I679">
        <v>14.05</v>
      </c>
      <c r="J679">
        <v>119.11</v>
      </c>
      <c r="K679">
        <v>33</v>
      </c>
      <c r="L679">
        <v>6.4</v>
      </c>
      <c r="M679" t="s">
        <v>53</v>
      </c>
      <c r="N679" t="s">
        <v>9</v>
      </c>
      <c r="O679" t="s">
        <v>6</v>
      </c>
    </row>
    <row r="680" spans="1:15" x14ac:dyDescent="0.25">
      <c r="A680">
        <v>61211358</v>
      </c>
      <c r="B680" t="s">
        <v>106</v>
      </c>
      <c r="C680" t="str">
        <f t="shared" si="60"/>
        <v>2016</v>
      </c>
      <c r="D680" t="str">
        <f t="shared" si="61"/>
        <v>04</v>
      </c>
      <c r="E680" t="str">
        <f t="shared" si="62"/>
        <v>13</v>
      </c>
      <c r="F680" t="str">
        <f t="shared" si="63"/>
        <v>18</v>
      </c>
      <c r="G680" t="str">
        <f t="shared" si="64"/>
        <v>21</v>
      </c>
      <c r="H680" t="str">
        <f t="shared" si="65"/>
        <v>52</v>
      </c>
      <c r="I680">
        <v>7.83</v>
      </c>
      <c r="J680">
        <v>121.96</v>
      </c>
      <c r="K680">
        <v>27</v>
      </c>
      <c r="L680">
        <v>6</v>
      </c>
      <c r="M680" t="s">
        <v>107</v>
      </c>
      <c r="N680" t="s">
        <v>5</v>
      </c>
      <c r="O680" t="s">
        <v>6</v>
      </c>
    </row>
    <row r="681" spans="1:15" x14ac:dyDescent="0.25">
      <c r="A681">
        <v>61267699</v>
      </c>
      <c r="B681" t="s">
        <v>157</v>
      </c>
      <c r="C681" t="str">
        <f t="shared" si="60"/>
        <v>2022</v>
      </c>
      <c r="D681" t="str">
        <f t="shared" si="61"/>
        <v>08</v>
      </c>
      <c r="E681" t="str">
        <f t="shared" si="62"/>
        <v>13</v>
      </c>
      <c r="F681" t="str">
        <f t="shared" si="63"/>
        <v>06</v>
      </c>
      <c r="G681" t="str">
        <f t="shared" si="64"/>
        <v>25</v>
      </c>
      <c r="H681" t="str">
        <f t="shared" si="65"/>
        <v>31</v>
      </c>
      <c r="I681">
        <v>6.96</v>
      </c>
      <c r="J681">
        <v>123.77</v>
      </c>
      <c r="K681">
        <v>11</v>
      </c>
      <c r="L681">
        <v>5.9</v>
      </c>
      <c r="M681" t="s">
        <v>158</v>
      </c>
      <c r="N681" t="s">
        <v>9</v>
      </c>
      <c r="O681" t="s">
        <v>6</v>
      </c>
    </row>
    <row r="682" spans="1:15" x14ac:dyDescent="0.25">
      <c r="A682">
        <v>61255065</v>
      </c>
      <c r="B682" t="s">
        <v>175</v>
      </c>
      <c r="C682" t="str">
        <f t="shared" si="60"/>
        <v>2021</v>
      </c>
      <c r="D682" t="str">
        <f t="shared" si="61"/>
        <v>08</v>
      </c>
      <c r="E682" t="str">
        <f t="shared" si="62"/>
        <v>13</v>
      </c>
      <c r="F682" t="str">
        <f t="shared" si="63"/>
        <v>15</v>
      </c>
      <c r="G682" t="str">
        <f t="shared" si="64"/>
        <v>08</v>
      </c>
      <c r="H682" t="str">
        <f t="shared" si="65"/>
        <v>30</v>
      </c>
      <c r="I682">
        <v>13.66</v>
      </c>
      <c r="J682">
        <v>120.57</v>
      </c>
      <c r="K682">
        <v>124</v>
      </c>
      <c r="L682">
        <v>5.8</v>
      </c>
      <c r="M682" t="s">
        <v>176</v>
      </c>
      <c r="N682" t="s">
        <v>9</v>
      </c>
      <c r="O682" t="s">
        <v>6</v>
      </c>
    </row>
    <row r="683" spans="1:15" x14ac:dyDescent="0.25">
      <c r="A683">
        <v>61256091</v>
      </c>
      <c r="B683" t="s">
        <v>317</v>
      </c>
      <c r="C683" t="str">
        <f t="shared" si="60"/>
        <v>2021</v>
      </c>
      <c r="D683" t="str">
        <f t="shared" si="61"/>
        <v>12</v>
      </c>
      <c r="E683" t="str">
        <f t="shared" si="62"/>
        <v>13</v>
      </c>
      <c r="F683" t="str">
        <f t="shared" si="63"/>
        <v>09</v>
      </c>
      <c r="G683" t="str">
        <f t="shared" si="64"/>
        <v>12</v>
      </c>
      <c r="H683" t="str">
        <f t="shared" si="65"/>
        <v>31</v>
      </c>
      <c r="I683">
        <v>13.63</v>
      </c>
      <c r="J683">
        <v>120.53</v>
      </c>
      <c r="K683">
        <v>100</v>
      </c>
      <c r="L683">
        <v>5.5</v>
      </c>
      <c r="M683" t="s">
        <v>318</v>
      </c>
      <c r="N683" t="s">
        <v>9</v>
      </c>
      <c r="O683" t="s">
        <v>6</v>
      </c>
    </row>
    <row r="684" spans="1:15" x14ac:dyDescent="0.25">
      <c r="A684">
        <v>61269829</v>
      </c>
      <c r="B684" t="s">
        <v>415</v>
      </c>
      <c r="C684" t="str">
        <f t="shared" si="60"/>
        <v>2022</v>
      </c>
      <c r="D684" t="str">
        <f t="shared" si="61"/>
        <v>02</v>
      </c>
      <c r="E684" t="str">
        <f t="shared" si="62"/>
        <v>13</v>
      </c>
      <c r="F684" t="str">
        <f t="shared" si="63"/>
        <v>04</v>
      </c>
      <c r="G684" t="str">
        <f t="shared" si="64"/>
        <v>36</v>
      </c>
      <c r="H684" t="str">
        <f t="shared" si="65"/>
        <v>15</v>
      </c>
      <c r="I684">
        <v>19.260000000000002</v>
      </c>
      <c r="J684">
        <v>121.04</v>
      </c>
      <c r="K684">
        <v>11</v>
      </c>
      <c r="L684">
        <v>5.4</v>
      </c>
      <c r="M684" t="s">
        <v>416</v>
      </c>
      <c r="N684" t="s">
        <v>9</v>
      </c>
      <c r="O684" t="s">
        <v>6</v>
      </c>
    </row>
    <row r="685" spans="1:15" x14ac:dyDescent="0.25">
      <c r="A685">
        <v>61239036</v>
      </c>
      <c r="B685" t="s">
        <v>475</v>
      </c>
      <c r="C685" t="str">
        <f t="shared" si="60"/>
        <v>2019</v>
      </c>
      <c r="D685" t="str">
        <f t="shared" si="61"/>
        <v>09</v>
      </c>
      <c r="E685" t="str">
        <f t="shared" si="62"/>
        <v>13</v>
      </c>
      <c r="F685" t="str">
        <f t="shared" si="63"/>
        <v>08</v>
      </c>
      <c r="G685" t="str">
        <f t="shared" si="64"/>
        <v>28</v>
      </c>
      <c r="H685" t="str">
        <f t="shared" si="65"/>
        <v>16</v>
      </c>
      <c r="I685">
        <v>15.1</v>
      </c>
      <c r="J685">
        <v>122.23</v>
      </c>
      <c r="K685">
        <v>55</v>
      </c>
      <c r="L685">
        <v>5.3</v>
      </c>
      <c r="M685" t="s">
        <v>476</v>
      </c>
      <c r="N685" t="s">
        <v>9</v>
      </c>
      <c r="O685" t="s">
        <v>6</v>
      </c>
    </row>
    <row r="686" spans="1:15" x14ac:dyDescent="0.25">
      <c r="A686">
        <v>61215119</v>
      </c>
      <c r="B686" t="s">
        <v>553</v>
      </c>
      <c r="C686" t="str">
        <f t="shared" si="60"/>
        <v>2017</v>
      </c>
      <c r="D686" t="str">
        <f t="shared" si="61"/>
        <v>04</v>
      </c>
      <c r="E686" t="str">
        <f t="shared" si="62"/>
        <v>13</v>
      </c>
      <c r="F686" t="str">
        <f t="shared" si="63"/>
        <v>16</v>
      </c>
      <c r="G686" t="str">
        <f t="shared" si="64"/>
        <v>05</v>
      </c>
      <c r="H686" t="str">
        <f t="shared" si="65"/>
        <v>38</v>
      </c>
      <c r="I686">
        <v>5.12</v>
      </c>
      <c r="J686">
        <v>128.11000000000001</v>
      </c>
      <c r="K686">
        <v>33</v>
      </c>
      <c r="L686">
        <v>5.2</v>
      </c>
      <c r="M686" t="s">
        <v>554</v>
      </c>
      <c r="N686" t="s">
        <v>5</v>
      </c>
      <c r="O686" t="s">
        <v>6</v>
      </c>
    </row>
    <row r="687" spans="1:15" x14ac:dyDescent="0.25">
      <c r="A687">
        <v>61223204</v>
      </c>
      <c r="B687" t="s">
        <v>573</v>
      </c>
      <c r="C687" t="str">
        <f t="shared" si="60"/>
        <v>2018</v>
      </c>
      <c r="D687" t="str">
        <f t="shared" si="61"/>
        <v>06</v>
      </c>
      <c r="E687" t="str">
        <f t="shared" si="62"/>
        <v>13</v>
      </c>
      <c r="F687" t="str">
        <f t="shared" si="63"/>
        <v>14</v>
      </c>
      <c r="G687" t="str">
        <f t="shared" si="64"/>
        <v>59</v>
      </c>
      <c r="H687" t="str">
        <f t="shared" si="65"/>
        <v>07</v>
      </c>
      <c r="I687">
        <v>6.51</v>
      </c>
      <c r="J687">
        <v>126.33</v>
      </c>
      <c r="K687">
        <v>144</v>
      </c>
      <c r="L687">
        <v>5.2</v>
      </c>
      <c r="M687" t="s">
        <v>574</v>
      </c>
      <c r="N687" t="s">
        <v>5</v>
      </c>
      <c r="O687" t="s">
        <v>6</v>
      </c>
    </row>
    <row r="688" spans="1:15" x14ac:dyDescent="0.25">
      <c r="A688">
        <v>61255036</v>
      </c>
      <c r="B688" t="s">
        <v>611</v>
      </c>
      <c r="C688" t="str">
        <f t="shared" si="60"/>
        <v>2021</v>
      </c>
      <c r="D688" t="str">
        <f t="shared" si="61"/>
        <v>08</v>
      </c>
      <c r="E688" t="str">
        <f t="shared" si="62"/>
        <v>13</v>
      </c>
      <c r="F688" t="str">
        <f t="shared" si="63"/>
        <v>19</v>
      </c>
      <c r="G688" t="str">
        <f t="shared" si="64"/>
        <v>00</v>
      </c>
      <c r="H688" t="str">
        <f t="shared" si="65"/>
        <v>30</v>
      </c>
      <c r="I688">
        <v>6.21</v>
      </c>
      <c r="J688">
        <v>127.44</v>
      </c>
      <c r="K688">
        <v>15</v>
      </c>
      <c r="L688">
        <v>5.2</v>
      </c>
      <c r="M688" t="s">
        <v>612</v>
      </c>
      <c r="N688" t="s">
        <v>5</v>
      </c>
      <c r="O688" t="s">
        <v>6</v>
      </c>
    </row>
    <row r="689" spans="1:15" x14ac:dyDescent="0.25">
      <c r="A689">
        <v>61201102</v>
      </c>
      <c r="B689" t="s">
        <v>679</v>
      </c>
      <c r="C689" t="str">
        <f t="shared" si="60"/>
        <v>2015</v>
      </c>
      <c r="D689" t="str">
        <f t="shared" si="61"/>
        <v>05</v>
      </c>
      <c r="E689" t="str">
        <f t="shared" si="62"/>
        <v>13</v>
      </c>
      <c r="F689" t="str">
        <f t="shared" si="63"/>
        <v>15</v>
      </c>
      <c r="G689" t="str">
        <f t="shared" si="64"/>
        <v>55</v>
      </c>
      <c r="H689" t="str">
        <f t="shared" si="65"/>
        <v>00</v>
      </c>
      <c r="I689">
        <v>13.23</v>
      </c>
      <c r="J689">
        <v>124.29</v>
      </c>
      <c r="K689">
        <v>16</v>
      </c>
      <c r="L689">
        <v>5.0999999999999996</v>
      </c>
      <c r="M689" t="s">
        <v>680</v>
      </c>
      <c r="N689" t="s">
        <v>5</v>
      </c>
      <c r="O689" t="s">
        <v>6</v>
      </c>
    </row>
    <row r="690" spans="1:15" x14ac:dyDescent="0.25">
      <c r="A690">
        <v>61203328</v>
      </c>
      <c r="B690" t="s">
        <v>679</v>
      </c>
      <c r="C690" t="str">
        <f t="shared" si="60"/>
        <v>2015</v>
      </c>
      <c r="D690" t="str">
        <f t="shared" si="61"/>
        <v>05</v>
      </c>
      <c r="E690" t="str">
        <f t="shared" si="62"/>
        <v>13</v>
      </c>
      <c r="F690" t="str">
        <f t="shared" si="63"/>
        <v>15</v>
      </c>
      <c r="G690" t="str">
        <f t="shared" si="64"/>
        <v>55</v>
      </c>
      <c r="H690" t="str">
        <f t="shared" si="65"/>
        <v>00</v>
      </c>
      <c r="I690">
        <v>13.23</v>
      </c>
      <c r="J690">
        <v>124.29</v>
      </c>
      <c r="K690">
        <v>16</v>
      </c>
      <c r="L690">
        <v>5.0999999999999996</v>
      </c>
      <c r="M690" t="s">
        <v>680</v>
      </c>
      <c r="N690" t="s">
        <v>5</v>
      </c>
      <c r="O690" t="s">
        <v>6</v>
      </c>
    </row>
    <row r="691" spans="1:15" x14ac:dyDescent="0.25">
      <c r="A691">
        <v>61204818</v>
      </c>
      <c r="B691" t="s">
        <v>679</v>
      </c>
      <c r="C691" t="str">
        <f t="shared" si="60"/>
        <v>2015</v>
      </c>
      <c r="D691" t="str">
        <f t="shared" si="61"/>
        <v>05</v>
      </c>
      <c r="E691" t="str">
        <f t="shared" si="62"/>
        <v>13</v>
      </c>
      <c r="F691" t="str">
        <f t="shared" si="63"/>
        <v>15</v>
      </c>
      <c r="G691" t="str">
        <f t="shared" si="64"/>
        <v>55</v>
      </c>
      <c r="H691" t="str">
        <f t="shared" si="65"/>
        <v>00</v>
      </c>
      <c r="I691">
        <v>13.23</v>
      </c>
      <c r="J691">
        <v>124.29</v>
      </c>
      <c r="K691">
        <v>16</v>
      </c>
      <c r="L691">
        <v>5.0999999999999996</v>
      </c>
      <c r="M691" t="s">
        <v>680</v>
      </c>
      <c r="N691" t="s">
        <v>5</v>
      </c>
      <c r="O691" t="s">
        <v>6</v>
      </c>
    </row>
    <row r="692" spans="1:15" x14ac:dyDescent="0.25">
      <c r="A692">
        <v>61208426</v>
      </c>
      <c r="B692" t="s">
        <v>679</v>
      </c>
      <c r="C692" t="str">
        <f t="shared" si="60"/>
        <v>2015</v>
      </c>
      <c r="D692" t="str">
        <f t="shared" si="61"/>
        <v>05</v>
      </c>
      <c r="E692" t="str">
        <f t="shared" si="62"/>
        <v>13</v>
      </c>
      <c r="F692" t="str">
        <f t="shared" si="63"/>
        <v>15</v>
      </c>
      <c r="G692" t="str">
        <f t="shared" si="64"/>
        <v>55</v>
      </c>
      <c r="H692" t="str">
        <f t="shared" si="65"/>
        <v>00</v>
      </c>
      <c r="I692">
        <v>13.23</v>
      </c>
      <c r="J692">
        <v>124.29</v>
      </c>
      <c r="K692">
        <v>16</v>
      </c>
      <c r="L692">
        <v>5.0999999999999996</v>
      </c>
      <c r="M692" t="s">
        <v>680</v>
      </c>
      <c r="N692" t="s">
        <v>5</v>
      </c>
      <c r="O692" t="s">
        <v>6</v>
      </c>
    </row>
    <row r="693" spans="1:15" x14ac:dyDescent="0.25">
      <c r="A693">
        <v>61209825</v>
      </c>
      <c r="B693" t="s">
        <v>679</v>
      </c>
      <c r="C693" t="str">
        <f t="shared" si="60"/>
        <v>2015</v>
      </c>
      <c r="D693" t="str">
        <f t="shared" si="61"/>
        <v>05</v>
      </c>
      <c r="E693" t="str">
        <f t="shared" si="62"/>
        <v>13</v>
      </c>
      <c r="F693" t="str">
        <f t="shared" si="63"/>
        <v>15</v>
      </c>
      <c r="G693" t="str">
        <f t="shared" si="64"/>
        <v>55</v>
      </c>
      <c r="H693" t="str">
        <f t="shared" si="65"/>
        <v>00</v>
      </c>
      <c r="I693">
        <v>13.23</v>
      </c>
      <c r="J693">
        <v>124.29</v>
      </c>
      <c r="K693">
        <v>16</v>
      </c>
      <c r="L693">
        <v>5.0999999999999996</v>
      </c>
      <c r="M693" t="s">
        <v>680</v>
      </c>
      <c r="N693" t="s">
        <v>5</v>
      </c>
      <c r="O693" t="s">
        <v>6</v>
      </c>
    </row>
    <row r="694" spans="1:15" x14ac:dyDescent="0.25">
      <c r="A694">
        <v>61224136</v>
      </c>
      <c r="B694" t="s">
        <v>719</v>
      </c>
      <c r="C694" t="str">
        <f t="shared" si="60"/>
        <v>2018</v>
      </c>
      <c r="D694" t="str">
        <f t="shared" si="61"/>
        <v>05</v>
      </c>
      <c r="E694" t="str">
        <f t="shared" si="62"/>
        <v>13</v>
      </c>
      <c r="F694" t="str">
        <f t="shared" si="63"/>
        <v>15</v>
      </c>
      <c r="G694" t="str">
        <f t="shared" si="64"/>
        <v>33</v>
      </c>
      <c r="H694" t="str">
        <f t="shared" si="65"/>
        <v>32</v>
      </c>
      <c r="I694">
        <v>5.44</v>
      </c>
      <c r="J694">
        <v>125.45</v>
      </c>
      <c r="K694">
        <v>165</v>
      </c>
      <c r="L694">
        <v>5.0999999999999996</v>
      </c>
      <c r="M694" t="s">
        <v>720</v>
      </c>
      <c r="N694" t="s">
        <v>5</v>
      </c>
      <c r="O694" t="s">
        <v>6</v>
      </c>
    </row>
    <row r="695" spans="1:15" x14ac:dyDescent="0.25">
      <c r="A695">
        <v>61226072</v>
      </c>
      <c r="B695" t="s">
        <v>729</v>
      </c>
      <c r="C695" t="str">
        <f t="shared" si="60"/>
        <v>2018</v>
      </c>
      <c r="D695" t="str">
        <f t="shared" si="61"/>
        <v>09</v>
      </c>
      <c r="E695" t="str">
        <f t="shared" si="62"/>
        <v>13</v>
      </c>
      <c r="F695" t="str">
        <f t="shared" si="63"/>
        <v>16</v>
      </c>
      <c r="G695" t="str">
        <f t="shared" si="64"/>
        <v>49</v>
      </c>
      <c r="H695" t="str">
        <f t="shared" si="65"/>
        <v>12</v>
      </c>
      <c r="I695">
        <v>3.19</v>
      </c>
      <c r="J695">
        <v>128.41</v>
      </c>
      <c r="K695">
        <v>179</v>
      </c>
      <c r="L695">
        <v>5.0999999999999996</v>
      </c>
      <c r="M695" t="s">
        <v>730</v>
      </c>
      <c r="N695" t="s">
        <v>5</v>
      </c>
      <c r="O695" t="s">
        <v>6</v>
      </c>
    </row>
    <row r="696" spans="1:15" x14ac:dyDescent="0.25">
      <c r="A696">
        <v>61253946</v>
      </c>
      <c r="B696" t="s">
        <v>763</v>
      </c>
      <c r="C696" t="str">
        <f t="shared" si="60"/>
        <v>2021</v>
      </c>
      <c r="D696" t="str">
        <f t="shared" si="61"/>
        <v>04</v>
      </c>
      <c r="E696" t="str">
        <f t="shared" si="62"/>
        <v>13</v>
      </c>
      <c r="F696" t="str">
        <f t="shared" si="63"/>
        <v>18</v>
      </c>
      <c r="G696" t="str">
        <f t="shared" si="64"/>
        <v>38</v>
      </c>
      <c r="H696" t="str">
        <f t="shared" si="65"/>
        <v>43</v>
      </c>
      <c r="I696">
        <v>5.44</v>
      </c>
      <c r="J696">
        <v>127</v>
      </c>
      <c r="K696">
        <v>34</v>
      </c>
      <c r="L696">
        <v>5.0999999999999996</v>
      </c>
      <c r="M696" t="s">
        <v>764</v>
      </c>
      <c r="N696" t="s">
        <v>9</v>
      </c>
      <c r="O696" t="s">
        <v>6</v>
      </c>
    </row>
    <row r="697" spans="1:15" x14ac:dyDescent="0.25">
      <c r="A697">
        <v>61267702</v>
      </c>
      <c r="B697" t="s">
        <v>795</v>
      </c>
      <c r="C697" t="str">
        <f t="shared" si="60"/>
        <v>2022</v>
      </c>
      <c r="D697" t="str">
        <f t="shared" si="61"/>
        <v>08</v>
      </c>
      <c r="E697" t="str">
        <f t="shared" si="62"/>
        <v>13</v>
      </c>
      <c r="F697" t="str">
        <f t="shared" si="63"/>
        <v>04</v>
      </c>
      <c r="G697" t="str">
        <f t="shared" si="64"/>
        <v>25</v>
      </c>
      <c r="H697" t="str">
        <f t="shared" si="65"/>
        <v>04</v>
      </c>
      <c r="I697">
        <v>10.28</v>
      </c>
      <c r="J697">
        <v>121.83</v>
      </c>
      <c r="K697">
        <v>2</v>
      </c>
      <c r="L697">
        <v>5.0999999999999996</v>
      </c>
      <c r="M697" t="s">
        <v>796</v>
      </c>
      <c r="N697" t="s">
        <v>9</v>
      </c>
      <c r="O697" t="s">
        <v>6</v>
      </c>
    </row>
    <row r="698" spans="1:15" x14ac:dyDescent="0.25">
      <c r="A698">
        <v>61280585</v>
      </c>
      <c r="B698" t="s">
        <v>829</v>
      </c>
      <c r="C698" t="str">
        <f t="shared" si="60"/>
        <v>2023</v>
      </c>
      <c r="D698" t="str">
        <f t="shared" si="61"/>
        <v>04</v>
      </c>
      <c r="E698" t="str">
        <f t="shared" si="62"/>
        <v>13</v>
      </c>
      <c r="F698" t="str">
        <f t="shared" si="63"/>
        <v>16</v>
      </c>
      <c r="G698" t="str">
        <f t="shared" si="64"/>
        <v>04</v>
      </c>
      <c r="H698" t="str">
        <f t="shared" si="65"/>
        <v>26</v>
      </c>
      <c r="I698">
        <v>9.24</v>
      </c>
      <c r="J698">
        <v>125.6</v>
      </c>
      <c r="K698">
        <v>11</v>
      </c>
      <c r="L698">
        <v>5.0999999999999996</v>
      </c>
      <c r="M698" t="s">
        <v>830</v>
      </c>
      <c r="N698" t="s">
        <v>9</v>
      </c>
      <c r="O698" t="s">
        <v>6</v>
      </c>
    </row>
    <row r="699" spans="1:15" x14ac:dyDescent="0.25">
      <c r="A699">
        <v>61205295</v>
      </c>
      <c r="B699" t="s">
        <v>857</v>
      </c>
      <c r="C699" t="str">
        <f t="shared" si="60"/>
        <v>2015</v>
      </c>
      <c r="D699" t="str">
        <f t="shared" si="61"/>
        <v>01</v>
      </c>
      <c r="E699" t="str">
        <f t="shared" si="62"/>
        <v>13</v>
      </c>
      <c r="F699" t="str">
        <f t="shared" si="63"/>
        <v>15</v>
      </c>
      <c r="G699" t="str">
        <f t="shared" si="64"/>
        <v>33</v>
      </c>
      <c r="H699" t="str">
        <f t="shared" si="65"/>
        <v>00</v>
      </c>
      <c r="I699">
        <v>12.95</v>
      </c>
      <c r="J699">
        <v>124.59</v>
      </c>
      <c r="K699">
        <v>10</v>
      </c>
      <c r="L699">
        <v>5</v>
      </c>
      <c r="M699" t="s">
        <v>858</v>
      </c>
      <c r="N699" t="s">
        <v>5</v>
      </c>
      <c r="O699" t="s">
        <v>6</v>
      </c>
    </row>
    <row r="700" spans="1:15" x14ac:dyDescent="0.25">
      <c r="A700">
        <v>61211581</v>
      </c>
      <c r="B700" t="s">
        <v>861</v>
      </c>
      <c r="C700" t="str">
        <f t="shared" si="60"/>
        <v>2016</v>
      </c>
      <c r="D700" t="str">
        <f t="shared" si="61"/>
        <v>08</v>
      </c>
      <c r="E700" t="str">
        <f t="shared" si="62"/>
        <v>13</v>
      </c>
      <c r="F700" t="str">
        <f t="shared" si="63"/>
        <v>14</v>
      </c>
      <c r="G700" t="str">
        <f t="shared" si="64"/>
        <v>04</v>
      </c>
      <c r="H700" t="str">
        <f t="shared" si="65"/>
        <v>59</v>
      </c>
      <c r="I700">
        <v>11.59</v>
      </c>
      <c r="J700">
        <v>124.34</v>
      </c>
      <c r="K700">
        <v>5</v>
      </c>
      <c r="L700">
        <v>5</v>
      </c>
      <c r="M700" t="s">
        <v>862</v>
      </c>
      <c r="N700" t="s">
        <v>5</v>
      </c>
      <c r="O700" t="s">
        <v>6</v>
      </c>
    </row>
    <row r="701" spans="1:15" x14ac:dyDescent="0.25">
      <c r="A701">
        <v>61214041</v>
      </c>
      <c r="B701" t="s">
        <v>883</v>
      </c>
      <c r="C701" t="str">
        <f t="shared" si="60"/>
        <v>2016</v>
      </c>
      <c r="D701" t="str">
        <f t="shared" si="61"/>
        <v>10</v>
      </c>
      <c r="E701" t="str">
        <f t="shared" si="62"/>
        <v>13</v>
      </c>
      <c r="F701" t="str">
        <f t="shared" si="63"/>
        <v>20</v>
      </c>
      <c r="G701" t="str">
        <f t="shared" si="64"/>
        <v>18</v>
      </c>
      <c r="H701" t="str">
        <f t="shared" si="65"/>
        <v>44</v>
      </c>
      <c r="I701">
        <v>4.42</v>
      </c>
      <c r="J701">
        <v>126.39</v>
      </c>
      <c r="K701">
        <v>20</v>
      </c>
      <c r="L701">
        <v>5</v>
      </c>
      <c r="M701" t="s">
        <v>884</v>
      </c>
      <c r="N701" t="s">
        <v>5</v>
      </c>
      <c r="O701" t="s">
        <v>6</v>
      </c>
    </row>
    <row r="702" spans="1:15" x14ac:dyDescent="0.25">
      <c r="A702">
        <v>61216551</v>
      </c>
      <c r="B702" t="s">
        <v>893</v>
      </c>
      <c r="C702" t="str">
        <f t="shared" si="60"/>
        <v>2017</v>
      </c>
      <c r="D702" t="str">
        <f t="shared" si="61"/>
        <v>02</v>
      </c>
      <c r="E702" t="str">
        <f t="shared" si="62"/>
        <v>13</v>
      </c>
      <c r="F702" t="str">
        <f t="shared" si="63"/>
        <v>20</v>
      </c>
      <c r="G702" t="str">
        <f t="shared" si="64"/>
        <v>03</v>
      </c>
      <c r="H702" t="str">
        <f t="shared" si="65"/>
        <v>00</v>
      </c>
      <c r="I702">
        <v>9.7899999999999991</v>
      </c>
      <c r="J702">
        <v>125.4</v>
      </c>
      <c r="K702">
        <v>17</v>
      </c>
      <c r="L702">
        <v>5</v>
      </c>
      <c r="M702" t="s">
        <v>894</v>
      </c>
      <c r="N702" t="s">
        <v>5</v>
      </c>
      <c r="O702" t="s">
        <v>6</v>
      </c>
    </row>
    <row r="703" spans="1:15" x14ac:dyDescent="0.25">
      <c r="A703">
        <v>61253945</v>
      </c>
      <c r="B703" t="s">
        <v>961</v>
      </c>
      <c r="C703" t="str">
        <f t="shared" si="60"/>
        <v>2021</v>
      </c>
      <c r="D703" t="str">
        <f t="shared" si="61"/>
        <v>04</v>
      </c>
      <c r="E703" t="str">
        <f t="shared" si="62"/>
        <v>13</v>
      </c>
      <c r="F703" t="str">
        <f t="shared" si="63"/>
        <v>18</v>
      </c>
      <c r="G703" t="str">
        <f t="shared" si="64"/>
        <v>39</v>
      </c>
      <c r="H703" t="str">
        <f t="shared" si="65"/>
        <v>55</v>
      </c>
      <c r="I703">
        <v>13.9</v>
      </c>
      <c r="J703">
        <v>120.57</v>
      </c>
      <c r="K703">
        <v>198</v>
      </c>
      <c r="L703">
        <v>5</v>
      </c>
      <c r="M703" t="s">
        <v>962</v>
      </c>
      <c r="N703" t="s">
        <v>9</v>
      </c>
      <c r="O703" t="s">
        <v>6</v>
      </c>
    </row>
    <row r="704" spans="1:15" x14ac:dyDescent="0.25">
      <c r="A704">
        <v>61287156</v>
      </c>
      <c r="B704" t="s">
        <v>1043</v>
      </c>
      <c r="C704" t="str">
        <f t="shared" si="60"/>
        <v>2023</v>
      </c>
      <c r="D704" t="str">
        <f t="shared" si="61"/>
        <v>05</v>
      </c>
      <c r="E704" t="str">
        <f t="shared" si="62"/>
        <v>13</v>
      </c>
      <c r="F704" t="str">
        <f t="shared" si="63"/>
        <v>14</v>
      </c>
      <c r="G704" t="str">
        <f t="shared" si="64"/>
        <v>37</v>
      </c>
      <c r="H704" t="str">
        <f t="shared" si="65"/>
        <v>42</v>
      </c>
      <c r="I704">
        <v>10.14</v>
      </c>
      <c r="J704">
        <v>126.22</v>
      </c>
      <c r="K704">
        <v>26</v>
      </c>
      <c r="L704">
        <v>5</v>
      </c>
      <c r="M704" t="s">
        <v>1044</v>
      </c>
      <c r="N704" t="s">
        <v>9</v>
      </c>
      <c r="O704" t="s">
        <v>6</v>
      </c>
    </row>
    <row r="705" spans="1:15" x14ac:dyDescent="0.25">
      <c r="A705">
        <v>61224126</v>
      </c>
      <c r="B705" t="s">
        <v>1118</v>
      </c>
      <c r="C705" t="str">
        <f t="shared" si="60"/>
        <v>2018</v>
      </c>
      <c r="D705" t="str">
        <f t="shared" si="61"/>
        <v>05</v>
      </c>
      <c r="E705" t="str">
        <f t="shared" si="62"/>
        <v>13</v>
      </c>
      <c r="F705" t="str">
        <f t="shared" si="63"/>
        <v>22</v>
      </c>
      <c r="G705" t="str">
        <f t="shared" si="64"/>
        <v>12</v>
      </c>
      <c r="H705" t="str">
        <f t="shared" si="65"/>
        <v>45</v>
      </c>
      <c r="I705">
        <v>8.5399999999999991</v>
      </c>
      <c r="J705">
        <v>122.6</v>
      </c>
      <c r="K705">
        <v>9</v>
      </c>
      <c r="L705">
        <v>4.9000000000000004</v>
      </c>
      <c r="M705" t="s">
        <v>1119</v>
      </c>
      <c r="N705" t="s">
        <v>5</v>
      </c>
      <c r="O705" t="s">
        <v>6</v>
      </c>
    </row>
    <row r="706" spans="1:15" x14ac:dyDescent="0.25">
      <c r="A706">
        <v>61230130</v>
      </c>
      <c r="B706" t="s">
        <v>1140</v>
      </c>
      <c r="C706" t="str">
        <f t="shared" si="60"/>
        <v>2019</v>
      </c>
      <c r="D706" t="str">
        <f t="shared" si="61"/>
        <v>02</v>
      </c>
      <c r="E706" t="str">
        <f t="shared" si="62"/>
        <v>13</v>
      </c>
      <c r="F706" t="str">
        <f t="shared" si="63"/>
        <v>12</v>
      </c>
      <c r="G706" t="str">
        <f t="shared" si="64"/>
        <v>33</v>
      </c>
      <c r="H706" t="str">
        <f t="shared" si="65"/>
        <v>16</v>
      </c>
      <c r="I706">
        <v>9.68</v>
      </c>
      <c r="J706">
        <v>126.54</v>
      </c>
      <c r="K706">
        <v>12</v>
      </c>
      <c r="L706">
        <v>4.9000000000000004</v>
      </c>
      <c r="M706" t="s">
        <v>1141</v>
      </c>
      <c r="N706" t="s">
        <v>5</v>
      </c>
      <c r="O706" t="s">
        <v>6</v>
      </c>
    </row>
    <row r="707" spans="1:15" x14ac:dyDescent="0.25">
      <c r="A707">
        <v>61230141</v>
      </c>
      <c r="B707" t="s">
        <v>1142</v>
      </c>
      <c r="C707" t="str">
        <f t="shared" ref="C707:C770" si="66">LEFT(B707,4)</f>
        <v>2019</v>
      </c>
      <c r="D707" t="str">
        <f t="shared" ref="D707:D770" si="67">MID(B707,6,2)</f>
        <v>02</v>
      </c>
      <c r="E707" t="str">
        <f t="shared" ref="E707:E770" si="68">MID(B707,9,2)</f>
        <v>13</v>
      </c>
      <c r="F707" t="str">
        <f t="shared" ref="F707:F770" si="69">MID(B707,12,2)</f>
        <v>06</v>
      </c>
      <c r="G707" t="str">
        <f t="shared" ref="G707:G770" si="70">MID(B707,15,2)</f>
        <v>50</v>
      </c>
      <c r="H707" t="str">
        <f t="shared" ref="H707:H770" si="71">MID(B707,18,2)</f>
        <v>01</v>
      </c>
      <c r="I707">
        <v>9.68</v>
      </c>
      <c r="J707">
        <v>126.56</v>
      </c>
      <c r="K707">
        <v>13</v>
      </c>
      <c r="L707">
        <v>4.9000000000000004</v>
      </c>
      <c r="M707" t="s">
        <v>1143</v>
      </c>
      <c r="N707" t="s">
        <v>5</v>
      </c>
      <c r="O707" t="s">
        <v>6</v>
      </c>
    </row>
    <row r="708" spans="1:15" x14ac:dyDescent="0.25">
      <c r="A708">
        <v>61235567</v>
      </c>
      <c r="B708" t="s">
        <v>1156</v>
      </c>
      <c r="C708" t="str">
        <f t="shared" si="66"/>
        <v>2019</v>
      </c>
      <c r="D708" t="str">
        <f t="shared" si="67"/>
        <v>11</v>
      </c>
      <c r="E708" t="str">
        <f t="shared" si="68"/>
        <v>13</v>
      </c>
      <c r="F708" t="str">
        <f t="shared" si="69"/>
        <v>14</v>
      </c>
      <c r="G708" t="str">
        <f t="shared" si="70"/>
        <v>28</v>
      </c>
      <c r="H708" t="str">
        <f t="shared" si="71"/>
        <v>03</v>
      </c>
      <c r="I708">
        <v>16.28</v>
      </c>
      <c r="J708">
        <v>121.72</v>
      </c>
      <c r="K708">
        <v>33</v>
      </c>
      <c r="L708">
        <v>4.9000000000000004</v>
      </c>
      <c r="M708" t="s">
        <v>1157</v>
      </c>
      <c r="N708" t="s">
        <v>5</v>
      </c>
      <c r="O708" t="s">
        <v>6</v>
      </c>
    </row>
    <row r="709" spans="1:15" x14ac:dyDescent="0.25">
      <c r="A709">
        <v>61247448</v>
      </c>
      <c r="B709" t="s">
        <v>1194</v>
      </c>
      <c r="C709" t="str">
        <f t="shared" si="66"/>
        <v>2020</v>
      </c>
      <c r="D709" t="str">
        <f t="shared" si="67"/>
        <v>06</v>
      </c>
      <c r="E709" t="str">
        <f t="shared" si="68"/>
        <v>13</v>
      </c>
      <c r="F709" t="str">
        <f t="shared" si="69"/>
        <v>02</v>
      </c>
      <c r="G709" t="str">
        <f t="shared" si="70"/>
        <v>10</v>
      </c>
      <c r="H709" t="str">
        <f t="shared" si="71"/>
        <v>46</v>
      </c>
      <c r="I709">
        <v>5.34</v>
      </c>
      <c r="J709">
        <v>127.11</v>
      </c>
      <c r="K709">
        <v>79</v>
      </c>
      <c r="L709">
        <v>4.9000000000000004</v>
      </c>
      <c r="M709" t="s">
        <v>1195</v>
      </c>
      <c r="N709" t="s">
        <v>9</v>
      </c>
      <c r="O709" t="s">
        <v>6</v>
      </c>
    </row>
    <row r="710" spans="1:15" x14ac:dyDescent="0.25">
      <c r="A710">
        <v>61255049</v>
      </c>
      <c r="B710" t="s">
        <v>1218</v>
      </c>
      <c r="C710" t="str">
        <f t="shared" si="66"/>
        <v>2021</v>
      </c>
      <c r="D710" t="str">
        <f t="shared" si="67"/>
        <v>08</v>
      </c>
      <c r="E710" t="str">
        <f t="shared" si="68"/>
        <v>13</v>
      </c>
      <c r="F710" t="str">
        <f t="shared" si="69"/>
        <v>17</v>
      </c>
      <c r="G710" t="str">
        <f t="shared" si="70"/>
        <v>33</v>
      </c>
      <c r="H710" t="str">
        <f t="shared" si="71"/>
        <v>09</v>
      </c>
      <c r="I710">
        <v>6.13</v>
      </c>
      <c r="J710">
        <v>127.48</v>
      </c>
      <c r="K710">
        <v>12</v>
      </c>
      <c r="L710">
        <v>4.9000000000000004</v>
      </c>
      <c r="M710" t="s">
        <v>1219</v>
      </c>
      <c r="N710" t="s">
        <v>5</v>
      </c>
      <c r="O710" t="s">
        <v>6</v>
      </c>
    </row>
    <row r="711" spans="1:15" x14ac:dyDescent="0.25">
      <c r="A711">
        <v>61285928</v>
      </c>
      <c r="B711" t="s">
        <v>1338</v>
      </c>
      <c r="C711" t="str">
        <f t="shared" si="66"/>
        <v>2023</v>
      </c>
      <c r="D711" t="str">
        <f t="shared" si="67"/>
        <v>03</v>
      </c>
      <c r="E711" t="str">
        <f t="shared" si="68"/>
        <v>13</v>
      </c>
      <c r="F711" t="str">
        <f t="shared" si="69"/>
        <v>10</v>
      </c>
      <c r="G711" t="str">
        <f t="shared" si="70"/>
        <v>24</v>
      </c>
      <c r="H711" t="str">
        <f t="shared" si="71"/>
        <v>30</v>
      </c>
      <c r="I711">
        <v>14.46</v>
      </c>
      <c r="J711">
        <v>123.04</v>
      </c>
      <c r="K711">
        <v>1</v>
      </c>
      <c r="L711">
        <v>4.9000000000000004</v>
      </c>
      <c r="M711" t="s">
        <v>1339</v>
      </c>
      <c r="N711" t="s">
        <v>9</v>
      </c>
      <c r="O711" t="s">
        <v>6</v>
      </c>
    </row>
    <row r="712" spans="1:15" x14ac:dyDescent="0.25">
      <c r="A712">
        <v>61212398</v>
      </c>
      <c r="B712" t="s">
        <v>1378</v>
      </c>
      <c r="C712" t="str">
        <f t="shared" si="66"/>
        <v>2016</v>
      </c>
      <c r="D712" t="str">
        <f t="shared" si="67"/>
        <v>01</v>
      </c>
      <c r="E712" t="str">
        <f t="shared" si="68"/>
        <v>13</v>
      </c>
      <c r="F712" t="str">
        <f t="shared" si="69"/>
        <v>07</v>
      </c>
      <c r="G712" t="str">
        <f t="shared" si="70"/>
        <v>52</v>
      </c>
      <c r="H712" t="str">
        <f t="shared" si="71"/>
        <v>29</v>
      </c>
      <c r="I712">
        <v>12.22</v>
      </c>
      <c r="J712">
        <v>125.9</v>
      </c>
      <c r="K712">
        <v>69</v>
      </c>
      <c r="L712">
        <v>4.8</v>
      </c>
      <c r="M712" t="s">
        <v>1379</v>
      </c>
      <c r="N712" t="s">
        <v>5</v>
      </c>
      <c r="O712" t="s">
        <v>6</v>
      </c>
    </row>
    <row r="713" spans="1:15" x14ac:dyDescent="0.25">
      <c r="A713">
        <v>61213399</v>
      </c>
      <c r="B713" t="s">
        <v>1396</v>
      </c>
      <c r="C713" t="str">
        <f t="shared" si="66"/>
        <v>2016</v>
      </c>
      <c r="D713" t="str">
        <f t="shared" si="67"/>
        <v>05</v>
      </c>
      <c r="E713" t="str">
        <f t="shared" si="68"/>
        <v>13</v>
      </c>
      <c r="F713" t="str">
        <f t="shared" si="69"/>
        <v>10</v>
      </c>
      <c r="G713" t="str">
        <f t="shared" si="70"/>
        <v>03</v>
      </c>
      <c r="H713" t="str">
        <f t="shared" si="71"/>
        <v>17</v>
      </c>
      <c r="I713">
        <v>5.15</v>
      </c>
      <c r="J713">
        <v>127.42</v>
      </c>
      <c r="K713">
        <v>127</v>
      </c>
      <c r="L713">
        <v>4.8</v>
      </c>
      <c r="M713" t="s">
        <v>1397</v>
      </c>
      <c r="N713" t="s">
        <v>5</v>
      </c>
      <c r="O713" t="s">
        <v>6</v>
      </c>
    </row>
    <row r="714" spans="1:15" x14ac:dyDescent="0.25">
      <c r="A714">
        <v>61224717</v>
      </c>
      <c r="B714" t="s">
        <v>1440</v>
      </c>
      <c r="C714" t="str">
        <f t="shared" si="66"/>
        <v>2018</v>
      </c>
      <c r="D714" t="str">
        <f t="shared" si="67"/>
        <v>11</v>
      </c>
      <c r="E714" t="str">
        <f t="shared" si="68"/>
        <v>13</v>
      </c>
      <c r="F714" t="str">
        <f t="shared" si="69"/>
        <v>17</v>
      </c>
      <c r="G714" t="str">
        <f t="shared" si="70"/>
        <v>33</v>
      </c>
      <c r="H714" t="str">
        <f t="shared" si="71"/>
        <v>00</v>
      </c>
      <c r="I714">
        <v>14.1</v>
      </c>
      <c r="J714">
        <v>125.24</v>
      </c>
      <c r="K714">
        <v>67</v>
      </c>
      <c r="L714">
        <v>4.8</v>
      </c>
      <c r="M714" t="s">
        <v>1441</v>
      </c>
      <c r="N714" t="s">
        <v>5</v>
      </c>
      <c r="O714" t="s">
        <v>6</v>
      </c>
    </row>
    <row r="715" spans="1:15" x14ac:dyDescent="0.25">
      <c r="A715">
        <v>61251831</v>
      </c>
      <c r="B715" t="s">
        <v>1550</v>
      </c>
      <c r="C715" t="str">
        <f t="shared" si="66"/>
        <v>2020</v>
      </c>
      <c r="D715" t="str">
        <f t="shared" si="67"/>
        <v>10</v>
      </c>
      <c r="E715" t="str">
        <f t="shared" si="68"/>
        <v>13</v>
      </c>
      <c r="F715" t="str">
        <f t="shared" si="69"/>
        <v>06</v>
      </c>
      <c r="G715" t="str">
        <f t="shared" si="70"/>
        <v>49</v>
      </c>
      <c r="H715" t="str">
        <f t="shared" si="71"/>
        <v>01</v>
      </c>
      <c r="I715">
        <v>11.35</v>
      </c>
      <c r="J715">
        <v>125.79</v>
      </c>
      <c r="K715">
        <v>20</v>
      </c>
      <c r="L715">
        <v>4.8</v>
      </c>
      <c r="M715" t="s">
        <v>1551</v>
      </c>
      <c r="N715" t="s">
        <v>9</v>
      </c>
      <c r="O715" t="s">
        <v>6</v>
      </c>
    </row>
    <row r="716" spans="1:15" x14ac:dyDescent="0.25">
      <c r="A716">
        <v>61253043</v>
      </c>
      <c r="B716" t="s">
        <v>1560</v>
      </c>
      <c r="C716" t="str">
        <f t="shared" si="66"/>
        <v>2020</v>
      </c>
      <c r="D716" t="str">
        <f t="shared" si="67"/>
        <v>09</v>
      </c>
      <c r="E716" t="str">
        <f t="shared" si="68"/>
        <v>13</v>
      </c>
      <c r="F716" t="str">
        <f t="shared" si="69"/>
        <v>16</v>
      </c>
      <c r="G716" t="str">
        <f t="shared" si="70"/>
        <v>50</v>
      </c>
      <c r="H716" t="str">
        <f t="shared" si="71"/>
        <v>18</v>
      </c>
      <c r="I716">
        <v>3.45</v>
      </c>
      <c r="J716">
        <v>127.03</v>
      </c>
      <c r="K716">
        <v>5</v>
      </c>
      <c r="L716">
        <v>4.8</v>
      </c>
      <c r="M716" t="s">
        <v>1561</v>
      </c>
      <c r="N716" t="s">
        <v>5</v>
      </c>
      <c r="O716" t="s">
        <v>6</v>
      </c>
    </row>
    <row r="717" spans="1:15" x14ac:dyDescent="0.25">
      <c r="A717">
        <v>61284840</v>
      </c>
      <c r="B717" t="s">
        <v>1696</v>
      </c>
      <c r="C717" t="str">
        <f t="shared" si="66"/>
        <v>2023</v>
      </c>
      <c r="D717" t="str">
        <f t="shared" si="67"/>
        <v>06</v>
      </c>
      <c r="E717" t="str">
        <f t="shared" si="68"/>
        <v>13</v>
      </c>
      <c r="F717" t="str">
        <f t="shared" si="69"/>
        <v>12</v>
      </c>
      <c r="G717" t="str">
        <f t="shared" si="70"/>
        <v>57</v>
      </c>
      <c r="H717" t="str">
        <f t="shared" si="71"/>
        <v>50</v>
      </c>
      <c r="I717">
        <v>13.88</v>
      </c>
      <c r="J717">
        <v>119.69</v>
      </c>
      <c r="K717">
        <v>21</v>
      </c>
      <c r="L717">
        <v>4.8</v>
      </c>
      <c r="M717" t="s">
        <v>1697</v>
      </c>
      <c r="N717" t="s">
        <v>9</v>
      </c>
      <c r="O717" t="s">
        <v>6</v>
      </c>
    </row>
    <row r="718" spans="1:15" x14ac:dyDescent="0.25">
      <c r="A718">
        <v>61201101</v>
      </c>
      <c r="B718" t="s">
        <v>1728</v>
      </c>
      <c r="C718" t="str">
        <f t="shared" si="66"/>
        <v>2015</v>
      </c>
      <c r="D718" t="str">
        <f t="shared" si="67"/>
        <v>05</v>
      </c>
      <c r="E718" t="str">
        <f t="shared" si="68"/>
        <v>13</v>
      </c>
      <c r="F718" t="str">
        <f t="shared" si="69"/>
        <v>17</v>
      </c>
      <c r="G718" t="str">
        <f t="shared" si="70"/>
        <v>00</v>
      </c>
      <c r="H718" t="str">
        <f t="shared" si="71"/>
        <v>00</v>
      </c>
      <c r="I718">
        <v>13.01</v>
      </c>
      <c r="J718">
        <v>124.22</v>
      </c>
      <c r="K718">
        <v>6</v>
      </c>
      <c r="L718">
        <v>4.7</v>
      </c>
      <c r="M718" t="s">
        <v>1729</v>
      </c>
      <c r="N718" t="s">
        <v>5</v>
      </c>
      <c r="O718" t="s">
        <v>6</v>
      </c>
    </row>
    <row r="719" spans="1:15" x14ac:dyDescent="0.25">
      <c r="A719">
        <v>61203327</v>
      </c>
      <c r="B719" t="s">
        <v>1728</v>
      </c>
      <c r="C719" t="str">
        <f t="shared" si="66"/>
        <v>2015</v>
      </c>
      <c r="D719" t="str">
        <f t="shared" si="67"/>
        <v>05</v>
      </c>
      <c r="E719" t="str">
        <f t="shared" si="68"/>
        <v>13</v>
      </c>
      <c r="F719" t="str">
        <f t="shared" si="69"/>
        <v>17</v>
      </c>
      <c r="G719" t="str">
        <f t="shared" si="70"/>
        <v>00</v>
      </c>
      <c r="H719" t="str">
        <f t="shared" si="71"/>
        <v>00</v>
      </c>
      <c r="I719">
        <v>13.01</v>
      </c>
      <c r="J719">
        <v>124.22</v>
      </c>
      <c r="K719">
        <v>6</v>
      </c>
      <c r="L719">
        <v>4.7</v>
      </c>
      <c r="M719" t="s">
        <v>1729</v>
      </c>
      <c r="N719" t="s">
        <v>5</v>
      </c>
      <c r="O719" t="s">
        <v>6</v>
      </c>
    </row>
    <row r="720" spans="1:15" x14ac:dyDescent="0.25">
      <c r="A720">
        <v>61204817</v>
      </c>
      <c r="B720" t="s">
        <v>1728</v>
      </c>
      <c r="C720" t="str">
        <f t="shared" si="66"/>
        <v>2015</v>
      </c>
      <c r="D720" t="str">
        <f t="shared" si="67"/>
        <v>05</v>
      </c>
      <c r="E720" t="str">
        <f t="shared" si="68"/>
        <v>13</v>
      </c>
      <c r="F720" t="str">
        <f t="shared" si="69"/>
        <v>17</v>
      </c>
      <c r="G720" t="str">
        <f t="shared" si="70"/>
        <v>00</v>
      </c>
      <c r="H720" t="str">
        <f t="shared" si="71"/>
        <v>00</v>
      </c>
      <c r="I720">
        <v>13.01</v>
      </c>
      <c r="J720">
        <v>124.22</v>
      </c>
      <c r="K720">
        <v>6</v>
      </c>
      <c r="L720">
        <v>4.7</v>
      </c>
      <c r="M720" t="s">
        <v>1729</v>
      </c>
      <c r="N720" t="s">
        <v>5</v>
      </c>
      <c r="O720" t="s">
        <v>6</v>
      </c>
    </row>
    <row r="721" spans="1:15" x14ac:dyDescent="0.25">
      <c r="A721">
        <v>61208425</v>
      </c>
      <c r="B721" t="s">
        <v>1728</v>
      </c>
      <c r="C721" t="str">
        <f t="shared" si="66"/>
        <v>2015</v>
      </c>
      <c r="D721" t="str">
        <f t="shared" si="67"/>
        <v>05</v>
      </c>
      <c r="E721" t="str">
        <f t="shared" si="68"/>
        <v>13</v>
      </c>
      <c r="F721" t="str">
        <f t="shared" si="69"/>
        <v>17</v>
      </c>
      <c r="G721" t="str">
        <f t="shared" si="70"/>
        <v>00</v>
      </c>
      <c r="H721" t="str">
        <f t="shared" si="71"/>
        <v>00</v>
      </c>
      <c r="I721">
        <v>13.01</v>
      </c>
      <c r="J721">
        <v>124.22</v>
      </c>
      <c r="K721">
        <v>6</v>
      </c>
      <c r="L721">
        <v>4.7</v>
      </c>
      <c r="M721" t="s">
        <v>1729</v>
      </c>
      <c r="N721" t="s">
        <v>5</v>
      </c>
      <c r="O721" t="s">
        <v>6</v>
      </c>
    </row>
    <row r="722" spans="1:15" x14ac:dyDescent="0.25">
      <c r="A722">
        <v>61209824</v>
      </c>
      <c r="B722" t="s">
        <v>1728</v>
      </c>
      <c r="C722" t="str">
        <f t="shared" si="66"/>
        <v>2015</v>
      </c>
      <c r="D722" t="str">
        <f t="shared" si="67"/>
        <v>05</v>
      </c>
      <c r="E722" t="str">
        <f t="shared" si="68"/>
        <v>13</v>
      </c>
      <c r="F722" t="str">
        <f t="shared" si="69"/>
        <v>17</v>
      </c>
      <c r="G722" t="str">
        <f t="shared" si="70"/>
        <v>00</v>
      </c>
      <c r="H722" t="str">
        <f t="shared" si="71"/>
        <v>00</v>
      </c>
      <c r="I722">
        <v>13.01</v>
      </c>
      <c r="J722">
        <v>124.22</v>
      </c>
      <c r="K722">
        <v>6</v>
      </c>
      <c r="L722">
        <v>4.7</v>
      </c>
      <c r="M722" t="s">
        <v>1729</v>
      </c>
      <c r="N722" t="s">
        <v>5</v>
      </c>
      <c r="O722" t="s">
        <v>6</v>
      </c>
    </row>
    <row r="723" spans="1:15" x14ac:dyDescent="0.25">
      <c r="A723">
        <v>61211954</v>
      </c>
      <c r="B723" t="s">
        <v>1740</v>
      </c>
      <c r="C723" t="str">
        <f t="shared" si="66"/>
        <v>2016</v>
      </c>
      <c r="D723" t="str">
        <f t="shared" si="67"/>
        <v>12</v>
      </c>
      <c r="E723" t="str">
        <f t="shared" si="68"/>
        <v>13</v>
      </c>
      <c r="F723" t="str">
        <f t="shared" si="69"/>
        <v>06</v>
      </c>
      <c r="G723" t="str">
        <f t="shared" si="70"/>
        <v>04</v>
      </c>
      <c r="H723" t="str">
        <f t="shared" si="71"/>
        <v>59</v>
      </c>
      <c r="I723">
        <v>6.34</v>
      </c>
      <c r="J723">
        <v>126.8</v>
      </c>
      <c r="K723">
        <v>107</v>
      </c>
      <c r="L723">
        <v>4.7</v>
      </c>
      <c r="M723" t="s">
        <v>1741</v>
      </c>
      <c r="N723" t="s">
        <v>5</v>
      </c>
      <c r="O723" t="s">
        <v>6</v>
      </c>
    </row>
    <row r="724" spans="1:15" x14ac:dyDescent="0.25">
      <c r="A724">
        <v>61212181</v>
      </c>
      <c r="B724" t="s">
        <v>1744</v>
      </c>
      <c r="C724" t="str">
        <f t="shared" si="66"/>
        <v>2016</v>
      </c>
      <c r="D724" t="str">
        <f t="shared" si="67"/>
        <v>02</v>
      </c>
      <c r="E724" t="str">
        <f t="shared" si="68"/>
        <v>13</v>
      </c>
      <c r="F724" t="str">
        <f t="shared" si="69"/>
        <v>20</v>
      </c>
      <c r="G724" t="str">
        <f t="shared" si="70"/>
        <v>14</v>
      </c>
      <c r="H724" t="str">
        <f t="shared" si="71"/>
        <v>33</v>
      </c>
      <c r="I724">
        <v>10.55</v>
      </c>
      <c r="J724">
        <v>125.24</v>
      </c>
      <c r="K724">
        <v>211</v>
      </c>
      <c r="L724">
        <v>4.7</v>
      </c>
      <c r="M724" t="s">
        <v>1745</v>
      </c>
      <c r="N724" t="s">
        <v>5</v>
      </c>
      <c r="O724" t="s">
        <v>6</v>
      </c>
    </row>
    <row r="725" spans="1:15" x14ac:dyDescent="0.25">
      <c r="A725">
        <v>61213156</v>
      </c>
      <c r="B725" t="s">
        <v>1758</v>
      </c>
      <c r="C725" t="str">
        <f t="shared" si="66"/>
        <v>2016</v>
      </c>
      <c r="D725" t="str">
        <f t="shared" si="67"/>
        <v>03</v>
      </c>
      <c r="E725" t="str">
        <f t="shared" si="68"/>
        <v>13</v>
      </c>
      <c r="F725" t="str">
        <f t="shared" si="69"/>
        <v>05</v>
      </c>
      <c r="G725" t="str">
        <f t="shared" si="70"/>
        <v>51</v>
      </c>
      <c r="H725" t="str">
        <f t="shared" si="71"/>
        <v>20</v>
      </c>
      <c r="I725">
        <v>14.67</v>
      </c>
      <c r="J725">
        <v>123.14</v>
      </c>
      <c r="K725">
        <v>34</v>
      </c>
      <c r="L725">
        <v>4.7</v>
      </c>
      <c r="M725" t="s">
        <v>1759</v>
      </c>
      <c r="N725" t="s">
        <v>5</v>
      </c>
      <c r="O725" t="s">
        <v>6</v>
      </c>
    </row>
    <row r="726" spans="1:15" x14ac:dyDescent="0.25">
      <c r="A726">
        <v>61213402</v>
      </c>
      <c r="B726" t="s">
        <v>1764</v>
      </c>
      <c r="C726" t="str">
        <f t="shared" si="66"/>
        <v>2016</v>
      </c>
      <c r="D726" t="str">
        <f t="shared" si="67"/>
        <v>05</v>
      </c>
      <c r="E726" t="str">
        <f t="shared" si="68"/>
        <v>13</v>
      </c>
      <c r="F726" t="str">
        <f t="shared" si="69"/>
        <v>00</v>
      </c>
      <c r="G726" t="str">
        <f t="shared" si="70"/>
        <v>07</v>
      </c>
      <c r="H726" t="str">
        <f t="shared" si="71"/>
        <v>15</v>
      </c>
      <c r="I726">
        <v>12.03</v>
      </c>
      <c r="J726">
        <v>124.88</v>
      </c>
      <c r="K726">
        <v>16</v>
      </c>
      <c r="L726">
        <v>4.7</v>
      </c>
      <c r="M726" t="s">
        <v>1765</v>
      </c>
      <c r="N726" t="s">
        <v>5</v>
      </c>
      <c r="O726" t="s">
        <v>6</v>
      </c>
    </row>
    <row r="727" spans="1:15" x14ac:dyDescent="0.25">
      <c r="A727">
        <v>61239034</v>
      </c>
      <c r="B727" t="s">
        <v>1890</v>
      </c>
      <c r="C727" t="str">
        <f t="shared" si="66"/>
        <v>2019</v>
      </c>
      <c r="D727" t="str">
        <f t="shared" si="67"/>
        <v>09</v>
      </c>
      <c r="E727" t="str">
        <f t="shared" si="68"/>
        <v>13</v>
      </c>
      <c r="F727" t="str">
        <f t="shared" si="69"/>
        <v>09</v>
      </c>
      <c r="G727" t="str">
        <f t="shared" si="70"/>
        <v>18</v>
      </c>
      <c r="H727" t="str">
        <f t="shared" si="71"/>
        <v>23</v>
      </c>
      <c r="I727">
        <v>15.05</v>
      </c>
      <c r="J727">
        <v>122.21</v>
      </c>
      <c r="K727">
        <v>65</v>
      </c>
      <c r="L727">
        <v>4.7</v>
      </c>
      <c r="M727" t="s">
        <v>1891</v>
      </c>
      <c r="N727" t="s">
        <v>5</v>
      </c>
      <c r="O727" t="s">
        <v>6</v>
      </c>
    </row>
    <row r="728" spans="1:15" x14ac:dyDescent="0.25">
      <c r="A728">
        <v>61240196</v>
      </c>
      <c r="B728" t="s">
        <v>1894</v>
      </c>
      <c r="C728" t="str">
        <f t="shared" si="66"/>
        <v>2020</v>
      </c>
      <c r="D728" t="str">
        <f t="shared" si="67"/>
        <v>04</v>
      </c>
      <c r="E728" t="str">
        <f t="shared" si="68"/>
        <v>13</v>
      </c>
      <c r="F728" t="str">
        <f t="shared" si="69"/>
        <v>06</v>
      </c>
      <c r="G728" t="str">
        <f t="shared" si="70"/>
        <v>44</v>
      </c>
      <c r="H728" t="str">
        <f t="shared" si="71"/>
        <v>25</v>
      </c>
      <c r="I728">
        <v>3.83</v>
      </c>
      <c r="J728">
        <v>125.13</v>
      </c>
      <c r="K728">
        <v>50</v>
      </c>
      <c r="L728">
        <v>4.7</v>
      </c>
      <c r="M728" t="s">
        <v>1895</v>
      </c>
      <c r="N728" t="s">
        <v>5</v>
      </c>
      <c r="O728" t="s">
        <v>6</v>
      </c>
    </row>
    <row r="729" spans="1:15" x14ac:dyDescent="0.25">
      <c r="A729">
        <v>61253078</v>
      </c>
      <c r="B729" t="s">
        <v>1927</v>
      </c>
      <c r="C729" t="str">
        <f t="shared" si="66"/>
        <v>2020</v>
      </c>
      <c r="D729" t="str">
        <f t="shared" si="67"/>
        <v>09</v>
      </c>
      <c r="E729" t="str">
        <f t="shared" si="68"/>
        <v>13</v>
      </c>
      <c r="F729" t="str">
        <f t="shared" si="69"/>
        <v>00</v>
      </c>
      <c r="G729" t="str">
        <f t="shared" si="70"/>
        <v>41</v>
      </c>
      <c r="H729" t="str">
        <f t="shared" si="71"/>
        <v>43</v>
      </c>
      <c r="I729">
        <v>3.96</v>
      </c>
      <c r="J729">
        <v>126.55</v>
      </c>
      <c r="K729">
        <v>15</v>
      </c>
      <c r="L729">
        <v>4.7</v>
      </c>
      <c r="M729" t="s">
        <v>1928</v>
      </c>
      <c r="N729" t="s">
        <v>5</v>
      </c>
      <c r="O729" t="s">
        <v>6</v>
      </c>
    </row>
    <row r="730" spans="1:15" x14ac:dyDescent="0.25">
      <c r="A730">
        <v>61287128</v>
      </c>
      <c r="B730" t="s">
        <v>2056</v>
      </c>
      <c r="C730" t="str">
        <f t="shared" si="66"/>
        <v>2023</v>
      </c>
      <c r="D730" t="str">
        <f t="shared" si="67"/>
        <v>05</v>
      </c>
      <c r="E730" t="str">
        <f t="shared" si="68"/>
        <v>13</v>
      </c>
      <c r="F730" t="str">
        <f t="shared" si="69"/>
        <v>19</v>
      </c>
      <c r="G730" t="str">
        <f t="shared" si="70"/>
        <v>16</v>
      </c>
      <c r="H730" t="str">
        <f t="shared" si="71"/>
        <v>42</v>
      </c>
      <c r="I730">
        <v>5.74</v>
      </c>
      <c r="J730">
        <v>125.28</v>
      </c>
      <c r="K730">
        <v>59</v>
      </c>
      <c r="L730">
        <v>4.7</v>
      </c>
      <c r="M730" t="s">
        <v>2057</v>
      </c>
      <c r="N730" t="s">
        <v>9</v>
      </c>
      <c r="O730" t="s">
        <v>6</v>
      </c>
    </row>
    <row r="731" spans="1:15" x14ac:dyDescent="0.25">
      <c r="A731">
        <v>61212187</v>
      </c>
      <c r="B731" t="s">
        <v>2079</v>
      </c>
      <c r="C731" t="str">
        <f t="shared" si="66"/>
        <v>2016</v>
      </c>
      <c r="D731" t="str">
        <f t="shared" si="67"/>
        <v>02</v>
      </c>
      <c r="E731" t="str">
        <f t="shared" si="68"/>
        <v>13</v>
      </c>
      <c r="F731" t="str">
        <f t="shared" si="69"/>
        <v>00</v>
      </c>
      <c r="G731" t="str">
        <f t="shared" si="70"/>
        <v>59</v>
      </c>
      <c r="H731" t="str">
        <f t="shared" si="71"/>
        <v>20</v>
      </c>
      <c r="I731">
        <v>6.76</v>
      </c>
      <c r="J731">
        <v>123.84</v>
      </c>
      <c r="K731">
        <v>583</v>
      </c>
      <c r="L731">
        <v>4.5999999999999996</v>
      </c>
      <c r="M731" t="s">
        <v>2080</v>
      </c>
      <c r="N731" t="s">
        <v>5</v>
      </c>
      <c r="O731" t="s">
        <v>6</v>
      </c>
    </row>
    <row r="732" spans="1:15" x14ac:dyDescent="0.25">
      <c r="A732">
        <v>61212884</v>
      </c>
      <c r="B732" t="s">
        <v>2085</v>
      </c>
      <c r="C732" t="str">
        <f t="shared" si="66"/>
        <v>2016</v>
      </c>
      <c r="D732" t="str">
        <f t="shared" si="67"/>
        <v>06</v>
      </c>
      <c r="E732" t="str">
        <f t="shared" si="68"/>
        <v>13</v>
      </c>
      <c r="F732" t="str">
        <f t="shared" si="69"/>
        <v>17</v>
      </c>
      <c r="G732" t="str">
        <f t="shared" si="70"/>
        <v>59</v>
      </c>
      <c r="H732" t="str">
        <f t="shared" si="71"/>
        <v>01</v>
      </c>
      <c r="I732">
        <v>4.47</v>
      </c>
      <c r="J732">
        <v>127.97</v>
      </c>
      <c r="K732">
        <v>78</v>
      </c>
      <c r="L732">
        <v>4.5999999999999996</v>
      </c>
      <c r="M732" t="s">
        <v>2086</v>
      </c>
      <c r="N732" t="s">
        <v>5</v>
      </c>
      <c r="O732" t="s">
        <v>6</v>
      </c>
    </row>
    <row r="733" spans="1:15" x14ac:dyDescent="0.25">
      <c r="A733">
        <v>61241565</v>
      </c>
      <c r="B733" t="s">
        <v>2217</v>
      </c>
      <c r="C733" t="str">
        <f t="shared" si="66"/>
        <v>2020</v>
      </c>
      <c r="D733" t="str">
        <f t="shared" si="67"/>
        <v>08</v>
      </c>
      <c r="E733" t="str">
        <f t="shared" si="68"/>
        <v>13</v>
      </c>
      <c r="F733" t="str">
        <f t="shared" si="69"/>
        <v>14</v>
      </c>
      <c r="G733" t="str">
        <f t="shared" si="70"/>
        <v>51</v>
      </c>
      <c r="H733" t="str">
        <f t="shared" si="71"/>
        <v>12</v>
      </c>
      <c r="I733">
        <v>3.26</v>
      </c>
      <c r="J733">
        <v>128.5</v>
      </c>
      <c r="K733">
        <v>242</v>
      </c>
      <c r="L733">
        <v>4.5999999999999996</v>
      </c>
      <c r="M733" t="s">
        <v>2218</v>
      </c>
      <c r="N733" t="s">
        <v>5</v>
      </c>
      <c r="O733" t="s">
        <v>6</v>
      </c>
    </row>
    <row r="734" spans="1:15" x14ac:dyDescent="0.25">
      <c r="A734">
        <v>61253029</v>
      </c>
      <c r="B734" t="s">
        <v>2264</v>
      </c>
      <c r="C734" t="str">
        <f t="shared" si="66"/>
        <v>2020</v>
      </c>
      <c r="D734" t="str">
        <f t="shared" si="67"/>
        <v>09</v>
      </c>
      <c r="E734" t="str">
        <f t="shared" si="68"/>
        <v>13</v>
      </c>
      <c r="F734" t="str">
        <f t="shared" si="69"/>
        <v>20</v>
      </c>
      <c r="G734" t="str">
        <f t="shared" si="70"/>
        <v>41</v>
      </c>
      <c r="H734" t="str">
        <f t="shared" si="71"/>
        <v>59</v>
      </c>
      <c r="I734">
        <v>3.81</v>
      </c>
      <c r="J734">
        <v>126.45</v>
      </c>
      <c r="K734">
        <v>36</v>
      </c>
      <c r="L734">
        <v>4.5999999999999996</v>
      </c>
      <c r="M734" t="s">
        <v>2265</v>
      </c>
      <c r="N734" t="s">
        <v>5</v>
      </c>
      <c r="O734" t="s">
        <v>6</v>
      </c>
    </row>
    <row r="735" spans="1:15" x14ac:dyDescent="0.25">
      <c r="A735">
        <v>61269824</v>
      </c>
      <c r="B735" t="s">
        <v>2350</v>
      </c>
      <c r="C735" t="str">
        <f t="shared" si="66"/>
        <v>2022</v>
      </c>
      <c r="D735" t="str">
        <f t="shared" si="67"/>
        <v>02</v>
      </c>
      <c r="E735" t="str">
        <f t="shared" si="68"/>
        <v>13</v>
      </c>
      <c r="F735" t="str">
        <f t="shared" si="69"/>
        <v>10</v>
      </c>
      <c r="G735" t="str">
        <f t="shared" si="70"/>
        <v>12</v>
      </c>
      <c r="H735" t="str">
        <f t="shared" si="71"/>
        <v>15</v>
      </c>
      <c r="I735">
        <v>5.84</v>
      </c>
      <c r="J735">
        <v>125.69</v>
      </c>
      <c r="K735">
        <v>66</v>
      </c>
      <c r="L735">
        <v>4.5999999999999996</v>
      </c>
      <c r="M735" t="s">
        <v>2351</v>
      </c>
      <c r="N735" t="s">
        <v>5</v>
      </c>
      <c r="O735" t="s">
        <v>6</v>
      </c>
    </row>
    <row r="736" spans="1:15" x14ac:dyDescent="0.25">
      <c r="A736">
        <v>61211941</v>
      </c>
      <c r="B736" t="s">
        <v>2463</v>
      </c>
      <c r="C736" t="str">
        <f t="shared" si="66"/>
        <v>2016</v>
      </c>
      <c r="D736" t="str">
        <f t="shared" si="67"/>
        <v>12</v>
      </c>
      <c r="E736" t="str">
        <f t="shared" si="68"/>
        <v>13</v>
      </c>
      <c r="F736" t="str">
        <f t="shared" si="69"/>
        <v>21</v>
      </c>
      <c r="G736" t="str">
        <f t="shared" si="70"/>
        <v>39</v>
      </c>
      <c r="H736" t="str">
        <f t="shared" si="71"/>
        <v>26</v>
      </c>
      <c r="I736">
        <v>12.35</v>
      </c>
      <c r="J736">
        <v>125.54</v>
      </c>
      <c r="K736">
        <v>4</v>
      </c>
      <c r="L736">
        <v>4.5</v>
      </c>
      <c r="M736" t="s">
        <v>2464</v>
      </c>
      <c r="N736" t="s">
        <v>5</v>
      </c>
      <c r="O736" t="s">
        <v>6</v>
      </c>
    </row>
    <row r="737" spans="1:15" x14ac:dyDescent="0.25">
      <c r="A737">
        <v>61213704</v>
      </c>
      <c r="B737" t="s">
        <v>2485</v>
      </c>
      <c r="C737" t="str">
        <f t="shared" si="66"/>
        <v>2016</v>
      </c>
      <c r="D737" t="str">
        <f t="shared" si="67"/>
        <v>11</v>
      </c>
      <c r="E737" t="str">
        <f t="shared" si="68"/>
        <v>13</v>
      </c>
      <c r="F737" t="str">
        <f t="shared" si="69"/>
        <v>23</v>
      </c>
      <c r="G737" t="str">
        <f t="shared" si="70"/>
        <v>56</v>
      </c>
      <c r="H737" t="str">
        <f t="shared" si="71"/>
        <v>41</v>
      </c>
      <c r="I737">
        <v>13.78</v>
      </c>
      <c r="J737">
        <v>120.46</v>
      </c>
      <c r="K737">
        <v>104</v>
      </c>
      <c r="L737">
        <v>4.5</v>
      </c>
      <c r="M737" t="s">
        <v>2486</v>
      </c>
      <c r="N737" t="s">
        <v>5</v>
      </c>
      <c r="O737" t="s">
        <v>6</v>
      </c>
    </row>
    <row r="738" spans="1:15" x14ac:dyDescent="0.25">
      <c r="A738">
        <v>61220875</v>
      </c>
      <c r="B738" t="s">
        <v>2545</v>
      </c>
      <c r="C738" t="str">
        <f t="shared" si="66"/>
        <v>2018</v>
      </c>
      <c r="D738" t="str">
        <f t="shared" si="67"/>
        <v>08</v>
      </c>
      <c r="E738" t="str">
        <f t="shared" si="68"/>
        <v>13</v>
      </c>
      <c r="F738" t="str">
        <f t="shared" si="69"/>
        <v>01</v>
      </c>
      <c r="G738" t="str">
        <f t="shared" si="70"/>
        <v>37</v>
      </c>
      <c r="H738" t="str">
        <f t="shared" si="71"/>
        <v>00</v>
      </c>
      <c r="I738">
        <v>13.42</v>
      </c>
      <c r="J738">
        <v>119.85</v>
      </c>
      <c r="K738">
        <v>33</v>
      </c>
      <c r="L738">
        <v>4.5</v>
      </c>
      <c r="M738" t="s">
        <v>2546</v>
      </c>
      <c r="N738" t="s">
        <v>5</v>
      </c>
      <c r="O738" t="s">
        <v>6</v>
      </c>
    </row>
    <row r="739" spans="1:15" x14ac:dyDescent="0.25">
      <c r="A739">
        <v>61255021</v>
      </c>
      <c r="B739" t="s">
        <v>2699</v>
      </c>
      <c r="C739" t="str">
        <f t="shared" si="66"/>
        <v>2021</v>
      </c>
      <c r="D739" t="str">
        <f t="shared" si="67"/>
        <v>08</v>
      </c>
      <c r="E739" t="str">
        <f t="shared" si="68"/>
        <v>13</v>
      </c>
      <c r="F739" t="str">
        <f t="shared" si="69"/>
        <v>21</v>
      </c>
      <c r="G739" t="str">
        <f t="shared" si="70"/>
        <v>45</v>
      </c>
      <c r="H739" t="str">
        <f t="shared" si="71"/>
        <v>00</v>
      </c>
      <c r="I739">
        <v>6.1</v>
      </c>
      <c r="J739">
        <v>127.42</v>
      </c>
      <c r="K739">
        <v>1</v>
      </c>
      <c r="L739">
        <v>4.5</v>
      </c>
      <c r="M739" t="s">
        <v>2700</v>
      </c>
      <c r="N739" t="s">
        <v>5</v>
      </c>
      <c r="O739" t="s">
        <v>6</v>
      </c>
    </row>
    <row r="740" spans="1:15" x14ac:dyDescent="0.25">
      <c r="A740">
        <v>61255041</v>
      </c>
      <c r="B740" t="s">
        <v>2701</v>
      </c>
      <c r="C740" t="str">
        <f t="shared" si="66"/>
        <v>2021</v>
      </c>
      <c r="D740" t="str">
        <f t="shared" si="67"/>
        <v>08</v>
      </c>
      <c r="E740" t="str">
        <f t="shared" si="68"/>
        <v>13</v>
      </c>
      <c r="F740" t="str">
        <f t="shared" si="69"/>
        <v>18</v>
      </c>
      <c r="G740" t="str">
        <f t="shared" si="70"/>
        <v>25</v>
      </c>
      <c r="H740" t="str">
        <f t="shared" si="71"/>
        <v>38</v>
      </c>
      <c r="I740">
        <v>6.14</v>
      </c>
      <c r="J740">
        <v>127.51</v>
      </c>
      <c r="K740">
        <v>15</v>
      </c>
      <c r="L740">
        <v>4.5</v>
      </c>
      <c r="M740" t="s">
        <v>2702</v>
      </c>
      <c r="N740" t="s">
        <v>5</v>
      </c>
      <c r="O740" t="s">
        <v>6</v>
      </c>
    </row>
    <row r="741" spans="1:15" x14ac:dyDescent="0.25">
      <c r="A741">
        <v>61255079</v>
      </c>
      <c r="B741" t="s">
        <v>2703</v>
      </c>
      <c r="C741" t="str">
        <f t="shared" si="66"/>
        <v>2021</v>
      </c>
      <c r="D741" t="str">
        <f t="shared" si="67"/>
        <v>08</v>
      </c>
      <c r="E741" t="str">
        <f t="shared" si="68"/>
        <v>13</v>
      </c>
      <c r="F741" t="str">
        <f t="shared" si="69"/>
        <v>10</v>
      </c>
      <c r="G741" t="str">
        <f t="shared" si="70"/>
        <v>50</v>
      </c>
      <c r="H741" t="str">
        <f t="shared" si="71"/>
        <v>48</v>
      </c>
      <c r="I741">
        <v>6.13</v>
      </c>
      <c r="J741">
        <v>127.33</v>
      </c>
      <c r="K741">
        <v>15</v>
      </c>
      <c r="L741">
        <v>4.5</v>
      </c>
      <c r="M741" t="s">
        <v>2704</v>
      </c>
      <c r="N741" t="s">
        <v>5</v>
      </c>
      <c r="O741" t="s">
        <v>6</v>
      </c>
    </row>
    <row r="742" spans="1:15" x14ac:dyDescent="0.25">
      <c r="A742">
        <v>61259968</v>
      </c>
      <c r="B742" t="s">
        <v>2729</v>
      </c>
      <c r="C742" t="str">
        <f t="shared" si="66"/>
        <v>2021</v>
      </c>
      <c r="D742" t="str">
        <f t="shared" si="67"/>
        <v>06</v>
      </c>
      <c r="E742" t="str">
        <f t="shared" si="68"/>
        <v>13</v>
      </c>
      <c r="F742" t="str">
        <f t="shared" si="69"/>
        <v>00</v>
      </c>
      <c r="G742" t="str">
        <f t="shared" si="70"/>
        <v>51</v>
      </c>
      <c r="H742" t="str">
        <f t="shared" si="71"/>
        <v>29</v>
      </c>
      <c r="I742">
        <v>10.23</v>
      </c>
      <c r="J742">
        <v>126.37</v>
      </c>
      <c r="K742">
        <v>7</v>
      </c>
      <c r="L742">
        <v>4.5</v>
      </c>
      <c r="M742" t="s">
        <v>2730</v>
      </c>
      <c r="N742" t="s">
        <v>5</v>
      </c>
      <c r="O742" t="s">
        <v>6</v>
      </c>
    </row>
    <row r="743" spans="1:15" x14ac:dyDescent="0.25">
      <c r="A743">
        <v>61282773</v>
      </c>
      <c r="B743" t="s">
        <v>2868</v>
      </c>
      <c r="C743" t="str">
        <f t="shared" si="66"/>
        <v>2023</v>
      </c>
      <c r="D743" t="str">
        <f t="shared" si="67"/>
        <v>01</v>
      </c>
      <c r="E743" t="str">
        <f t="shared" si="68"/>
        <v>13</v>
      </c>
      <c r="F743" t="str">
        <f t="shared" si="69"/>
        <v>15</v>
      </c>
      <c r="G743" t="str">
        <f t="shared" si="70"/>
        <v>03</v>
      </c>
      <c r="H743" t="str">
        <f t="shared" si="71"/>
        <v>55</v>
      </c>
      <c r="I743">
        <v>1.93</v>
      </c>
      <c r="J743">
        <v>127.15</v>
      </c>
      <c r="K743">
        <v>95</v>
      </c>
      <c r="L743">
        <v>4.5</v>
      </c>
      <c r="M743" t="s">
        <v>2869</v>
      </c>
      <c r="N743" t="s">
        <v>5</v>
      </c>
      <c r="O743" t="s">
        <v>6</v>
      </c>
    </row>
    <row r="744" spans="1:15" x14ac:dyDescent="0.25">
      <c r="A744">
        <v>61259912</v>
      </c>
      <c r="B744" t="s">
        <v>199</v>
      </c>
      <c r="C744" t="str">
        <f t="shared" si="66"/>
        <v>2021</v>
      </c>
      <c r="D744" t="str">
        <f t="shared" si="67"/>
        <v>06</v>
      </c>
      <c r="E744" t="str">
        <f t="shared" si="68"/>
        <v>14</v>
      </c>
      <c r="F744" t="str">
        <f t="shared" si="69"/>
        <v>14</v>
      </c>
      <c r="G744" t="str">
        <f t="shared" si="70"/>
        <v>38</v>
      </c>
      <c r="H744" t="str">
        <f t="shared" si="71"/>
        <v>40</v>
      </c>
      <c r="I744">
        <v>7.66</v>
      </c>
      <c r="J744">
        <v>124.85</v>
      </c>
      <c r="K744">
        <v>12</v>
      </c>
      <c r="L744">
        <v>5.7</v>
      </c>
      <c r="M744" t="s">
        <v>200</v>
      </c>
      <c r="N744" t="s">
        <v>9</v>
      </c>
      <c r="O744" t="s">
        <v>6</v>
      </c>
    </row>
    <row r="745" spans="1:15" x14ac:dyDescent="0.25">
      <c r="A745">
        <v>61212388</v>
      </c>
      <c r="B745" t="s">
        <v>279</v>
      </c>
      <c r="C745" t="str">
        <f t="shared" si="66"/>
        <v>2016</v>
      </c>
      <c r="D745" t="str">
        <f t="shared" si="67"/>
        <v>01</v>
      </c>
      <c r="E745" t="str">
        <f t="shared" si="68"/>
        <v>14</v>
      </c>
      <c r="F745" t="str">
        <f t="shared" si="69"/>
        <v>13</v>
      </c>
      <c r="G745" t="str">
        <f t="shared" si="70"/>
        <v>14</v>
      </c>
      <c r="H745" t="str">
        <f t="shared" si="71"/>
        <v>48</v>
      </c>
      <c r="I745">
        <v>9.52</v>
      </c>
      <c r="J745">
        <v>126.36</v>
      </c>
      <c r="K745">
        <v>11</v>
      </c>
      <c r="L745">
        <v>5.5</v>
      </c>
      <c r="M745" t="s">
        <v>280</v>
      </c>
      <c r="N745" t="s">
        <v>5</v>
      </c>
      <c r="O745" t="s">
        <v>6</v>
      </c>
    </row>
    <row r="746" spans="1:15" x14ac:dyDescent="0.25">
      <c r="A746">
        <v>61255007</v>
      </c>
      <c r="B746" t="s">
        <v>481</v>
      </c>
      <c r="C746" t="str">
        <f t="shared" si="66"/>
        <v>2021</v>
      </c>
      <c r="D746" t="str">
        <f t="shared" si="67"/>
        <v>08</v>
      </c>
      <c r="E746" t="str">
        <f t="shared" si="68"/>
        <v>14</v>
      </c>
      <c r="F746" t="str">
        <f t="shared" si="69"/>
        <v>01</v>
      </c>
      <c r="G746" t="str">
        <f t="shared" si="70"/>
        <v>27</v>
      </c>
      <c r="H746" t="str">
        <f t="shared" si="71"/>
        <v>22</v>
      </c>
      <c r="I746">
        <v>5.03</v>
      </c>
      <c r="J746">
        <v>128.34</v>
      </c>
      <c r="K746">
        <v>44</v>
      </c>
      <c r="L746">
        <v>5.3</v>
      </c>
      <c r="M746" t="s">
        <v>482</v>
      </c>
      <c r="N746" t="s">
        <v>5</v>
      </c>
      <c r="O746" t="s">
        <v>6</v>
      </c>
    </row>
    <row r="747" spans="1:15" x14ac:dyDescent="0.25">
      <c r="A747">
        <v>61222229</v>
      </c>
      <c r="B747" t="s">
        <v>567</v>
      </c>
      <c r="C747" t="str">
        <f t="shared" si="66"/>
        <v>2018</v>
      </c>
      <c r="D747" t="str">
        <f t="shared" si="67"/>
        <v>01</v>
      </c>
      <c r="E747" t="str">
        <f t="shared" si="68"/>
        <v>14</v>
      </c>
      <c r="F747" t="str">
        <f t="shared" si="69"/>
        <v>15</v>
      </c>
      <c r="G747" t="str">
        <f t="shared" si="70"/>
        <v>49</v>
      </c>
      <c r="H747" t="str">
        <f t="shared" si="71"/>
        <v>23</v>
      </c>
      <c r="I747">
        <v>13.26</v>
      </c>
      <c r="J747">
        <v>120.29</v>
      </c>
      <c r="K747">
        <v>21</v>
      </c>
      <c r="L747">
        <v>5.2</v>
      </c>
      <c r="M747" t="s">
        <v>568</v>
      </c>
      <c r="N747" t="s">
        <v>5</v>
      </c>
      <c r="O747" t="s">
        <v>6</v>
      </c>
    </row>
    <row r="748" spans="1:15" x14ac:dyDescent="0.25">
      <c r="A748">
        <v>61259911</v>
      </c>
      <c r="B748" t="s">
        <v>621</v>
      </c>
      <c r="C748" t="str">
        <f t="shared" si="66"/>
        <v>2021</v>
      </c>
      <c r="D748" t="str">
        <f t="shared" si="67"/>
        <v>06</v>
      </c>
      <c r="E748" t="str">
        <f t="shared" si="68"/>
        <v>14</v>
      </c>
      <c r="F748" t="str">
        <f t="shared" si="69"/>
        <v>14</v>
      </c>
      <c r="G748" t="str">
        <f t="shared" si="70"/>
        <v>49</v>
      </c>
      <c r="H748" t="str">
        <f t="shared" si="71"/>
        <v>42</v>
      </c>
      <c r="I748">
        <v>7.67</v>
      </c>
      <c r="J748">
        <v>124.86</v>
      </c>
      <c r="K748">
        <v>2</v>
      </c>
      <c r="L748">
        <v>5.2</v>
      </c>
      <c r="M748" t="s">
        <v>622</v>
      </c>
      <c r="N748" t="s">
        <v>9</v>
      </c>
      <c r="O748" t="s">
        <v>6</v>
      </c>
    </row>
    <row r="749" spans="1:15" x14ac:dyDescent="0.25">
      <c r="A749">
        <v>61274708</v>
      </c>
      <c r="B749" t="s">
        <v>813</v>
      </c>
      <c r="C749" t="str">
        <f t="shared" si="66"/>
        <v>2022</v>
      </c>
      <c r="D749" t="str">
        <f t="shared" si="67"/>
        <v>03</v>
      </c>
      <c r="E749" t="str">
        <f t="shared" si="68"/>
        <v>14</v>
      </c>
      <c r="F749" t="str">
        <f t="shared" si="69"/>
        <v>14</v>
      </c>
      <c r="G749" t="str">
        <f t="shared" si="70"/>
        <v>40</v>
      </c>
      <c r="H749" t="str">
        <f t="shared" si="71"/>
        <v>48</v>
      </c>
      <c r="I749">
        <v>14.07</v>
      </c>
      <c r="J749">
        <v>119.17</v>
      </c>
      <c r="K749">
        <v>33</v>
      </c>
      <c r="L749">
        <v>5.0999999999999996</v>
      </c>
      <c r="M749" t="s">
        <v>814</v>
      </c>
      <c r="N749" t="s">
        <v>9</v>
      </c>
      <c r="O749" t="s">
        <v>6</v>
      </c>
    </row>
    <row r="750" spans="1:15" x14ac:dyDescent="0.25">
      <c r="A750">
        <v>61214034</v>
      </c>
      <c r="B750" t="s">
        <v>881</v>
      </c>
      <c r="C750" t="str">
        <f t="shared" si="66"/>
        <v>2016</v>
      </c>
      <c r="D750" t="str">
        <f t="shared" si="67"/>
        <v>10</v>
      </c>
      <c r="E750" t="str">
        <f t="shared" si="68"/>
        <v>14</v>
      </c>
      <c r="F750" t="str">
        <f t="shared" si="69"/>
        <v>18</v>
      </c>
      <c r="G750" t="str">
        <f t="shared" si="70"/>
        <v>29</v>
      </c>
      <c r="H750" t="str">
        <f t="shared" si="71"/>
        <v>04</v>
      </c>
      <c r="I750">
        <v>9.06</v>
      </c>
      <c r="J750">
        <v>125.4</v>
      </c>
      <c r="K750">
        <v>26</v>
      </c>
      <c r="L750">
        <v>5</v>
      </c>
      <c r="M750" t="s">
        <v>882</v>
      </c>
      <c r="N750" t="s">
        <v>5</v>
      </c>
      <c r="O750" t="s">
        <v>6</v>
      </c>
    </row>
    <row r="751" spans="1:15" x14ac:dyDescent="0.25">
      <c r="A751">
        <v>61222230</v>
      </c>
      <c r="B751" t="s">
        <v>901</v>
      </c>
      <c r="C751" t="str">
        <f t="shared" si="66"/>
        <v>2018</v>
      </c>
      <c r="D751" t="str">
        <f t="shared" si="67"/>
        <v>01</v>
      </c>
      <c r="E751" t="str">
        <f t="shared" si="68"/>
        <v>14</v>
      </c>
      <c r="F751" t="str">
        <f t="shared" si="69"/>
        <v>15</v>
      </c>
      <c r="G751" t="str">
        <f t="shared" si="70"/>
        <v>20</v>
      </c>
      <c r="H751" t="str">
        <f t="shared" si="71"/>
        <v>26</v>
      </c>
      <c r="I751">
        <v>13.28</v>
      </c>
      <c r="J751">
        <v>120.22</v>
      </c>
      <c r="K751">
        <v>15</v>
      </c>
      <c r="L751">
        <v>5</v>
      </c>
      <c r="M751" t="s">
        <v>902</v>
      </c>
      <c r="N751" t="s">
        <v>5</v>
      </c>
      <c r="O751" t="s">
        <v>6</v>
      </c>
    </row>
    <row r="752" spans="1:15" x14ac:dyDescent="0.25">
      <c r="A752">
        <v>61254985</v>
      </c>
      <c r="B752" t="s">
        <v>965</v>
      </c>
      <c r="C752" t="str">
        <f t="shared" si="66"/>
        <v>2021</v>
      </c>
      <c r="D752" t="str">
        <f t="shared" si="67"/>
        <v>08</v>
      </c>
      <c r="E752" t="str">
        <f t="shared" si="68"/>
        <v>14</v>
      </c>
      <c r="F752" t="str">
        <f t="shared" si="69"/>
        <v>10</v>
      </c>
      <c r="G752" t="str">
        <f t="shared" si="70"/>
        <v>30</v>
      </c>
      <c r="H752" t="str">
        <f t="shared" si="71"/>
        <v>38</v>
      </c>
      <c r="I752">
        <v>10.02</v>
      </c>
      <c r="J752">
        <v>126.15</v>
      </c>
      <c r="K752">
        <v>33</v>
      </c>
      <c r="L752">
        <v>5</v>
      </c>
      <c r="M752" t="s">
        <v>966</v>
      </c>
      <c r="N752" t="s">
        <v>9</v>
      </c>
      <c r="O752" t="s">
        <v>6</v>
      </c>
    </row>
    <row r="753" spans="1:15" x14ac:dyDescent="0.25">
      <c r="A753">
        <v>61247367</v>
      </c>
      <c r="B753" t="s">
        <v>1190</v>
      </c>
      <c r="C753" t="str">
        <f t="shared" si="66"/>
        <v>2020</v>
      </c>
      <c r="D753" t="str">
        <f t="shared" si="67"/>
        <v>06</v>
      </c>
      <c r="E753" t="str">
        <f t="shared" si="68"/>
        <v>14</v>
      </c>
      <c r="F753" t="str">
        <f t="shared" si="69"/>
        <v>22</v>
      </c>
      <c r="G753" t="str">
        <f t="shared" si="70"/>
        <v>29</v>
      </c>
      <c r="H753" t="str">
        <f t="shared" si="71"/>
        <v>57</v>
      </c>
      <c r="I753">
        <v>7.71</v>
      </c>
      <c r="J753">
        <v>121.76</v>
      </c>
      <c r="K753">
        <v>33</v>
      </c>
      <c r="L753">
        <v>4.9000000000000004</v>
      </c>
      <c r="M753" t="s">
        <v>1191</v>
      </c>
      <c r="N753" t="s">
        <v>9</v>
      </c>
      <c r="O753" t="s">
        <v>6</v>
      </c>
    </row>
    <row r="754" spans="1:15" x14ac:dyDescent="0.25">
      <c r="A754">
        <v>61247394</v>
      </c>
      <c r="B754" t="s">
        <v>1192</v>
      </c>
      <c r="C754" t="str">
        <f t="shared" si="66"/>
        <v>2020</v>
      </c>
      <c r="D754" t="str">
        <f t="shared" si="67"/>
        <v>06</v>
      </c>
      <c r="E754" t="str">
        <f t="shared" si="68"/>
        <v>14</v>
      </c>
      <c r="F754" t="str">
        <f t="shared" si="69"/>
        <v>13</v>
      </c>
      <c r="G754" t="str">
        <f t="shared" si="70"/>
        <v>25</v>
      </c>
      <c r="H754" t="str">
        <f t="shared" si="71"/>
        <v>26</v>
      </c>
      <c r="I754">
        <v>3.02</v>
      </c>
      <c r="J754">
        <v>128.08000000000001</v>
      </c>
      <c r="K754">
        <v>230</v>
      </c>
      <c r="L754">
        <v>4.9000000000000004</v>
      </c>
      <c r="M754" t="s">
        <v>1193</v>
      </c>
      <c r="N754" t="s">
        <v>9</v>
      </c>
      <c r="O754" t="s">
        <v>6</v>
      </c>
    </row>
    <row r="755" spans="1:15" x14ac:dyDescent="0.25">
      <c r="A755">
        <v>61253931</v>
      </c>
      <c r="B755" t="s">
        <v>1212</v>
      </c>
      <c r="C755" t="str">
        <f t="shared" si="66"/>
        <v>2021</v>
      </c>
      <c r="D755" t="str">
        <f t="shared" si="67"/>
        <v>04</v>
      </c>
      <c r="E755" t="str">
        <f t="shared" si="68"/>
        <v>14</v>
      </c>
      <c r="F755" t="str">
        <f t="shared" si="69"/>
        <v>11</v>
      </c>
      <c r="G755" t="str">
        <f t="shared" si="70"/>
        <v>09</v>
      </c>
      <c r="H755" t="str">
        <f t="shared" si="71"/>
        <v>31</v>
      </c>
      <c r="I755">
        <v>10.06</v>
      </c>
      <c r="J755">
        <v>126.49</v>
      </c>
      <c r="K755">
        <v>5</v>
      </c>
      <c r="L755">
        <v>4.9000000000000004</v>
      </c>
      <c r="M755" t="s">
        <v>1213</v>
      </c>
      <c r="N755" t="s">
        <v>5</v>
      </c>
      <c r="O755" t="s">
        <v>6</v>
      </c>
    </row>
    <row r="756" spans="1:15" x14ac:dyDescent="0.25">
      <c r="A756">
        <v>61254956</v>
      </c>
      <c r="B756" t="s">
        <v>1214</v>
      </c>
      <c r="C756" t="str">
        <f t="shared" si="66"/>
        <v>2021</v>
      </c>
      <c r="D756" t="str">
        <f t="shared" si="67"/>
        <v>08</v>
      </c>
      <c r="E756" t="str">
        <f t="shared" si="68"/>
        <v>14</v>
      </c>
      <c r="F756" t="str">
        <f t="shared" si="69"/>
        <v>19</v>
      </c>
      <c r="G756" t="str">
        <f t="shared" si="70"/>
        <v>22</v>
      </c>
      <c r="H756" t="str">
        <f t="shared" si="71"/>
        <v>12</v>
      </c>
      <c r="I756">
        <v>5.86</v>
      </c>
      <c r="J756">
        <v>127.41</v>
      </c>
      <c r="K756">
        <v>34</v>
      </c>
      <c r="L756">
        <v>4.9000000000000004</v>
      </c>
      <c r="M756" t="s">
        <v>1215</v>
      </c>
      <c r="N756" t="s">
        <v>5</v>
      </c>
      <c r="O756" t="s">
        <v>6</v>
      </c>
    </row>
    <row r="757" spans="1:15" x14ac:dyDescent="0.25">
      <c r="A757">
        <v>61254969</v>
      </c>
      <c r="B757" t="s">
        <v>1216</v>
      </c>
      <c r="C757" t="str">
        <f t="shared" si="66"/>
        <v>2021</v>
      </c>
      <c r="D757" t="str">
        <f t="shared" si="67"/>
        <v>08</v>
      </c>
      <c r="E757" t="str">
        <f t="shared" si="68"/>
        <v>14</v>
      </c>
      <c r="F757" t="str">
        <f t="shared" si="69"/>
        <v>16</v>
      </c>
      <c r="G757" t="str">
        <f t="shared" si="70"/>
        <v>39</v>
      </c>
      <c r="H757" t="str">
        <f t="shared" si="71"/>
        <v>55</v>
      </c>
      <c r="I757">
        <v>20.13</v>
      </c>
      <c r="J757">
        <v>122.02</v>
      </c>
      <c r="K757">
        <v>1</v>
      </c>
      <c r="L757">
        <v>4.9000000000000004</v>
      </c>
      <c r="M757" t="s">
        <v>1217</v>
      </c>
      <c r="N757" t="s">
        <v>5</v>
      </c>
      <c r="O757" t="s">
        <v>6</v>
      </c>
    </row>
    <row r="758" spans="1:15" x14ac:dyDescent="0.25">
      <c r="A758">
        <v>61272224</v>
      </c>
      <c r="B758" t="s">
        <v>1290</v>
      </c>
      <c r="C758" t="str">
        <f t="shared" si="66"/>
        <v>2022</v>
      </c>
      <c r="D758" t="str">
        <f t="shared" si="67"/>
        <v>07</v>
      </c>
      <c r="E758" t="str">
        <f t="shared" si="68"/>
        <v>14</v>
      </c>
      <c r="F758" t="str">
        <f t="shared" si="69"/>
        <v>12</v>
      </c>
      <c r="G758" t="str">
        <f t="shared" si="70"/>
        <v>08</v>
      </c>
      <c r="H758" t="str">
        <f t="shared" si="71"/>
        <v>15</v>
      </c>
      <c r="I758">
        <v>2.54</v>
      </c>
      <c r="J758">
        <v>126.87</v>
      </c>
      <c r="K758">
        <v>112</v>
      </c>
      <c r="L758">
        <v>4.9000000000000004</v>
      </c>
      <c r="M758" t="s">
        <v>1291</v>
      </c>
      <c r="N758" t="s">
        <v>5</v>
      </c>
      <c r="O758" t="s">
        <v>6</v>
      </c>
    </row>
    <row r="759" spans="1:15" x14ac:dyDescent="0.25">
      <c r="A759">
        <v>61287105</v>
      </c>
      <c r="B759" t="s">
        <v>1344</v>
      </c>
      <c r="C759" t="str">
        <f t="shared" si="66"/>
        <v>2023</v>
      </c>
      <c r="D759" t="str">
        <f t="shared" si="67"/>
        <v>05</v>
      </c>
      <c r="E759" t="str">
        <f t="shared" si="68"/>
        <v>14</v>
      </c>
      <c r="F759" t="str">
        <f t="shared" si="69"/>
        <v>12</v>
      </c>
      <c r="G759" t="str">
        <f t="shared" si="70"/>
        <v>44</v>
      </c>
      <c r="H759" t="str">
        <f t="shared" si="71"/>
        <v>30</v>
      </c>
      <c r="I759">
        <v>7.42</v>
      </c>
      <c r="J759">
        <v>123.56</v>
      </c>
      <c r="K759">
        <v>11</v>
      </c>
      <c r="L759">
        <v>4.9000000000000004</v>
      </c>
      <c r="M759" t="s">
        <v>1345</v>
      </c>
      <c r="N759" t="s">
        <v>9</v>
      </c>
      <c r="O759" t="s">
        <v>6</v>
      </c>
    </row>
    <row r="760" spans="1:15" x14ac:dyDescent="0.25">
      <c r="A760">
        <v>61203565</v>
      </c>
      <c r="B760" t="s">
        <v>1358</v>
      </c>
      <c r="C760" t="str">
        <f t="shared" si="66"/>
        <v>2015</v>
      </c>
      <c r="D760" t="str">
        <f t="shared" si="67"/>
        <v>03</v>
      </c>
      <c r="E760" t="str">
        <f t="shared" si="68"/>
        <v>14</v>
      </c>
      <c r="F760" t="str">
        <f t="shared" si="69"/>
        <v>18</v>
      </c>
      <c r="G760" t="str">
        <f t="shared" si="70"/>
        <v>39</v>
      </c>
      <c r="H760" t="str">
        <f t="shared" si="71"/>
        <v>00</v>
      </c>
      <c r="I760">
        <v>3.57</v>
      </c>
      <c r="J760">
        <v>126.75</v>
      </c>
      <c r="K760">
        <v>2</v>
      </c>
      <c r="L760">
        <v>4.8</v>
      </c>
      <c r="M760" t="s">
        <v>1359</v>
      </c>
      <c r="N760" t="s">
        <v>5</v>
      </c>
      <c r="O760" t="s">
        <v>6</v>
      </c>
    </row>
    <row r="761" spans="1:15" x14ac:dyDescent="0.25">
      <c r="A761">
        <v>61205055</v>
      </c>
      <c r="B761" t="s">
        <v>1358</v>
      </c>
      <c r="C761" t="str">
        <f t="shared" si="66"/>
        <v>2015</v>
      </c>
      <c r="D761" t="str">
        <f t="shared" si="67"/>
        <v>03</v>
      </c>
      <c r="E761" t="str">
        <f t="shared" si="68"/>
        <v>14</v>
      </c>
      <c r="F761" t="str">
        <f t="shared" si="69"/>
        <v>18</v>
      </c>
      <c r="G761" t="str">
        <f t="shared" si="70"/>
        <v>39</v>
      </c>
      <c r="H761" t="str">
        <f t="shared" si="71"/>
        <v>00</v>
      </c>
      <c r="I761">
        <v>3.57</v>
      </c>
      <c r="J761">
        <v>126.75</v>
      </c>
      <c r="K761">
        <v>2</v>
      </c>
      <c r="L761">
        <v>4.8</v>
      </c>
      <c r="M761" t="s">
        <v>1359</v>
      </c>
      <c r="N761" t="s">
        <v>5</v>
      </c>
      <c r="O761" t="s">
        <v>6</v>
      </c>
    </row>
    <row r="762" spans="1:15" x14ac:dyDescent="0.25">
      <c r="A762">
        <v>61208663</v>
      </c>
      <c r="B762" t="s">
        <v>1358</v>
      </c>
      <c r="C762" t="str">
        <f t="shared" si="66"/>
        <v>2015</v>
      </c>
      <c r="D762" t="str">
        <f t="shared" si="67"/>
        <v>03</v>
      </c>
      <c r="E762" t="str">
        <f t="shared" si="68"/>
        <v>14</v>
      </c>
      <c r="F762" t="str">
        <f t="shared" si="69"/>
        <v>18</v>
      </c>
      <c r="G762" t="str">
        <f t="shared" si="70"/>
        <v>39</v>
      </c>
      <c r="H762" t="str">
        <f t="shared" si="71"/>
        <v>00</v>
      </c>
      <c r="I762">
        <v>3.57</v>
      </c>
      <c r="J762">
        <v>126.75</v>
      </c>
      <c r="K762">
        <v>2</v>
      </c>
      <c r="L762">
        <v>4.8</v>
      </c>
      <c r="M762" t="s">
        <v>1359</v>
      </c>
      <c r="N762" t="s">
        <v>5</v>
      </c>
      <c r="O762" t="s">
        <v>6</v>
      </c>
    </row>
    <row r="763" spans="1:15" x14ac:dyDescent="0.25">
      <c r="A763">
        <v>61218257</v>
      </c>
      <c r="B763" t="s">
        <v>1412</v>
      </c>
      <c r="C763" t="str">
        <f t="shared" si="66"/>
        <v>2017</v>
      </c>
      <c r="D763" t="str">
        <f t="shared" si="67"/>
        <v>03</v>
      </c>
      <c r="E763" t="str">
        <f t="shared" si="68"/>
        <v>14</v>
      </c>
      <c r="F763" t="str">
        <f t="shared" si="69"/>
        <v>11</v>
      </c>
      <c r="G763" t="str">
        <f t="shared" si="70"/>
        <v>47</v>
      </c>
      <c r="H763" t="str">
        <f t="shared" si="71"/>
        <v>00</v>
      </c>
      <c r="I763">
        <v>9.6999999999999993</v>
      </c>
      <c r="J763">
        <v>125.35</v>
      </c>
      <c r="K763">
        <v>4</v>
      </c>
      <c r="L763">
        <v>4.8</v>
      </c>
      <c r="M763" t="s">
        <v>1413</v>
      </c>
      <c r="N763" t="s">
        <v>5</v>
      </c>
      <c r="O763" t="s">
        <v>6</v>
      </c>
    </row>
    <row r="764" spans="1:15" x14ac:dyDescent="0.25">
      <c r="A764">
        <v>61224107</v>
      </c>
      <c r="B764" t="s">
        <v>1436</v>
      </c>
      <c r="C764" t="str">
        <f t="shared" si="66"/>
        <v>2018</v>
      </c>
      <c r="D764" t="str">
        <f t="shared" si="67"/>
        <v>05</v>
      </c>
      <c r="E764" t="str">
        <f t="shared" si="68"/>
        <v>14</v>
      </c>
      <c r="F764" t="str">
        <f t="shared" si="69"/>
        <v>15</v>
      </c>
      <c r="G764" t="str">
        <f t="shared" si="70"/>
        <v>12</v>
      </c>
      <c r="H764" t="str">
        <f t="shared" si="71"/>
        <v>17</v>
      </c>
      <c r="I764">
        <v>20.010000000000002</v>
      </c>
      <c r="J764">
        <v>121.24</v>
      </c>
      <c r="K764">
        <v>22</v>
      </c>
      <c r="L764">
        <v>4.8</v>
      </c>
      <c r="M764" t="s">
        <v>1437</v>
      </c>
      <c r="N764" t="s">
        <v>5</v>
      </c>
      <c r="O764" t="s">
        <v>6</v>
      </c>
    </row>
    <row r="765" spans="1:15" x14ac:dyDescent="0.25">
      <c r="A765">
        <v>61229435</v>
      </c>
      <c r="B765" t="s">
        <v>1464</v>
      </c>
      <c r="C765" t="str">
        <f t="shared" si="66"/>
        <v>2019</v>
      </c>
      <c r="D765" t="str">
        <f t="shared" si="67"/>
        <v>12</v>
      </c>
      <c r="E765" t="str">
        <f t="shared" si="68"/>
        <v>14</v>
      </c>
      <c r="F765" t="str">
        <f t="shared" si="69"/>
        <v>06</v>
      </c>
      <c r="G765" t="str">
        <f t="shared" si="70"/>
        <v>39</v>
      </c>
      <c r="H765" t="str">
        <f t="shared" si="71"/>
        <v>43</v>
      </c>
      <c r="I765">
        <v>6.35</v>
      </c>
      <c r="J765">
        <v>126.43</v>
      </c>
      <c r="K765">
        <v>70</v>
      </c>
      <c r="L765">
        <v>4.8</v>
      </c>
      <c r="M765" t="s">
        <v>1465</v>
      </c>
      <c r="N765" t="s">
        <v>5</v>
      </c>
      <c r="O765" t="s">
        <v>6</v>
      </c>
    </row>
    <row r="766" spans="1:15" x14ac:dyDescent="0.25">
      <c r="A766">
        <v>61250842</v>
      </c>
      <c r="B766" t="s">
        <v>1542</v>
      </c>
      <c r="C766" t="str">
        <f t="shared" si="66"/>
        <v>2020</v>
      </c>
      <c r="D766" t="str">
        <f t="shared" si="67"/>
        <v>11</v>
      </c>
      <c r="E766" t="str">
        <f t="shared" si="68"/>
        <v>14</v>
      </c>
      <c r="F766" t="str">
        <f t="shared" si="69"/>
        <v>23</v>
      </c>
      <c r="G766" t="str">
        <f t="shared" si="70"/>
        <v>15</v>
      </c>
      <c r="H766" t="str">
        <f t="shared" si="71"/>
        <v>11</v>
      </c>
      <c r="I766">
        <v>21.49</v>
      </c>
      <c r="J766">
        <v>121.66</v>
      </c>
      <c r="K766">
        <v>16</v>
      </c>
      <c r="L766">
        <v>4.8</v>
      </c>
      <c r="M766" t="s">
        <v>1543</v>
      </c>
      <c r="N766" t="s">
        <v>5</v>
      </c>
      <c r="O766" t="s">
        <v>6</v>
      </c>
    </row>
    <row r="767" spans="1:15" x14ac:dyDescent="0.25">
      <c r="A767">
        <v>61256811</v>
      </c>
      <c r="B767" t="s">
        <v>1576</v>
      </c>
      <c r="C767" t="str">
        <f t="shared" si="66"/>
        <v>2021</v>
      </c>
      <c r="D767" t="str">
        <f t="shared" si="67"/>
        <v>02</v>
      </c>
      <c r="E767" t="str">
        <f t="shared" si="68"/>
        <v>14</v>
      </c>
      <c r="F767" t="str">
        <f t="shared" si="69"/>
        <v>00</v>
      </c>
      <c r="G767" t="str">
        <f t="shared" si="70"/>
        <v>37</v>
      </c>
      <c r="H767" t="str">
        <f t="shared" si="71"/>
        <v>42</v>
      </c>
      <c r="I767">
        <v>4.42</v>
      </c>
      <c r="J767">
        <v>127.45</v>
      </c>
      <c r="K767">
        <v>33</v>
      </c>
      <c r="L767">
        <v>4.8</v>
      </c>
      <c r="M767" t="s">
        <v>1577</v>
      </c>
      <c r="N767" t="s">
        <v>5</v>
      </c>
      <c r="O767" t="s">
        <v>6</v>
      </c>
    </row>
    <row r="768" spans="1:15" x14ac:dyDescent="0.25">
      <c r="A768">
        <v>61215067</v>
      </c>
      <c r="B768" t="s">
        <v>1776</v>
      </c>
      <c r="C768" t="str">
        <f t="shared" si="66"/>
        <v>2017</v>
      </c>
      <c r="D768" t="str">
        <f t="shared" si="67"/>
        <v>04</v>
      </c>
      <c r="E768" t="str">
        <f t="shared" si="68"/>
        <v>14</v>
      </c>
      <c r="F768" t="str">
        <f t="shared" si="69"/>
        <v>14</v>
      </c>
      <c r="G768" t="str">
        <f t="shared" si="70"/>
        <v>02</v>
      </c>
      <c r="H768" t="str">
        <f t="shared" si="71"/>
        <v>51</v>
      </c>
      <c r="I768">
        <v>7.71</v>
      </c>
      <c r="J768">
        <v>124.65</v>
      </c>
      <c r="K768">
        <v>1</v>
      </c>
      <c r="L768">
        <v>4.7</v>
      </c>
      <c r="M768" t="s">
        <v>1777</v>
      </c>
      <c r="N768" t="s">
        <v>5</v>
      </c>
      <c r="O768" t="s">
        <v>6</v>
      </c>
    </row>
    <row r="769" spans="1:15" x14ac:dyDescent="0.25">
      <c r="A769">
        <v>61215074</v>
      </c>
      <c r="B769" t="s">
        <v>1778</v>
      </c>
      <c r="C769" t="str">
        <f t="shared" si="66"/>
        <v>2017</v>
      </c>
      <c r="D769" t="str">
        <f t="shared" si="67"/>
        <v>04</v>
      </c>
      <c r="E769" t="str">
        <f t="shared" si="68"/>
        <v>14</v>
      </c>
      <c r="F769" t="str">
        <f t="shared" si="69"/>
        <v>11</v>
      </c>
      <c r="G769" t="str">
        <f t="shared" si="70"/>
        <v>20</v>
      </c>
      <c r="H769" t="str">
        <f t="shared" si="71"/>
        <v>02</v>
      </c>
      <c r="I769">
        <v>7.68</v>
      </c>
      <c r="J769">
        <v>124.67</v>
      </c>
      <c r="K769">
        <v>1</v>
      </c>
      <c r="L769">
        <v>4.7</v>
      </c>
      <c r="M769" t="s">
        <v>1779</v>
      </c>
      <c r="N769" t="s">
        <v>5</v>
      </c>
      <c r="O769" t="s">
        <v>6</v>
      </c>
    </row>
    <row r="770" spans="1:15" x14ac:dyDescent="0.25">
      <c r="A770">
        <v>61223624</v>
      </c>
      <c r="B770" t="s">
        <v>1818</v>
      </c>
      <c r="C770" t="str">
        <f t="shared" si="66"/>
        <v>2018</v>
      </c>
      <c r="D770" t="str">
        <f t="shared" si="67"/>
        <v>03</v>
      </c>
      <c r="E770" t="str">
        <f t="shared" si="68"/>
        <v>14</v>
      </c>
      <c r="F770" t="str">
        <f t="shared" si="69"/>
        <v>13</v>
      </c>
      <c r="G770" t="str">
        <f t="shared" si="70"/>
        <v>37</v>
      </c>
      <c r="H770" t="str">
        <f t="shared" si="71"/>
        <v>22</v>
      </c>
      <c r="I770">
        <v>5.14</v>
      </c>
      <c r="J770">
        <v>127.57</v>
      </c>
      <c r="K770">
        <v>109</v>
      </c>
      <c r="L770">
        <v>4.7</v>
      </c>
      <c r="M770" t="s">
        <v>1819</v>
      </c>
      <c r="N770" t="s">
        <v>5</v>
      </c>
      <c r="O770" t="s">
        <v>6</v>
      </c>
    </row>
    <row r="771" spans="1:15" x14ac:dyDescent="0.25">
      <c r="A771">
        <v>61246239</v>
      </c>
      <c r="B771" t="s">
        <v>1900</v>
      </c>
      <c r="C771" t="str">
        <f t="shared" ref="C771:C834" si="72">LEFT(B771,4)</f>
        <v>2020</v>
      </c>
      <c r="D771" t="str">
        <f t="shared" ref="D771:D834" si="73">MID(B771,6,2)</f>
        <v>07</v>
      </c>
      <c r="E771" t="str">
        <f t="shared" ref="E771:E834" si="74">MID(B771,9,2)</f>
        <v>14</v>
      </c>
      <c r="F771" t="str">
        <f t="shared" ref="F771:F834" si="75">MID(B771,12,2)</f>
        <v>06</v>
      </c>
      <c r="G771" t="str">
        <f t="shared" ref="G771:G834" si="76">MID(B771,15,2)</f>
        <v>15</v>
      </c>
      <c r="H771" t="str">
        <f t="shared" ref="H771:H834" si="77">MID(B771,18,2)</f>
        <v>34</v>
      </c>
      <c r="I771">
        <v>13.84</v>
      </c>
      <c r="J771">
        <v>119.89</v>
      </c>
      <c r="K771">
        <v>8</v>
      </c>
      <c r="L771">
        <v>4.7</v>
      </c>
      <c r="M771" t="s">
        <v>1901</v>
      </c>
      <c r="N771" t="s">
        <v>5</v>
      </c>
      <c r="O771" t="s">
        <v>6</v>
      </c>
    </row>
    <row r="772" spans="1:15" x14ac:dyDescent="0.25">
      <c r="A772">
        <v>61248667</v>
      </c>
      <c r="B772" t="s">
        <v>1911</v>
      </c>
      <c r="C772" t="str">
        <f t="shared" si="72"/>
        <v>2020</v>
      </c>
      <c r="D772" t="str">
        <f t="shared" si="73"/>
        <v>03</v>
      </c>
      <c r="E772" t="str">
        <f t="shared" si="74"/>
        <v>14</v>
      </c>
      <c r="F772" t="str">
        <f t="shared" si="75"/>
        <v>10</v>
      </c>
      <c r="G772" t="str">
        <f t="shared" si="76"/>
        <v>51</v>
      </c>
      <c r="H772" t="str">
        <f t="shared" si="77"/>
        <v>01</v>
      </c>
      <c r="I772">
        <v>11.57</v>
      </c>
      <c r="J772">
        <v>126.75</v>
      </c>
      <c r="K772">
        <v>27</v>
      </c>
      <c r="L772">
        <v>4.7</v>
      </c>
      <c r="M772" t="s">
        <v>1912</v>
      </c>
      <c r="N772" t="s">
        <v>5</v>
      </c>
      <c r="O772" t="s">
        <v>6</v>
      </c>
    </row>
    <row r="773" spans="1:15" x14ac:dyDescent="0.25">
      <c r="A773">
        <v>61253908</v>
      </c>
      <c r="B773" t="s">
        <v>1931</v>
      </c>
      <c r="C773" t="str">
        <f t="shared" si="72"/>
        <v>2021</v>
      </c>
      <c r="D773" t="str">
        <f t="shared" si="73"/>
        <v>04</v>
      </c>
      <c r="E773" t="str">
        <f t="shared" si="74"/>
        <v>14</v>
      </c>
      <c r="F773" t="str">
        <f t="shared" si="75"/>
        <v>16</v>
      </c>
      <c r="G773" t="str">
        <f t="shared" si="76"/>
        <v>39</v>
      </c>
      <c r="H773" t="str">
        <f t="shared" si="77"/>
        <v>22</v>
      </c>
      <c r="I773">
        <v>10.06</v>
      </c>
      <c r="J773">
        <v>126.63</v>
      </c>
      <c r="K773">
        <v>8</v>
      </c>
      <c r="L773">
        <v>4.7</v>
      </c>
      <c r="M773" t="s">
        <v>1932</v>
      </c>
      <c r="N773" t="s">
        <v>5</v>
      </c>
      <c r="O773" t="s">
        <v>6</v>
      </c>
    </row>
    <row r="774" spans="1:15" x14ac:dyDescent="0.25">
      <c r="A774">
        <v>61259909</v>
      </c>
      <c r="B774" t="s">
        <v>1953</v>
      </c>
      <c r="C774" t="str">
        <f t="shared" si="72"/>
        <v>2021</v>
      </c>
      <c r="D774" t="str">
        <f t="shared" si="73"/>
        <v>06</v>
      </c>
      <c r="E774" t="str">
        <f t="shared" si="74"/>
        <v>14</v>
      </c>
      <c r="F774" t="str">
        <f t="shared" si="75"/>
        <v>14</v>
      </c>
      <c r="G774" t="str">
        <f t="shared" si="76"/>
        <v>59</v>
      </c>
      <c r="H774" t="str">
        <f t="shared" si="77"/>
        <v>43</v>
      </c>
      <c r="I774">
        <v>7.73</v>
      </c>
      <c r="J774">
        <v>124.85</v>
      </c>
      <c r="K774">
        <v>4</v>
      </c>
      <c r="L774">
        <v>4.7</v>
      </c>
      <c r="M774" t="s">
        <v>1954</v>
      </c>
      <c r="N774" t="s">
        <v>5</v>
      </c>
      <c r="O774" t="s">
        <v>6</v>
      </c>
    </row>
    <row r="775" spans="1:15" x14ac:dyDescent="0.25">
      <c r="A775">
        <v>61267637</v>
      </c>
      <c r="B775" t="s">
        <v>1989</v>
      </c>
      <c r="C775" t="str">
        <f t="shared" si="72"/>
        <v>2022</v>
      </c>
      <c r="D775" t="str">
        <f t="shared" si="73"/>
        <v>08</v>
      </c>
      <c r="E775" t="str">
        <f t="shared" si="74"/>
        <v>14</v>
      </c>
      <c r="F775" t="str">
        <f t="shared" si="75"/>
        <v>13</v>
      </c>
      <c r="G775" t="str">
        <f t="shared" si="76"/>
        <v>04</v>
      </c>
      <c r="H775" t="str">
        <f t="shared" si="77"/>
        <v>37</v>
      </c>
      <c r="I775">
        <v>4.46</v>
      </c>
      <c r="J775">
        <v>126.22</v>
      </c>
      <c r="K775">
        <v>14</v>
      </c>
      <c r="L775">
        <v>4.7</v>
      </c>
      <c r="M775" t="s">
        <v>1990</v>
      </c>
      <c r="N775" t="s">
        <v>5</v>
      </c>
      <c r="O775" t="s">
        <v>6</v>
      </c>
    </row>
    <row r="776" spans="1:15" x14ac:dyDescent="0.25">
      <c r="A776">
        <v>61269037</v>
      </c>
      <c r="B776" t="s">
        <v>1993</v>
      </c>
      <c r="C776" t="str">
        <f t="shared" si="72"/>
        <v>2022</v>
      </c>
      <c r="D776" t="str">
        <f t="shared" si="73"/>
        <v>12</v>
      </c>
      <c r="E776" t="str">
        <f t="shared" si="74"/>
        <v>14</v>
      </c>
      <c r="F776" t="str">
        <f t="shared" si="75"/>
        <v>19</v>
      </c>
      <c r="G776" t="str">
        <f t="shared" si="76"/>
        <v>44</v>
      </c>
      <c r="H776" t="str">
        <f t="shared" si="77"/>
        <v>29</v>
      </c>
      <c r="I776">
        <v>12.39</v>
      </c>
      <c r="J776">
        <v>124.55</v>
      </c>
      <c r="K776">
        <v>109</v>
      </c>
      <c r="L776">
        <v>4.7</v>
      </c>
      <c r="M776" t="s">
        <v>1994</v>
      </c>
      <c r="N776" t="s">
        <v>5</v>
      </c>
      <c r="O776" t="s">
        <v>6</v>
      </c>
    </row>
    <row r="777" spans="1:15" x14ac:dyDescent="0.25">
      <c r="A777">
        <v>61274704</v>
      </c>
      <c r="B777" t="s">
        <v>2017</v>
      </c>
      <c r="C777" t="str">
        <f t="shared" si="72"/>
        <v>2022</v>
      </c>
      <c r="D777" t="str">
        <f t="shared" si="73"/>
        <v>03</v>
      </c>
      <c r="E777" t="str">
        <f t="shared" si="74"/>
        <v>14</v>
      </c>
      <c r="F777" t="str">
        <f t="shared" si="75"/>
        <v>15</v>
      </c>
      <c r="G777" t="str">
        <f t="shared" si="76"/>
        <v>22</v>
      </c>
      <c r="H777" t="str">
        <f t="shared" si="77"/>
        <v>52</v>
      </c>
      <c r="I777">
        <v>14.07</v>
      </c>
      <c r="J777">
        <v>119.17</v>
      </c>
      <c r="K777">
        <v>32</v>
      </c>
      <c r="L777">
        <v>4.7</v>
      </c>
      <c r="M777" t="s">
        <v>814</v>
      </c>
      <c r="N777" t="s">
        <v>9</v>
      </c>
      <c r="O777" t="s">
        <v>6</v>
      </c>
    </row>
    <row r="778" spans="1:15" x14ac:dyDescent="0.25">
      <c r="A778">
        <v>61281668</v>
      </c>
      <c r="B778" t="s">
        <v>2036</v>
      </c>
      <c r="C778" t="str">
        <f t="shared" si="72"/>
        <v>2023</v>
      </c>
      <c r="D778" t="str">
        <f t="shared" si="73"/>
        <v>02</v>
      </c>
      <c r="E778" t="str">
        <f t="shared" si="74"/>
        <v>14</v>
      </c>
      <c r="F778" t="str">
        <f t="shared" si="75"/>
        <v>17</v>
      </c>
      <c r="G778" t="str">
        <f t="shared" si="76"/>
        <v>00</v>
      </c>
      <c r="H778" t="str">
        <f t="shared" si="77"/>
        <v>26</v>
      </c>
      <c r="I778">
        <v>7.75</v>
      </c>
      <c r="J778">
        <v>121.81</v>
      </c>
      <c r="K778">
        <v>13</v>
      </c>
      <c r="L778">
        <v>4.7</v>
      </c>
      <c r="M778" t="s">
        <v>2037</v>
      </c>
      <c r="N778" t="s">
        <v>9</v>
      </c>
      <c r="O778" t="s">
        <v>6</v>
      </c>
    </row>
    <row r="779" spans="1:15" x14ac:dyDescent="0.25">
      <c r="A779">
        <v>61203567</v>
      </c>
      <c r="B779" t="s">
        <v>2071</v>
      </c>
      <c r="C779" t="str">
        <f t="shared" si="72"/>
        <v>2015</v>
      </c>
      <c r="D779" t="str">
        <f t="shared" si="73"/>
        <v>03</v>
      </c>
      <c r="E779" t="str">
        <f t="shared" si="74"/>
        <v>14</v>
      </c>
      <c r="F779" t="str">
        <f t="shared" si="75"/>
        <v>14</v>
      </c>
      <c r="G779" t="str">
        <f t="shared" si="76"/>
        <v>37</v>
      </c>
      <c r="H779" t="str">
        <f t="shared" si="77"/>
        <v>00</v>
      </c>
      <c r="I779">
        <v>16.95</v>
      </c>
      <c r="J779">
        <v>119.96</v>
      </c>
      <c r="K779">
        <v>64</v>
      </c>
      <c r="L779">
        <v>4.5999999999999996</v>
      </c>
      <c r="M779" t="s">
        <v>2072</v>
      </c>
      <c r="N779" t="s">
        <v>5</v>
      </c>
      <c r="O779" t="s">
        <v>6</v>
      </c>
    </row>
    <row r="780" spans="1:15" x14ac:dyDescent="0.25">
      <c r="A780">
        <v>61205057</v>
      </c>
      <c r="B780" t="s">
        <v>2071</v>
      </c>
      <c r="C780" t="str">
        <f t="shared" si="72"/>
        <v>2015</v>
      </c>
      <c r="D780" t="str">
        <f t="shared" si="73"/>
        <v>03</v>
      </c>
      <c r="E780" t="str">
        <f t="shared" si="74"/>
        <v>14</v>
      </c>
      <c r="F780" t="str">
        <f t="shared" si="75"/>
        <v>14</v>
      </c>
      <c r="G780" t="str">
        <f t="shared" si="76"/>
        <v>37</v>
      </c>
      <c r="H780" t="str">
        <f t="shared" si="77"/>
        <v>00</v>
      </c>
      <c r="I780">
        <v>16.95</v>
      </c>
      <c r="J780">
        <v>119.96</v>
      </c>
      <c r="K780">
        <v>64</v>
      </c>
      <c r="L780">
        <v>4.5999999999999996</v>
      </c>
      <c r="M780" t="s">
        <v>2072</v>
      </c>
      <c r="N780" t="s">
        <v>5</v>
      </c>
      <c r="O780" t="s">
        <v>6</v>
      </c>
    </row>
    <row r="781" spans="1:15" x14ac:dyDescent="0.25">
      <c r="A781">
        <v>61208665</v>
      </c>
      <c r="B781" t="s">
        <v>2071</v>
      </c>
      <c r="C781" t="str">
        <f t="shared" si="72"/>
        <v>2015</v>
      </c>
      <c r="D781" t="str">
        <f t="shared" si="73"/>
        <v>03</v>
      </c>
      <c r="E781" t="str">
        <f t="shared" si="74"/>
        <v>14</v>
      </c>
      <c r="F781" t="str">
        <f t="shared" si="75"/>
        <v>14</v>
      </c>
      <c r="G781" t="str">
        <f t="shared" si="76"/>
        <v>37</v>
      </c>
      <c r="H781" t="str">
        <f t="shared" si="77"/>
        <v>00</v>
      </c>
      <c r="I781">
        <v>16.95</v>
      </c>
      <c r="J781">
        <v>119.96</v>
      </c>
      <c r="K781">
        <v>64</v>
      </c>
      <c r="L781">
        <v>4.5999999999999996</v>
      </c>
      <c r="M781" t="s">
        <v>2072</v>
      </c>
      <c r="N781" t="s">
        <v>5</v>
      </c>
      <c r="O781" t="s">
        <v>6</v>
      </c>
    </row>
    <row r="782" spans="1:15" x14ac:dyDescent="0.25">
      <c r="A782">
        <v>61233435</v>
      </c>
      <c r="B782" t="s">
        <v>2183</v>
      </c>
      <c r="C782" t="str">
        <f t="shared" si="72"/>
        <v>2019</v>
      </c>
      <c r="D782" t="str">
        <f t="shared" si="73"/>
        <v>03</v>
      </c>
      <c r="E782" t="str">
        <f t="shared" si="74"/>
        <v>14</v>
      </c>
      <c r="F782" t="str">
        <f t="shared" si="75"/>
        <v>23</v>
      </c>
      <c r="G782" t="str">
        <f t="shared" si="76"/>
        <v>02</v>
      </c>
      <c r="H782" t="str">
        <f t="shared" si="77"/>
        <v>46</v>
      </c>
      <c r="I782">
        <v>9.4700000000000006</v>
      </c>
      <c r="J782">
        <v>126.11</v>
      </c>
      <c r="K782">
        <v>13</v>
      </c>
      <c r="L782">
        <v>4.5999999999999996</v>
      </c>
      <c r="M782" t="s">
        <v>2184</v>
      </c>
      <c r="N782" t="s">
        <v>5</v>
      </c>
      <c r="O782" t="s">
        <v>6</v>
      </c>
    </row>
    <row r="783" spans="1:15" x14ac:dyDescent="0.25">
      <c r="A783">
        <v>61238055</v>
      </c>
      <c r="B783" t="s">
        <v>2197</v>
      </c>
      <c r="C783" t="str">
        <f t="shared" si="72"/>
        <v>2019</v>
      </c>
      <c r="D783" t="str">
        <f t="shared" si="73"/>
        <v>10</v>
      </c>
      <c r="E783" t="str">
        <f t="shared" si="74"/>
        <v>14</v>
      </c>
      <c r="F783" t="str">
        <f t="shared" si="75"/>
        <v>23</v>
      </c>
      <c r="G783" t="str">
        <f t="shared" si="76"/>
        <v>55</v>
      </c>
      <c r="H783" t="str">
        <f t="shared" si="77"/>
        <v>55</v>
      </c>
      <c r="I783">
        <v>6.81</v>
      </c>
      <c r="J783">
        <v>124.91</v>
      </c>
      <c r="K783">
        <v>9</v>
      </c>
      <c r="L783">
        <v>4.5999999999999996</v>
      </c>
      <c r="M783" t="s">
        <v>2198</v>
      </c>
      <c r="N783" t="s">
        <v>5</v>
      </c>
      <c r="O783" t="s">
        <v>6</v>
      </c>
    </row>
    <row r="784" spans="1:15" x14ac:dyDescent="0.25">
      <c r="A784">
        <v>61239010</v>
      </c>
      <c r="B784" t="s">
        <v>2199</v>
      </c>
      <c r="C784" t="str">
        <f t="shared" si="72"/>
        <v>2019</v>
      </c>
      <c r="D784" t="str">
        <f t="shared" si="73"/>
        <v>09</v>
      </c>
      <c r="E784" t="str">
        <f t="shared" si="74"/>
        <v>14</v>
      </c>
      <c r="F784" t="str">
        <f t="shared" si="75"/>
        <v>10</v>
      </c>
      <c r="G784" t="str">
        <f t="shared" si="76"/>
        <v>35</v>
      </c>
      <c r="H784" t="str">
        <f t="shared" si="77"/>
        <v>10</v>
      </c>
      <c r="I784">
        <v>12.1</v>
      </c>
      <c r="J784">
        <v>121.73</v>
      </c>
      <c r="K784">
        <v>17</v>
      </c>
      <c r="L784">
        <v>4.5999999999999996</v>
      </c>
      <c r="M784" t="s">
        <v>2200</v>
      </c>
      <c r="N784" t="s">
        <v>9</v>
      </c>
      <c r="O784" t="s">
        <v>6</v>
      </c>
    </row>
    <row r="785" spans="1:15" x14ac:dyDescent="0.25">
      <c r="A785">
        <v>61246232</v>
      </c>
      <c r="B785" t="s">
        <v>2237</v>
      </c>
      <c r="C785" t="str">
        <f t="shared" si="72"/>
        <v>2020</v>
      </c>
      <c r="D785" t="str">
        <f t="shared" si="73"/>
        <v>07</v>
      </c>
      <c r="E785" t="str">
        <f t="shared" si="74"/>
        <v>14</v>
      </c>
      <c r="F785" t="str">
        <f t="shared" si="75"/>
        <v>12</v>
      </c>
      <c r="G785" t="str">
        <f t="shared" si="76"/>
        <v>59</v>
      </c>
      <c r="H785" t="str">
        <f t="shared" si="77"/>
        <v>26</v>
      </c>
      <c r="I785">
        <v>9.25</v>
      </c>
      <c r="J785">
        <v>126.29</v>
      </c>
      <c r="K785">
        <v>27</v>
      </c>
      <c r="L785">
        <v>4.5999999999999996</v>
      </c>
      <c r="M785" t="s">
        <v>2238</v>
      </c>
      <c r="N785" t="s">
        <v>9</v>
      </c>
      <c r="O785" t="s">
        <v>6</v>
      </c>
    </row>
    <row r="786" spans="1:15" x14ac:dyDescent="0.25">
      <c r="A786">
        <v>61248681</v>
      </c>
      <c r="B786" t="s">
        <v>2244</v>
      </c>
      <c r="C786" t="str">
        <f t="shared" si="72"/>
        <v>2020</v>
      </c>
      <c r="D786" t="str">
        <f t="shared" si="73"/>
        <v>03</v>
      </c>
      <c r="E786" t="str">
        <f t="shared" si="74"/>
        <v>14</v>
      </c>
      <c r="F786" t="str">
        <f t="shared" si="75"/>
        <v>00</v>
      </c>
      <c r="G786" t="str">
        <f t="shared" si="76"/>
        <v>13</v>
      </c>
      <c r="H786" t="str">
        <f t="shared" si="77"/>
        <v>46</v>
      </c>
      <c r="I786">
        <v>16.25</v>
      </c>
      <c r="J786">
        <v>119.71</v>
      </c>
      <c r="K786">
        <v>31</v>
      </c>
      <c r="L786">
        <v>4.5999999999999996</v>
      </c>
      <c r="M786" t="s">
        <v>2245</v>
      </c>
      <c r="N786" t="s">
        <v>5</v>
      </c>
      <c r="O786" t="s">
        <v>6</v>
      </c>
    </row>
    <row r="787" spans="1:15" x14ac:dyDescent="0.25">
      <c r="A787">
        <v>61272222</v>
      </c>
      <c r="B787" t="s">
        <v>2368</v>
      </c>
      <c r="C787" t="str">
        <f t="shared" si="72"/>
        <v>2022</v>
      </c>
      <c r="D787" t="str">
        <f t="shared" si="73"/>
        <v>07</v>
      </c>
      <c r="E787" t="str">
        <f t="shared" si="74"/>
        <v>14</v>
      </c>
      <c r="F787" t="str">
        <f t="shared" si="75"/>
        <v>13</v>
      </c>
      <c r="G787" t="str">
        <f t="shared" si="76"/>
        <v>55</v>
      </c>
      <c r="H787" t="str">
        <f t="shared" si="77"/>
        <v>35</v>
      </c>
      <c r="I787">
        <v>2.4900000000000002</v>
      </c>
      <c r="J787">
        <v>127.01</v>
      </c>
      <c r="K787">
        <v>151</v>
      </c>
      <c r="L787">
        <v>4.5999999999999996</v>
      </c>
      <c r="M787" t="s">
        <v>2369</v>
      </c>
      <c r="N787" t="s">
        <v>5</v>
      </c>
      <c r="O787" t="s">
        <v>6</v>
      </c>
    </row>
    <row r="788" spans="1:15" x14ac:dyDescent="0.25">
      <c r="A788">
        <v>61274709</v>
      </c>
      <c r="B788" t="s">
        <v>2378</v>
      </c>
      <c r="C788" t="str">
        <f t="shared" si="72"/>
        <v>2022</v>
      </c>
      <c r="D788" t="str">
        <f t="shared" si="73"/>
        <v>03</v>
      </c>
      <c r="E788" t="str">
        <f t="shared" si="74"/>
        <v>14</v>
      </c>
      <c r="F788" t="str">
        <f t="shared" si="75"/>
        <v>14</v>
      </c>
      <c r="G788" t="str">
        <f t="shared" si="76"/>
        <v>31</v>
      </c>
      <c r="H788" t="str">
        <f t="shared" si="77"/>
        <v>54</v>
      </c>
      <c r="I788">
        <v>14.12</v>
      </c>
      <c r="J788">
        <v>119.19</v>
      </c>
      <c r="K788">
        <v>29</v>
      </c>
      <c r="L788">
        <v>4.5999999999999996</v>
      </c>
      <c r="M788" t="s">
        <v>2379</v>
      </c>
      <c r="N788" t="s">
        <v>5</v>
      </c>
      <c r="O788" t="s">
        <v>6</v>
      </c>
    </row>
    <row r="789" spans="1:15" x14ac:dyDescent="0.25">
      <c r="A789">
        <v>61278282</v>
      </c>
      <c r="B789" t="s">
        <v>2388</v>
      </c>
      <c r="C789" t="str">
        <f t="shared" si="72"/>
        <v>2022</v>
      </c>
      <c r="D789" t="str">
        <f t="shared" si="73"/>
        <v>10</v>
      </c>
      <c r="E789" t="str">
        <f t="shared" si="74"/>
        <v>14</v>
      </c>
      <c r="F789" t="str">
        <f t="shared" si="75"/>
        <v>17</v>
      </c>
      <c r="G789" t="str">
        <f t="shared" si="76"/>
        <v>53</v>
      </c>
      <c r="H789" t="str">
        <f t="shared" si="77"/>
        <v>46</v>
      </c>
      <c r="I789">
        <v>6.41</v>
      </c>
      <c r="J789">
        <v>126.28</v>
      </c>
      <c r="K789">
        <v>67</v>
      </c>
      <c r="L789">
        <v>4.5999999999999996</v>
      </c>
      <c r="M789" t="s">
        <v>2389</v>
      </c>
      <c r="N789" t="s">
        <v>5</v>
      </c>
      <c r="O789" t="s">
        <v>6</v>
      </c>
    </row>
    <row r="790" spans="1:15" x14ac:dyDescent="0.25">
      <c r="A790">
        <v>61279354</v>
      </c>
      <c r="B790" t="s">
        <v>2392</v>
      </c>
      <c r="C790" t="str">
        <f t="shared" si="72"/>
        <v>2022</v>
      </c>
      <c r="D790" t="str">
        <f t="shared" si="73"/>
        <v>09</v>
      </c>
      <c r="E790" t="str">
        <f t="shared" si="74"/>
        <v>14</v>
      </c>
      <c r="F790" t="str">
        <f t="shared" si="75"/>
        <v>06</v>
      </c>
      <c r="G790" t="str">
        <f t="shared" si="76"/>
        <v>48</v>
      </c>
      <c r="H790" t="str">
        <f t="shared" si="77"/>
        <v>35</v>
      </c>
      <c r="I790">
        <v>3.75</v>
      </c>
      <c r="J790">
        <v>126.81</v>
      </c>
      <c r="K790">
        <v>2</v>
      </c>
      <c r="L790">
        <v>4.5999999999999996</v>
      </c>
      <c r="M790" t="s">
        <v>2393</v>
      </c>
      <c r="N790" t="s">
        <v>5</v>
      </c>
      <c r="O790" t="s">
        <v>6</v>
      </c>
    </row>
    <row r="791" spans="1:15" x14ac:dyDescent="0.25">
      <c r="A791">
        <v>61212390</v>
      </c>
      <c r="B791" t="s">
        <v>2471</v>
      </c>
      <c r="C791" t="str">
        <f t="shared" si="72"/>
        <v>2016</v>
      </c>
      <c r="D791" t="str">
        <f t="shared" si="73"/>
        <v>01</v>
      </c>
      <c r="E791" t="str">
        <f t="shared" si="74"/>
        <v>14</v>
      </c>
      <c r="F791" t="str">
        <f t="shared" si="75"/>
        <v>05</v>
      </c>
      <c r="G791" t="str">
        <f t="shared" si="76"/>
        <v>55</v>
      </c>
      <c r="H791" t="str">
        <f t="shared" si="77"/>
        <v>35</v>
      </c>
      <c r="I791">
        <v>5.51</v>
      </c>
      <c r="J791">
        <v>126.14</v>
      </c>
      <c r="K791">
        <v>56</v>
      </c>
      <c r="L791">
        <v>4.5</v>
      </c>
      <c r="M791" t="s">
        <v>2472</v>
      </c>
      <c r="N791" t="s">
        <v>5</v>
      </c>
      <c r="O791" t="s">
        <v>6</v>
      </c>
    </row>
    <row r="792" spans="1:15" x14ac:dyDescent="0.25">
      <c r="A792">
        <v>61231828</v>
      </c>
      <c r="B792" t="s">
        <v>2593</v>
      </c>
      <c r="C792" t="str">
        <f t="shared" si="72"/>
        <v>2019</v>
      </c>
      <c r="D792" t="str">
        <f t="shared" si="73"/>
        <v>07</v>
      </c>
      <c r="E792" t="str">
        <f t="shared" si="74"/>
        <v>14</v>
      </c>
      <c r="F792" t="str">
        <f t="shared" si="75"/>
        <v>00</v>
      </c>
      <c r="G792" t="str">
        <f t="shared" si="76"/>
        <v>16</v>
      </c>
      <c r="H792" t="str">
        <f t="shared" si="77"/>
        <v>39</v>
      </c>
      <c r="I792">
        <v>10.210000000000001</v>
      </c>
      <c r="J792">
        <v>125.88</v>
      </c>
      <c r="K792">
        <v>25</v>
      </c>
      <c r="L792">
        <v>4.5</v>
      </c>
      <c r="M792" t="s">
        <v>2594</v>
      </c>
      <c r="N792" t="s">
        <v>5</v>
      </c>
      <c r="O792" t="s">
        <v>6</v>
      </c>
    </row>
    <row r="793" spans="1:15" x14ac:dyDescent="0.25">
      <c r="A793">
        <v>61248668</v>
      </c>
      <c r="B793" t="s">
        <v>2671</v>
      </c>
      <c r="C793" t="str">
        <f t="shared" si="72"/>
        <v>2020</v>
      </c>
      <c r="D793" t="str">
        <f t="shared" si="73"/>
        <v>03</v>
      </c>
      <c r="E793" t="str">
        <f t="shared" si="74"/>
        <v>14</v>
      </c>
      <c r="F793" t="str">
        <f t="shared" si="75"/>
        <v>10</v>
      </c>
      <c r="G793" t="str">
        <f t="shared" si="76"/>
        <v>42</v>
      </c>
      <c r="H793" t="str">
        <f t="shared" si="77"/>
        <v>37</v>
      </c>
      <c r="I793">
        <v>2.75</v>
      </c>
      <c r="J793">
        <v>128.13</v>
      </c>
      <c r="K793">
        <v>88</v>
      </c>
      <c r="L793">
        <v>4.5</v>
      </c>
      <c r="M793" t="s">
        <v>2672</v>
      </c>
      <c r="N793" t="s">
        <v>5</v>
      </c>
      <c r="O793" t="s">
        <v>6</v>
      </c>
    </row>
    <row r="794" spans="1:15" x14ac:dyDescent="0.25">
      <c r="A794">
        <v>61261175</v>
      </c>
      <c r="B794" t="s">
        <v>2735</v>
      </c>
      <c r="C794" t="str">
        <f t="shared" si="72"/>
        <v>2021</v>
      </c>
      <c r="D794" t="str">
        <f t="shared" si="73"/>
        <v>03</v>
      </c>
      <c r="E794" t="str">
        <f t="shared" si="74"/>
        <v>14</v>
      </c>
      <c r="F794" t="str">
        <f t="shared" si="75"/>
        <v>16</v>
      </c>
      <c r="G794" t="str">
        <f t="shared" si="76"/>
        <v>19</v>
      </c>
      <c r="H794" t="str">
        <f t="shared" si="77"/>
        <v>26</v>
      </c>
      <c r="I794">
        <v>3.73</v>
      </c>
      <c r="J794">
        <v>124.05</v>
      </c>
      <c r="K794">
        <v>491</v>
      </c>
      <c r="L794">
        <v>4.5</v>
      </c>
      <c r="M794" t="s">
        <v>2736</v>
      </c>
      <c r="N794" t="s">
        <v>5</v>
      </c>
      <c r="O794" t="s">
        <v>6</v>
      </c>
    </row>
    <row r="795" spans="1:15" x14ac:dyDescent="0.25">
      <c r="A795">
        <v>61263962</v>
      </c>
      <c r="B795" t="s">
        <v>2745</v>
      </c>
      <c r="C795" t="str">
        <f t="shared" si="72"/>
        <v>2021</v>
      </c>
      <c r="D795" t="str">
        <f t="shared" si="73"/>
        <v>10</v>
      </c>
      <c r="E795" t="str">
        <f t="shared" si="74"/>
        <v>14</v>
      </c>
      <c r="F795" t="str">
        <f t="shared" si="75"/>
        <v>21</v>
      </c>
      <c r="G795" t="str">
        <f t="shared" si="76"/>
        <v>19</v>
      </c>
      <c r="H795" t="str">
        <f t="shared" si="77"/>
        <v>06</v>
      </c>
      <c r="I795">
        <v>6.99</v>
      </c>
      <c r="J795">
        <v>127.59</v>
      </c>
      <c r="K795">
        <v>25</v>
      </c>
      <c r="L795">
        <v>4.5</v>
      </c>
      <c r="M795" t="s">
        <v>2746</v>
      </c>
      <c r="N795" t="s">
        <v>5</v>
      </c>
      <c r="O795" t="s">
        <v>6</v>
      </c>
    </row>
    <row r="796" spans="1:15" x14ac:dyDescent="0.25">
      <c r="A796">
        <v>61263998</v>
      </c>
      <c r="B796" t="s">
        <v>2747</v>
      </c>
      <c r="C796" t="str">
        <f t="shared" si="72"/>
        <v>2021</v>
      </c>
      <c r="D796" t="str">
        <f t="shared" si="73"/>
        <v>10</v>
      </c>
      <c r="E796" t="str">
        <f t="shared" si="74"/>
        <v>14</v>
      </c>
      <c r="F796" t="str">
        <f t="shared" si="75"/>
        <v>10</v>
      </c>
      <c r="G796" t="str">
        <f t="shared" si="76"/>
        <v>37</v>
      </c>
      <c r="H796" t="str">
        <f t="shared" si="77"/>
        <v>41</v>
      </c>
      <c r="I796">
        <v>11.13</v>
      </c>
      <c r="J796">
        <v>121.79</v>
      </c>
      <c r="K796">
        <v>10</v>
      </c>
      <c r="L796">
        <v>4.5</v>
      </c>
      <c r="M796" t="s">
        <v>2748</v>
      </c>
      <c r="N796" t="s">
        <v>5</v>
      </c>
      <c r="O796" t="s">
        <v>6</v>
      </c>
    </row>
    <row r="797" spans="1:15" x14ac:dyDescent="0.25">
      <c r="A797">
        <v>61274763</v>
      </c>
      <c r="B797" t="s">
        <v>2810</v>
      </c>
      <c r="C797" t="str">
        <f t="shared" si="72"/>
        <v>2022</v>
      </c>
      <c r="D797" t="str">
        <f t="shared" si="73"/>
        <v>03</v>
      </c>
      <c r="E797" t="str">
        <f t="shared" si="74"/>
        <v>14</v>
      </c>
      <c r="F797" t="str">
        <f t="shared" si="75"/>
        <v>05</v>
      </c>
      <c r="G797" t="str">
        <f t="shared" si="76"/>
        <v>35</v>
      </c>
      <c r="H797" t="str">
        <f t="shared" si="77"/>
        <v>20</v>
      </c>
      <c r="I797">
        <v>14.09</v>
      </c>
      <c r="J797">
        <v>119.17</v>
      </c>
      <c r="K797">
        <v>28</v>
      </c>
      <c r="L797">
        <v>4.5</v>
      </c>
      <c r="M797" t="s">
        <v>1010</v>
      </c>
      <c r="N797" t="s">
        <v>5</v>
      </c>
      <c r="O797" t="s">
        <v>6</v>
      </c>
    </row>
    <row r="798" spans="1:15" x14ac:dyDescent="0.25">
      <c r="A798">
        <v>61229410</v>
      </c>
      <c r="B798" t="s">
        <v>20</v>
      </c>
      <c r="C798" t="str">
        <f t="shared" si="72"/>
        <v>2019</v>
      </c>
      <c r="D798" t="str">
        <f t="shared" si="73"/>
        <v>12</v>
      </c>
      <c r="E798" t="str">
        <f t="shared" si="74"/>
        <v>15</v>
      </c>
      <c r="F798" t="str">
        <f t="shared" si="75"/>
        <v>06</v>
      </c>
      <c r="G798" t="str">
        <f t="shared" si="76"/>
        <v>11</v>
      </c>
      <c r="H798" t="str">
        <f t="shared" si="77"/>
        <v>49</v>
      </c>
      <c r="I798">
        <v>6.76</v>
      </c>
      <c r="J798">
        <v>125.13</v>
      </c>
      <c r="K798">
        <v>9</v>
      </c>
      <c r="L798">
        <v>6.9</v>
      </c>
      <c r="M798" t="s">
        <v>21</v>
      </c>
      <c r="N798" t="s">
        <v>5</v>
      </c>
      <c r="O798" t="s">
        <v>6</v>
      </c>
    </row>
    <row r="799" spans="1:15" x14ac:dyDescent="0.25">
      <c r="A799">
        <v>61284796</v>
      </c>
      <c r="B799" t="s">
        <v>66</v>
      </c>
      <c r="C799" t="str">
        <f t="shared" si="72"/>
        <v>2023</v>
      </c>
      <c r="D799" t="str">
        <f t="shared" si="73"/>
        <v>06</v>
      </c>
      <c r="E799" t="str">
        <f t="shared" si="74"/>
        <v>15</v>
      </c>
      <c r="F799" t="str">
        <f t="shared" si="75"/>
        <v>02</v>
      </c>
      <c r="G799" t="str">
        <f t="shared" si="76"/>
        <v>19</v>
      </c>
      <c r="H799" t="str">
        <f t="shared" si="77"/>
        <v>25</v>
      </c>
      <c r="I799">
        <v>13.78</v>
      </c>
      <c r="J799">
        <v>120.52</v>
      </c>
      <c r="K799">
        <v>107</v>
      </c>
      <c r="L799">
        <v>6.3</v>
      </c>
      <c r="M799" t="s">
        <v>67</v>
      </c>
      <c r="N799" t="s">
        <v>9</v>
      </c>
      <c r="O799" t="s">
        <v>6</v>
      </c>
    </row>
    <row r="800" spans="1:15" x14ac:dyDescent="0.25">
      <c r="A800">
        <v>61242567</v>
      </c>
      <c r="B800" t="s">
        <v>74</v>
      </c>
      <c r="C800" t="str">
        <f t="shared" si="72"/>
        <v>2020</v>
      </c>
      <c r="D800" t="str">
        <f t="shared" si="73"/>
        <v>12</v>
      </c>
      <c r="E800" t="str">
        <f t="shared" si="74"/>
        <v>15</v>
      </c>
      <c r="F800" t="str">
        <f t="shared" si="75"/>
        <v>23</v>
      </c>
      <c r="G800" t="str">
        <f t="shared" si="76"/>
        <v>21</v>
      </c>
      <c r="H800" t="str">
        <f t="shared" si="77"/>
        <v>54</v>
      </c>
      <c r="I800">
        <v>4.87</v>
      </c>
      <c r="J800">
        <v>125.43</v>
      </c>
      <c r="K800">
        <v>20</v>
      </c>
      <c r="L800">
        <v>6.2</v>
      </c>
      <c r="M800" t="s">
        <v>75</v>
      </c>
      <c r="N800" t="s">
        <v>9</v>
      </c>
      <c r="O800" t="s">
        <v>6</v>
      </c>
    </row>
    <row r="801" spans="1:15" x14ac:dyDescent="0.25">
      <c r="A801">
        <v>61231046</v>
      </c>
      <c r="B801" t="s">
        <v>120</v>
      </c>
      <c r="C801" t="str">
        <f t="shared" si="72"/>
        <v>2019</v>
      </c>
      <c r="D801" t="str">
        <f t="shared" si="73"/>
        <v>01</v>
      </c>
      <c r="E801" t="str">
        <f t="shared" si="74"/>
        <v>15</v>
      </c>
      <c r="F801" t="str">
        <f t="shared" si="75"/>
        <v>20</v>
      </c>
      <c r="G801" t="str">
        <f t="shared" si="76"/>
        <v>03</v>
      </c>
      <c r="H801" t="str">
        <f t="shared" si="77"/>
        <v>22</v>
      </c>
      <c r="I801">
        <v>5.95</v>
      </c>
      <c r="J801">
        <v>126.87</v>
      </c>
      <c r="K801">
        <v>40</v>
      </c>
      <c r="L801">
        <v>6</v>
      </c>
      <c r="M801" t="s">
        <v>121</v>
      </c>
      <c r="N801" t="s">
        <v>5</v>
      </c>
      <c r="O801" t="s">
        <v>6</v>
      </c>
    </row>
    <row r="802" spans="1:15" x14ac:dyDescent="0.25">
      <c r="A802">
        <v>61250815</v>
      </c>
      <c r="B802" t="s">
        <v>124</v>
      </c>
      <c r="C802" t="str">
        <f t="shared" si="72"/>
        <v>2020</v>
      </c>
      <c r="D802" t="str">
        <f t="shared" si="73"/>
        <v>11</v>
      </c>
      <c r="E802" t="str">
        <f t="shared" si="74"/>
        <v>15</v>
      </c>
      <c r="F802" t="str">
        <f t="shared" si="75"/>
        <v>22</v>
      </c>
      <c r="G802" t="str">
        <f t="shared" si="76"/>
        <v>37</v>
      </c>
      <c r="H802" t="str">
        <f t="shared" si="77"/>
        <v>43</v>
      </c>
      <c r="I802">
        <v>8.61</v>
      </c>
      <c r="J802">
        <v>126.49</v>
      </c>
      <c r="K802">
        <v>54</v>
      </c>
      <c r="L802">
        <v>6</v>
      </c>
      <c r="M802" t="s">
        <v>125</v>
      </c>
      <c r="N802" t="s">
        <v>9</v>
      </c>
      <c r="O802" t="s">
        <v>6</v>
      </c>
    </row>
    <row r="803" spans="1:15" x14ac:dyDescent="0.25">
      <c r="A803">
        <v>61281633</v>
      </c>
      <c r="B803" t="s">
        <v>130</v>
      </c>
      <c r="C803" t="str">
        <f t="shared" si="72"/>
        <v>2023</v>
      </c>
      <c r="D803" t="str">
        <f t="shared" si="73"/>
        <v>02</v>
      </c>
      <c r="E803" t="str">
        <f t="shared" si="74"/>
        <v>15</v>
      </c>
      <c r="F803" t="str">
        <f t="shared" si="75"/>
        <v>18</v>
      </c>
      <c r="G803" t="str">
        <f t="shared" si="76"/>
        <v>10</v>
      </c>
      <c r="H803" t="str">
        <f t="shared" si="77"/>
        <v>08</v>
      </c>
      <c r="I803">
        <v>12.32</v>
      </c>
      <c r="J803">
        <v>123.75</v>
      </c>
      <c r="K803">
        <v>10</v>
      </c>
      <c r="L803">
        <v>6</v>
      </c>
      <c r="M803" t="s">
        <v>131</v>
      </c>
      <c r="N803" t="s">
        <v>9</v>
      </c>
      <c r="O803" t="s">
        <v>6</v>
      </c>
    </row>
    <row r="804" spans="1:15" x14ac:dyDescent="0.25">
      <c r="A804">
        <v>61200976</v>
      </c>
      <c r="B804" t="s">
        <v>165</v>
      </c>
      <c r="C804" t="str">
        <f t="shared" si="72"/>
        <v>2015</v>
      </c>
      <c r="D804" t="str">
        <f t="shared" si="73"/>
        <v>06</v>
      </c>
      <c r="E804" t="str">
        <f t="shared" si="74"/>
        <v>15</v>
      </c>
      <c r="F804" t="str">
        <f t="shared" si="75"/>
        <v>21</v>
      </c>
      <c r="G804" t="str">
        <f t="shared" si="76"/>
        <v>04</v>
      </c>
      <c r="H804" t="str">
        <f t="shared" si="77"/>
        <v>00</v>
      </c>
      <c r="I804">
        <v>4.2699999999999996</v>
      </c>
      <c r="J804">
        <v>125.87</v>
      </c>
      <c r="K804">
        <v>130</v>
      </c>
      <c r="L804">
        <v>5.8</v>
      </c>
      <c r="M804" t="s">
        <v>166</v>
      </c>
      <c r="N804" t="s">
        <v>9</v>
      </c>
      <c r="O804" t="s">
        <v>6</v>
      </c>
    </row>
    <row r="805" spans="1:15" x14ac:dyDescent="0.25">
      <c r="A805">
        <v>61203202</v>
      </c>
      <c r="B805" t="s">
        <v>165</v>
      </c>
      <c r="C805" t="str">
        <f t="shared" si="72"/>
        <v>2015</v>
      </c>
      <c r="D805" t="str">
        <f t="shared" si="73"/>
        <v>06</v>
      </c>
      <c r="E805" t="str">
        <f t="shared" si="74"/>
        <v>15</v>
      </c>
      <c r="F805" t="str">
        <f t="shared" si="75"/>
        <v>21</v>
      </c>
      <c r="G805" t="str">
        <f t="shared" si="76"/>
        <v>04</v>
      </c>
      <c r="H805" t="str">
        <f t="shared" si="77"/>
        <v>00</v>
      </c>
      <c r="I805">
        <v>4.2699999999999996</v>
      </c>
      <c r="J805">
        <v>125.87</v>
      </c>
      <c r="K805">
        <v>130</v>
      </c>
      <c r="L805">
        <v>5.8</v>
      </c>
      <c r="M805" t="s">
        <v>166</v>
      </c>
      <c r="N805" t="s">
        <v>9</v>
      </c>
      <c r="O805" t="s">
        <v>6</v>
      </c>
    </row>
    <row r="806" spans="1:15" x14ac:dyDescent="0.25">
      <c r="A806">
        <v>61204692</v>
      </c>
      <c r="B806" t="s">
        <v>165</v>
      </c>
      <c r="C806" t="str">
        <f t="shared" si="72"/>
        <v>2015</v>
      </c>
      <c r="D806" t="str">
        <f t="shared" si="73"/>
        <v>06</v>
      </c>
      <c r="E806" t="str">
        <f t="shared" si="74"/>
        <v>15</v>
      </c>
      <c r="F806" t="str">
        <f t="shared" si="75"/>
        <v>21</v>
      </c>
      <c r="G806" t="str">
        <f t="shared" si="76"/>
        <v>04</v>
      </c>
      <c r="H806" t="str">
        <f t="shared" si="77"/>
        <v>00</v>
      </c>
      <c r="I806">
        <v>4.2699999999999996</v>
      </c>
      <c r="J806">
        <v>125.87</v>
      </c>
      <c r="K806">
        <v>130</v>
      </c>
      <c r="L806">
        <v>5.8</v>
      </c>
      <c r="M806" t="s">
        <v>166</v>
      </c>
      <c r="N806" t="s">
        <v>9</v>
      </c>
      <c r="O806" t="s">
        <v>6</v>
      </c>
    </row>
    <row r="807" spans="1:15" x14ac:dyDescent="0.25">
      <c r="A807">
        <v>61207260</v>
      </c>
      <c r="B807" t="s">
        <v>165</v>
      </c>
      <c r="C807" t="str">
        <f t="shared" si="72"/>
        <v>2015</v>
      </c>
      <c r="D807" t="str">
        <f t="shared" si="73"/>
        <v>06</v>
      </c>
      <c r="E807" t="str">
        <f t="shared" si="74"/>
        <v>15</v>
      </c>
      <c r="F807" t="str">
        <f t="shared" si="75"/>
        <v>21</v>
      </c>
      <c r="G807" t="str">
        <f t="shared" si="76"/>
        <v>04</v>
      </c>
      <c r="H807" t="str">
        <f t="shared" si="77"/>
        <v>00</v>
      </c>
      <c r="I807">
        <v>4.2699999999999996</v>
      </c>
      <c r="J807">
        <v>125.87</v>
      </c>
      <c r="K807">
        <v>130</v>
      </c>
      <c r="L807">
        <v>5.8</v>
      </c>
      <c r="M807" t="s">
        <v>166</v>
      </c>
      <c r="N807" t="s">
        <v>9</v>
      </c>
      <c r="O807" t="s">
        <v>6</v>
      </c>
    </row>
    <row r="808" spans="1:15" x14ac:dyDescent="0.25">
      <c r="A808">
        <v>61208300</v>
      </c>
      <c r="B808" t="s">
        <v>165</v>
      </c>
      <c r="C808" t="str">
        <f t="shared" si="72"/>
        <v>2015</v>
      </c>
      <c r="D808" t="str">
        <f t="shared" si="73"/>
        <v>06</v>
      </c>
      <c r="E808" t="str">
        <f t="shared" si="74"/>
        <v>15</v>
      </c>
      <c r="F808" t="str">
        <f t="shared" si="75"/>
        <v>21</v>
      </c>
      <c r="G808" t="str">
        <f t="shared" si="76"/>
        <v>04</v>
      </c>
      <c r="H808" t="str">
        <f t="shared" si="77"/>
        <v>00</v>
      </c>
      <c r="I808">
        <v>4.2699999999999996</v>
      </c>
      <c r="J808">
        <v>125.87</v>
      </c>
      <c r="K808">
        <v>130</v>
      </c>
      <c r="L808">
        <v>5.8</v>
      </c>
      <c r="M808" t="s">
        <v>166</v>
      </c>
      <c r="N808" t="s">
        <v>9</v>
      </c>
      <c r="O808" t="s">
        <v>6</v>
      </c>
    </row>
    <row r="809" spans="1:15" x14ac:dyDescent="0.25">
      <c r="A809">
        <v>61209699</v>
      </c>
      <c r="B809" t="s">
        <v>165</v>
      </c>
      <c r="C809" t="str">
        <f t="shared" si="72"/>
        <v>2015</v>
      </c>
      <c r="D809" t="str">
        <f t="shared" si="73"/>
        <v>06</v>
      </c>
      <c r="E809" t="str">
        <f t="shared" si="74"/>
        <v>15</v>
      </c>
      <c r="F809" t="str">
        <f t="shared" si="75"/>
        <v>21</v>
      </c>
      <c r="G809" t="str">
        <f t="shared" si="76"/>
        <v>04</v>
      </c>
      <c r="H809" t="str">
        <f t="shared" si="77"/>
        <v>00</v>
      </c>
      <c r="I809">
        <v>4.2699999999999996</v>
      </c>
      <c r="J809">
        <v>125.87</v>
      </c>
      <c r="K809">
        <v>130</v>
      </c>
      <c r="L809">
        <v>5.8</v>
      </c>
      <c r="M809" t="s">
        <v>166</v>
      </c>
      <c r="N809" t="s">
        <v>9</v>
      </c>
      <c r="O809" t="s">
        <v>6</v>
      </c>
    </row>
    <row r="810" spans="1:15" x14ac:dyDescent="0.25">
      <c r="A810">
        <v>61233404</v>
      </c>
      <c r="B810" t="s">
        <v>237</v>
      </c>
      <c r="C810" t="str">
        <f t="shared" si="72"/>
        <v>2019</v>
      </c>
      <c r="D810" t="str">
        <f t="shared" si="73"/>
        <v>03</v>
      </c>
      <c r="E810" t="str">
        <f t="shared" si="74"/>
        <v>15</v>
      </c>
      <c r="F810" t="str">
        <f t="shared" si="75"/>
        <v>23</v>
      </c>
      <c r="G810" t="str">
        <f t="shared" si="76"/>
        <v>07</v>
      </c>
      <c r="H810" t="str">
        <f t="shared" si="77"/>
        <v>54</v>
      </c>
      <c r="I810">
        <v>6.14</v>
      </c>
      <c r="J810">
        <v>125.34</v>
      </c>
      <c r="K810">
        <v>96</v>
      </c>
      <c r="L810">
        <v>5.6</v>
      </c>
      <c r="M810" t="s">
        <v>238</v>
      </c>
      <c r="N810" t="s">
        <v>5</v>
      </c>
      <c r="O810" t="s">
        <v>6</v>
      </c>
    </row>
    <row r="811" spans="1:15" x14ac:dyDescent="0.25">
      <c r="A811">
        <v>61267600</v>
      </c>
      <c r="B811" t="s">
        <v>325</v>
      </c>
      <c r="C811" t="str">
        <f t="shared" si="72"/>
        <v>2022</v>
      </c>
      <c r="D811" t="str">
        <f t="shared" si="73"/>
        <v>08</v>
      </c>
      <c r="E811" t="str">
        <f t="shared" si="74"/>
        <v>15</v>
      </c>
      <c r="F811" t="str">
        <f t="shared" si="75"/>
        <v>08</v>
      </c>
      <c r="G811" t="str">
        <f t="shared" si="76"/>
        <v>23</v>
      </c>
      <c r="H811" t="str">
        <f t="shared" si="77"/>
        <v>09</v>
      </c>
      <c r="I811">
        <v>6.71</v>
      </c>
      <c r="J811">
        <v>125.14</v>
      </c>
      <c r="K811">
        <v>20</v>
      </c>
      <c r="L811">
        <v>5.5</v>
      </c>
      <c r="M811" t="s">
        <v>326</v>
      </c>
      <c r="N811" t="s">
        <v>9</v>
      </c>
      <c r="O811" t="s">
        <v>6</v>
      </c>
    </row>
    <row r="812" spans="1:15" x14ac:dyDescent="0.25">
      <c r="A812">
        <v>61220314</v>
      </c>
      <c r="B812" t="s">
        <v>352</v>
      </c>
      <c r="C812" t="str">
        <f t="shared" si="72"/>
        <v>2018</v>
      </c>
      <c r="D812" t="str">
        <f t="shared" si="73"/>
        <v>04</v>
      </c>
      <c r="E812" t="str">
        <f t="shared" si="74"/>
        <v>15</v>
      </c>
      <c r="F812" t="str">
        <f t="shared" si="75"/>
        <v>19</v>
      </c>
      <c r="G812" t="str">
        <f t="shared" si="76"/>
        <v>43</v>
      </c>
      <c r="H812" t="str">
        <f t="shared" si="77"/>
        <v>54</v>
      </c>
      <c r="I812">
        <v>17.98</v>
      </c>
      <c r="J812">
        <v>122.27</v>
      </c>
      <c r="K812">
        <v>27</v>
      </c>
      <c r="L812">
        <v>5.4</v>
      </c>
      <c r="M812" t="s">
        <v>353</v>
      </c>
      <c r="N812" t="s">
        <v>5</v>
      </c>
      <c r="O812" t="s">
        <v>6</v>
      </c>
    </row>
    <row r="813" spans="1:15" x14ac:dyDescent="0.25">
      <c r="A813">
        <v>61211570</v>
      </c>
      <c r="B813" t="s">
        <v>438</v>
      </c>
      <c r="C813" t="str">
        <f t="shared" si="72"/>
        <v>2016</v>
      </c>
      <c r="D813" t="str">
        <f t="shared" si="73"/>
        <v>08</v>
      </c>
      <c r="E813" t="str">
        <f t="shared" si="74"/>
        <v>15</v>
      </c>
      <c r="F813" t="str">
        <f t="shared" si="75"/>
        <v>11</v>
      </c>
      <c r="G813" t="str">
        <f t="shared" si="76"/>
        <v>32</v>
      </c>
      <c r="H813" t="str">
        <f t="shared" si="77"/>
        <v>01</v>
      </c>
      <c r="I813">
        <v>10.93</v>
      </c>
      <c r="J813">
        <v>122.12</v>
      </c>
      <c r="K813">
        <v>29</v>
      </c>
      <c r="L813">
        <v>5.3</v>
      </c>
      <c r="M813" t="s">
        <v>439</v>
      </c>
      <c r="N813" t="s">
        <v>5</v>
      </c>
      <c r="O813" t="s">
        <v>6</v>
      </c>
    </row>
    <row r="814" spans="1:15" x14ac:dyDescent="0.25">
      <c r="A814">
        <v>61215028</v>
      </c>
      <c r="B814" t="s">
        <v>453</v>
      </c>
      <c r="C814" t="str">
        <f t="shared" si="72"/>
        <v>2017</v>
      </c>
      <c r="D814" t="str">
        <f t="shared" si="73"/>
        <v>04</v>
      </c>
      <c r="E814" t="str">
        <f t="shared" si="74"/>
        <v>15</v>
      </c>
      <c r="F814" t="str">
        <f t="shared" si="75"/>
        <v>20</v>
      </c>
      <c r="G814" t="str">
        <f t="shared" si="76"/>
        <v>40</v>
      </c>
      <c r="H814" t="str">
        <f t="shared" si="77"/>
        <v>55</v>
      </c>
      <c r="I814">
        <v>7.75</v>
      </c>
      <c r="J814">
        <v>124.67</v>
      </c>
      <c r="K814">
        <v>1</v>
      </c>
      <c r="L814">
        <v>5.3</v>
      </c>
      <c r="M814" t="s">
        <v>454</v>
      </c>
      <c r="N814" t="s">
        <v>5</v>
      </c>
      <c r="O814" t="s">
        <v>6</v>
      </c>
    </row>
    <row r="815" spans="1:15" x14ac:dyDescent="0.25">
      <c r="A815">
        <v>61282716</v>
      </c>
      <c r="B815" t="s">
        <v>519</v>
      </c>
      <c r="C815" t="str">
        <f t="shared" si="72"/>
        <v>2023</v>
      </c>
      <c r="D815" t="str">
        <f t="shared" si="73"/>
        <v>01</v>
      </c>
      <c r="E815" t="str">
        <f t="shared" si="74"/>
        <v>15</v>
      </c>
      <c r="F815" t="str">
        <f t="shared" si="75"/>
        <v>12</v>
      </c>
      <c r="G815" t="str">
        <f t="shared" si="76"/>
        <v>28</v>
      </c>
      <c r="H815" t="str">
        <f t="shared" si="77"/>
        <v>13</v>
      </c>
      <c r="I815">
        <v>11.33</v>
      </c>
      <c r="J815">
        <v>124.54</v>
      </c>
      <c r="K815">
        <v>1</v>
      </c>
      <c r="L815">
        <v>5.3</v>
      </c>
      <c r="M815" t="s">
        <v>520</v>
      </c>
      <c r="N815" t="s">
        <v>9</v>
      </c>
      <c r="O815" t="s">
        <v>6</v>
      </c>
    </row>
    <row r="816" spans="1:15" x14ac:dyDescent="0.25">
      <c r="A816">
        <v>61285818</v>
      </c>
      <c r="B816" t="s">
        <v>523</v>
      </c>
      <c r="C816" t="str">
        <f t="shared" si="72"/>
        <v>2023</v>
      </c>
      <c r="D816" t="str">
        <f t="shared" si="73"/>
        <v>03</v>
      </c>
      <c r="E816" t="str">
        <f t="shared" si="74"/>
        <v>15</v>
      </c>
      <c r="F816" t="str">
        <f t="shared" si="75"/>
        <v>21</v>
      </c>
      <c r="G816" t="str">
        <f t="shared" si="76"/>
        <v>25</v>
      </c>
      <c r="H816" t="str">
        <f t="shared" si="77"/>
        <v>32</v>
      </c>
      <c r="I816">
        <v>4.3899999999999997</v>
      </c>
      <c r="J816">
        <v>127.34</v>
      </c>
      <c r="K816">
        <v>22</v>
      </c>
      <c r="L816">
        <v>5.3</v>
      </c>
      <c r="M816" t="s">
        <v>524</v>
      </c>
      <c r="N816" t="s">
        <v>9</v>
      </c>
      <c r="O816" t="s">
        <v>6</v>
      </c>
    </row>
    <row r="817" spans="1:15" x14ac:dyDescent="0.25">
      <c r="A817">
        <v>61227210</v>
      </c>
      <c r="B817" t="s">
        <v>579</v>
      </c>
      <c r="C817" t="str">
        <f t="shared" si="72"/>
        <v>2019</v>
      </c>
      <c r="D817" t="str">
        <f t="shared" si="73"/>
        <v>04</v>
      </c>
      <c r="E817" t="str">
        <f t="shared" si="74"/>
        <v>15</v>
      </c>
      <c r="F817" t="str">
        <f t="shared" si="75"/>
        <v>01</v>
      </c>
      <c r="G817" t="str">
        <f t="shared" si="76"/>
        <v>32</v>
      </c>
      <c r="H817" t="str">
        <f t="shared" si="77"/>
        <v>59</v>
      </c>
      <c r="I817">
        <v>19.170000000000002</v>
      </c>
      <c r="J817">
        <v>120.88</v>
      </c>
      <c r="K817">
        <v>4</v>
      </c>
      <c r="L817">
        <v>5.2</v>
      </c>
      <c r="M817" t="s">
        <v>580</v>
      </c>
      <c r="N817" t="s">
        <v>5</v>
      </c>
      <c r="O817" t="s">
        <v>6</v>
      </c>
    </row>
    <row r="818" spans="1:15" x14ac:dyDescent="0.25">
      <c r="A818">
        <v>61229405</v>
      </c>
      <c r="B818" t="s">
        <v>585</v>
      </c>
      <c r="C818" t="str">
        <f t="shared" si="72"/>
        <v>2019</v>
      </c>
      <c r="D818" t="str">
        <f t="shared" si="73"/>
        <v>12</v>
      </c>
      <c r="E818" t="str">
        <f t="shared" si="74"/>
        <v>15</v>
      </c>
      <c r="F818" t="str">
        <f t="shared" si="75"/>
        <v>07</v>
      </c>
      <c r="G818" t="str">
        <f t="shared" si="76"/>
        <v>09</v>
      </c>
      <c r="H818" t="str">
        <f t="shared" si="77"/>
        <v>20</v>
      </c>
      <c r="I818">
        <v>6.61</v>
      </c>
      <c r="J818">
        <v>125.36</v>
      </c>
      <c r="K818">
        <v>1</v>
      </c>
      <c r="L818">
        <v>5.2</v>
      </c>
      <c r="M818" t="s">
        <v>586</v>
      </c>
      <c r="N818" t="s">
        <v>5</v>
      </c>
      <c r="O818" t="s">
        <v>6</v>
      </c>
    </row>
    <row r="819" spans="1:15" x14ac:dyDescent="0.25">
      <c r="A819">
        <v>61217865</v>
      </c>
      <c r="B819" t="s">
        <v>703</v>
      </c>
      <c r="C819" t="str">
        <f t="shared" si="72"/>
        <v>2017</v>
      </c>
      <c r="D819" t="str">
        <f t="shared" si="73"/>
        <v>06</v>
      </c>
      <c r="E819" t="str">
        <f t="shared" si="74"/>
        <v>15</v>
      </c>
      <c r="F819" t="str">
        <f t="shared" si="75"/>
        <v>03</v>
      </c>
      <c r="G819" t="str">
        <f t="shared" si="76"/>
        <v>11</v>
      </c>
      <c r="H819" t="str">
        <f t="shared" si="77"/>
        <v>08</v>
      </c>
      <c r="I819">
        <v>19.72</v>
      </c>
      <c r="J819">
        <v>122.52</v>
      </c>
      <c r="K819">
        <v>171</v>
      </c>
      <c r="L819">
        <v>5.0999999999999996</v>
      </c>
      <c r="M819" t="s">
        <v>704</v>
      </c>
      <c r="N819" t="s">
        <v>5</v>
      </c>
      <c r="O819" t="s">
        <v>6</v>
      </c>
    </row>
    <row r="820" spans="1:15" x14ac:dyDescent="0.25">
      <c r="A820">
        <v>61240136</v>
      </c>
      <c r="B820" t="s">
        <v>747</v>
      </c>
      <c r="C820" t="str">
        <f t="shared" si="72"/>
        <v>2020</v>
      </c>
      <c r="D820" t="str">
        <f t="shared" si="73"/>
        <v>04</v>
      </c>
      <c r="E820" t="str">
        <f t="shared" si="74"/>
        <v>15</v>
      </c>
      <c r="F820" t="str">
        <f t="shared" si="75"/>
        <v>01</v>
      </c>
      <c r="G820" t="str">
        <f t="shared" si="76"/>
        <v>07</v>
      </c>
      <c r="H820" t="str">
        <f t="shared" si="77"/>
        <v>54</v>
      </c>
      <c r="I820">
        <v>11.42</v>
      </c>
      <c r="J820">
        <v>125.14</v>
      </c>
      <c r="K820">
        <v>87</v>
      </c>
      <c r="L820">
        <v>5.0999999999999996</v>
      </c>
      <c r="M820" t="s">
        <v>748</v>
      </c>
      <c r="N820" t="s">
        <v>5</v>
      </c>
      <c r="O820" t="s">
        <v>6</v>
      </c>
    </row>
    <row r="821" spans="1:15" x14ac:dyDescent="0.25">
      <c r="A821">
        <v>61256032</v>
      </c>
      <c r="B821" t="s">
        <v>775</v>
      </c>
      <c r="C821" t="str">
        <f t="shared" si="72"/>
        <v>2021</v>
      </c>
      <c r="D821" t="str">
        <f t="shared" si="73"/>
        <v>12</v>
      </c>
      <c r="E821" t="str">
        <f t="shared" si="74"/>
        <v>15</v>
      </c>
      <c r="F821" t="str">
        <f t="shared" si="75"/>
        <v>13</v>
      </c>
      <c r="G821" t="str">
        <f t="shared" si="76"/>
        <v>11</v>
      </c>
      <c r="H821" t="str">
        <f t="shared" si="77"/>
        <v>41</v>
      </c>
      <c r="I821">
        <v>10.25</v>
      </c>
      <c r="J821">
        <v>126.53</v>
      </c>
      <c r="K821">
        <v>17</v>
      </c>
      <c r="L821">
        <v>5.0999999999999996</v>
      </c>
      <c r="M821" t="s">
        <v>776</v>
      </c>
      <c r="N821" t="s">
        <v>9</v>
      </c>
      <c r="O821" t="s">
        <v>6</v>
      </c>
    </row>
    <row r="822" spans="1:15" x14ac:dyDescent="0.25">
      <c r="A822">
        <v>61211930</v>
      </c>
      <c r="B822" t="s">
        <v>865</v>
      </c>
      <c r="C822" t="str">
        <f t="shared" si="72"/>
        <v>2016</v>
      </c>
      <c r="D822" t="str">
        <f t="shared" si="73"/>
        <v>12</v>
      </c>
      <c r="E822" t="str">
        <f t="shared" si="74"/>
        <v>15</v>
      </c>
      <c r="F822" t="str">
        <f t="shared" si="75"/>
        <v>01</v>
      </c>
      <c r="G822" t="str">
        <f t="shared" si="76"/>
        <v>06</v>
      </c>
      <c r="H822" t="str">
        <f t="shared" si="77"/>
        <v>22</v>
      </c>
      <c r="I822">
        <v>10.26</v>
      </c>
      <c r="J822">
        <v>126.23</v>
      </c>
      <c r="K822">
        <v>32</v>
      </c>
      <c r="L822">
        <v>5</v>
      </c>
      <c r="M822" t="s">
        <v>866</v>
      </c>
      <c r="N822" t="s">
        <v>5</v>
      </c>
      <c r="O822" t="s">
        <v>6</v>
      </c>
    </row>
    <row r="823" spans="1:15" x14ac:dyDescent="0.25">
      <c r="A823">
        <v>61223618</v>
      </c>
      <c r="B823" t="s">
        <v>907</v>
      </c>
      <c r="C823" t="str">
        <f t="shared" si="72"/>
        <v>2018</v>
      </c>
      <c r="D823" t="str">
        <f t="shared" si="73"/>
        <v>03</v>
      </c>
      <c r="E823" t="str">
        <f t="shared" si="74"/>
        <v>15</v>
      </c>
      <c r="F823" t="str">
        <f t="shared" si="75"/>
        <v>07</v>
      </c>
      <c r="G823" t="str">
        <f t="shared" si="76"/>
        <v>19</v>
      </c>
      <c r="H823" t="str">
        <f t="shared" si="77"/>
        <v>59</v>
      </c>
      <c r="I823">
        <v>8.11</v>
      </c>
      <c r="J823">
        <v>124.57</v>
      </c>
      <c r="K823">
        <v>1</v>
      </c>
      <c r="L823">
        <v>5</v>
      </c>
      <c r="M823" t="s">
        <v>908</v>
      </c>
      <c r="N823" t="s">
        <v>5</v>
      </c>
      <c r="O823" t="s">
        <v>6</v>
      </c>
    </row>
    <row r="824" spans="1:15" x14ac:dyDescent="0.25">
      <c r="A824">
        <v>61240134</v>
      </c>
      <c r="B824" t="s">
        <v>937</v>
      </c>
      <c r="C824" t="str">
        <f t="shared" si="72"/>
        <v>2020</v>
      </c>
      <c r="D824" t="str">
        <f t="shared" si="73"/>
        <v>04</v>
      </c>
      <c r="E824" t="str">
        <f t="shared" si="74"/>
        <v>15</v>
      </c>
      <c r="F824" t="str">
        <f t="shared" si="75"/>
        <v>02</v>
      </c>
      <c r="G824" t="str">
        <f t="shared" si="76"/>
        <v>01</v>
      </c>
      <c r="H824" t="str">
        <f t="shared" si="77"/>
        <v>07</v>
      </c>
      <c r="I824">
        <v>19.71</v>
      </c>
      <c r="J824">
        <v>121.94</v>
      </c>
      <c r="K824">
        <v>9</v>
      </c>
      <c r="L824">
        <v>5</v>
      </c>
      <c r="M824" t="s">
        <v>938</v>
      </c>
      <c r="N824" t="s">
        <v>5</v>
      </c>
      <c r="O824" t="s">
        <v>6</v>
      </c>
    </row>
    <row r="825" spans="1:15" x14ac:dyDescent="0.25">
      <c r="A825">
        <v>61250837</v>
      </c>
      <c r="B825" t="s">
        <v>953</v>
      </c>
      <c r="C825" t="str">
        <f t="shared" si="72"/>
        <v>2020</v>
      </c>
      <c r="D825" t="str">
        <f t="shared" si="73"/>
        <v>11</v>
      </c>
      <c r="E825" t="str">
        <f t="shared" si="74"/>
        <v>15</v>
      </c>
      <c r="F825" t="str">
        <f t="shared" si="75"/>
        <v>06</v>
      </c>
      <c r="G825" t="str">
        <f t="shared" si="76"/>
        <v>35</v>
      </c>
      <c r="H825" t="str">
        <f t="shared" si="77"/>
        <v>12</v>
      </c>
      <c r="I825">
        <v>11.81</v>
      </c>
      <c r="J825">
        <v>124.16</v>
      </c>
      <c r="K825">
        <v>10</v>
      </c>
      <c r="L825">
        <v>5</v>
      </c>
      <c r="M825" t="s">
        <v>954</v>
      </c>
      <c r="N825" t="s">
        <v>9</v>
      </c>
      <c r="O825" t="s">
        <v>6</v>
      </c>
    </row>
    <row r="826" spans="1:15" x14ac:dyDescent="0.25">
      <c r="A826">
        <v>61274573</v>
      </c>
      <c r="B826" t="s">
        <v>1011</v>
      </c>
      <c r="C826" t="str">
        <f t="shared" si="72"/>
        <v>2022</v>
      </c>
      <c r="D826" t="str">
        <f t="shared" si="73"/>
        <v>03</v>
      </c>
      <c r="E826" t="str">
        <f t="shared" si="74"/>
        <v>15</v>
      </c>
      <c r="F826" t="str">
        <f t="shared" si="75"/>
        <v>18</v>
      </c>
      <c r="G826" t="str">
        <f t="shared" si="76"/>
        <v>15</v>
      </c>
      <c r="H826" t="str">
        <f t="shared" si="77"/>
        <v>48</v>
      </c>
      <c r="I826">
        <v>13.99</v>
      </c>
      <c r="J826">
        <v>119.24</v>
      </c>
      <c r="K826">
        <v>35</v>
      </c>
      <c r="L826">
        <v>5</v>
      </c>
      <c r="M826" t="s">
        <v>1012</v>
      </c>
      <c r="N826" t="s">
        <v>9</v>
      </c>
      <c r="O826" t="s">
        <v>6</v>
      </c>
    </row>
    <row r="827" spans="1:15" x14ac:dyDescent="0.25">
      <c r="A827">
        <v>61281645</v>
      </c>
      <c r="B827" t="s">
        <v>1023</v>
      </c>
      <c r="C827" t="str">
        <f t="shared" si="72"/>
        <v>2023</v>
      </c>
      <c r="D827" t="str">
        <f t="shared" si="73"/>
        <v>02</v>
      </c>
      <c r="E827" t="str">
        <f t="shared" si="74"/>
        <v>15</v>
      </c>
      <c r="F827" t="str">
        <f t="shared" si="75"/>
        <v>09</v>
      </c>
      <c r="G827" t="str">
        <f t="shared" si="76"/>
        <v>15</v>
      </c>
      <c r="H827" t="str">
        <f t="shared" si="77"/>
        <v>30</v>
      </c>
      <c r="I827">
        <v>12.28</v>
      </c>
      <c r="J827">
        <v>123.8</v>
      </c>
      <c r="K827">
        <v>7</v>
      </c>
      <c r="L827">
        <v>5</v>
      </c>
      <c r="M827" t="s">
        <v>1024</v>
      </c>
      <c r="N827" t="s">
        <v>9</v>
      </c>
      <c r="O827" t="s">
        <v>6</v>
      </c>
    </row>
    <row r="828" spans="1:15" x14ac:dyDescent="0.25">
      <c r="A828">
        <v>61224086</v>
      </c>
      <c r="B828" t="s">
        <v>1116</v>
      </c>
      <c r="C828" t="str">
        <f t="shared" si="72"/>
        <v>2018</v>
      </c>
      <c r="D828" t="str">
        <f t="shared" si="73"/>
        <v>05</v>
      </c>
      <c r="E828" t="str">
        <f t="shared" si="74"/>
        <v>15</v>
      </c>
      <c r="F828" t="str">
        <f t="shared" si="75"/>
        <v>12</v>
      </c>
      <c r="G828" t="str">
        <f t="shared" si="76"/>
        <v>00</v>
      </c>
      <c r="H828" t="str">
        <f t="shared" si="77"/>
        <v>58</v>
      </c>
      <c r="I828">
        <v>6.9</v>
      </c>
      <c r="J828">
        <v>123.89</v>
      </c>
      <c r="K828">
        <v>597</v>
      </c>
      <c r="L828">
        <v>4.9000000000000004</v>
      </c>
      <c r="M828" t="s">
        <v>1117</v>
      </c>
      <c r="N828" t="s">
        <v>5</v>
      </c>
      <c r="O828" t="s">
        <v>6</v>
      </c>
    </row>
    <row r="829" spans="1:15" x14ac:dyDescent="0.25">
      <c r="A829">
        <v>61241498</v>
      </c>
      <c r="B829" t="s">
        <v>1176</v>
      </c>
      <c r="C829" t="str">
        <f t="shared" si="72"/>
        <v>2020</v>
      </c>
      <c r="D829" t="str">
        <f t="shared" si="73"/>
        <v>08</v>
      </c>
      <c r="E829" t="str">
        <f t="shared" si="74"/>
        <v>15</v>
      </c>
      <c r="F829" t="str">
        <f t="shared" si="75"/>
        <v>10</v>
      </c>
      <c r="G829" t="str">
        <f t="shared" si="76"/>
        <v>53</v>
      </c>
      <c r="H829" t="str">
        <f t="shared" si="77"/>
        <v>17</v>
      </c>
      <c r="I829">
        <v>4.66</v>
      </c>
      <c r="J829">
        <v>125.6</v>
      </c>
      <c r="K829">
        <v>135</v>
      </c>
      <c r="L829">
        <v>4.9000000000000004</v>
      </c>
      <c r="M829" t="s">
        <v>1177</v>
      </c>
      <c r="N829" t="s">
        <v>5</v>
      </c>
      <c r="O829" t="s">
        <v>6</v>
      </c>
    </row>
    <row r="830" spans="1:15" x14ac:dyDescent="0.25">
      <c r="A830">
        <v>61274622</v>
      </c>
      <c r="B830" t="s">
        <v>1296</v>
      </c>
      <c r="C830" t="str">
        <f t="shared" si="72"/>
        <v>2022</v>
      </c>
      <c r="D830" t="str">
        <f t="shared" si="73"/>
        <v>03</v>
      </c>
      <c r="E830" t="str">
        <f t="shared" si="74"/>
        <v>15</v>
      </c>
      <c r="F830" t="str">
        <f t="shared" si="75"/>
        <v>08</v>
      </c>
      <c r="G830" t="str">
        <f t="shared" si="76"/>
        <v>05</v>
      </c>
      <c r="H830" t="str">
        <f t="shared" si="77"/>
        <v>19</v>
      </c>
      <c r="I830">
        <v>14.15</v>
      </c>
      <c r="J830">
        <v>119.08</v>
      </c>
      <c r="K830">
        <v>32</v>
      </c>
      <c r="L830">
        <v>4.9000000000000004</v>
      </c>
      <c r="M830" t="s">
        <v>1297</v>
      </c>
      <c r="N830" t="s">
        <v>9</v>
      </c>
      <c r="O830" t="s">
        <v>6</v>
      </c>
    </row>
    <row r="831" spans="1:15" x14ac:dyDescent="0.25">
      <c r="A831">
        <v>61278260</v>
      </c>
      <c r="B831" t="s">
        <v>1314</v>
      </c>
      <c r="C831" t="str">
        <f t="shared" si="72"/>
        <v>2022</v>
      </c>
      <c r="D831" t="str">
        <f t="shared" si="73"/>
        <v>10</v>
      </c>
      <c r="E831" t="str">
        <f t="shared" si="74"/>
        <v>15</v>
      </c>
      <c r="F831" t="str">
        <f t="shared" si="75"/>
        <v>15</v>
      </c>
      <c r="G831" t="str">
        <f t="shared" si="76"/>
        <v>14</v>
      </c>
      <c r="H831" t="str">
        <f t="shared" si="77"/>
        <v>24</v>
      </c>
      <c r="I831">
        <v>8.94</v>
      </c>
      <c r="J831">
        <v>126.99</v>
      </c>
      <c r="K831">
        <v>16</v>
      </c>
      <c r="L831">
        <v>4.9000000000000004</v>
      </c>
      <c r="M831" t="s">
        <v>1315</v>
      </c>
      <c r="N831" t="s">
        <v>9</v>
      </c>
      <c r="O831" t="s">
        <v>6</v>
      </c>
    </row>
    <row r="832" spans="1:15" x14ac:dyDescent="0.25">
      <c r="A832">
        <v>61218698</v>
      </c>
      <c r="B832" t="s">
        <v>1414</v>
      </c>
      <c r="C832" t="str">
        <f t="shared" si="72"/>
        <v>2017</v>
      </c>
      <c r="D832" t="str">
        <f t="shared" si="73"/>
        <v>05</v>
      </c>
      <c r="E832" t="str">
        <f t="shared" si="74"/>
        <v>15</v>
      </c>
      <c r="F832" t="str">
        <f t="shared" si="75"/>
        <v>17</v>
      </c>
      <c r="G832" t="str">
        <f t="shared" si="76"/>
        <v>41</v>
      </c>
      <c r="H832" t="str">
        <f t="shared" si="77"/>
        <v>12</v>
      </c>
      <c r="I832">
        <v>3.82</v>
      </c>
      <c r="J832">
        <v>126.49</v>
      </c>
      <c r="K832">
        <v>33</v>
      </c>
      <c r="L832">
        <v>4.8</v>
      </c>
      <c r="M832" t="s">
        <v>1415</v>
      </c>
      <c r="N832" t="s">
        <v>5</v>
      </c>
      <c r="O832" t="s">
        <v>6</v>
      </c>
    </row>
    <row r="833" spans="1:15" x14ac:dyDescent="0.25">
      <c r="A833">
        <v>61243383</v>
      </c>
      <c r="B833" t="s">
        <v>1520</v>
      </c>
      <c r="C833" t="str">
        <f t="shared" si="72"/>
        <v>2020</v>
      </c>
      <c r="D833" t="str">
        <f t="shared" si="73"/>
        <v>02</v>
      </c>
      <c r="E833" t="str">
        <f t="shared" si="74"/>
        <v>15</v>
      </c>
      <c r="F833" t="str">
        <f t="shared" si="75"/>
        <v>16</v>
      </c>
      <c r="G833" t="str">
        <f t="shared" si="76"/>
        <v>50</v>
      </c>
      <c r="H833" t="str">
        <f t="shared" si="77"/>
        <v>46</v>
      </c>
      <c r="I833">
        <v>2.62</v>
      </c>
      <c r="J833">
        <v>127.02</v>
      </c>
      <c r="K833">
        <v>34</v>
      </c>
      <c r="L833">
        <v>4.8</v>
      </c>
      <c r="M833" t="s">
        <v>1521</v>
      </c>
      <c r="N833" t="s">
        <v>5</v>
      </c>
      <c r="O833" t="s">
        <v>6</v>
      </c>
    </row>
    <row r="834" spans="1:15" x14ac:dyDescent="0.25">
      <c r="A834">
        <v>61257652</v>
      </c>
      <c r="B834" t="s">
        <v>1582</v>
      </c>
      <c r="C834" t="str">
        <f t="shared" si="72"/>
        <v>2021</v>
      </c>
      <c r="D834" t="str">
        <f t="shared" si="73"/>
        <v>01</v>
      </c>
      <c r="E834" t="str">
        <f t="shared" si="74"/>
        <v>15</v>
      </c>
      <c r="F834" t="str">
        <f t="shared" si="75"/>
        <v>22</v>
      </c>
      <c r="G834" t="str">
        <f t="shared" si="76"/>
        <v>48</v>
      </c>
      <c r="H834" t="str">
        <f t="shared" si="77"/>
        <v>54</v>
      </c>
      <c r="I834">
        <v>13.85</v>
      </c>
      <c r="J834">
        <v>120.59</v>
      </c>
      <c r="K834">
        <v>153</v>
      </c>
      <c r="L834">
        <v>4.8</v>
      </c>
      <c r="M834" t="s">
        <v>1583</v>
      </c>
      <c r="N834" t="s">
        <v>9</v>
      </c>
      <c r="O834" t="s">
        <v>6</v>
      </c>
    </row>
    <row r="835" spans="1:15" x14ac:dyDescent="0.25">
      <c r="A835">
        <v>61261153</v>
      </c>
      <c r="B835" t="s">
        <v>1590</v>
      </c>
      <c r="C835" t="str">
        <f t="shared" ref="C835:C898" si="78">LEFT(B835,4)</f>
        <v>2021</v>
      </c>
      <c r="D835" t="str">
        <f t="shared" ref="D835:D898" si="79">MID(B835,6,2)</f>
        <v>03</v>
      </c>
      <c r="E835" t="str">
        <f t="shared" ref="E835:E898" si="80">MID(B835,9,2)</f>
        <v>15</v>
      </c>
      <c r="F835" t="str">
        <f t="shared" ref="F835:F898" si="81">MID(B835,12,2)</f>
        <v>13</v>
      </c>
      <c r="G835" t="str">
        <f t="shared" ref="G835:G898" si="82">MID(B835,15,2)</f>
        <v>10</v>
      </c>
      <c r="H835" t="str">
        <f t="shared" ref="H835:H898" si="83">MID(B835,18,2)</f>
        <v>52</v>
      </c>
      <c r="I835">
        <v>7.2</v>
      </c>
      <c r="J835">
        <v>126.85</v>
      </c>
      <c r="K835">
        <v>29</v>
      </c>
      <c r="L835">
        <v>4.8</v>
      </c>
      <c r="M835" t="s">
        <v>1591</v>
      </c>
      <c r="N835" t="s">
        <v>9</v>
      </c>
      <c r="O835" t="s">
        <v>6</v>
      </c>
    </row>
    <row r="836" spans="1:15" x14ac:dyDescent="0.25">
      <c r="A836">
        <v>61261978</v>
      </c>
      <c r="B836" t="s">
        <v>1596</v>
      </c>
      <c r="C836" t="str">
        <f t="shared" si="78"/>
        <v>2021</v>
      </c>
      <c r="D836" t="str">
        <f t="shared" si="79"/>
        <v>05</v>
      </c>
      <c r="E836" t="str">
        <f t="shared" si="80"/>
        <v>15</v>
      </c>
      <c r="F836" t="str">
        <f t="shared" si="81"/>
        <v>03</v>
      </c>
      <c r="G836" t="str">
        <f t="shared" si="82"/>
        <v>04</v>
      </c>
      <c r="H836" t="str">
        <f t="shared" si="83"/>
        <v>07</v>
      </c>
      <c r="I836">
        <v>13.72</v>
      </c>
      <c r="J836">
        <v>120.48</v>
      </c>
      <c r="K836">
        <v>102</v>
      </c>
      <c r="L836">
        <v>4.8</v>
      </c>
      <c r="M836" t="s">
        <v>1597</v>
      </c>
      <c r="N836" t="s">
        <v>5</v>
      </c>
      <c r="O836" t="s">
        <v>6</v>
      </c>
    </row>
    <row r="837" spans="1:15" x14ac:dyDescent="0.25">
      <c r="A837">
        <v>61269029</v>
      </c>
      <c r="B837" t="s">
        <v>1618</v>
      </c>
      <c r="C837" t="str">
        <f t="shared" si="78"/>
        <v>2022</v>
      </c>
      <c r="D837" t="str">
        <f t="shared" si="79"/>
        <v>12</v>
      </c>
      <c r="E837" t="str">
        <f t="shared" si="80"/>
        <v>15</v>
      </c>
      <c r="F837" t="str">
        <f t="shared" si="81"/>
        <v>03</v>
      </c>
      <c r="G837" t="str">
        <f t="shared" si="82"/>
        <v>31</v>
      </c>
      <c r="H837" t="str">
        <f t="shared" si="83"/>
        <v>06</v>
      </c>
      <c r="I837">
        <v>2.67</v>
      </c>
      <c r="J837">
        <v>127.64</v>
      </c>
      <c r="K837">
        <v>74</v>
      </c>
      <c r="L837">
        <v>4.8</v>
      </c>
      <c r="M837" t="s">
        <v>1619</v>
      </c>
      <c r="N837" t="s">
        <v>5</v>
      </c>
      <c r="O837" t="s">
        <v>6</v>
      </c>
    </row>
    <row r="838" spans="1:15" x14ac:dyDescent="0.25">
      <c r="A838">
        <v>61200241</v>
      </c>
      <c r="B838" t="s">
        <v>1712</v>
      </c>
      <c r="C838" t="str">
        <f t="shared" si="78"/>
        <v>2015</v>
      </c>
      <c r="D838" t="str">
        <f t="shared" si="79"/>
        <v>11</v>
      </c>
      <c r="E838" t="str">
        <f t="shared" si="80"/>
        <v>15</v>
      </c>
      <c r="F838" t="str">
        <f t="shared" si="81"/>
        <v>04</v>
      </c>
      <c r="G838" t="str">
        <f t="shared" si="82"/>
        <v>16</v>
      </c>
      <c r="H838" t="str">
        <f t="shared" si="83"/>
        <v>00</v>
      </c>
      <c r="I838">
        <v>5.13</v>
      </c>
      <c r="J838">
        <v>127.54</v>
      </c>
      <c r="K838">
        <v>101</v>
      </c>
      <c r="L838">
        <v>4.7</v>
      </c>
      <c r="M838" t="s">
        <v>1713</v>
      </c>
      <c r="N838" t="s">
        <v>5</v>
      </c>
      <c r="O838" t="s">
        <v>6</v>
      </c>
    </row>
    <row r="839" spans="1:15" x14ac:dyDescent="0.25">
      <c r="A839">
        <v>61200388</v>
      </c>
      <c r="B839" t="s">
        <v>1718</v>
      </c>
      <c r="C839" t="str">
        <f t="shared" si="78"/>
        <v>2015</v>
      </c>
      <c r="D839" t="str">
        <f t="shared" si="79"/>
        <v>10</v>
      </c>
      <c r="E839" t="str">
        <f t="shared" si="80"/>
        <v>15</v>
      </c>
      <c r="F839" t="str">
        <f t="shared" si="81"/>
        <v>20</v>
      </c>
      <c r="G839" t="str">
        <f t="shared" si="82"/>
        <v>37</v>
      </c>
      <c r="H839" t="str">
        <f t="shared" si="83"/>
        <v>00</v>
      </c>
      <c r="I839">
        <v>5.46</v>
      </c>
      <c r="J839">
        <v>127.4</v>
      </c>
      <c r="K839">
        <v>127</v>
      </c>
      <c r="L839">
        <v>4.7</v>
      </c>
      <c r="M839" t="s">
        <v>1719</v>
      </c>
      <c r="N839" t="s">
        <v>5</v>
      </c>
      <c r="O839" t="s">
        <v>6</v>
      </c>
    </row>
    <row r="840" spans="1:15" x14ac:dyDescent="0.25">
      <c r="A840">
        <v>61201525</v>
      </c>
      <c r="B840" t="s">
        <v>1712</v>
      </c>
      <c r="C840" t="str">
        <f t="shared" si="78"/>
        <v>2015</v>
      </c>
      <c r="D840" t="str">
        <f t="shared" si="79"/>
        <v>11</v>
      </c>
      <c r="E840" t="str">
        <f t="shared" si="80"/>
        <v>15</v>
      </c>
      <c r="F840" t="str">
        <f t="shared" si="81"/>
        <v>04</v>
      </c>
      <c r="G840" t="str">
        <f t="shared" si="82"/>
        <v>16</v>
      </c>
      <c r="H840" t="str">
        <f t="shared" si="83"/>
        <v>00</v>
      </c>
      <c r="I840">
        <v>5.13</v>
      </c>
      <c r="J840">
        <v>127.54</v>
      </c>
      <c r="K840">
        <v>101</v>
      </c>
      <c r="L840">
        <v>4.7</v>
      </c>
      <c r="M840" t="s">
        <v>1713</v>
      </c>
      <c r="N840" t="s">
        <v>5</v>
      </c>
      <c r="O840" t="s">
        <v>6</v>
      </c>
    </row>
    <row r="841" spans="1:15" x14ac:dyDescent="0.25">
      <c r="A841">
        <v>61201672</v>
      </c>
      <c r="B841" t="s">
        <v>1718</v>
      </c>
      <c r="C841" t="str">
        <f t="shared" si="78"/>
        <v>2015</v>
      </c>
      <c r="D841" t="str">
        <f t="shared" si="79"/>
        <v>10</v>
      </c>
      <c r="E841" t="str">
        <f t="shared" si="80"/>
        <v>15</v>
      </c>
      <c r="F841" t="str">
        <f t="shared" si="81"/>
        <v>20</v>
      </c>
      <c r="G841" t="str">
        <f t="shared" si="82"/>
        <v>37</v>
      </c>
      <c r="H841" t="str">
        <f t="shared" si="83"/>
        <v>00</v>
      </c>
      <c r="I841">
        <v>5.46</v>
      </c>
      <c r="J841">
        <v>127.4</v>
      </c>
      <c r="K841">
        <v>127</v>
      </c>
      <c r="L841">
        <v>4.7</v>
      </c>
      <c r="M841" t="s">
        <v>1719</v>
      </c>
      <c r="N841" t="s">
        <v>5</v>
      </c>
      <c r="O841" t="s">
        <v>6</v>
      </c>
    </row>
    <row r="842" spans="1:15" x14ac:dyDescent="0.25">
      <c r="A842">
        <v>61202467</v>
      </c>
      <c r="B842" t="s">
        <v>1712</v>
      </c>
      <c r="C842" t="str">
        <f t="shared" si="78"/>
        <v>2015</v>
      </c>
      <c r="D842" t="str">
        <f t="shared" si="79"/>
        <v>11</v>
      </c>
      <c r="E842" t="str">
        <f t="shared" si="80"/>
        <v>15</v>
      </c>
      <c r="F842" t="str">
        <f t="shared" si="81"/>
        <v>04</v>
      </c>
      <c r="G842" t="str">
        <f t="shared" si="82"/>
        <v>16</v>
      </c>
      <c r="H842" t="str">
        <f t="shared" si="83"/>
        <v>00</v>
      </c>
      <c r="I842">
        <v>5.13</v>
      </c>
      <c r="J842">
        <v>127.54</v>
      </c>
      <c r="K842">
        <v>101</v>
      </c>
      <c r="L842">
        <v>4.7</v>
      </c>
      <c r="M842" t="s">
        <v>1713</v>
      </c>
      <c r="N842" t="s">
        <v>5</v>
      </c>
      <c r="O842" t="s">
        <v>6</v>
      </c>
    </row>
    <row r="843" spans="1:15" x14ac:dyDescent="0.25">
      <c r="A843">
        <v>61202614</v>
      </c>
      <c r="B843" t="s">
        <v>1718</v>
      </c>
      <c r="C843" t="str">
        <f t="shared" si="78"/>
        <v>2015</v>
      </c>
      <c r="D843" t="str">
        <f t="shared" si="79"/>
        <v>10</v>
      </c>
      <c r="E843" t="str">
        <f t="shared" si="80"/>
        <v>15</v>
      </c>
      <c r="F843" t="str">
        <f t="shared" si="81"/>
        <v>20</v>
      </c>
      <c r="G843" t="str">
        <f t="shared" si="82"/>
        <v>37</v>
      </c>
      <c r="H843" t="str">
        <f t="shared" si="83"/>
        <v>00</v>
      </c>
      <c r="I843">
        <v>5.46</v>
      </c>
      <c r="J843">
        <v>127.4</v>
      </c>
      <c r="K843">
        <v>127</v>
      </c>
      <c r="L843">
        <v>4.7</v>
      </c>
      <c r="M843" t="s">
        <v>1719</v>
      </c>
      <c r="N843" t="s">
        <v>5</v>
      </c>
      <c r="O843" t="s">
        <v>6</v>
      </c>
    </row>
    <row r="844" spans="1:15" x14ac:dyDescent="0.25">
      <c r="A844">
        <v>61203957</v>
      </c>
      <c r="B844" t="s">
        <v>1712</v>
      </c>
      <c r="C844" t="str">
        <f t="shared" si="78"/>
        <v>2015</v>
      </c>
      <c r="D844" t="str">
        <f t="shared" si="79"/>
        <v>11</v>
      </c>
      <c r="E844" t="str">
        <f t="shared" si="80"/>
        <v>15</v>
      </c>
      <c r="F844" t="str">
        <f t="shared" si="81"/>
        <v>04</v>
      </c>
      <c r="G844" t="str">
        <f t="shared" si="82"/>
        <v>16</v>
      </c>
      <c r="H844" t="str">
        <f t="shared" si="83"/>
        <v>00</v>
      </c>
      <c r="I844">
        <v>5.13</v>
      </c>
      <c r="J844">
        <v>127.54</v>
      </c>
      <c r="K844">
        <v>101</v>
      </c>
      <c r="L844">
        <v>4.7</v>
      </c>
      <c r="M844" t="s">
        <v>1713</v>
      </c>
      <c r="N844" t="s">
        <v>5</v>
      </c>
      <c r="O844" t="s">
        <v>6</v>
      </c>
    </row>
    <row r="845" spans="1:15" x14ac:dyDescent="0.25">
      <c r="A845">
        <v>61204104</v>
      </c>
      <c r="B845" t="s">
        <v>1718</v>
      </c>
      <c r="C845" t="str">
        <f t="shared" si="78"/>
        <v>2015</v>
      </c>
      <c r="D845" t="str">
        <f t="shared" si="79"/>
        <v>10</v>
      </c>
      <c r="E845" t="str">
        <f t="shared" si="80"/>
        <v>15</v>
      </c>
      <c r="F845" t="str">
        <f t="shared" si="81"/>
        <v>20</v>
      </c>
      <c r="G845" t="str">
        <f t="shared" si="82"/>
        <v>37</v>
      </c>
      <c r="H845" t="str">
        <f t="shared" si="83"/>
        <v>00</v>
      </c>
      <c r="I845">
        <v>5.46</v>
      </c>
      <c r="J845">
        <v>127.4</v>
      </c>
      <c r="K845">
        <v>127</v>
      </c>
      <c r="L845">
        <v>4.7</v>
      </c>
      <c r="M845" t="s">
        <v>1719</v>
      </c>
      <c r="N845" t="s">
        <v>5</v>
      </c>
      <c r="O845" t="s">
        <v>6</v>
      </c>
    </row>
    <row r="846" spans="1:15" x14ac:dyDescent="0.25">
      <c r="A846">
        <v>61205597</v>
      </c>
      <c r="B846" t="s">
        <v>1712</v>
      </c>
      <c r="C846" t="str">
        <f t="shared" si="78"/>
        <v>2015</v>
      </c>
      <c r="D846" t="str">
        <f t="shared" si="79"/>
        <v>11</v>
      </c>
      <c r="E846" t="str">
        <f t="shared" si="80"/>
        <v>15</v>
      </c>
      <c r="F846" t="str">
        <f t="shared" si="81"/>
        <v>04</v>
      </c>
      <c r="G846" t="str">
        <f t="shared" si="82"/>
        <v>16</v>
      </c>
      <c r="H846" t="str">
        <f t="shared" si="83"/>
        <v>00</v>
      </c>
      <c r="I846">
        <v>5.13</v>
      </c>
      <c r="J846">
        <v>127.54</v>
      </c>
      <c r="K846">
        <v>101</v>
      </c>
      <c r="L846">
        <v>4.7</v>
      </c>
      <c r="M846" t="s">
        <v>1713</v>
      </c>
      <c r="N846" t="s">
        <v>5</v>
      </c>
      <c r="O846" t="s">
        <v>6</v>
      </c>
    </row>
    <row r="847" spans="1:15" x14ac:dyDescent="0.25">
      <c r="A847">
        <v>61205744</v>
      </c>
      <c r="B847" t="s">
        <v>1718</v>
      </c>
      <c r="C847" t="str">
        <f t="shared" si="78"/>
        <v>2015</v>
      </c>
      <c r="D847" t="str">
        <f t="shared" si="79"/>
        <v>10</v>
      </c>
      <c r="E847" t="str">
        <f t="shared" si="80"/>
        <v>15</v>
      </c>
      <c r="F847" t="str">
        <f t="shared" si="81"/>
        <v>20</v>
      </c>
      <c r="G847" t="str">
        <f t="shared" si="82"/>
        <v>37</v>
      </c>
      <c r="H847" t="str">
        <f t="shared" si="83"/>
        <v>00</v>
      </c>
      <c r="I847">
        <v>5.46</v>
      </c>
      <c r="J847">
        <v>127.4</v>
      </c>
      <c r="K847">
        <v>127</v>
      </c>
      <c r="L847">
        <v>4.7</v>
      </c>
      <c r="M847" t="s">
        <v>1719</v>
      </c>
      <c r="N847" t="s">
        <v>5</v>
      </c>
      <c r="O847" t="s">
        <v>6</v>
      </c>
    </row>
    <row r="848" spans="1:15" x14ac:dyDescent="0.25">
      <c r="A848">
        <v>61206525</v>
      </c>
      <c r="B848" t="s">
        <v>1712</v>
      </c>
      <c r="C848" t="str">
        <f t="shared" si="78"/>
        <v>2015</v>
      </c>
      <c r="D848" t="str">
        <f t="shared" si="79"/>
        <v>11</v>
      </c>
      <c r="E848" t="str">
        <f t="shared" si="80"/>
        <v>15</v>
      </c>
      <c r="F848" t="str">
        <f t="shared" si="81"/>
        <v>04</v>
      </c>
      <c r="G848" t="str">
        <f t="shared" si="82"/>
        <v>16</v>
      </c>
      <c r="H848" t="str">
        <f t="shared" si="83"/>
        <v>00</v>
      </c>
      <c r="I848">
        <v>5.13</v>
      </c>
      <c r="J848">
        <v>127.54</v>
      </c>
      <c r="K848">
        <v>101</v>
      </c>
      <c r="L848">
        <v>4.7</v>
      </c>
      <c r="M848" t="s">
        <v>1713</v>
      </c>
      <c r="N848" t="s">
        <v>5</v>
      </c>
      <c r="O848" t="s">
        <v>6</v>
      </c>
    </row>
    <row r="849" spans="1:15" x14ac:dyDescent="0.25">
      <c r="A849">
        <v>61206672</v>
      </c>
      <c r="B849" t="s">
        <v>1718</v>
      </c>
      <c r="C849" t="str">
        <f t="shared" si="78"/>
        <v>2015</v>
      </c>
      <c r="D849" t="str">
        <f t="shared" si="79"/>
        <v>10</v>
      </c>
      <c r="E849" t="str">
        <f t="shared" si="80"/>
        <v>15</v>
      </c>
      <c r="F849" t="str">
        <f t="shared" si="81"/>
        <v>20</v>
      </c>
      <c r="G849" t="str">
        <f t="shared" si="82"/>
        <v>37</v>
      </c>
      <c r="H849" t="str">
        <f t="shared" si="83"/>
        <v>00</v>
      </c>
      <c r="I849">
        <v>5.46</v>
      </c>
      <c r="J849">
        <v>127.4</v>
      </c>
      <c r="K849">
        <v>127</v>
      </c>
      <c r="L849">
        <v>4.7</v>
      </c>
      <c r="M849" t="s">
        <v>1719</v>
      </c>
      <c r="N849" t="s">
        <v>5</v>
      </c>
      <c r="O849" t="s">
        <v>6</v>
      </c>
    </row>
    <row r="850" spans="1:15" x14ac:dyDescent="0.25">
      <c r="A850">
        <v>61207565</v>
      </c>
      <c r="B850" t="s">
        <v>1712</v>
      </c>
      <c r="C850" t="str">
        <f t="shared" si="78"/>
        <v>2015</v>
      </c>
      <c r="D850" t="str">
        <f t="shared" si="79"/>
        <v>11</v>
      </c>
      <c r="E850" t="str">
        <f t="shared" si="80"/>
        <v>15</v>
      </c>
      <c r="F850" t="str">
        <f t="shared" si="81"/>
        <v>04</v>
      </c>
      <c r="G850" t="str">
        <f t="shared" si="82"/>
        <v>16</v>
      </c>
      <c r="H850" t="str">
        <f t="shared" si="83"/>
        <v>00</v>
      </c>
      <c r="I850">
        <v>5.13</v>
      </c>
      <c r="J850">
        <v>127.54</v>
      </c>
      <c r="K850">
        <v>101</v>
      </c>
      <c r="L850">
        <v>4.7</v>
      </c>
      <c r="M850" t="s">
        <v>1713</v>
      </c>
      <c r="N850" t="s">
        <v>5</v>
      </c>
      <c r="O850" t="s">
        <v>6</v>
      </c>
    </row>
    <row r="851" spans="1:15" x14ac:dyDescent="0.25">
      <c r="A851">
        <v>61207712</v>
      </c>
      <c r="B851" t="s">
        <v>1718</v>
      </c>
      <c r="C851" t="str">
        <f t="shared" si="78"/>
        <v>2015</v>
      </c>
      <c r="D851" t="str">
        <f t="shared" si="79"/>
        <v>10</v>
      </c>
      <c r="E851" t="str">
        <f t="shared" si="80"/>
        <v>15</v>
      </c>
      <c r="F851" t="str">
        <f t="shared" si="81"/>
        <v>20</v>
      </c>
      <c r="G851" t="str">
        <f t="shared" si="82"/>
        <v>37</v>
      </c>
      <c r="H851" t="str">
        <f t="shared" si="83"/>
        <v>00</v>
      </c>
      <c r="I851">
        <v>5.46</v>
      </c>
      <c r="J851">
        <v>127.4</v>
      </c>
      <c r="K851">
        <v>127</v>
      </c>
      <c r="L851">
        <v>4.7</v>
      </c>
      <c r="M851" t="s">
        <v>1719</v>
      </c>
      <c r="N851" t="s">
        <v>5</v>
      </c>
      <c r="O851" t="s">
        <v>6</v>
      </c>
    </row>
    <row r="852" spans="1:15" x14ac:dyDescent="0.25">
      <c r="A852">
        <v>61208964</v>
      </c>
      <c r="B852" t="s">
        <v>1712</v>
      </c>
      <c r="C852" t="str">
        <f t="shared" si="78"/>
        <v>2015</v>
      </c>
      <c r="D852" t="str">
        <f t="shared" si="79"/>
        <v>11</v>
      </c>
      <c r="E852" t="str">
        <f t="shared" si="80"/>
        <v>15</v>
      </c>
      <c r="F852" t="str">
        <f t="shared" si="81"/>
        <v>04</v>
      </c>
      <c r="G852" t="str">
        <f t="shared" si="82"/>
        <v>16</v>
      </c>
      <c r="H852" t="str">
        <f t="shared" si="83"/>
        <v>00</v>
      </c>
      <c r="I852">
        <v>5.13</v>
      </c>
      <c r="J852">
        <v>127.54</v>
      </c>
      <c r="K852">
        <v>101</v>
      </c>
      <c r="L852">
        <v>4.7</v>
      </c>
      <c r="M852" t="s">
        <v>1713</v>
      </c>
      <c r="N852" t="s">
        <v>5</v>
      </c>
      <c r="O852" t="s">
        <v>6</v>
      </c>
    </row>
    <row r="853" spans="1:15" x14ac:dyDescent="0.25">
      <c r="A853">
        <v>61209111</v>
      </c>
      <c r="B853" t="s">
        <v>1718</v>
      </c>
      <c r="C853" t="str">
        <f t="shared" si="78"/>
        <v>2015</v>
      </c>
      <c r="D853" t="str">
        <f t="shared" si="79"/>
        <v>10</v>
      </c>
      <c r="E853" t="str">
        <f t="shared" si="80"/>
        <v>15</v>
      </c>
      <c r="F853" t="str">
        <f t="shared" si="81"/>
        <v>20</v>
      </c>
      <c r="G853" t="str">
        <f t="shared" si="82"/>
        <v>37</v>
      </c>
      <c r="H853" t="str">
        <f t="shared" si="83"/>
        <v>00</v>
      </c>
      <c r="I853">
        <v>5.46</v>
      </c>
      <c r="J853">
        <v>127.4</v>
      </c>
      <c r="K853">
        <v>127</v>
      </c>
      <c r="L853">
        <v>4.7</v>
      </c>
      <c r="M853" t="s">
        <v>1719</v>
      </c>
      <c r="N853" t="s">
        <v>5</v>
      </c>
      <c r="O853" t="s">
        <v>6</v>
      </c>
    </row>
    <row r="854" spans="1:15" x14ac:dyDescent="0.25">
      <c r="A854">
        <v>61210121</v>
      </c>
      <c r="B854" t="s">
        <v>1712</v>
      </c>
      <c r="C854" t="str">
        <f t="shared" si="78"/>
        <v>2015</v>
      </c>
      <c r="D854" t="str">
        <f t="shared" si="79"/>
        <v>11</v>
      </c>
      <c r="E854" t="str">
        <f t="shared" si="80"/>
        <v>15</v>
      </c>
      <c r="F854" t="str">
        <f t="shared" si="81"/>
        <v>04</v>
      </c>
      <c r="G854" t="str">
        <f t="shared" si="82"/>
        <v>16</v>
      </c>
      <c r="H854" t="str">
        <f t="shared" si="83"/>
        <v>00</v>
      </c>
      <c r="I854">
        <v>5.13</v>
      </c>
      <c r="J854">
        <v>127.54</v>
      </c>
      <c r="K854">
        <v>101</v>
      </c>
      <c r="L854">
        <v>4.7</v>
      </c>
      <c r="M854" t="s">
        <v>1713</v>
      </c>
      <c r="N854" t="s">
        <v>5</v>
      </c>
      <c r="O854" t="s">
        <v>6</v>
      </c>
    </row>
    <row r="855" spans="1:15" x14ac:dyDescent="0.25">
      <c r="A855">
        <v>61210431</v>
      </c>
      <c r="B855" t="s">
        <v>1712</v>
      </c>
      <c r="C855" t="str">
        <f t="shared" si="78"/>
        <v>2015</v>
      </c>
      <c r="D855" t="str">
        <f t="shared" si="79"/>
        <v>11</v>
      </c>
      <c r="E855" t="str">
        <f t="shared" si="80"/>
        <v>15</v>
      </c>
      <c r="F855" t="str">
        <f t="shared" si="81"/>
        <v>04</v>
      </c>
      <c r="G855" t="str">
        <f t="shared" si="82"/>
        <v>16</v>
      </c>
      <c r="H855" t="str">
        <f t="shared" si="83"/>
        <v>00</v>
      </c>
      <c r="I855">
        <v>5.13</v>
      </c>
      <c r="J855">
        <v>127.54</v>
      </c>
      <c r="K855">
        <v>101</v>
      </c>
      <c r="L855">
        <v>4.7</v>
      </c>
      <c r="M855" t="s">
        <v>1713</v>
      </c>
      <c r="N855" t="s">
        <v>5</v>
      </c>
      <c r="O855" t="s">
        <v>6</v>
      </c>
    </row>
    <row r="856" spans="1:15" x14ac:dyDescent="0.25">
      <c r="A856">
        <v>61210578</v>
      </c>
      <c r="B856" t="s">
        <v>1718</v>
      </c>
      <c r="C856" t="str">
        <f t="shared" si="78"/>
        <v>2015</v>
      </c>
      <c r="D856" t="str">
        <f t="shared" si="79"/>
        <v>10</v>
      </c>
      <c r="E856" t="str">
        <f t="shared" si="80"/>
        <v>15</v>
      </c>
      <c r="F856" t="str">
        <f t="shared" si="81"/>
        <v>20</v>
      </c>
      <c r="G856" t="str">
        <f t="shared" si="82"/>
        <v>37</v>
      </c>
      <c r="H856" t="str">
        <f t="shared" si="83"/>
        <v>00</v>
      </c>
      <c r="I856">
        <v>5.46</v>
      </c>
      <c r="J856">
        <v>127.4</v>
      </c>
      <c r="K856">
        <v>127</v>
      </c>
      <c r="L856">
        <v>4.7</v>
      </c>
      <c r="M856" t="s">
        <v>1719</v>
      </c>
      <c r="N856" t="s">
        <v>5</v>
      </c>
      <c r="O856" t="s">
        <v>6</v>
      </c>
    </row>
    <row r="857" spans="1:15" x14ac:dyDescent="0.25">
      <c r="A857">
        <v>61210873</v>
      </c>
      <c r="B857" t="s">
        <v>1712</v>
      </c>
      <c r="C857" t="str">
        <f t="shared" si="78"/>
        <v>2015</v>
      </c>
      <c r="D857" t="str">
        <f t="shared" si="79"/>
        <v>11</v>
      </c>
      <c r="E857" t="str">
        <f t="shared" si="80"/>
        <v>15</v>
      </c>
      <c r="F857" t="str">
        <f t="shared" si="81"/>
        <v>04</v>
      </c>
      <c r="G857" t="str">
        <f t="shared" si="82"/>
        <v>16</v>
      </c>
      <c r="H857" t="str">
        <f t="shared" si="83"/>
        <v>00</v>
      </c>
      <c r="I857">
        <v>5.13</v>
      </c>
      <c r="J857">
        <v>127.54</v>
      </c>
      <c r="K857">
        <v>101</v>
      </c>
      <c r="L857">
        <v>4.7</v>
      </c>
      <c r="M857" t="s">
        <v>1713</v>
      </c>
      <c r="N857" t="s">
        <v>5</v>
      </c>
      <c r="O857" t="s">
        <v>6</v>
      </c>
    </row>
    <row r="858" spans="1:15" x14ac:dyDescent="0.25">
      <c r="A858">
        <v>61211020</v>
      </c>
      <c r="B858" t="s">
        <v>1718</v>
      </c>
      <c r="C858" t="str">
        <f t="shared" si="78"/>
        <v>2015</v>
      </c>
      <c r="D858" t="str">
        <f t="shared" si="79"/>
        <v>10</v>
      </c>
      <c r="E858" t="str">
        <f t="shared" si="80"/>
        <v>15</v>
      </c>
      <c r="F858" t="str">
        <f t="shared" si="81"/>
        <v>20</v>
      </c>
      <c r="G858" t="str">
        <f t="shared" si="82"/>
        <v>37</v>
      </c>
      <c r="H858" t="str">
        <f t="shared" si="83"/>
        <v>00</v>
      </c>
      <c r="I858">
        <v>5.46</v>
      </c>
      <c r="J858">
        <v>127.4</v>
      </c>
      <c r="K858">
        <v>127</v>
      </c>
      <c r="L858">
        <v>4.7</v>
      </c>
      <c r="M858" t="s">
        <v>1719</v>
      </c>
      <c r="N858" t="s">
        <v>5</v>
      </c>
      <c r="O858" t="s">
        <v>6</v>
      </c>
    </row>
    <row r="859" spans="1:15" x14ac:dyDescent="0.25">
      <c r="A859">
        <v>61211571</v>
      </c>
      <c r="B859" t="s">
        <v>1738</v>
      </c>
      <c r="C859" t="str">
        <f t="shared" si="78"/>
        <v>2016</v>
      </c>
      <c r="D859" t="str">
        <f t="shared" si="79"/>
        <v>08</v>
      </c>
      <c r="E859" t="str">
        <f t="shared" si="80"/>
        <v>15</v>
      </c>
      <c r="F859" t="str">
        <f t="shared" si="81"/>
        <v>05</v>
      </c>
      <c r="G859" t="str">
        <f t="shared" si="82"/>
        <v>28</v>
      </c>
      <c r="H859" t="str">
        <f t="shared" si="83"/>
        <v>12</v>
      </c>
      <c r="I859">
        <v>5.72</v>
      </c>
      <c r="J859">
        <v>126.21</v>
      </c>
      <c r="K859">
        <v>97</v>
      </c>
      <c r="L859">
        <v>4.7</v>
      </c>
      <c r="M859" t="s">
        <v>1739</v>
      </c>
      <c r="N859" t="s">
        <v>5</v>
      </c>
      <c r="O859" t="s">
        <v>6</v>
      </c>
    </row>
    <row r="860" spans="1:15" x14ac:dyDescent="0.25">
      <c r="A860">
        <v>61215030</v>
      </c>
      <c r="B860" t="s">
        <v>1774</v>
      </c>
      <c r="C860" t="str">
        <f t="shared" si="78"/>
        <v>2017</v>
      </c>
      <c r="D860" t="str">
        <f t="shared" si="79"/>
        <v>04</v>
      </c>
      <c r="E860" t="str">
        <f t="shared" si="80"/>
        <v>15</v>
      </c>
      <c r="F860" t="str">
        <f t="shared" si="81"/>
        <v>19</v>
      </c>
      <c r="G860" t="str">
        <f t="shared" si="82"/>
        <v>37</v>
      </c>
      <c r="H860" t="str">
        <f t="shared" si="83"/>
        <v>23</v>
      </c>
      <c r="I860">
        <v>13.65</v>
      </c>
      <c r="J860">
        <v>120.73</v>
      </c>
      <c r="K860">
        <v>19</v>
      </c>
      <c r="L860">
        <v>4.7</v>
      </c>
      <c r="M860" t="s">
        <v>1775</v>
      </c>
      <c r="N860" t="s">
        <v>5</v>
      </c>
      <c r="O860" t="s">
        <v>6</v>
      </c>
    </row>
    <row r="861" spans="1:15" x14ac:dyDescent="0.25">
      <c r="A861">
        <v>61226047</v>
      </c>
      <c r="B861" t="s">
        <v>1826</v>
      </c>
      <c r="C861" t="str">
        <f t="shared" si="78"/>
        <v>2018</v>
      </c>
      <c r="D861" t="str">
        <f t="shared" si="79"/>
        <v>09</v>
      </c>
      <c r="E861" t="str">
        <f t="shared" si="80"/>
        <v>15</v>
      </c>
      <c r="F861" t="str">
        <f t="shared" si="81"/>
        <v>19</v>
      </c>
      <c r="G861" t="str">
        <f t="shared" si="82"/>
        <v>19</v>
      </c>
      <c r="H861" t="str">
        <f t="shared" si="83"/>
        <v>10</v>
      </c>
      <c r="I861">
        <v>6.17</v>
      </c>
      <c r="J861">
        <v>119.97</v>
      </c>
      <c r="K861">
        <v>35</v>
      </c>
      <c r="L861">
        <v>4.7</v>
      </c>
      <c r="M861" t="s">
        <v>1827</v>
      </c>
      <c r="N861" t="s">
        <v>5</v>
      </c>
      <c r="O861" t="s">
        <v>6</v>
      </c>
    </row>
    <row r="862" spans="1:15" x14ac:dyDescent="0.25">
      <c r="A862">
        <v>61234316</v>
      </c>
      <c r="B862" t="s">
        <v>1868</v>
      </c>
      <c r="C862" t="str">
        <f t="shared" si="78"/>
        <v>2019</v>
      </c>
      <c r="D862" t="str">
        <f t="shared" si="79"/>
        <v>05</v>
      </c>
      <c r="E862" t="str">
        <f t="shared" si="80"/>
        <v>15</v>
      </c>
      <c r="F862" t="str">
        <f t="shared" si="81"/>
        <v>13</v>
      </c>
      <c r="G862" t="str">
        <f t="shared" si="82"/>
        <v>28</v>
      </c>
      <c r="H862" t="str">
        <f t="shared" si="83"/>
        <v>25</v>
      </c>
      <c r="I862">
        <v>4.22</v>
      </c>
      <c r="J862">
        <v>126.19</v>
      </c>
      <c r="K862">
        <v>15</v>
      </c>
      <c r="L862">
        <v>4.7</v>
      </c>
      <c r="M862" t="s">
        <v>1869</v>
      </c>
      <c r="N862" t="s">
        <v>5</v>
      </c>
      <c r="O862" t="s">
        <v>6</v>
      </c>
    </row>
    <row r="863" spans="1:15" x14ac:dyDescent="0.25">
      <c r="A863">
        <v>61241504</v>
      </c>
      <c r="B863" t="s">
        <v>1898</v>
      </c>
      <c r="C863" t="str">
        <f t="shared" si="78"/>
        <v>2020</v>
      </c>
      <c r="D863" t="str">
        <f t="shared" si="79"/>
        <v>08</v>
      </c>
      <c r="E863" t="str">
        <f t="shared" si="80"/>
        <v>15</v>
      </c>
      <c r="F863" t="str">
        <f t="shared" si="81"/>
        <v>03</v>
      </c>
      <c r="G863" t="str">
        <f t="shared" si="82"/>
        <v>11</v>
      </c>
      <c r="H863" t="str">
        <f t="shared" si="83"/>
        <v>53</v>
      </c>
      <c r="I863">
        <v>5.79</v>
      </c>
      <c r="J863">
        <v>123.99</v>
      </c>
      <c r="K863">
        <v>563</v>
      </c>
      <c r="L863">
        <v>4.7</v>
      </c>
      <c r="M863" t="s">
        <v>1899</v>
      </c>
      <c r="N863" t="s">
        <v>5</v>
      </c>
      <c r="O863" t="s">
        <v>6</v>
      </c>
    </row>
    <row r="864" spans="1:15" x14ac:dyDescent="0.25">
      <c r="A864">
        <v>61261157</v>
      </c>
      <c r="B864" t="s">
        <v>1957</v>
      </c>
      <c r="C864" t="str">
        <f t="shared" si="78"/>
        <v>2021</v>
      </c>
      <c r="D864" t="str">
        <f t="shared" si="79"/>
        <v>03</v>
      </c>
      <c r="E864" t="str">
        <f t="shared" si="80"/>
        <v>15</v>
      </c>
      <c r="F864" t="str">
        <f t="shared" si="81"/>
        <v>11</v>
      </c>
      <c r="G864" t="str">
        <f t="shared" si="82"/>
        <v>20</v>
      </c>
      <c r="H864" t="str">
        <f t="shared" si="83"/>
        <v>09</v>
      </c>
      <c r="I864">
        <v>15.19</v>
      </c>
      <c r="J864">
        <v>119.84</v>
      </c>
      <c r="K864">
        <v>26</v>
      </c>
      <c r="L864">
        <v>4.7</v>
      </c>
      <c r="M864" t="s">
        <v>1958</v>
      </c>
      <c r="N864" t="s">
        <v>9</v>
      </c>
      <c r="O864" t="s">
        <v>6</v>
      </c>
    </row>
    <row r="865" spans="1:15" x14ac:dyDescent="0.25">
      <c r="A865">
        <v>61272187</v>
      </c>
      <c r="B865" t="s">
        <v>2009</v>
      </c>
      <c r="C865" t="str">
        <f t="shared" si="78"/>
        <v>2022</v>
      </c>
      <c r="D865" t="str">
        <f t="shared" si="79"/>
        <v>07</v>
      </c>
      <c r="E865" t="str">
        <f t="shared" si="80"/>
        <v>15</v>
      </c>
      <c r="F865" t="str">
        <f t="shared" si="81"/>
        <v>08</v>
      </c>
      <c r="G865" t="str">
        <f t="shared" si="82"/>
        <v>36</v>
      </c>
      <c r="H865" t="str">
        <f t="shared" si="83"/>
        <v>56</v>
      </c>
      <c r="I865">
        <v>15.56</v>
      </c>
      <c r="J865">
        <v>119.89</v>
      </c>
      <c r="K865">
        <v>25</v>
      </c>
      <c r="L865">
        <v>4.7</v>
      </c>
      <c r="M865" t="s">
        <v>2010</v>
      </c>
      <c r="N865" t="s">
        <v>9</v>
      </c>
      <c r="O865" t="s">
        <v>6</v>
      </c>
    </row>
    <row r="866" spans="1:15" x14ac:dyDescent="0.25">
      <c r="A866">
        <v>61217854</v>
      </c>
      <c r="B866" t="s">
        <v>2115</v>
      </c>
      <c r="C866" t="str">
        <f t="shared" si="78"/>
        <v>2017</v>
      </c>
      <c r="D866" t="str">
        <f t="shared" si="79"/>
        <v>06</v>
      </c>
      <c r="E866" t="str">
        <f t="shared" si="80"/>
        <v>15</v>
      </c>
      <c r="F866" t="str">
        <f t="shared" si="81"/>
        <v>19</v>
      </c>
      <c r="G866" t="str">
        <f t="shared" si="82"/>
        <v>16</v>
      </c>
      <c r="H866" t="str">
        <f t="shared" si="83"/>
        <v>44</v>
      </c>
      <c r="I866">
        <v>12.89</v>
      </c>
      <c r="J866">
        <v>119.11</v>
      </c>
      <c r="K866">
        <v>45</v>
      </c>
      <c r="L866">
        <v>4.5999999999999996</v>
      </c>
      <c r="M866" t="s">
        <v>2116</v>
      </c>
      <c r="N866" t="s">
        <v>5</v>
      </c>
      <c r="O866" t="s">
        <v>6</v>
      </c>
    </row>
    <row r="867" spans="1:15" x14ac:dyDescent="0.25">
      <c r="A867">
        <v>61229278</v>
      </c>
      <c r="B867" t="s">
        <v>2175</v>
      </c>
      <c r="C867" t="str">
        <f t="shared" si="78"/>
        <v>2019</v>
      </c>
      <c r="D867" t="str">
        <f t="shared" si="79"/>
        <v>12</v>
      </c>
      <c r="E867" t="str">
        <f t="shared" si="80"/>
        <v>15</v>
      </c>
      <c r="F867" t="str">
        <f t="shared" si="81"/>
        <v>18</v>
      </c>
      <c r="G867" t="str">
        <f t="shared" si="82"/>
        <v>24</v>
      </c>
      <c r="H867" t="str">
        <f t="shared" si="83"/>
        <v>04</v>
      </c>
      <c r="I867">
        <v>6.59</v>
      </c>
      <c r="J867">
        <v>125.03</v>
      </c>
      <c r="K867">
        <v>28</v>
      </c>
      <c r="L867">
        <v>4.5999999999999996</v>
      </c>
      <c r="M867" t="s">
        <v>2176</v>
      </c>
      <c r="N867" t="s">
        <v>5</v>
      </c>
      <c r="O867" t="s">
        <v>6</v>
      </c>
    </row>
    <row r="868" spans="1:15" x14ac:dyDescent="0.25">
      <c r="A868">
        <v>61243402</v>
      </c>
      <c r="B868" t="s">
        <v>2223</v>
      </c>
      <c r="C868" t="str">
        <f t="shared" si="78"/>
        <v>2020</v>
      </c>
      <c r="D868" t="str">
        <f t="shared" si="79"/>
        <v>02</v>
      </c>
      <c r="E868" t="str">
        <f t="shared" si="80"/>
        <v>15</v>
      </c>
      <c r="F868" t="str">
        <f t="shared" si="81"/>
        <v>05</v>
      </c>
      <c r="G868" t="str">
        <f t="shared" si="82"/>
        <v>57</v>
      </c>
      <c r="H868" t="str">
        <f t="shared" si="83"/>
        <v>04</v>
      </c>
      <c r="I868">
        <v>20.010000000000002</v>
      </c>
      <c r="J868">
        <v>121.06</v>
      </c>
      <c r="K868">
        <v>3</v>
      </c>
      <c r="L868">
        <v>4.5999999999999996</v>
      </c>
      <c r="M868" t="s">
        <v>2224</v>
      </c>
      <c r="N868" t="s">
        <v>5</v>
      </c>
      <c r="O868" t="s">
        <v>6</v>
      </c>
    </row>
    <row r="869" spans="1:15" x14ac:dyDescent="0.25">
      <c r="A869">
        <v>61259772</v>
      </c>
      <c r="B869" t="s">
        <v>2296</v>
      </c>
      <c r="C869" t="str">
        <f t="shared" si="78"/>
        <v>2021</v>
      </c>
      <c r="D869" t="str">
        <f t="shared" si="79"/>
        <v>06</v>
      </c>
      <c r="E869" t="str">
        <f t="shared" si="80"/>
        <v>15</v>
      </c>
      <c r="F869" t="str">
        <f t="shared" si="81"/>
        <v>19</v>
      </c>
      <c r="G869" t="str">
        <f t="shared" si="82"/>
        <v>16</v>
      </c>
      <c r="H869" t="str">
        <f t="shared" si="83"/>
        <v>07</v>
      </c>
      <c r="I869">
        <v>12.52</v>
      </c>
      <c r="J869">
        <v>124.73</v>
      </c>
      <c r="K869">
        <v>27</v>
      </c>
      <c r="L869">
        <v>4.5999999999999996</v>
      </c>
      <c r="M869" t="s">
        <v>2297</v>
      </c>
      <c r="N869" t="s">
        <v>9</v>
      </c>
      <c r="O869" t="s">
        <v>6</v>
      </c>
    </row>
    <row r="870" spans="1:15" x14ac:dyDescent="0.25">
      <c r="A870">
        <v>61263935</v>
      </c>
      <c r="B870" t="s">
        <v>2314</v>
      </c>
      <c r="C870" t="str">
        <f t="shared" si="78"/>
        <v>2021</v>
      </c>
      <c r="D870" t="str">
        <f t="shared" si="79"/>
        <v>10</v>
      </c>
      <c r="E870" t="str">
        <f t="shared" si="80"/>
        <v>15</v>
      </c>
      <c r="F870" t="str">
        <f t="shared" si="81"/>
        <v>16</v>
      </c>
      <c r="G870" t="str">
        <f t="shared" si="82"/>
        <v>54</v>
      </c>
      <c r="H870" t="str">
        <f t="shared" si="83"/>
        <v>46</v>
      </c>
      <c r="I870">
        <v>8.76</v>
      </c>
      <c r="J870">
        <v>126.43</v>
      </c>
      <c r="K870">
        <v>46</v>
      </c>
      <c r="L870">
        <v>4.5999999999999996</v>
      </c>
      <c r="M870" t="s">
        <v>2315</v>
      </c>
      <c r="N870" t="s">
        <v>9</v>
      </c>
      <c r="O870" t="s">
        <v>6</v>
      </c>
    </row>
    <row r="871" spans="1:15" x14ac:dyDescent="0.25">
      <c r="A871">
        <v>61216527</v>
      </c>
      <c r="B871" t="s">
        <v>2517</v>
      </c>
      <c r="C871" t="str">
        <f t="shared" si="78"/>
        <v>2017</v>
      </c>
      <c r="D871" t="str">
        <f t="shared" si="79"/>
        <v>02</v>
      </c>
      <c r="E871" t="str">
        <f t="shared" si="80"/>
        <v>15</v>
      </c>
      <c r="F871" t="str">
        <f t="shared" si="81"/>
        <v>14</v>
      </c>
      <c r="G871" t="str">
        <f t="shared" si="82"/>
        <v>07</v>
      </c>
      <c r="H871" t="str">
        <f t="shared" si="83"/>
        <v>00</v>
      </c>
      <c r="I871">
        <v>4.07</v>
      </c>
      <c r="J871">
        <v>126.45</v>
      </c>
      <c r="K871">
        <v>244</v>
      </c>
      <c r="L871">
        <v>4.5</v>
      </c>
      <c r="M871" t="s">
        <v>2518</v>
      </c>
      <c r="N871" t="s">
        <v>5</v>
      </c>
      <c r="O871" t="s">
        <v>6</v>
      </c>
    </row>
    <row r="872" spans="1:15" x14ac:dyDescent="0.25">
      <c r="A872">
        <v>61229346</v>
      </c>
      <c r="B872" t="s">
        <v>2585</v>
      </c>
      <c r="C872" t="str">
        <f t="shared" si="78"/>
        <v>2019</v>
      </c>
      <c r="D872" t="str">
        <f t="shared" si="79"/>
        <v>12</v>
      </c>
      <c r="E872" t="str">
        <f t="shared" si="80"/>
        <v>15</v>
      </c>
      <c r="F872" t="str">
        <f t="shared" si="81"/>
        <v>12</v>
      </c>
      <c r="G872" t="str">
        <f t="shared" si="82"/>
        <v>38</v>
      </c>
      <c r="H872" t="str">
        <f t="shared" si="83"/>
        <v>53</v>
      </c>
      <c r="I872">
        <v>6.61</v>
      </c>
      <c r="J872">
        <v>125.25</v>
      </c>
      <c r="K872">
        <v>16</v>
      </c>
      <c r="L872">
        <v>4.5</v>
      </c>
      <c r="M872" t="s">
        <v>2586</v>
      </c>
      <c r="N872" t="s">
        <v>5</v>
      </c>
      <c r="O872" t="s">
        <v>6</v>
      </c>
    </row>
    <row r="873" spans="1:15" x14ac:dyDescent="0.25">
      <c r="A873">
        <v>61230056</v>
      </c>
      <c r="B873" t="s">
        <v>2587</v>
      </c>
      <c r="C873" t="str">
        <f t="shared" si="78"/>
        <v>2019</v>
      </c>
      <c r="D873" t="str">
        <f t="shared" si="79"/>
        <v>02</v>
      </c>
      <c r="E873" t="str">
        <f t="shared" si="80"/>
        <v>15</v>
      </c>
      <c r="F873" t="str">
        <f t="shared" si="81"/>
        <v>16</v>
      </c>
      <c r="G873" t="str">
        <f t="shared" si="82"/>
        <v>20</v>
      </c>
      <c r="H873" t="str">
        <f t="shared" si="83"/>
        <v>53</v>
      </c>
      <c r="I873">
        <v>6.65</v>
      </c>
      <c r="J873">
        <v>126.93</v>
      </c>
      <c r="K873">
        <v>59</v>
      </c>
      <c r="L873">
        <v>4.5</v>
      </c>
      <c r="M873" t="s">
        <v>2588</v>
      </c>
      <c r="N873" t="s">
        <v>5</v>
      </c>
      <c r="O873" t="s">
        <v>6</v>
      </c>
    </row>
    <row r="874" spans="1:15" x14ac:dyDescent="0.25">
      <c r="A874">
        <v>61251735</v>
      </c>
      <c r="B874" t="s">
        <v>2683</v>
      </c>
      <c r="C874" t="str">
        <f t="shared" si="78"/>
        <v>2020</v>
      </c>
      <c r="D874" t="str">
        <f t="shared" si="79"/>
        <v>10</v>
      </c>
      <c r="E874" t="str">
        <f t="shared" si="80"/>
        <v>15</v>
      </c>
      <c r="F874" t="str">
        <f t="shared" si="81"/>
        <v>15</v>
      </c>
      <c r="G874" t="str">
        <f t="shared" si="82"/>
        <v>19</v>
      </c>
      <c r="H874" t="str">
        <f t="shared" si="83"/>
        <v>17</v>
      </c>
      <c r="I874">
        <v>5.33</v>
      </c>
      <c r="J874">
        <v>127.25</v>
      </c>
      <c r="K874">
        <v>53</v>
      </c>
      <c r="L874">
        <v>4.5</v>
      </c>
      <c r="M874" t="s">
        <v>2684</v>
      </c>
      <c r="N874" t="s">
        <v>5</v>
      </c>
      <c r="O874" t="s">
        <v>6</v>
      </c>
    </row>
    <row r="875" spans="1:15" x14ac:dyDescent="0.25">
      <c r="A875">
        <v>61267601</v>
      </c>
      <c r="B875" t="s">
        <v>2777</v>
      </c>
      <c r="C875" t="str">
        <f t="shared" si="78"/>
        <v>2022</v>
      </c>
      <c r="D875" t="str">
        <f t="shared" si="79"/>
        <v>08</v>
      </c>
      <c r="E875" t="str">
        <f t="shared" si="80"/>
        <v>15</v>
      </c>
      <c r="F875" t="str">
        <f t="shared" si="81"/>
        <v>08</v>
      </c>
      <c r="G875" t="str">
        <f t="shared" si="82"/>
        <v>19</v>
      </c>
      <c r="H875" t="str">
        <f t="shared" si="83"/>
        <v>38</v>
      </c>
      <c r="I875">
        <v>18.170000000000002</v>
      </c>
      <c r="J875">
        <v>120.86</v>
      </c>
      <c r="K875">
        <v>99</v>
      </c>
      <c r="L875">
        <v>4.5</v>
      </c>
      <c r="M875" t="s">
        <v>2778</v>
      </c>
      <c r="N875" t="s">
        <v>5</v>
      </c>
      <c r="O875" t="s">
        <v>6</v>
      </c>
    </row>
    <row r="876" spans="1:15" x14ac:dyDescent="0.25">
      <c r="A876">
        <v>61272192</v>
      </c>
      <c r="B876" t="s">
        <v>2796</v>
      </c>
      <c r="C876" t="str">
        <f t="shared" si="78"/>
        <v>2022</v>
      </c>
      <c r="D876" t="str">
        <f t="shared" si="79"/>
        <v>07</v>
      </c>
      <c r="E876" t="str">
        <f t="shared" si="80"/>
        <v>15</v>
      </c>
      <c r="F876" t="str">
        <f t="shared" si="81"/>
        <v>07</v>
      </c>
      <c r="G876" t="str">
        <f t="shared" si="82"/>
        <v>18</v>
      </c>
      <c r="H876" t="str">
        <f t="shared" si="83"/>
        <v>17</v>
      </c>
      <c r="I876">
        <v>10.94</v>
      </c>
      <c r="J876">
        <v>124.81</v>
      </c>
      <c r="K876">
        <v>2</v>
      </c>
      <c r="L876">
        <v>4.5</v>
      </c>
      <c r="M876" t="s">
        <v>2797</v>
      </c>
      <c r="N876" t="s">
        <v>5</v>
      </c>
      <c r="O876" t="s">
        <v>6</v>
      </c>
    </row>
    <row r="877" spans="1:15" x14ac:dyDescent="0.25">
      <c r="A877">
        <v>61274560</v>
      </c>
      <c r="B877" t="s">
        <v>2808</v>
      </c>
      <c r="C877" t="str">
        <f t="shared" si="78"/>
        <v>2022</v>
      </c>
      <c r="D877" t="str">
        <f t="shared" si="79"/>
        <v>03</v>
      </c>
      <c r="E877" t="str">
        <f t="shared" si="80"/>
        <v>15</v>
      </c>
      <c r="F877" t="str">
        <f t="shared" si="81"/>
        <v>19</v>
      </c>
      <c r="G877" t="str">
        <f t="shared" si="82"/>
        <v>49</v>
      </c>
      <c r="H877" t="str">
        <f t="shared" si="83"/>
        <v>38</v>
      </c>
      <c r="I877">
        <v>13.95</v>
      </c>
      <c r="J877">
        <v>119.22</v>
      </c>
      <c r="K877">
        <v>22</v>
      </c>
      <c r="L877">
        <v>4.5</v>
      </c>
      <c r="M877" t="s">
        <v>2809</v>
      </c>
      <c r="N877" t="s">
        <v>9</v>
      </c>
      <c r="O877" t="s">
        <v>6</v>
      </c>
    </row>
    <row r="878" spans="1:15" x14ac:dyDescent="0.25">
      <c r="A878">
        <v>61238020</v>
      </c>
      <c r="B878" t="s">
        <v>60</v>
      </c>
      <c r="C878" t="str">
        <f t="shared" si="78"/>
        <v>2019</v>
      </c>
      <c r="D878" t="str">
        <f t="shared" si="79"/>
        <v>10</v>
      </c>
      <c r="E878" t="str">
        <f t="shared" si="80"/>
        <v>16</v>
      </c>
      <c r="F878" t="str">
        <f t="shared" si="81"/>
        <v>11</v>
      </c>
      <c r="G878" t="str">
        <f t="shared" si="82"/>
        <v>37</v>
      </c>
      <c r="H878" t="str">
        <f t="shared" si="83"/>
        <v>05</v>
      </c>
      <c r="I878">
        <v>6.76</v>
      </c>
      <c r="J878">
        <v>125.01</v>
      </c>
      <c r="K878">
        <v>9</v>
      </c>
      <c r="L878">
        <v>6.3</v>
      </c>
      <c r="M878" t="s">
        <v>61</v>
      </c>
      <c r="N878" t="s">
        <v>5</v>
      </c>
      <c r="O878" t="s">
        <v>6</v>
      </c>
    </row>
    <row r="879" spans="1:15" x14ac:dyDescent="0.25">
      <c r="A879">
        <v>61213130</v>
      </c>
      <c r="B879" t="s">
        <v>217</v>
      </c>
      <c r="C879" t="str">
        <f t="shared" si="78"/>
        <v>2016</v>
      </c>
      <c r="D879" t="str">
        <f t="shared" si="79"/>
        <v>03</v>
      </c>
      <c r="E879" t="str">
        <f t="shared" si="80"/>
        <v>16</v>
      </c>
      <c r="F879" t="str">
        <f t="shared" si="81"/>
        <v>13</v>
      </c>
      <c r="G879" t="str">
        <f t="shared" si="82"/>
        <v>09</v>
      </c>
      <c r="H879" t="str">
        <f t="shared" si="83"/>
        <v>52</v>
      </c>
      <c r="I879">
        <v>4.6900000000000004</v>
      </c>
      <c r="J879">
        <v>124.98</v>
      </c>
      <c r="K879">
        <v>44</v>
      </c>
      <c r="L879">
        <v>5.6</v>
      </c>
      <c r="M879" t="s">
        <v>218</v>
      </c>
      <c r="N879" t="s">
        <v>5</v>
      </c>
      <c r="O879" t="s">
        <v>6</v>
      </c>
    </row>
    <row r="880" spans="1:15" x14ac:dyDescent="0.25">
      <c r="A880">
        <v>61238017</v>
      </c>
      <c r="B880" t="s">
        <v>309</v>
      </c>
      <c r="C880" t="str">
        <f t="shared" si="78"/>
        <v>2019</v>
      </c>
      <c r="D880" t="str">
        <f t="shared" si="79"/>
        <v>10</v>
      </c>
      <c r="E880" t="str">
        <f t="shared" si="80"/>
        <v>16</v>
      </c>
      <c r="F880" t="str">
        <f t="shared" si="81"/>
        <v>12</v>
      </c>
      <c r="G880" t="str">
        <f t="shared" si="82"/>
        <v>09</v>
      </c>
      <c r="H880" t="str">
        <f t="shared" si="83"/>
        <v>29</v>
      </c>
      <c r="I880">
        <v>6.76</v>
      </c>
      <c r="J880">
        <v>125.01</v>
      </c>
      <c r="K880">
        <v>9</v>
      </c>
      <c r="L880">
        <v>5.5</v>
      </c>
      <c r="M880" t="s">
        <v>310</v>
      </c>
      <c r="N880" t="s">
        <v>5</v>
      </c>
      <c r="O880" t="s">
        <v>6</v>
      </c>
    </row>
    <row r="881" spans="1:15" x14ac:dyDescent="0.25">
      <c r="A881">
        <v>61231038</v>
      </c>
      <c r="B881" t="s">
        <v>368</v>
      </c>
      <c r="C881" t="str">
        <f t="shared" si="78"/>
        <v>2019</v>
      </c>
      <c r="D881" t="str">
        <f t="shared" si="79"/>
        <v>01</v>
      </c>
      <c r="E881" t="str">
        <f t="shared" si="80"/>
        <v>16</v>
      </c>
      <c r="F881" t="str">
        <f t="shared" si="81"/>
        <v>10</v>
      </c>
      <c r="G881" t="str">
        <f t="shared" si="82"/>
        <v>53</v>
      </c>
      <c r="H881" t="str">
        <f t="shared" si="83"/>
        <v>34</v>
      </c>
      <c r="I881">
        <v>4.4400000000000004</v>
      </c>
      <c r="J881">
        <v>127.96</v>
      </c>
      <c r="K881">
        <v>97</v>
      </c>
      <c r="L881">
        <v>5.4</v>
      </c>
      <c r="M881" t="s">
        <v>369</v>
      </c>
      <c r="N881" t="s">
        <v>5</v>
      </c>
      <c r="O881" t="s">
        <v>6</v>
      </c>
    </row>
    <row r="882" spans="1:15" x14ac:dyDescent="0.25">
      <c r="A882">
        <v>61251682</v>
      </c>
      <c r="B882" t="s">
        <v>397</v>
      </c>
      <c r="C882" t="str">
        <f t="shared" si="78"/>
        <v>2020</v>
      </c>
      <c r="D882" t="str">
        <f t="shared" si="79"/>
        <v>10</v>
      </c>
      <c r="E882" t="str">
        <f t="shared" si="80"/>
        <v>16</v>
      </c>
      <c r="F882" t="str">
        <f t="shared" si="81"/>
        <v>20</v>
      </c>
      <c r="G882" t="str">
        <f t="shared" si="82"/>
        <v>06</v>
      </c>
      <c r="H882" t="str">
        <f t="shared" si="83"/>
        <v>24</v>
      </c>
      <c r="I882">
        <v>13.58</v>
      </c>
      <c r="J882">
        <v>120.11</v>
      </c>
      <c r="K882">
        <v>29</v>
      </c>
      <c r="L882">
        <v>5.4</v>
      </c>
      <c r="M882" t="s">
        <v>398</v>
      </c>
      <c r="N882" t="s">
        <v>9</v>
      </c>
      <c r="O882" t="s">
        <v>6</v>
      </c>
    </row>
    <row r="883" spans="1:15" x14ac:dyDescent="0.25">
      <c r="A883">
        <v>61253840</v>
      </c>
      <c r="B883" t="s">
        <v>399</v>
      </c>
      <c r="C883" t="str">
        <f t="shared" si="78"/>
        <v>2021</v>
      </c>
      <c r="D883" t="str">
        <f t="shared" si="79"/>
        <v>04</v>
      </c>
      <c r="E883" t="str">
        <f t="shared" si="80"/>
        <v>16</v>
      </c>
      <c r="F883" t="str">
        <f t="shared" si="81"/>
        <v>20</v>
      </c>
      <c r="G883" t="str">
        <f t="shared" si="82"/>
        <v>55</v>
      </c>
      <c r="H883" t="str">
        <f t="shared" si="83"/>
        <v>10</v>
      </c>
      <c r="I883">
        <v>3.3</v>
      </c>
      <c r="J883">
        <v>126.77</v>
      </c>
      <c r="K883">
        <v>58</v>
      </c>
      <c r="L883">
        <v>5.4</v>
      </c>
      <c r="M883" t="s">
        <v>400</v>
      </c>
      <c r="N883" t="s">
        <v>9</v>
      </c>
      <c r="O883" t="s">
        <v>6</v>
      </c>
    </row>
    <row r="884" spans="1:15" x14ac:dyDescent="0.25">
      <c r="A884">
        <v>61214458</v>
      </c>
      <c r="B884" t="s">
        <v>451</v>
      </c>
      <c r="C884" t="str">
        <f t="shared" si="78"/>
        <v>2016</v>
      </c>
      <c r="D884" t="str">
        <f t="shared" si="79"/>
        <v>09</v>
      </c>
      <c r="E884" t="str">
        <f t="shared" si="80"/>
        <v>16</v>
      </c>
      <c r="F884" t="str">
        <f t="shared" si="81"/>
        <v>07</v>
      </c>
      <c r="G884" t="str">
        <f t="shared" si="82"/>
        <v>50</v>
      </c>
      <c r="H884" t="str">
        <f t="shared" si="83"/>
        <v>50</v>
      </c>
      <c r="I884">
        <v>5.84</v>
      </c>
      <c r="J884">
        <v>125.72</v>
      </c>
      <c r="K884">
        <v>179</v>
      </c>
      <c r="L884">
        <v>5.3</v>
      </c>
      <c r="M884" t="s">
        <v>452</v>
      </c>
      <c r="N884" t="s">
        <v>5</v>
      </c>
      <c r="O884" t="s">
        <v>6</v>
      </c>
    </row>
    <row r="885" spans="1:15" x14ac:dyDescent="0.25">
      <c r="A885">
        <v>61233396</v>
      </c>
      <c r="B885" t="s">
        <v>587</v>
      </c>
      <c r="C885" t="str">
        <f t="shared" si="78"/>
        <v>2019</v>
      </c>
      <c r="D885" t="str">
        <f t="shared" si="79"/>
        <v>03</v>
      </c>
      <c r="E885" t="str">
        <f t="shared" si="80"/>
        <v>16</v>
      </c>
      <c r="F885" t="str">
        <f t="shared" si="81"/>
        <v>09</v>
      </c>
      <c r="G885" t="str">
        <f t="shared" si="82"/>
        <v>58</v>
      </c>
      <c r="H885" t="str">
        <f t="shared" si="83"/>
        <v>18</v>
      </c>
      <c r="I885">
        <v>13.6</v>
      </c>
      <c r="J885">
        <v>120.63</v>
      </c>
      <c r="K885">
        <v>114</v>
      </c>
      <c r="L885">
        <v>5.2</v>
      </c>
      <c r="M885" t="s">
        <v>588</v>
      </c>
      <c r="N885" t="s">
        <v>5</v>
      </c>
      <c r="O885" t="s">
        <v>6</v>
      </c>
    </row>
    <row r="886" spans="1:15" x14ac:dyDescent="0.25">
      <c r="A886">
        <v>61237894</v>
      </c>
      <c r="B886" t="s">
        <v>595</v>
      </c>
      <c r="C886" t="str">
        <f t="shared" si="78"/>
        <v>2019</v>
      </c>
      <c r="D886" t="str">
        <f t="shared" si="79"/>
        <v>10</v>
      </c>
      <c r="E886" t="str">
        <f t="shared" si="80"/>
        <v>16</v>
      </c>
      <c r="F886" t="str">
        <f t="shared" si="81"/>
        <v>20</v>
      </c>
      <c r="G886" t="str">
        <f t="shared" si="82"/>
        <v>53</v>
      </c>
      <c r="H886" t="str">
        <f t="shared" si="83"/>
        <v>52</v>
      </c>
      <c r="I886">
        <v>7.25</v>
      </c>
      <c r="J886">
        <v>126.6</v>
      </c>
      <c r="K886">
        <v>128</v>
      </c>
      <c r="L886">
        <v>5.2</v>
      </c>
      <c r="M886" t="s">
        <v>596</v>
      </c>
      <c r="N886" t="s">
        <v>5</v>
      </c>
      <c r="O886" t="s">
        <v>6</v>
      </c>
    </row>
    <row r="887" spans="1:15" x14ac:dyDescent="0.25">
      <c r="A887">
        <v>61200851</v>
      </c>
      <c r="B887" t="s">
        <v>677</v>
      </c>
      <c r="C887" t="str">
        <f t="shared" si="78"/>
        <v>2015</v>
      </c>
      <c r="D887" t="str">
        <f t="shared" si="79"/>
        <v>07</v>
      </c>
      <c r="E887" t="str">
        <f t="shared" si="80"/>
        <v>16</v>
      </c>
      <c r="F887" t="str">
        <f t="shared" si="81"/>
        <v>20</v>
      </c>
      <c r="G887" t="str">
        <f t="shared" si="82"/>
        <v>53</v>
      </c>
      <c r="H887" t="str">
        <f t="shared" si="83"/>
        <v>00</v>
      </c>
      <c r="I887">
        <v>9.1199999999999992</v>
      </c>
      <c r="J887">
        <v>127.08</v>
      </c>
      <c r="K887">
        <v>1</v>
      </c>
      <c r="L887">
        <v>5.0999999999999996</v>
      </c>
      <c r="M887" t="s">
        <v>678</v>
      </c>
      <c r="N887" t="s">
        <v>5</v>
      </c>
      <c r="O887" t="s">
        <v>6</v>
      </c>
    </row>
    <row r="888" spans="1:15" x14ac:dyDescent="0.25">
      <c r="A888">
        <v>61203077</v>
      </c>
      <c r="B888" t="s">
        <v>677</v>
      </c>
      <c r="C888" t="str">
        <f t="shared" si="78"/>
        <v>2015</v>
      </c>
      <c r="D888" t="str">
        <f t="shared" si="79"/>
        <v>07</v>
      </c>
      <c r="E888" t="str">
        <f t="shared" si="80"/>
        <v>16</v>
      </c>
      <c r="F888" t="str">
        <f t="shared" si="81"/>
        <v>20</v>
      </c>
      <c r="G888" t="str">
        <f t="shared" si="82"/>
        <v>53</v>
      </c>
      <c r="H888" t="str">
        <f t="shared" si="83"/>
        <v>00</v>
      </c>
      <c r="I888">
        <v>9.1199999999999992</v>
      </c>
      <c r="J888">
        <v>127.08</v>
      </c>
      <c r="K888">
        <v>1</v>
      </c>
      <c r="L888">
        <v>5.0999999999999996</v>
      </c>
      <c r="M888" t="s">
        <v>678</v>
      </c>
      <c r="N888" t="s">
        <v>5</v>
      </c>
      <c r="O888" t="s">
        <v>6</v>
      </c>
    </row>
    <row r="889" spans="1:15" x14ac:dyDescent="0.25">
      <c r="A889">
        <v>61204567</v>
      </c>
      <c r="B889" t="s">
        <v>677</v>
      </c>
      <c r="C889" t="str">
        <f t="shared" si="78"/>
        <v>2015</v>
      </c>
      <c r="D889" t="str">
        <f t="shared" si="79"/>
        <v>07</v>
      </c>
      <c r="E889" t="str">
        <f t="shared" si="80"/>
        <v>16</v>
      </c>
      <c r="F889" t="str">
        <f t="shared" si="81"/>
        <v>20</v>
      </c>
      <c r="G889" t="str">
        <f t="shared" si="82"/>
        <v>53</v>
      </c>
      <c r="H889" t="str">
        <f t="shared" si="83"/>
        <v>00</v>
      </c>
      <c r="I889">
        <v>9.1199999999999992</v>
      </c>
      <c r="J889">
        <v>127.08</v>
      </c>
      <c r="K889">
        <v>1</v>
      </c>
      <c r="L889">
        <v>5.0999999999999996</v>
      </c>
      <c r="M889" t="s">
        <v>678</v>
      </c>
      <c r="N889" t="s">
        <v>5</v>
      </c>
      <c r="O889" t="s">
        <v>6</v>
      </c>
    </row>
    <row r="890" spans="1:15" x14ac:dyDescent="0.25">
      <c r="A890">
        <v>61206207</v>
      </c>
      <c r="B890" t="s">
        <v>677</v>
      </c>
      <c r="C890" t="str">
        <f t="shared" si="78"/>
        <v>2015</v>
      </c>
      <c r="D890" t="str">
        <f t="shared" si="79"/>
        <v>07</v>
      </c>
      <c r="E890" t="str">
        <f t="shared" si="80"/>
        <v>16</v>
      </c>
      <c r="F890" t="str">
        <f t="shared" si="81"/>
        <v>20</v>
      </c>
      <c r="G890" t="str">
        <f t="shared" si="82"/>
        <v>53</v>
      </c>
      <c r="H890" t="str">
        <f t="shared" si="83"/>
        <v>00</v>
      </c>
      <c r="I890">
        <v>9.1199999999999992</v>
      </c>
      <c r="J890">
        <v>127.08</v>
      </c>
      <c r="K890">
        <v>1</v>
      </c>
      <c r="L890">
        <v>5.0999999999999996</v>
      </c>
      <c r="M890" t="s">
        <v>678</v>
      </c>
      <c r="N890" t="s">
        <v>5</v>
      </c>
      <c r="O890" t="s">
        <v>6</v>
      </c>
    </row>
    <row r="891" spans="1:15" x14ac:dyDescent="0.25">
      <c r="A891">
        <v>61207135</v>
      </c>
      <c r="B891" t="s">
        <v>677</v>
      </c>
      <c r="C891" t="str">
        <f t="shared" si="78"/>
        <v>2015</v>
      </c>
      <c r="D891" t="str">
        <f t="shared" si="79"/>
        <v>07</v>
      </c>
      <c r="E891" t="str">
        <f t="shared" si="80"/>
        <v>16</v>
      </c>
      <c r="F891" t="str">
        <f t="shared" si="81"/>
        <v>20</v>
      </c>
      <c r="G891" t="str">
        <f t="shared" si="82"/>
        <v>53</v>
      </c>
      <c r="H891" t="str">
        <f t="shared" si="83"/>
        <v>00</v>
      </c>
      <c r="I891">
        <v>9.1199999999999992</v>
      </c>
      <c r="J891">
        <v>127.08</v>
      </c>
      <c r="K891">
        <v>1</v>
      </c>
      <c r="L891">
        <v>5.0999999999999996</v>
      </c>
      <c r="M891" t="s">
        <v>678</v>
      </c>
      <c r="N891" t="s">
        <v>5</v>
      </c>
      <c r="O891" t="s">
        <v>6</v>
      </c>
    </row>
    <row r="892" spans="1:15" x14ac:dyDescent="0.25">
      <c r="A892">
        <v>61208175</v>
      </c>
      <c r="B892" t="s">
        <v>677</v>
      </c>
      <c r="C892" t="str">
        <f t="shared" si="78"/>
        <v>2015</v>
      </c>
      <c r="D892" t="str">
        <f t="shared" si="79"/>
        <v>07</v>
      </c>
      <c r="E892" t="str">
        <f t="shared" si="80"/>
        <v>16</v>
      </c>
      <c r="F892" t="str">
        <f t="shared" si="81"/>
        <v>20</v>
      </c>
      <c r="G892" t="str">
        <f t="shared" si="82"/>
        <v>53</v>
      </c>
      <c r="H892" t="str">
        <f t="shared" si="83"/>
        <v>00</v>
      </c>
      <c r="I892">
        <v>9.1199999999999992</v>
      </c>
      <c r="J892">
        <v>127.08</v>
      </c>
      <c r="K892">
        <v>1</v>
      </c>
      <c r="L892">
        <v>5.0999999999999996</v>
      </c>
      <c r="M892" t="s">
        <v>678</v>
      </c>
      <c r="N892" t="s">
        <v>5</v>
      </c>
      <c r="O892" t="s">
        <v>6</v>
      </c>
    </row>
    <row r="893" spans="1:15" x14ac:dyDescent="0.25">
      <c r="A893">
        <v>61209574</v>
      </c>
      <c r="B893" t="s">
        <v>677</v>
      </c>
      <c r="C893" t="str">
        <f t="shared" si="78"/>
        <v>2015</v>
      </c>
      <c r="D893" t="str">
        <f t="shared" si="79"/>
        <v>07</v>
      </c>
      <c r="E893" t="str">
        <f t="shared" si="80"/>
        <v>16</v>
      </c>
      <c r="F893" t="str">
        <f t="shared" si="81"/>
        <v>20</v>
      </c>
      <c r="G893" t="str">
        <f t="shared" si="82"/>
        <v>53</v>
      </c>
      <c r="H893" t="str">
        <f t="shared" si="83"/>
        <v>00</v>
      </c>
      <c r="I893">
        <v>9.1199999999999992</v>
      </c>
      <c r="J893">
        <v>127.08</v>
      </c>
      <c r="K893">
        <v>1</v>
      </c>
      <c r="L893">
        <v>5.0999999999999996</v>
      </c>
      <c r="M893" t="s">
        <v>678</v>
      </c>
      <c r="N893" t="s">
        <v>5</v>
      </c>
      <c r="O893" t="s">
        <v>6</v>
      </c>
    </row>
    <row r="894" spans="1:15" x14ac:dyDescent="0.25">
      <c r="A894">
        <v>61225420</v>
      </c>
      <c r="B894" t="s">
        <v>725</v>
      </c>
      <c r="C894" t="str">
        <f t="shared" si="78"/>
        <v>2018</v>
      </c>
      <c r="D894" t="str">
        <f t="shared" si="79"/>
        <v>10</v>
      </c>
      <c r="E894" t="str">
        <f t="shared" si="80"/>
        <v>16</v>
      </c>
      <c r="F894" t="str">
        <f t="shared" si="81"/>
        <v>03</v>
      </c>
      <c r="G894" t="str">
        <f t="shared" si="82"/>
        <v>52</v>
      </c>
      <c r="H894" t="str">
        <f t="shared" si="83"/>
        <v>04</v>
      </c>
      <c r="I894">
        <v>8.5399999999999991</v>
      </c>
      <c r="J894">
        <v>122.73</v>
      </c>
      <c r="K894">
        <v>19</v>
      </c>
      <c r="L894">
        <v>5.0999999999999996</v>
      </c>
      <c r="M894" t="s">
        <v>726</v>
      </c>
      <c r="N894" t="s">
        <v>5</v>
      </c>
      <c r="O894" t="s">
        <v>6</v>
      </c>
    </row>
    <row r="895" spans="1:15" x14ac:dyDescent="0.25">
      <c r="A895">
        <v>61241452</v>
      </c>
      <c r="B895" t="s">
        <v>755</v>
      </c>
      <c r="C895" t="str">
        <f t="shared" si="78"/>
        <v>2020</v>
      </c>
      <c r="D895" t="str">
        <f t="shared" si="79"/>
        <v>08</v>
      </c>
      <c r="E895" t="str">
        <f t="shared" si="80"/>
        <v>16</v>
      </c>
      <c r="F895" t="str">
        <f t="shared" si="81"/>
        <v>07</v>
      </c>
      <c r="G895" t="str">
        <f t="shared" si="82"/>
        <v>22</v>
      </c>
      <c r="H895" t="str">
        <f t="shared" si="83"/>
        <v>27</v>
      </c>
      <c r="I895">
        <v>6.4</v>
      </c>
      <c r="J895">
        <v>123.64</v>
      </c>
      <c r="K895">
        <v>611</v>
      </c>
      <c r="L895">
        <v>5.0999999999999996</v>
      </c>
      <c r="M895" t="s">
        <v>756</v>
      </c>
      <c r="N895" t="s">
        <v>5</v>
      </c>
      <c r="O895" t="s">
        <v>6</v>
      </c>
    </row>
    <row r="896" spans="1:15" x14ac:dyDescent="0.25">
      <c r="A896">
        <v>61273212</v>
      </c>
      <c r="B896" t="s">
        <v>809</v>
      </c>
      <c r="C896" t="str">
        <f t="shared" si="78"/>
        <v>2022</v>
      </c>
      <c r="D896" t="str">
        <f t="shared" si="79"/>
        <v>06</v>
      </c>
      <c r="E896" t="str">
        <f t="shared" si="80"/>
        <v>16</v>
      </c>
      <c r="F896" t="str">
        <f t="shared" si="81"/>
        <v>06</v>
      </c>
      <c r="G896" t="str">
        <f t="shared" si="82"/>
        <v>08</v>
      </c>
      <c r="H896" t="str">
        <f t="shared" si="83"/>
        <v>52</v>
      </c>
      <c r="I896">
        <v>17.239999999999998</v>
      </c>
      <c r="J896">
        <v>119.85</v>
      </c>
      <c r="K896">
        <v>10</v>
      </c>
      <c r="L896">
        <v>5.0999999999999996</v>
      </c>
      <c r="M896" t="s">
        <v>810</v>
      </c>
      <c r="N896" t="s">
        <v>9</v>
      </c>
      <c r="O896" t="s">
        <v>6</v>
      </c>
    </row>
    <row r="897" spans="1:15" x14ac:dyDescent="0.25">
      <c r="A897">
        <v>61213131</v>
      </c>
      <c r="B897" t="s">
        <v>877</v>
      </c>
      <c r="C897" t="str">
        <f t="shared" si="78"/>
        <v>2016</v>
      </c>
      <c r="D897" t="str">
        <f t="shared" si="79"/>
        <v>03</v>
      </c>
      <c r="E897" t="str">
        <f t="shared" si="80"/>
        <v>16</v>
      </c>
      <c r="F897" t="str">
        <f t="shared" si="81"/>
        <v>12</v>
      </c>
      <c r="G897" t="str">
        <f t="shared" si="82"/>
        <v>04</v>
      </c>
      <c r="H897" t="str">
        <f t="shared" si="83"/>
        <v>51</v>
      </c>
      <c r="I897">
        <v>4.5199999999999996</v>
      </c>
      <c r="J897">
        <v>125.06</v>
      </c>
      <c r="K897">
        <v>40</v>
      </c>
      <c r="L897">
        <v>5</v>
      </c>
      <c r="M897" t="s">
        <v>878</v>
      </c>
      <c r="N897" t="s">
        <v>5</v>
      </c>
      <c r="O897" t="s">
        <v>6</v>
      </c>
    </row>
    <row r="898" spans="1:15" x14ac:dyDescent="0.25">
      <c r="A898">
        <v>61241458</v>
      </c>
      <c r="B898" t="s">
        <v>939</v>
      </c>
      <c r="C898" t="str">
        <f t="shared" si="78"/>
        <v>2020</v>
      </c>
      <c r="D898" t="str">
        <f t="shared" si="79"/>
        <v>08</v>
      </c>
      <c r="E898" t="str">
        <f t="shared" si="80"/>
        <v>16</v>
      </c>
      <c r="F898" t="str">
        <f t="shared" si="81"/>
        <v>02</v>
      </c>
      <c r="G898" t="str">
        <f t="shared" si="82"/>
        <v>53</v>
      </c>
      <c r="H898" t="str">
        <f t="shared" si="83"/>
        <v>11</v>
      </c>
      <c r="I898">
        <v>19.690000000000001</v>
      </c>
      <c r="J898">
        <v>122.11</v>
      </c>
      <c r="K898">
        <v>3</v>
      </c>
      <c r="L898">
        <v>5</v>
      </c>
      <c r="M898" t="s">
        <v>940</v>
      </c>
      <c r="N898" t="s">
        <v>9</v>
      </c>
      <c r="O898" t="s">
        <v>6</v>
      </c>
    </row>
    <row r="899" spans="1:15" x14ac:dyDescent="0.25">
      <c r="A899">
        <v>61268995</v>
      </c>
      <c r="B899" t="s">
        <v>999</v>
      </c>
      <c r="C899" t="str">
        <f t="shared" ref="C899:C962" si="84">LEFT(B899,4)</f>
        <v>2022</v>
      </c>
      <c r="D899" t="str">
        <f t="shared" ref="D899:D962" si="85">MID(B899,6,2)</f>
        <v>12</v>
      </c>
      <c r="E899" t="str">
        <f t="shared" ref="E899:E962" si="86">MID(B899,9,2)</f>
        <v>16</v>
      </c>
      <c r="F899" t="str">
        <f t="shared" ref="F899:F962" si="87">MID(B899,12,2)</f>
        <v>11</v>
      </c>
      <c r="G899" t="str">
        <f t="shared" ref="G899:G962" si="88">MID(B899,15,2)</f>
        <v>00</v>
      </c>
      <c r="H899" t="str">
        <f t="shared" ref="H899:H962" si="89">MID(B899,18,2)</f>
        <v>44</v>
      </c>
      <c r="I899">
        <v>13.58</v>
      </c>
      <c r="J899">
        <v>120.56</v>
      </c>
      <c r="K899">
        <v>89</v>
      </c>
      <c r="L899">
        <v>5</v>
      </c>
      <c r="M899" t="s">
        <v>1000</v>
      </c>
      <c r="N899" t="s">
        <v>9</v>
      </c>
      <c r="O899" t="s">
        <v>6</v>
      </c>
    </row>
    <row r="900" spans="1:15" x14ac:dyDescent="0.25">
      <c r="A900">
        <v>61274548</v>
      </c>
      <c r="B900" t="s">
        <v>1009</v>
      </c>
      <c r="C900" t="str">
        <f t="shared" si="84"/>
        <v>2022</v>
      </c>
      <c r="D900" t="str">
        <f t="shared" si="85"/>
        <v>03</v>
      </c>
      <c r="E900" t="str">
        <f t="shared" si="86"/>
        <v>16</v>
      </c>
      <c r="F900" t="str">
        <f t="shared" si="87"/>
        <v>00</v>
      </c>
      <c r="G900" t="str">
        <f t="shared" si="88"/>
        <v>09</v>
      </c>
      <c r="H900" t="str">
        <f t="shared" si="89"/>
        <v>29</v>
      </c>
      <c r="I900">
        <v>14.1</v>
      </c>
      <c r="J900">
        <v>119.16</v>
      </c>
      <c r="K900">
        <v>27</v>
      </c>
      <c r="L900">
        <v>5</v>
      </c>
      <c r="M900" t="s">
        <v>1010</v>
      </c>
      <c r="N900" t="s">
        <v>9</v>
      </c>
      <c r="O900" t="s">
        <v>6</v>
      </c>
    </row>
    <row r="901" spans="1:15" x14ac:dyDescent="0.25">
      <c r="A901">
        <v>61281561</v>
      </c>
      <c r="B901" t="s">
        <v>1021</v>
      </c>
      <c r="C901" t="str">
        <f t="shared" si="84"/>
        <v>2023</v>
      </c>
      <c r="D901" t="str">
        <f t="shared" si="85"/>
        <v>02</v>
      </c>
      <c r="E901" t="str">
        <f t="shared" si="86"/>
        <v>16</v>
      </c>
      <c r="F901" t="str">
        <f t="shared" si="87"/>
        <v>10</v>
      </c>
      <c r="G901" t="str">
        <f t="shared" si="88"/>
        <v>33</v>
      </c>
      <c r="H901" t="str">
        <f t="shared" si="89"/>
        <v>56</v>
      </c>
      <c r="I901">
        <v>15.06</v>
      </c>
      <c r="J901">
        <v>119.79</v>
      </c>
      <c r="K901">
        <v>9</v>
      </c>
      <c r="L901">
        <v>5</v>
      </c>
      <c r="M901" t="s">
        <v>1022</v>
      </c>
      <c r="N901" t="s">
        <v>9</v>
      </c>
      <c r="O901" t="s">
        <v>6</v>
      </c>
    </row>
    <row r="902" spans="1:15" x14ac:dyDescent="0.25">
      <c r="A902">
        <v>61217849</v>
      </c>
      <c r="B902" t="s">
        <v>1096</v>
      </c>
      <c r="C902" t="str">
        <f t="shared" si="84"/>
        <v>2017</v>
      </c>
      <c r="D902" t="str">
        <f t="shared" si="85"/>
        <v>06</v>
      </c>
      <c r="E902" t="str">
        <f t="shared" si="86"/>
        <v>16</v>
      </c>
      <c r="F902" t="str">
        <f t="shared" si="87"/>
        <v>01</v>
      </c>
      <c r="G902" t="str">
        <f t="shared" si="88"/>
        <v>44</v>
      </c>
      <c r="H902" t="str">
        <f t="shared" si="89"/>
        <v>11</v>
      </c>
      <c r="I902">
        <v>8.32</v>
      </c>
      <c r="J902">
        <v>126.81</v>
      </c>
      <c r="K902">
        <v>6</v>
      </c>
      <c r="L902">
        <v>4.9000000000000004</v>
      </c>
      <c r="M902" t="s">
        <v>1097</v>
      </c>
      <c r="N902" t="s">
        <v>5</v>
      </c>
      <c r="O902" t="s">
        <v>6</v>
      </c>
    </row>
    <row r="903" spans="1:15" x14ac:dyDescent="0.25">
      <c r="A903">
        <v>61225398</v>
      </c>
      <c r="B903" t="s">
        <v>1126</v>
      </c>
      <c r="C903" t="str">
        <f t="shared" si="84"/>
        <v>2018</v>
      </c>
      <c r="D903" t="str">
        <f t="shared" si="85"/>
        <v>10</v>
      </c>
      <c r="E903" t="str">
        <f t="shared" si="86"/>
        <v>16</v>
      </c>
      <c r="F903" t="str">
        <f t="shared" si="87"/>
        <v>20</v>
      </c>
      <c r="G903" t="str">
        <f t="shared" si="88"/>
        <v>02</v>
      </c>
      <c r="H903" t="str">
        <f t="shared" si="89"/>
        <v>43</v>
      </c>
      <c r="I903">
        <v>18.22</v>
      </c>
      <c r="J903">
        <v>120.94</v>
      </c>
      <c r="K903">
        <v>7</v>
      </c>
      <c r="L903">
        <v>4.9000000000000004</v>
      </c>
      <c r="M903" t="s">
        <v>1127</v>
      </c>
      <c r="N903" t="s">
        <v>5</v>
      </c>
      <c r="O903" t="s">
        <v>6</v>
      </c>
    </row>
    <row r="904" spans="1:15" x14ac:dyDescent="0.25">
      <c r="A904">
        <v>61258541</v>
      </c>
      <c r="B904" t="s">
        <v>1237</v>
      </c>
      <c r="C904" t="str">
        <f t="shared" si="84"/>
        <v>2021</v>
      </c>
      <c r="D904" t="str">
        <f t="shared" si="85"/>
        <v>07</v>
      </c>
      <c r="E904" t="str">
        <f t="shared" si="86"/>
        <v>16</v>
      </c>
      <c r="F904" t="str">
        <f t="shared" si="87"/>
        <v>23</v>
      </c>
      <c r="G904" t="str">
        <f t="shared" si="88"/>
        <v>29</v>
      </c>
      <c r="H904" t="str">
        <f t="shared" si="89"/>
        <v>23</v>
      </c>
      <c r="I904">
        <v>14.24</v>
      </c>
      <c r="J904">
        <v>127.79</v>
      </c>
      <c r="K904">
        <v>47</v>
      </c>
      <c r="L904">
        <v>4.9000000000000004</v>
      </c>
      <c r="M904" t="s">
        <v>1238</v>
      </c>
      <c r="N904" t="s">
        <v>9</v>
      </c>
      <c r="O904" t="s">
        <v>6</v>
      </c>
    </row>
    <row r="905" spans="1:15" x14ac:dyDescent="0.25">
      <c r="A905">
        <v>61213125</v>
      </c>
      <c r="B905" t="s">
        <v>1392</v>
      </c>
      <c r="C905" t="str">
        <f t="shared" si="84"/>
        <v>2016</v>
      </c>
      <c r="D905" t="str">
        <f t="shared" si="85"/>
        <v>03</v>
      </c>
      <c r="E905" t="str">
        <f t="shared" si="86"/>
        <v>16</v>
      </c>
      <c r="F905" t="str">
        <f t="shared" si="87"/>
        <v>22</v>
      </c>
      <c r="G905" t="str">
        <f t="shared" si="88"/>
        <v>46</v>
      </c>
      <c r="H905" t="str">
        <f t="shared" si="89"/>
        <v>35</v>
      </c>
      <c r="I905">
        <v>15.2</v>
      </c>
      <c r="J905">
        <v>119.98</v>
      </c>
      <c r="K905">
        <v>23</v>
      </c>
      <c r="L905">
        <v>4.8</v>
      </c>
      <c r="M905" t="s">
        <v>1393</v>
      </c>
      <c r="N905" t="s">
        <v>5</v>
      </c>
      <c r="O905" t="s">
        <v>6</v>
      </c>
    </row>
    <row r="906" spans="1:15" x14ac:dyDescent="0.25">
      <c r="A906">
        <v>61218232</v>
      </c>
      <c r="B906" t="s">
        <v>1410</v>
      </c>
      <c r="C906" t="str">
        <f t="shared" si="84"/>
        <v>2017</v>
      </c>
      <c r="D906" t="str">
        <f t="shared" si="85"/>
        <v>03</v>
      </c>
      <c r="E906" t="str">
        <f t="shared" si="86"/>
        <v>16</v>
      </c>
      <c r="F906" t="str">
        <f t="shared" si="87"/>
        <v>17</v>
      </c>
      <c r="G906" t="str">
        <f t="shared" si="88"/>
        <v>16</v>
      </c>
      <c r="H906" t="str">
        <f t="shared" si="89"/>
        <v>00</v>
      </c>
      <c r="I906">
        <v>5.43</v>
      </c>
      <c r="J906">
        <v>127.78</v>
      </c>
      <c r="K906">
        <v>59</v>
      </c>
      <c r="L906">
        <v>4.8</v>
      </c>
      <c r="M906" t="s">
        <v>1411</v>
      </c>
      <c r="N906" t="s">
        <v>5</v>
      </c>
      <c r="O906" t="s">
        <v>6</v>
      </c>
    </row>
    <row r="907" spans="1:15" x14ac:dyDescent="0.25">
      <c r="A907">
        <v>61229153</v>
      </c>
      <c r="B907" t="s">
        <v>1462</v>
      </c>
      <c r="C907" t="str">
        <f t="shared" si="84"/>
        <v>2019</v>
      </c>
      <c r="D907" t="str">
        <f t="shared" si="85"/>
        <v>12</v>
      </c>
      <c r="E907" t="str">
        <f t="shared" si="86"/>
        <v>16</v>
      </c>
      <c r="F907" t="str">
        <f t="shared" si="87"/>
        <v>08</v>
      </c>
      <c r="G907" t="str">
        <f t="shared" si="88"/>
        <v>53</v>
      </c>
      <c r="H907" t="str">
        <f t="shared" si="89"/>
        <v>28</v>
      </c>
      <c r="I907">
        <v>6.48</v>
      </c>
      <c r="J907">
        <v>125.35</v>
      </c>
      <c r="K907">
        <v>20</v>
      </c>
      <c r="L907">
        <v>4.8</v>
      </c>
      <c r="M907" t="s">
        <v>1463</v>
      </c>
      <c r="N907" t="s">
        <v>5</v>
      </c>
      <c r="O907" t="s">
        <v>6</v>
      </c>
    </row>
    <row r="908" spans="1:15" x14ac:dyDescent="0.25">
      <c r="A908">
        <v>61274470</v>
      </c>
      <c r="B908" t="s">
        <v>1638</v>
      </c>
      <c r="C908" t="str">
        <f t="shared" si="84"/>
        <v>2022</v>
      </c>
      <c r="D908" t="str">
        <f t="shared" si="85"/>
        <v>03</v>
      </c>
      <c r="E908" t="str">
        <f t="shared" si="86"/>
        <v>16</v>
      </c>
      <c r="F908" t="str">
        <f t="shared" si="87"/>
        <v>22</v>
      </c>
      <c r="G908" t="str">
        <f t="shared" si="88"/>
        <v>50</v>
      </c>
      <c r="H908" t="str">
        <f t="shared" si="89"/>
        <v>48</v>
      </c>
      <c r="I908">
        <v>2.13</v>
      </c>
      <c r="J908">
        <v>126.96</v>
      </c>
      <c r="K908">
        <v>203</v>
      </c>
      <c r="L908">
        <v>4.8</v>
      </c>
      <c r="M908" t="s">
        <v>1639</v>
      </c>
      <c r="N908" t="s">
        <v>5</v>
      </c>
      <c r="O908" t="s">
        <v>6</v>
      </c>
    </row>
    <row r="909" spans="1:15" x14ac:dyDescent="0.25">
      <c r="A909">
        <v>61282671</v>
      </c>
      <c r="B909" t="s">
        <v>1678</v>
      </c>
      <c r="C909" t="str">
        <f t="shared" si="84"/>
        <v>2023</v>
      </c>
      <c r="D909" t="str">
        <f t="shared" si="85"/>
        <v>01</v>
      </c>
      <c r="E909" t="str">
        <f t="shared" si="86"/>
        <v>16</v>
      </c>
      <c r="F909" t="str">
        <f t="shared" si="87"/>
        <v>21</v>
      </c>
      <c r="G909" t="str">
        <f t="shared" si="88"/>
        <v>57</v>
      </c>
      <c r="H909" t="str">
        <f t="shared" si="89"/>
        <v>37</v>
      </c>
      <c r="I909">
        <v>14.46</v>
      </c>
      <c r="J909">
        <v>123.08</v>
      </c>
      <c r="K909">
        <v>1</v>
      </c>
      <c r="L909">
        <v>4.8</v>
      </c>
      <c r="M909" t="s">
        <v>1679</v>
      </c>
      <c r="N909" t="s">
        <v>9</v>
      </c>
      <c r="O909" t="s">
        <v>6</v>
      </c>
    </row>
    <row r="910" spans="1:15" x14ac:dyDescent="0.25">
      <c r="A910">
        <v>61220303</v>
      </c>
      <c r="B910" t="s">
        <v>1796</v>
      </c>
      <c r="C910" t="str">
        <f t="shared" si="84"/>
        <v>2018</v>
      </c>
      <c r="D910" t="str">
        <f t="shared" si="85"/>
        <v>04</v>
      </c>
      <c r="E910" t="str">
        <f t="shared" si="86"/>
        <v>16</v>
      </c>
      <c r="F910" t="str">
        <f t="shared" si="87"/>
        <v>08</v>
      </c>
      <c r="G910" t="str">
        <f t="shared" si="88"/>
        <v>45</v>
      </c>
      <c r="H910" t="str">
        <f t="shared" si="89"/>
        <v>47</v>
      </c>
      <c r="I910">
        <v>12.44</v>
      </c>
      <c r="J910">
        <v>125.71</v>
      </c>
      <c r="K910">
        <v>12</v>
      </c>
      <c r="L910">
        <v>4.7</v>
      </c>
      <c r="M910" t="s">
        <v>1797</v>
      </c>
      <c r="N910" t="s">
        <v>5</v>
      </c>
      <c r="O910" t="s">
        <v>6</v>
      </c>
    </row>
    <row r="911" spans="1:15" x14ac:dyDescent="0.25">
      <c r="A911">
        <v>61267548</v>
      </c>
      <c r="B911" t="s">
        <v>1987</v>
      </c>
      <c r="C911" t="str">
        <f t="shared" si="84"/>
        <v>2022</v>
      </c>
      <c r="D911" t="str">
        <f t="shared" si="85"/>
        <v>08</v>
      </c>
      <c r="E911" t="str">
        <f t="shared" si="86"/>
        <v>16</v>
      </c>
      <c r="F911" t="str">
        <f t="shared" si="87"/>
        <v>07</v>
      </c>
      <c r="G911" t="str">
        <f t="shared" si="88"/>
        <v>13</v>
      </c>
      <c r="H911" t="str">
        <f t="shared" si="89"/>
        <v>05</v>
      </c>
      <c r="I911">
        <v>10.29</v>
      </c>
      <c r="J911">
        <v>125.74</v>
      </c>
      <c r="K911">
        <v>20</v>
      </c>
      <c r="L911">
        <v>4.7</v>
      </c>
      <c r="M911" t="s">
        <v>1988</v>
      </c>
      <c r="N911" t="s">
        <v>9</v>
      </c>
      <c r="O911" t="s">
        <v>6</v>
      </c>
    </row>
    <row r="912" spans="1:15" x14ac:dyDescent="0.25">
      <c r="A912">
        <v>61285810</v>
      </c>
      <c r="B912" t="s">
        <v>2052</v>
      </c>
      <c r="C912" t="str">
        <f t="shared" si="84"/>
        <v>2023</v>
      </c>
      <c r="D912" t="str">
        <f t="shared" si="85"/>
        <v>03</v>
      </c>
      <c r="E912" t="str">
        <f t="shared" si="86"/>
        <v>16</v>
      </c>
      <c r="F912" t="str">
        <f t="shared" si="87"/>
        <v>04</v>
      </c>
      <c r="G912" t="str">
        <f t="shared" si="88"/>
        <v>21</v>
      </c>
      <c r="H912" t="str">
        <f t="shared" si="89"/>
        <v>24</v>
      </c>
      <c r="I912">
        <v>15.61</v>
      </c>
      <c r="J912">
        <v>120.06</v>
      </c>
      <c r="K912">
        <v>27</v>
      </c>
      <c r="L912">
        <v>4.7</v>
      </c>
      <c r="M912" t="s">
        <v>2053</v>
      </c>
      <c r="N912" t="s">
        <v>5</v>
      </c>
      <c r="O912" t="s">
        <v>6</v>
      </c>
    </row>
    <row r="913" spans="1:15" x14ac:dyDescent="0.25">
      <c r="A913">
        <v>61226045</v>
      </c>
      <c r="B913" t="s">
        <v>2157</v>
      </c>
      <c r="C913" t="str">
        <f t="shared" si="84"/>
        <v>2018</v>
      </c>
      <c r="D913" t="str">
        <f t="shared" si="85"/>
        <v>09</v>
      </c>
      <c r="E913" t="str">
        <f t="shared" si="86"/>
        <v>16</v>
      </c>
      <c r="F913" t="str">
        <f t="shared" si="87"/>
        <v>00</v>
      </c>
      <c r="G913" t="str">
        <f t="shared" si="88"/>
        <v>03</v>
      </c>
      <c r="H913" t="str">
        <f t="shared" si="89"/>
        <v>23</v>
      </c>
      <c r="I913">
        <v>6.32</v>
      </c>
      <c r="J913">
        <v>126.32</v>
      </c>
      <c r="K913">
        <v>135</v>
      </c>
      <c r="L913">
        <v>4.5999999999999996</v>
      </c>
      <c r="M913" t="s">
        <v>2158</v>
      </c>
      <c r="N913" t="s">
        <v>5</v>
      </c>
      <c r="O913" t="s">
        <v>6</v>
      </c>
    </row>
    <row r="914" spans="1:15" x14ac:dyDescent="0.25">
      <c r="A914">
        <v>61250788</v>
      </c>
      <c r="B914" t="s">
        <v>2250</v>
      </c>
      <c r="C914" t="str">
        <f t="shared" si="84"/>
        <v>2020</v>
      </c>
      <c r="D914" t="str">
        <f t="shared" si="85"/>
        <v>11</v>
      </c>
      <c r="E914" t="str">
        <f t="shared" si="86"/>
        <v>16</v>
      </c>
      <c r="F914" t="str">
        <f t="shared" si="87"/>
        <v>18</v>
      </c>
      <c r="G914" t="str">
        <f t="shared" si="88"/>
        <v>37</v>
      </c>
      <c r="H914" t="str">
        <f t="shared" si="89"/>
        <v>47</v>
      </c>
      <c r="I914">
        <v>21.37</v>
      </c>
      <c r="J914">
        <v>120.87</v>
      </c>
      <c r="K914">
        <v>1</v>
      </c>
      <c r="L914">
        <v>4.5999999999999996</v>
      </c>
      <c r="M914" t="s">
        <v>2251</v>
      </c>
      <c r="N914" t="s">
        <v>5</v>
      </c>
      <c r="O914" t="s">
        <v>6</v>
      </c>
    </row>
    <row r="915" spans="1:15" x14ac:dyDescent="0.25">
      <c r="A915">
        <v>61281539</v>
      </c>
      <c r="B915" t="s">
        <v>2398</v>
      </c>
      <c r="C915" t="str">
        <f t="shared" si="84"/>
        <v>2023</v>
      </c>
      <c r="D915" t="str">
        <f t="shared" si="85"/>
        <v>02</v>
      </c>
      <c r="E915" t="str">
        <f t="shared" si="86"/>
        <v>16</v>
      </c>
      <c r="F915" t="str">
        <f t="shared" si="87"/>
        <v>21</v>
      </c>
      <c r="G915" t="str">
        <f t="shared" si="88"/>
        <v>38</v>
      </c>
      <c r="H915" t="str">
        <f t="shared" si="89"/>
        <v>50</v>
      </c>
      <c r="I915">
        <v>12.36</v>
      </c>
      <c r="J915">
        <v>123.73</v>
      </c>
      <c r="K915">
        <v>8</v>
      </c>
      <c r="L915">
        <v>4.5999999999999996</v>
      </c>
      <c r="M915" t="s">
        <v>2399</v>
      </c>
      <c r="N915" t="s">
        <v>9</v>
      </c>
      <c r="O915" t="s">
        <v>6</v>
      </c>
    </row>
    <row r="916" spans="1:15" x14ac:dyDescent="0.25">
      <c r="A916">
        <v>61281562</v>
      </c>
      <c r="B916" t="s">
        <v>2400</v>
      </c>
      <c r="C916" t="str">
        <f t="shared" si="84"/>
        <v>2023</v>
      </c>
      <c r="D916" t="str">
        <f t="shared" si="85"/>
        <v>02</v>
      </c>
      <c r="E916" t="str">
        <f t="shared" si="86"/>
        <v>16</v>
      </c>
      <c r="F916" t="str">
        <f t="shared" si="87"/>
        <v>10</v>
      </c>
      <c r="G916" t="str">
        <f t="shared" si="88"/>
        <v>23</v>
      </c>
      <c r="H916" t="str">
        <f t="shared" si="89"/>
        <v>29</v>
      </c>
      <c r="I916">
        <v>15.05</v>
      </c>
      <c r="J916">
        <v>119.65</v>
      </c>
      <c r="K916">
        <v>9</v>
      </c>
      <c r="L916">
        <v>4.5999999999999996</v>
      </c>
      <c r="M916" t="s">
        <v>2401</v>
      </c>
      <c r="N916" t="s">
        <v>9</v>
      </c>
      <c r="O916" t="s">
        <v>6</v>
      </c>
    </row>
    <row r="917" spans="1:15" x14ac:dyDescent="0.25">
      <c r="A917">
        <v>61284700</v>
      </c>
      <c r="B917" t="s">
        <v>2424</v>
      </c>
      <c r="C917" t="str">
        <f t="shared" si="84"/>
        <v>2023</v>
      </c>
      <c r="D917" t="str">
        <f t="shared" si="85"/>
        <v>06</v>
      </c>
      <c r="E917" t="str">
        <f t="shared" si="86"/>
        <v>16</v>
      </c>
      <c r="F917" t="str">
        <f t="shared" si="87"/>
        <v>18</v>
      </c>
      <c r="G917" t="str">
        <f t="shared" si="88"/>
        <v>56</v>
      </c>
      <c r="H917" t="str">
        <f t="shared" si="89"/>
        <v>44</v>
      </c>
      <c r="I917">
        <v>19.989999999999998</v>
      </c>
      <c r="J917">
        <v>121.46</v>
      </c>
      <c r="K917">
        <v>30</v>
      </c>
      <c r="L917">
        <v>4.5999999999999996</v>
      </c>
      <c r="M917" t="s">
        <v>2425</v>
      </c>
      <c r="N917" t="s">
        <v>9</v>
      </c>
      <c r="O917" t="s">
        <v>6</v>
      </c>
    </row>
    <row r="918" spans="1:15" x14ac:dyDescent="0.25">
      <c r="A918">
        <v>61200854</v>
      </c>
      <c r="B918" t="s">
        <v>2446</v>
      </c>
      <c r="C918" t="str">
        <f t="shared" si="84"/>
        <v>2015</v>
      </c>
      <c r="D918" t="str">
        <f t="shared" si="85"/>
        <v>07</v>
      </c>
      <c r="E918" t="str">
        <f t="shared" si="86"/>
        <v>16</v>
      </c>
      <c r="F918" t="str">
        <f t="shared" si="87"/>
        <v>01</v>
      </c>
      <c r="G918" t="str">
        <f t="shared" si="88"/>
        <v>44</v>
      </c>
      <c r="H918" t="str">
        <f t="shared" si="89"/>
        <v>00</v>
      </c>
      <c r="I918">
        <v>7.05</v>
      </c>
      <c r="J918">
        <v>122.77</v>
      </c>
      <c r="K918">
        <v>29</v>
      </c>
      <c r="L918">
        <v>4.5</v>
      </c>
      <c r="M918" t="s">
        <v>2447</v>
      </c>
      <c r="N918" t="s">
        <v>5</v>
      </c>
      <c r="O918" t="s">
        <v>6</v>
      </c>
    </row>
    <row r="919" spans="1:15" x14ac:dyDescent="0.25">
      <c r="A919">
        <v>61203080</v>
      </c>
      <c r="B919" t="s">
        <v>2446</v>
      </c>
      <c r="C919" t="str">
        <f t="shared" si="84"/>
        <v>2015</v>
      </c>
      <c r="D919" t="str">
        <f t="shared" si="85"/>
        <v>07</v>
      </c>
      <c r="E919" t="str">
        <f t="shared" si="86"/>
        <v>16</v>
      </c>
      <c r="F919" t="str">
        <f t="shared" si="87"/>
        <v>01</v>
      </c>
      <c r="G919" t="str">
        <f t="shared" si="88"/>
        <v>44</v>
      </c>
      <c r="H919" t="str">
        <f t="shared" si="89"/>
        <v>00</v>
      </c>
      <c r="I919">
        <v>7.05</v>
      </c>
      <c r="J919">
        <v>122.77</v>
      </c>
      <c r="K919">
        <v>29</v>
      </c>
      <c r="L919">
        <v>4.5</v>
      </c>
      <c r="M919" t="s">
        <v>2447</v>
      </c>
      <c r="N919" t="s">
        <v>5</v>
      </c>
      <c r="O919" t="s">
        <v>6</v>
      </c>
    </row>
    <row r="920" spans="1:15" x14ac:dyDescent="0.25">
      <c r="A920">
        <v>61204570</v>
      </c>
      <c r="B920" t="s">
        <v>2446</v>
      </c>
      <c r="C920" t="str">
        <f t="shared" si="84"/>
        <v>2015</v>
      </c>
      <c r="D920" t="str">
        <f t="shared" si="85"/>
        <v>07</v>
      </c>
      <c r="E920" t="str">
        <f t="shared" si="86"/>
        <v>16</v>
      </c>
      <c r="F920" t="str">
        <f t="shared" si="87"/>
        <v>01</v>
      </c>
      <c r="G920" t="str">
        <f t="shared" si="88"/>
        <v>44</v>
      </c>
      <c r="H920" t="str">
        <f t="shared" si="89"/>
        <v>00</v>
      </c>
      <c r="I920">
        <v>7.05</v>
      </c>
      <c r="J920">
        <v>122.77</v>
      </c>
      <c r="K920">
        <v>29</v>
      </c>
      <c r="L920">
        <v>4.5</v>
      </c>
      <c r="M920" t="s">
        <v>2447</v>
      </c>
      <c r="N920" t="s">
        <v>5</v>
      </c>
      <c r="O920" t="s">
        <v>6</v>
      </c>
    </row>
    <row r="921" spans="1:15" x14ac:dyDescent="0.25">
      <c r="A921">
        <v>61206210</v>
      </c>
      <c r="B921" t="s">
        <v>2446</v>
      </c>
      <c r="C921" t="str">
        <f t="shared" si="84"/>
        <v>2015</v>
      </c>
      <c r="D921" t="str">
        <f t="shared" si="85"/>
        <v>07</v>
      </c>
      <c r="E921" t="str">
        <f t="shared" si="86"/>
        <v>16</v>
      </c>
      <c r="F921" t="str">
        <f t="shared" si="87"/>
        <v>01</v>
      </c>
      <c r="G921" t="str">
        <f t="shared" si="88"/>
        <v>44</v>
      </c>
      <c r="H921" t="str">
        <f t="shared" si="89"/>
        <v>00</v>
      </c>
      <c r="I921">
        <v>7.05</v>
      </c>
      <c r="J921">
        <v>122.77</v>
      </c>
      <c r="K921">
        <v>29</v>
      </c>
      <c r="L921">
        <v>4.5</v>
      </c>
      <c r="M921" t="s">
        <v>2447</v>
      </c>
      <c r="N921" t="s">
        <v>5</v>
      </c>
      <c r="O921" t="s">
        <v>6</v>
      </c>
    </row>
    <row r="922" spans="1:15" x14ac:dyDescent="0.25">
      <c r="A922">
        <v>61207138</v>
      </c>
      <c r="B922" t="s">
        <v>2446</v>
      </c>
      <c r="C922" t="str">
        <f t="shared" si="84"/>
        <v>2015</v>
      </c>
      <c r="D922" t="str">
        <f t="shared" si="85"/>
        <v>07</v>
      </c>
      <c r="E922" t="str">
        <f t="shared" si="86"/>
        <v>16</v>
      </c>
      <c r="F922" t="str">
        <f t="shared" si="87"/>
        <v>01</v>
      </c>
      <c r="G922" t="str">
        <f t="shared" si="88"/>
        <v>44</v>
      </c>
      <c r="H922" t="str">
        <f t="shared" si="89"/>
        <v>00</v>
      </c>
      <c r="I922">
        <v>7.05</v>
      </c>
      <c r="J922">
        <v>122.77</v>
      </c>
      <c r="K922">
        <v>29</v>
      </c>
      <c r="L922">
        <v>4.5</v>
      </c>
      <c r="M922" t="s">
        <v>2447</v>
      </c>
      <c r="N922" t="s">
        <v>5</v>
      </c>
      <c r="O922" t="s">
        <v>6</v>
      </c>
    </row>
    <row r="923" spans="1:15" x14ac:dyDescent="0.25">
      <c r="A923">
        <v>61208178</v>
      </c>
      <c r="B923" t="s">
        <v>2446</v>
      </c>
      <c r="C923" t="str">
        <f t="shared" si="84"/>
        <v>2015</v>
      </c>
      <c r="D923" t="str">
        <f t="shared" si="85"/>
        <v>07</v>
      </c>
      <c r="E923" t="str">
        <f t="shared" si="86"/>
        <v>16</v>
      </c>
      <c r="F923" t="str">
        <f t="shared" si="87"/>
        <v>01</v>
      </c>
      <c r="G923" t="str">
        <f t="shared" si="88"/>
        <v>44</v>
      </c>
      <c r="H923" t="str">
        <f t="shared" si="89"/>
        <v>00</v>
      </c>
      <c r="I923">
        <v>7.05</v>
      </c>
      <c r="J923">
        <v>122.77</v>
      </c>
      <c r="K923">
        <v>29</v>
      </c>
      <c r="L923">
        <v>4.5</v>
      </c>
      <c r="M923" t="s">
        <v>2447</v>
      </c>
      <c r="N923" t="s">
        <v>5</v>
      </c>
      <c r="O923" t="s">
        <v>6</v>
      </c>
    </row>
    <row r="924" spans="1:15" x14ac:dyDescent="0.25">
      <c r="A924">
        <v>61209577</v>
      </c>
      <c r="B924" t="s">
        <v>2446</v>
      </c>
      <c r="C924" t="str">
        <f t="shared" si="84"/>
        <v>2015</v>
      </c>
      <c r="D924" t="str">
        <f t="shared" si="85"/>
        <v>07</v>
      </c>
      <c r="E924" t="str">
        <f t="shared" si="86"/>
        <v>16</v>
      </c>
      <c r="F924" t="str">
        <f t="shared" si="87"/>
        <v>01</v>
      </c>
      <c r="G924" t="str">
        <f t="shared" si="88"/>
        <v>44</v>
      </c>
      <c r="H924" t="str">
        <f t="shared" si="89"/>
        <v>00</v>
      </c>
      <c r="I924">
        <v>7.05</v>
      </c>
      <c r="J924">
        <v>122.77</v>
      </c>
      <c r="K924">
        <v>29</v>
      </c>
      <c r="L924">
        <v>4.5</v>
      </c>
      <c r="M924" t="s">
        <v>2447</v>
      </c>
      <c r="N924" t="s">
        <v>5</v>
      </c>
      <c r="O924" t="s">
        <v>6</v>
      </c>
    </row>
    <row r="925" spans="1:15" x14ac:dyDescent="0.25">
      <c r="A925">
        <v>61211559</v>
      </c>
      <c r="B925" t="s">
        <v>2456</v>
      </c>
      <c r="C925" t="str">
        <f t="shared" si="84"/>
        <v>2016</v>
      </c>
      <c r="D925" t="str">
        <f t="shared" si="85"/>
        <v>08</v>
      </c>
      <c r="E925" t="str">
        <f t="shared" si="86"/>
        <v>16</v>
      </c>
      <c r="F925" t="str">
        <f t="shared" si="87"/>
        <v>17</v>
      </c>
      <c r="G925" t="str">
        <f t="shared" si="88"/>
        <v>38</v>
      </c>
      <c r="H925" t="str">
        <f t="shared" si="89"/>
        <v>06</v>
      </c>
      <c r="I925">
        <v>14.97</v>
      </c>
      <c r="J925">
        <v>122.05</v>
      </c>
      <c r="K925">
        <v>34</v>
      </c>
      <c r="L925">
        <v>4.5</v>
      </c>
      <c r="M925" t="s">
        <v>2457</v>
      </c>
      <c r="N925" t="s">
        <v>5</v>
      </c>
      <c r="O925" t="s">
        <v>6</v>
      </c>
    </row>
    <row r="926" spans="1:15" x14ac:dyDescent="0.25">
      <c r="A926">
        <v>61224066</v>
      </c>
      <c r="B926" t="s">
        <v>2559</v>
      </c>
      <c r="C926" t="str">
        <f t="shared" si="84"/>
        <v>2018</v>
      </c>
      <c r="D926" t="str">
        <f t="shared" si="85"/>
        <v>05</v>
      </c>
      <c r="E926" t="str">
        <f t="shared" si="86"/>
        <v>16</v>
      </c>
      <c r="F926" t="str">
        <f t="shared" si="87"/>
        <v>05</v>
      </c>
      <c r="G926" t="str">
        <f t="shared" si="88"/>
        <v>05</v>
      </c>
      <c r="H926" t="str">
        <f t="shared" si="89"/>
        <v>00</v>
      </c>
      <c r="I926">
        <v>6.46</v>
      </c>
      <c r="J926">
        <v>124.02</v>
      </c>
      <c r="K926">
        <v>8</v>
      </c>
      <c r="L926">
        <v>4.5</v>
      </c>
      <c r="M926" t="s">
        <v>2560</v>
      </c>
      <c r="N926" t="s">
        <v>5</v>
      </c>
      <c r="O926" t="s">
        <v>6</v>
      </c>
    </row>
    <row r="927" spans="1:15" x14ac:dyDescent="0.25">
      <c r="A927">
        <v>61238961</v>
      </c>
      <c r="B927" t="s">
        <v>2627</v>
      </c>
      <c r="C927" t="str">
        <f t="shared" si="84"/>
        <v>2019</v>
      </c>
      <c r="D927" t="str">
        <f t="shared" si="85"/>
        <v>09</v>
      </c>
      <c r="E927" t="str">
        <f t="shared" si="86"/>
        <v>16</v>
      </c>
      <c r="F927" t="str">
        <f t="shared" si="87"/>
        <v>09</v>
      </c>
      <c r="G927" t="str">
        <f t="shared" si="88"/>
        <v>56</v>
      </c>
      <c r="H927" t="str">
        <f t="shared" si="89"/>
        <v>50</v>
      </c>
      <c r="I927">
        <v>10.14</v>
      </c>
      <c r="J927">
        <v>126.2</v>
      </c>
      <c r="K927">
        <v>9</v>
      </c>
      <c r="L927">
        <v>4.5</v>
      </c>
      <c r="M927" t="s">
        <v>2628</v>
      </c>
      <c r="N927" t="s">
        <v>5</v>
      </c>
      <c r="O927" t="s">
        <v>6</v>
      </c>
    </row>
    <row r="928" spans="1:15" x14ac:dyDescent="0.25">
      <c r="A928">
        <v>61251720</v>
      </c>
      <c r="B928" t="s">
        <v>2681</v>
      </c>
      <c r="C928" t="str">
        <f t="shared" si="84"/>
        <v>2020</v>
      </c>
      <c r="D928" t="str">
        <f t="shared" si="85"/>
        <v>10</v>
      </c>
      <c r="E928" t="str">
        <f t="shared" si="86"/>
        <v>16</v>
      </c>
      <c r="F928" t="str">
        <f t="shared" si="87"/>
        <v>00</v>
      </c>
      <c r="G928" t="str">
        <f t="shared" si="88"/>
        <v>27</v>
      </c>
      <c r="H928" t="str">
        <f t="shared" si="89"/>
        <v>41</v>
      </c>
      <c r="I928">
        <v>10.51</v>
      </c>
      <c r="J928">
        <v>122.07</v>
      </c>
      <c r="K928">
        <v>3</v>
      </c>
      <c r="L928">
        <v>4.5</v>
      </c>
      <c r="M928" t="s">
        <v>2682</v>
      </c>
      <c r="N928" t="s">
        <v>9</v>
      </c>
      <c r="O928" t="s">
        <v>6</v>
      </c>
    </row>
    <row r="929" spans="1:15" x14ac:dyDescent="0.25">
      <c r="A929">
        <v>61253852</v>
      </c>
      <c r="B929" t="s">
        <v>2693</v>
      </c>
      <c r="C929" t="str">
        <f t="shared" si="84"/>
        <v>2021</v>
      </c>
      <c r="D929" t="str">
        <f t="shared" si="85"/>
        <v>04</v>
      </c>
      <c r="E929" t="str">
        <f t="shared" si="86"/>
        <v>16</v>
      </c>
      <c r="F929" t="str">
        <f t="shared" si="87"/>
        <v>12</v>
      </c>
      <c r="G929" t="str">
        <f t="shared" si="88"/>
        <v>17</v>
      </c>
      <c r="H929" t="str">
        <f t="shared" si="89"/>
        <v>55</v>
      </c>
      <c r="I929">
        <v>4.97</v>
      </c>
      <c r="J929">
        <v>125.57</v>
      </c>
      <c r="K929">
        <v>147</v>
      </c>
      <c r="L929">
        <v>4.5</v>
      </c>
      <c r="M929" t="s">
        <v>2694</v>
      </c>
      <c r="N929" t="s">
        <v>5</v>
      </c>
      <c r="O929" t="s">
        <v>6</v>
      </c>
    </row>
    <row r="930" spans="1:15" x14ac:dyDescent="0.25">
      <c r="A930">
        <v>61259688</v>
      </c>
      <c r="B930" t="s">
        <v>2727</v>
      </c>
      <c r="C930" t="str">
        <f t="shared" si="84"/>
        <v>2021</v>
      </c>
      <c r="D930" t="str">
        <f t="shared" si="85"/>
        <v>06</v>
      </c>
      <c r="E930" t="str">
        <f t="shared" si="86"/>
        <v>16</v>
      </c>
      <c r="F930" t="str">
        <f t="shared" si="87"/>
        <v>22</v>
      </c>
      <c r="G930" t="str">
        <f t="shared" si="88"/>
        <v>19</v>
      </c>
      <c r="H930" t="str">
        <f t="shared" si="89"/>
        <v>16</v>
      </c>
      <c r="I930">
        <v>10.19</v>
      </c>
      <c r="J930">
        <v>126.38</v>
      </c>
      <c r="K930">
        <v>5</v>
      </c>
      <c r="L930">
        <v>4.5</v>
      </c>
      <c r="M930" t="s">
        <v>2728</v>
      </c>
      <c r="N930" t="s">
        <v>5</v>
      </c>
      <c r="O930" t="s">
        <v>6</v>
      </c>
    </row>
    <row r="931" spans="1:15" x14ac:dyDescent="0.25">
      <c r="A931">
        <v>61263899</v>
      </c>
      <c r="B931" t="s">
        <v>2743</v>
      </c>
      <c r="C931" t="str">
        <f t="shared" si="84"/>
        <v>2021</v>
      </c>
      <c r="D931" t="str">
        <f t="shared" si="85"/>
        <v>10</v>
      </c>
      <c r="E931" t="str">
        <f t="shared" si="86"/>
        <v>16</v>
      </c>
      <c r="F931" t="str">
        <f t="shared" si="87"/>
        <v>15</v>
      </c>
      <c r="G931" t="str">
        <f t="shared" si="88"/>
        <v>35</v>
      </c>
      <c r="H931" t="str">
        <f t="shared" si="89"/>
        <v>01</v>
      </c>
      <c r="I931">
        <v>21.27</v>
      </c>
      <c r="J931">
        <v>121.16</v>
      </c>
      <c r="K931">
        <v>28</v>
      </c>
      <c r="L931">
        <v>4.5</v>
      </c>
      <c r="M931" t="s">
        <v>2744</v>
      </c>
      <c r="N931" t="s">
        <v>5</v>
      </c>
      <c r="O931" t="s">
        <v>6</v>
      </c>
    </row>
    <row r="932" spans="1:15" x14ac:dyDescent="0.25">
      <c r="A932">
        <v>61279277</v>
      </c>
      <c r="B932" t="s">
        <v>2830</v>
      </c>
      <c r="C932" t="str">
        <f t="shared" si="84"/>
        <v>2022</v>
      </c>
      <c r="D932" t="str">
        <f t="shared" si="85"/>
        <v>09</v>
      </c>
      <c r="E932" t="str">
        <f t="shared" si="86"/>
        <v>16</v>
      </c>
      <c r="F932" t="str">
        <f t="shared" si="87"/>
        <v>11</v>
      </c>
      <c r="G932" t="str">
        <f t="shared" si="88"/>
        <v>45</v>
      </c>
      <c r="H932" t="str">
        <f t="shared" si="89"/>
        <v>37</v>
      </c>
      <c r="I932">
        <v>3.24</v>
      </c>
      <c r="J932">
        <v>125.79</v>
      </c>
      <c r="K932">
        <v>110</v>
      </c>
      <c r="L932">
        <v>4.5</v>
      </c>
      <c r="M932" t="s">
        <v>2831</v>
      </c>
      <c r="N932" t="s">
        <v>5</v>
      </c>
      <c r="O932" t="s">
        <v>6</v>
      </c>
    </row>
    <row r="933" spans="1:15" x14ac:dyDescent="0.25">
      <c r="A933">
        <v>61284693</v>
      </c>
      <c r="B933" t="s">
        <v>2881</v>
      </c>
      <c r="C933" t="str">
        <f t="shared" si="84"/>
        <v>2023</v>
      </c>
      <c r="D933" t="str">
        <f t="shared" si="85"/>
        <v>06</v>
      </c>
      <c r="E933" t="str">
        <f t="shared" si="86"/>
        <v>16</v>
      </c>
      <c r="F933" t="str">
        <f t="shared" si="87"/>
        <v>20</v>
      </c>
      <c r="G933" t="str">
        <f t="shared" si="88"/>
        <v>52</v>
      </c>
      <c r="H933" t="str">
        <f t="shared" si="89"/>
        <v>17</v>
      </c>
      <c r="I933">
        <v>2.4900000000000002</v>
      </c>
      <c r="J933">
        <v>127.24</v>
      </c>
      <c r="K933">
        <v>1</v>
      </c>
      <c r="L933">
        <v>4.5</v>
      </c>
      <c r="M933" t="s">
        <v>2882</v>
      </c>
      <c r="N933" t="s">
        <v>5</v>
      </c>
      <c r="O933" t="s">
        <v>6</v>
      </c>
    </row>
    <row r="934" spans="1:15" x14ac:dyDescent="0.25">
      <c r="A934">
        <v>61284679</v>
      </c>
      <c r="B934" t="s">
        <v>331</v>
      </c>
      <c r="C934" t="str">
        <f t="shared" si="84"/>
        <v>2023</v>
      </c>
      <c r="D934" t="str">
        <f t="shared" si="85"/>
        <v>06</v>
      </c>
      <c r="E934" t="str">
        <f t="shared" si="86"/>
        <v>17</v>
      </c>
      <c r="F934" t="str">
        <f t="shared" si="87"/>
        <v>10</v>
      </c>
      <c r="G934" t="str">
        <f t="shared" si="88"/>
        <v>15</v>
      </c>
      <c r="H934" t="str">
        <f t="shared" si="89"/>
        <v>18</v>
      </c>
      <c r="I934">
        <v>19.309999999999999</v>
      </c>
      <c r="J934">
        <v>121.14</v>
      </c>
      <c r="K934">
        <v>3</v>
      </c>
      <c r="L934">
        <v>5.5</v>
      </c>
      <c r="M934" t="s">
        <v>332</v>
      </c>
      <c r="N934" t="s">
        <v>9</v>
      </c>
      <c r="O934" t="s">
        <v>6</v>
      </c>
    </row>
    <row r="935" spans="1:15" x14ac:dyDescent="0.25">
      <c r="A935">
        <v>61223163</v>
      </c>
      <c r="B935" t="s">
        <v>356</v>
      </c>
      <c r="C935" t="str">
        <f t="shared" si="84"/>
        <v>2018</v>
      </c>
      <c r="D935" t="str">
        <f t="shared" si="85"/>
        <v>06</v>
      </c>
      <c r="E935" t="str">
        <f t="shared" si="86"/>
        <v>17</v>
      </c>
      <c r="F935" t="str">
        <f t="shared" si="87"/>
        <v>02</v>
      </c>
      <c r="G935" t="str">
        <f t="shared" si="88"/>
        <v>39</v>
      </c>
      <c r="H935" t="str">
        <f t="shared" si="89"/>
        <v>36</v>
      </c>
      <c r="I935">
        <v>6.07</v>
      </c>
      <c r="J935">
        <v>125.75</v>
      </c>
      <c r="K935">
        <v>125</v>
      </c>
      <c r="L935">
        <v>5.4</v>
      </c>
      <c r="M935" t="s">
        <v>357</v>
      </c>
      <c r="N935" t="s">
        <v>5</v>
      </c>
      <c r="O935" t="s">
        <v>6</v>
      </c>
    </row>
    <row r="936" spans="1:15" x14ac:dyDescent="0.25">
      <c r="A936">
        <v>61205288</v>
      </c>
      <c r="B936" t="s">
        <v>435</v>
      </c>
      <c r="C936" t="str">
        <f t="shared" si="84"/>
        <v>2015</v>
      </c>
      <c r="D936" t="str">
        <f t="shared" si="85"/>
        <v>01</v>
      </c>
      <c r="E936" t="str">
        <f t="shared" si="86"/>
        <v>17</v>
      </c>
      <c r="F936" t="str">
        <f t="shared" si="87"/>
        <v>05</v>
      </c>
      <c r="G936" t="str">
        <f t="shared" si="88"/>
        <v>09</v>
      </c>
      <c r="H936" t="str">
        <f t="shared" si="89"/>
        <v>00</v>
      </c>
      <c r="I936">
        <v>13.93</v>
      </c>
      <c r="J936">
        <v>120.46</v>
      </c>
      <c r="K936">
        <v>118</v>
      </c>
      <c r="L936">
        <v>5.3</v>
      </c>
      <c r="M936" t="s">
        <v>105</v>
      </c>
      <c r="N936" t="s">
        <v>5</v>
      </c>
      <c r="O936" t="s">
        <v>6</v>
      </c>
    </row>
    <row r="937" spans="1:15" x14ac:dyDescent="0.25">
      <c r="A937">
        <v>61228967</v>
      </c>
      <c r="B937" t="s">
        <v>465</v>
      </c>
      <c r="C937" t="str">
        <f t="shared" si="84"/>
        <v>2019</v>
      </c>
      <c r="D937" t="str">
        <f t="shared" si="85"/>
        <v>12</v>
      </c>
      <c r="E937" t="str">
        <f t="shared" si="86"/>
        <v>17</v>
      </c>
      <c r="F937" t="str">
        <f t="shared" si="87"/>
        <v>20</v>
      </c>
      <c r="G937" t="str">
        <f t="shared" si="88"/>
        <v>18</v>
      </c>
      <c r="H937" t="str">
        <f t="shared" si="89"/>
        <v>05</v>
      </c>
      <c r="I937">
        <v>6.53</v>
      </c>
      <c r="J937">
        <v>125.32</v>
      </c>
      <c r="K937">
        <v>10</v>
      </c>
      <c r="L937">
        <v>5.3</v>
      </c>
      <c r="M937" t="s">
        <v>466</v>
      </c>
      <c r="N937" t="s">
        <v>5</v>
      </c>
      <c r="O937" t="s">
        <v>6</v>
      </c>
    </row>
    <row r="938" spans="1:15" x14ac:dyDescent="0.25">
      <c r="A938">
        <v>61237865</v>
      </c>
      <c r="B938" t="s">
        <v>471</v>
      </c>
      <c r="C938" t="str">
        <f t="shared" si="84"/>
        <v>2019</v>
      </c>
      <c r="D938" t="str">
        <f t="shared" si="85"/>
        <v>10</v>
      </c>
      <c r="E938" t="str">
        <f t="shared" si="86"/>
        <v>17</v>
      </c>
      <c r="F938" t="str">
        <f t="shared" si="87"/>
        <v>01</v>
      </c>
      <c r="G938" t="str">
        <f t="shared" si="88"/>
        <v>28</v>
      </c>
      <c r="H938" t="str">
        <f t="shared" si="89"/>
        <v>47</v>
      </c>
      <c r="I938">
        <v>4.55</v>
      </c>
      <c r="J938">
        <v>126.42</v>
      </c>
      <c r="K938">
        <v>66</v>
      </c>
      <c r="L938">
        <v>5.3</v>
      </c>
      <c r="M938" t="s">
        <v>472</v>
      </c>
      <c r="N938" t="s">
        <v>5</v>
      </c>
      <c r="O938" t="s">
        <v>6</v>
      </c>
    </row>
    <row r="939" spans="1:15" x14ac:dyDescent="0.25">
      <c r="A939">
        <v>61283548</v>
      </c>
      <c r="B939" t="s">
        <v>521</v>
      </c>
      <c r="C939" t="str">
        <f t="shared" si="84"/>
        <v>2023</v>
      </c>
      <c r="D939" t="str">
        <f t="shared" si="85"/>
        <v>07</v>
      </c>
      <c r="E939" t="str">
        <f t="shared" si="86"/>
        <v>17</v>
      </c>
      <c r="F939" t="str">
        <f t="shared" si="87"/>
        <v>15</v>
      </c>
      <c r="G939" t="str">
        <f t="shared" si="88"/>
        <v>35</v>
      </c>
      <c r="H939" t="str">
        <f t="shared" si="89"/>
        <v>23</v>
      </c>
      <c r="I939">
        <v>5.77</v>
      </c>
      <c r="J939">
        <v>124.18</v>
      </c>
      <c r="K939">
        <v>1</v>
      </c>
      <c r="L939">
        <v>5.3</v>
      </c>
      <c r="M939" t="s">
        <v>522</v>
      </c>
      <c r="N939" t="s">
        <v>9</v>
      </c>
      <c r="O939" t="s">
        <v>6</v>
      </c>
    </row>
    <row r="940" spans="1:15" x14ac:dyDescent="0.25">
      <c r="A940">
        <v>61200083</v>
      </c>
      <c r="B940" t="s">
        <v>531</v>
      </c>
      <c r="C940" t="str">
        <f t="shared" si="84"/>
        <v>2015</v>
      </c>
      <c r="D940" t="str">
        <f t="shared" si="85"/>
        <v>12</v>
      </c>
      <c r="E940" t="str">
        <f t="shared" si="86"/>
        <v>17</v>
      </c>
      <c r="F940" t="str">
        <f t="shared" si="87"/>
        <v>12</v>
      </c>
      <c r="G940" t="str">
        <f t="shared" si="88"/>
        <v>44</v>
      </c>
      <c r="H940" t="str">
        <f t="shared" si="89"/>
        <v>00</v>
      </c>
      <c r="I940">
        <v>17.739999999999998</v>
      </c>
      <c r="J940">
        <v>120.53</v>
      </c>
      <c r="K940">
        <v>47</v>
      </c>
      <c r="L940">
        <v>5.2</v>
      </c>
      <c r="M940" t="s">
        <v>532</v>
      </c>
      <c r="N940" t="s">
        <v>5</v>
      </c>
      <c r="O940" t="s">
        <v>6</v>
      </c>
    </row>
    <row r="941" spans="1:15" x14ac:dyDescent="0.25">
      <c r="A941">
        <v>61201367</v>
      </c>
      <c r="B941" t="s">
        <v>531</v>
      </c>
      <c r="C941" t="str">
        <f t="shared" si="84"/>
        <v>2015</v>
      </c>
      <c r="D941" t="str">
        <f t="shared" si="85"/>
        <v>12</v>
      </c>
      <c r="E941" t="str">
        <f t="shared" si="86"/>
        <v>17</v>
      </c>
      <c r="F941" t="str">
        <f t="shared" si="87"/>
        <v>12</v>
      </c>
      <c r="G941" t="str">
        <f t="shared" si="88"/>
        <v>44</v>
      </c>
      <c r="H941" t="str">
        <f t="shared" si="89"/>
        <v>00</v>
      </c>
      <c r="I941">
        <v>17.739999999999998</v>
      </c>
      <c r="J941">
        <v>120.53</v>
      </c>
      <c r="K941">
        <v>47</v>
      </c>
      <c r="L941">
        <v>5.2</v>
      </c>
      <c r="M941" t="s">
        <v>532</v>
      </c>
      <c r="N941" t="s">
        <v>5</v>
      </c>
      <c r="O941" t="s">
        <v>6</v>
      </c>
    </row>
    <row r="942" spans="1:15" x14ac:dyDescent="0.25">
      <c r="A942">
        <v>61202135</v>
      </c>
      <c r="B942" t="s">
        <v>531</v>
      </c>
      <c r="C942" t="str">
        <f t="shared" si="84"/>
        <v>2015</v>
      </c>
      <c r="D942" t="str">
        <f t="shared" si="85"/>
        <v>12</v>
      </c>
      <c r="E942" t="str">
        <f t="shared" si="86"/>
        <v>17</v>
      </c>
      <c r="F942" t="str">
        <f t="shared" si="87"/>
        <v>12</v>
      </c>
      <c r="G942" t="str">
        <f t="shared" si="88"/>
        <v>44</v>
      </c>
      <c r="H942" t="str">
        <f t="shared" si="89"/>
        <v>00</v>
      </c>
      <c r="I942">
        <v>17.739999999999998</v>
      </c>
      <c r="J942">
        <v>120.53</v>
      </c>
      <c r="K942">
        <v>47</v>
      </c>
      <c r="L942">
        <v>5.2</v>
      </c>
      <c r="M942" t="s">
        <v>532</v>
      </c>
      <c r="N942" t="s">
        <v>5</v>
      </c>
      <c r="O942" t="s">
        <v>6</v>
      </c>
    </row>
    <row r="943" spans="1:15" x14ac:dyDescent="0.25">
      <c r="A943">
        <v>61202309</v>
      </c>
      <c r="B943" t="s">
        <v>531</v>
      </c>
      <c r="C943" t="str">
        <f t="shared" si="84"/>
        <v>2015</v>
      </c>
      <c r="D943" t="str">
        <f t="shared" si="85"/>
        <v>12</v>
      </c>
      <c r="E943" t="str">
        <f t="shared" si="86"/>
        <v>17</v>
      </c>
      <c r="F943" t="str">
        <f t="shared" si="87"/>
        <v>12</v>
      </c>
      <c r="G943" t="str">
        <f t="shared" si="88"/>
        <v>44</v>
      </c>
      <c r="H943" t="str">
        <f t="shared" si="89"/>
        <v>00</v>
      </c>
      <c r="I943">
        <v>17.739999999999998</v>
      </c>
      <c r="J943">
        <v>120.53</v>
      </c>
      <c r="K943">
        <v>47</v>
      </c>
      <c r="L943">
        <v>5.2</v>
      </c>
      <c r="M943" t="s">
        <v>532</v>
      </c>
      <c r="N943" t="s">
        <v>5</v>
      </c>
      <c r="O943" t="s">
        <v>6</v>
      </c>
    </row>
    <row r="944" spans="1:15" x14ac:dyDescent="0.25">
      <c r="A944">
        <v>61203799</v>
      </c>
      <c r="B944" t="s">
        <v>531</v>
      </c>
      <c r="C944" t="str">
        <f t="shared" si="84"/>
        <v>2015</v>
      </c>
      <c r="D944" t="str">
        <f t="shared" si="85"/>
        <v>12</v>
      </c>
      <c r="E944" t="str">
        <f t="shared" si="86"/>
        <v>17</v>
      </c>
      <c r="F944" t="str">
        <f t="shared" si="87"/>
        <v>12</v>
      </c>
      <c r="G944" t="str">
        <f t="shared" si="88"/>
        <v>44</v>
      </c>
      <c r="H944" t="str">
        <f t="shared" si="89"/>
        <v>00</v>
      </c>
      <c r="I944">
        <v>17.739999999999998</v>
      </c>
      <c r="J944">
        <v>120.53</v>
      </c>
      <c r="K944">
        <v>47</v>
      </c>
      <c r="L944">
        <v>5.2</v>
      </c>
      <c r="M944" t="s">
        <v>532</v>
      </c>
      <c r="N944" t="s">
        <v>5</v>
      </c>
      <c r="O944" t="s">
        <v>6</v>
      </c>
    </row>
    <row r="945" spans="1:15" x14ac:dyDescent="0.25">
      <c r="A945">
        <v>61205439</v>
      </c>
      <c r="B945" t="s">
        <v>531</v>
      </c>
      <c r="C945" t="str">
        <f t="shared" si="84"/>
        <v>2015</v>
      </c>
      <c r="D945" t="str">
        <f t="shared" si="85"/>
        <v>12</v>
      </c>
      <c r="E945" t="str">
        <f t="shared" si="86"/>
        <v>17</v>
      </c>
      <c r="F945" t="str">
        <f t="shared" si="87"/>
        <v>12</v>
      </c>
      <c r="G945" t="str">
        <f t="shared" si="88"/>
        <v>44</v>
      </c>
      <c r="H945" t="str">
        <f t="shared" si="89"/>
        <v>00</v>
      </c>
      <c r="I945">
        <v>17.739999999999998</v>
      </c>
      <c r="J945">
        <v>120.53</v>
      </c>
      <c r="K945">
        <v>47</v>
      </c>
      <c r="L945">
        <v>5.2</v>
      </c>
      <c r="M945" t="s">
        <v>532</v>
      </c>
      <c r="N945" t="s">
        <v>5</v>
      </c>
      <c r="O945" t="s">
        <v>6</v>
      </c>
    </row>
    <row r="946" spans="1:15" x14ac:dyDescent="0.25">
      <c r="A946">
        <v>61206367</v>
      </c>
      <c r="B946" t="s">
        <v>531</v>
      </c>
      <c r="C946" t="str">
        <f t="shared" si="84"/>
        <v>2015</v>
      </c>
      <c r="D946" t="str">
        <f t="shared" si="85"/>
        <v>12</v>
      </c>
      <c r="E946" t="str">
        <f t="shared" si="86"/>
        <v>17</v>
      </c>
      <c r="F946" t="str">
        <f t="shared" si="87"/>
        <v>12</v>
      </c>
      <c r="G946" t="str">
        <f t="shared" si="88"/>
        <v>44</v>
      </c>
      <c r="H946" t="str">
        <f t="shared" si="89"/>
        <v>00</v>
      </c>
      <c r="I946">
        <v>17.739999999999998</v>
      </c>
      <c r="J946">
        <v>120.53</v>
      </c>
      <c r="K946">
        <v>47</v>
      </c>
      <c r="L946">
        <v>5.2</v>
      </c>
      <c r="M946" t="s">
        <v>532</v>
      </c>
      <c r="N946" t="s">
        <v>5</v>
      </c>
      <c r="O946" t="s">
        <v>6</v>
      </c>
    </row>
    <row r="947" spans="1:15" x14ac:dyDescent="0.25">
      <c r="A947">
        <v>61207407</v>
      </c>
      <c r="B947" t="s">
        <v>531</v>
      </c>
      <c r="C947" t="str">
        <f t="shared" si="84"/>
        <v>2015</v>
      </c>
      <c r="D947" t="str">
        <f t="shared" si="85"/>
        <v>12</v>
      </c>
      <c r="E947" t="str">
        <f t="shared" si="86"/>
        <v>17</v>
      </c>
      <c r="F947" t="str">
        <f t="shared" si="87"/>
        <v>12</v>
      </c>
      <c r="G947" t="str">
        <f t="shared" si="88"/>
        <v>44</v>
      </c>
      <c r="H947" t="str">
        <f t="shared" si="89"/>
        <v>00</v>
      </c>
      <c r="I947">
        <v>17.739999999999998</v>
      </c>
      <c r="J947">
        <v>120.53</v>
      </c>
      <c r="K947">
        <v>47</v>
      </c>
      <c r="L947">
        <v>5.2</v>
      </c>
      <c r="M947" t="s">
        <v>532</v>
      </c>
      <c r="N947" t="s">
        <v>5</v>
      </c>
      <c r="O947" t="s">
        <v>6</v>
      </c>
    </row>
    <row r="948" spans="1:15" x14ac:dyDescent="0.25">
      <c r="A948">
        <v>61208806</v>
      </c>
      <c r="B948" t="s">
        <v>531</v>
      </c>
      <c r="C948" t="str">
        <f t="shared" si="84"/>
        <v>2015</v>
      </c>
      <c r="D948" t="str">
        <f t="shared" si="85"/>
        <v>12</v>
      </c>
      <c r="E948" t="str">
        <f t="shared" si="86"/>
        <v>17</v>
      </c>
      <c r="F948" t="str">
        <f t="shared" si="87"/>
        <v>12</v>
      </c>
      <c r="G948" t="str">
        <f t="shared" si="88"/>
        <v>44</v>
      </c>
      <c r="H948" t="str">
        <f t="shared" si="89"/>
        <v>00</v>
      </c>
      <c r="I948">
        <v>17.739999999999998</v>
      </c>
      <c r="J948">
        <v>120.53</v>
      </c>
      <c r="K948">
        <v>47</v>
      </c>
      <c r="L948">
        <v>5.2</v>
      </c>
      <c r="M948" t="s">
        <v>532</v>
      </c>
      <c r="N948" t="s">
        <v>5</v>
      </c>
      <c r="O948" t="s">
        <v>6</v>
      </c>
    </row>
    <row r="949" spans="1:15" x14ac:dyDescent="0.25">
      <c r="A949">
        <v>61209963</v>
      </c>
      <c r="B949" t="s">
        <v>531</v>
      </c>
      <c r="C949" t="str">
        <f t="shared" si="84"/>
        <v>2015</v>
      </c>
      <c r="D949" t="str">
        <f t="shared" si="85"/>
        <v>12</v>
      </c>
      <c r="E949" t="str">
        <f t="shared" si="86"/>
        <v>17</v>
      </c>
      <c r="F949" t="str">
        <f t="shared" si="87"/>
        <v>12</v>
      </c>
      <c r="G949" t="str">
        <f t="shared" si="88"/>
        <v>44</v>
      </c>
      <c r="H949" t="str">
        <f t="shared" si="89"/>
        <v>00</v>
      </c>
      <c r="I949">
        <v>17.739999999999998</v>
      </c>
      <c r="J949">
        <v>120.53</v>
      </c>
      <c r="K949">
        <v>47</v>
      </c>
      <c r="L949">
        <v>5.2</v>
      </c>
      <c r="M949" t="s">
        <v>532</v>
      </c>
      <c r="N949" t="s">
        <v>5</v>
      </c>
      <c r="O949" t="s">
        <v>6</v>
      </c>
    </row>
    <row r="950" spans="1:15" x14ac:dyDescent="0.25">
      <c r="A950">
        <v>61210273</v>
      </c>
      <c r="B950" t="s">
        <v>531</v>
      </c>
      <c r="C950" t="str">
        <f t="shared" si="84"/>
        <v>2015</v>
      </c>
      <c r="D950" t="str">
        <f t="shared" si="85"/>
        <v>12</v>
      </c>
      <c r="E950" t="str">
        <f t="shared" si="86"/>
        <v>17</v>
      </c>
      <c r="F950" t="str">
        <f t="shared" si="87"/>
        <v>12</v>
      </c>
      <c r="G950" t="str">
        <f t="shared" si="88"/>
        <v>44</v>
      </c>
      <c r="H950" t="str">
        <f t="shared" si="89"/>
        <v>00</v>
      </c>
      <c r="I950">
        <v>17.739999999999998</v>
      </c>
      <c r="J950">
        <v>120.53</v>
      </c>
      <c r="K950">
        <v>47</v>
      </c>
      <c r="L950">
        <v>5.2</v>
      </c>
      <c r="M950" t="s">
        <v>532</v>
      </c>
      <c r="N950" t="s">
        <v>5</v>
      </c>
      <c r="O950" t="s">
        <v>6</v>
      </c>
    </row>
    <row r="951" spans="1:15" x14ac:dyDescent="0.25">
      <c r="A951">
        <v>61210715</v>
      </c>
      <c r="B951" t="s">
        <v>531</v>
      </c>
      <c r="C951" t="str">
        <f t="shared" si="84"/>
        <v>2015</v>
      </c>
      <c r="D951" t="str">
        <f t="shared" si="85"/>
        <v>12</v>
      </c>
      <c r="E951" t="str">
        <f t="shared" si="86"/>
        <v>17</v>
      </c>
      <c r="F951" t="str">
        <f t="shared" si="87"/>
        <v>12</v>
      </c>
      <c r="G951" t="str">
        <f t="shared" si="88"/>
        <v>44</v>
      </c>
      <c r="H951" t="str">
        <f t="shared" si="89"/>
        <v>00</v>
      </c>
      <c r="I951">
        <v>17.739999999999998</v>
      </c>
      <c r="J951">
        <v>120.53</v>
      </c>
      <c r="K951">
        <v>47</v>
      </c>
      <c r="L951">
        <v>5.2</v>
      </c>
      <c r="M951" t="s">
        <v>532</v>
      </c>
      <c r="N951" t="s">
        <v>5</v>
      </c>
      <c r="O951" t="s">
        <v>6</v>
      </c>
    </row>
    <row r="952" spans="1:15" x14ac:dyDescent="0.25">
      <c r="A952">
        <v>61223156</v>
      </c>
      <c r="B952" t="s">
        <v>571</v>
      </c>
      <c r="C952" t="str">
        <f t="shared" si="84"/>
        <v>2018</v>
      </c>
      <c r="D952" t="str">
        <f t="shared" si="85"/>
        <v>06</v>
      </c>
      <c r="E952" t="str">
        <f t="shared" si="86"/>
        <v>17</v>
      </c>
      <c r="F952" t="str">
        <f t="shared" si="87"/>
        <v>09</v>
      </c>
      <c r="G952" t="str">
        <f t="shared" si="88"/>
        <v>46</v>
      </c>
      <c r="H952" t="str">
        <f t="shared" si="89"/>
        <v>22</v>
      </c>
      <c r="I952">
        <v>14.97</v>
      </c>
      <c r="J952">
        <v>119.56</v>
      </c>
      <c r="K952">
        <v>14</v>
      </c>
      <c r="L952">
        <v>5.2</v>
      </c>
      <c r="M952" t="s">
        <v>572</v>
      </c>
      <c r="N952" t="s">
        <v>5</v>
      </c>
      <c r="O952" t="s">
        <v>6</v>
      </c>
    </row>
    <row r="953" spans="1:15" x14ac:dyDescent="0.25">
      <c r="A953">
        <v>61237832</v>
      </c>
      <c r="B953" t="s">
        <v>593</v>
      </c>
      <c r="C953" t="str">
        <f t="shared" si="84"/>
        <v>2019</v>
      </c>
      <c r="D953" t="str">
        <f t="shared" si="85"/>
        <v>10</v>
      </c>
      <c r="E953" t="str">
        <f t="shared" si="86"/>
        <v>17</v>
      </c>
      <c r="F953" t="str">
        <f t="shared" si="87"/>
        <v>06</v>
      </c>
      <c r="G953" t="str">
        <f t="shared" si="88"/>
        <v>18</v>
      </c>
      <c r="H953" t="str">
        <f t="shared" si="89"/>
        <v>19</v>
      </c>
      <c r="I953">
        <v>6.83</v>
      </c>
      <c r="J953">
        <v>124.83</v>
      </c>
      <c r="K953">
        <v>15</v>
      </c>
      <c r="L953">
        <v>5.2</v>
      </c>
      <c r="M953" t="s">
        <v>594</v>
      </c>
      <c r="N953" t="s">
        <v>5</v>
      </c>
      <c r="O953" t="s">
        <v>6</v>
      </c>
    </row>
    <row r="954" spans="1:15" x14ac:dyDescent="0.25">
      <c r="A954">
        <v>61216218</v>
      </c>
      <c r="B954" t="s">
        <v>697</v>
      </c>
      <c r="C954" t="str">
        <f t="shared" si="84"/>
        <v>2017</v>
      </c>
      <c r="D954" t="str">
        <f t="shared" si="85"/>
        <v>12</v>
      </c>
      <c r="E954" t="str">
        <f t="shared" si="86"/>
        <v>17</v>
      </c>
      <c r="F954" t="str">
        <f t="shared" si="87"/>
        <v>14</v>
      </c>
      <c r="G954" t="str">
        <f t="shared" si="88"/>
        <v>32</v>
      </c>
      <c r="H954" t="str">
        <f t="shared" si="89"/>
        <v>11</v>
      </c>
      <c r="I954">
        <v>10.34</v>
      </c>
      <c r="J954">
        <v>126.15</v>
      </c>
      <c r="K954">
        <v>14</v>
      </c>
      <c r="L954">
        <v>5.0999999999999996</v>
      </c>
      <c r="M954" t="s">
        <v>698</v>
      </c>
      <c r="N954" t="s">
        <v>5</v>
      </c>
      <c r="O954" t="s">
        <v>6</v>
      </c>
    </row>
    <row r="955" spans="1:15" x14ac:dyDescent="0.25">
      <c r="A955">
        <v>61275668</v>
      </c>
      <c r="B955" t="s">
        <v>815</v>
      </c>
      <c r="C955" t="str">
        <f t="shared" si="84"/>
        <v>2022</v>
      </c>
      <c r="D955" t="str">
        <f t="shared" si="85"/>
        <v>05</v>
      </c>
      <c r="E955" t="str">
        <f t="shared" si="86"/>
        <v>17</v>
      </c>
      <c r="F955" t="str">
        <f t="shared" si="87"/>
        <v>08</v>
      </c>
      <c r="G955" t="str">
        <f t="shared" si="88"/>
        <v>42</v>
      </c>
      <c r="H955" t="str">
        <f t="shared" si="89"/>
        <v>15</v>
      </c>
      <c r="I955">
        <v>19.72</v>
      </c>
      <c r="J955">
        <v>120.99</v>
      </c>
      <c r="K955">
        <v>14</v>
      </c>
      <c r="L955">
        <v>5.0999999999999996</v>
      </c>
      <c r="M955" t="s">
        <v>816</v>
      </c>
      <c r="N955" t="s">
        <v>9</v>
      </c>
      <c r="O955" t="s">
        <v>6</v>
      </c>
    </row>
    <row r="956" spans="1:15" x14ac:dyDescent="0.25">
      <c r="A956">
        <v>61200513</v>
      </c>
      <c r="B956" t="s">
        <v>841</v>
      </c>
      <c r="C956" t="str">
        <f t="shared" si="84"/>
        <v>2015</v>
      </c>
      <c r="D956" t="str">
        <f t="shared" si="85"/>
        <v>09</v>
      </c>
      <c r="E956" t="str">
        <f t="shared" si="86"/>
        <v>17</v>
      </c>
      <c r="F956" t="str">
        <f t="shared" si="87"/>
        <v>08</v>
      </c>
      <c r="G956" t="str">
        <f t="shared" si="88"/>
        <v>34</v>
      </c>
      <c r="H956" t="str">
        <f t="shared" si="89"/>
        <v>00</v>
      </c>
      <c r="I956">
        <v>5.37</v>
      </c>
      <c r="J956">
        <v>126.12</v>
      </c>
      <c r="K956">
        <v>8</v>
      </c>
      <c r="L956">
        <v>5</v>
      </c>
      <c r="M956" t="s">
        <v>842</v>
      </c>
      <c r="N956" t="s">
        <v>5</v>
      </c>
      <c r="O956" t="s">
        <v>6</v>
      </c>
    </row>
    <row r="957" spans="1:15" x14ac:dyDescent="0.25">
      <c r="A957">
        <v>61200843</v>
      </c>
      <c r="B957" t="s">
        <v>847</v>
      </c>
      <c r="C957" t="str">
        <f t="shared" si="84"/>
        <v>2015</v>
      </c>
      <c r="D957" t="str">
        <f t="shared" si="85"/>
        <v>07</v>
      </c>
      <c r="E957" t="str">
        <f t="shared" si="86"/>
        <v>17</v>
      </c>
      <c r="F957" t="str">
        <f t="shared" si="87"/>
        <v>14</v>
      </c>
      <c r="G957" t="str">
        <f t="shared" si="88"/>
        <v>20</v>
      </c>
      <c r="H957" t="str">
        <f t="shared" si="89"/>
        <v>00</v>
      </c>
      <c r="I957">
        <v>9.1300000000000008</v>
      </c>
      <c r="J957">
        <v>126.97</v>
      </c>
      <c r="K957">
        <v>29</v>
      </c>
      <c r="L957">
        <v>5</v>
      </c>
      <c r="M957" t="s">
        <v>848</v>
      </c>
      <c r="N957" t="s">
        <v>5</v>
      </c>
      <c r="O957" t="s">
        <v>6</v>
      </c>
    </row>
    <row r="958" spans="1:15" x14ac:dyDescent="0.25">
      <c r="A958">
        <v>61201797</v>
      </c>
      <c r="B958" t="s">
        <v>841</v>
      </c>
      <c r="C958" t="str">
        <f t="shared" si="84"/>
        <v>2015</v>
      </c>
      <c r="D958" t="str">
        <f t="shared" si="85"/>
        <v>09</v>
      </c>
      <c r="E958" t="str">
        <f t="shared" si="86"/>
        <v>17</v>
      </c>
      <c r="F958" t="str">
        <f t="shared" si="87"/>
        <v>08</v>
      </c>
      <c r="G958" t="str">
        <f t="shared" si="88"/>
        <v>34</v>
      </c>
      <c r="H958" t="str">
        <f t="shared" si="89"/>
        <v>00</v>
      </c>
      <c r="I958">
        <v>5.37</v>
      </c>
      <c r="J958">
        <v>126.12</v>
      </c>
      <c r="K958">
        <v>8</v>
      </c>
      <c r="L958">
        <v>5</v>
      </c>
      <c r="M958" t="s">
        <v>842</v>
      </c>
      <c r="N958" t="s">
        <v>5</v>
      </c>
      <c r="O958" t="s">
        <v>6</v>
      </c>
    </row>
    <row r="959" spans="1:15" x14ac:dyDescent="0.25">
      <c r="A959">
        <v>61202739</v>
      </c>
      <c r="B959" t="s">
        <v>841</v>
      </c>
      <c r="C959" t="str">
        <f t="shared" si="84"/>
        <v>2015</v>
      </c>
      <c r="D959" t="str">
        <f t="shared" si="85"/>
        <v>09</v>
      </c>
      <c r="E959" t="str">
        <f t="shared" si="86"/>
        <v>17</v>
      </c>
      <c r="F959" t="str">
        <f t="shared" si="87"/>
        <v>08</v>
      </c>
      <c r="G959" t="str">
        <f t="shared" si="88"/>
        <v>34</v>
      </c>
      <c r="H959" t="str">
        <f t="shared" si="89"/>
        <v>00</v>
      </c>
      <c r="I959">
        <v>5.37</v>
      </c>
      <c r="J959">
        <v>126.12</v>
      </c>
      <c r="K959">
        <v>8</v>
      </c>
      <c r="L959">
        <v>5</v>
      </c>
      <c r="M959" t="s">
        <v>842</v>
      </c>
      <c r="N959" t="s">
        <v>5</v>
      </c>
      <c r="O959" t="s">
        <v>6</v>
      </c>
    </row>
    <row r="960" spans="1:15" x14ac:dyDescent="0.25">
      <c r="A960">
        <v>61203069</v>
      </c>
      <c r="B960" t="s">
        <v>847</v>
      </c>
      <c r="C960" t="str">
        <f t="shared" si="84"/>
        <v>2015</v>
      </c>
      <c r="D960" t="str">
        <f t="shared" si="85"/>
        <v>07</v>
      </c>
      <c r="E960" t="str">
        <f t="shared" si="86"/>
        <v>17</v>
      </c>
      <c r="F960" t="str">
        <f t="shared" si="87"/>
        <v>14</v>
      </c>
      <c r="G960" t="str">
        <f t="shared" si="88"/>
        <v>20</v>
      </c>
      <c r="H960" t="str">
        <f t="shared" si="89"/>
        <v>00</v>
      </c>
      <c r="I960">
        <v>9.1300000000000008</v>
      </c>
      <c r="J960">
        <v>126.97</v>
      </c>
      <c r="K960">
        <v>29</v>
      </c>
      <c r="L960">
        <v>5</v>
      </c>
      <c r="M960" t="s">
        <v>848</v>
      </c>
      <c r="N960" t="s">
        <v>5</v>
      </c>
      <c r="O960" t="s">
        <v>6</v>
      </c>
    </row>
    <row r="961" spans="1:15" x14ac:dyDescent="0.25">
      <c r="A961">
        <v>61204229</v>
      </c>
      <c r="B961" t="s">
        <v>841</v>
      </c>
      <c r="C961" t="str">
        <f t="shared" si="84"/>
        <v>2015</v>
      </c>
      <c r="D961" t="str">
        <f t="shared" si="85"/>
        <v>09</v>
      </c>
      <c r="E961" t="str">
        <f t="shared" si="86"/>
        <v>17</v>
      </c>
      <c r="F961" t="str">
        <f t="shared" si="87"/>
        <v>08</v>
      </c>
      <c r="G961" t="str">
        <f t="shared" si="88"/>
        <v>34</v>
      </c>
      <c r="H961" t="str">
        <f t="shared" si="89"/>
        <v>00</v>
      </c>
      <c r="I961">
        <v>5.37</v>
      </c>
      <c r="J961">
        <v>126.12</v>
      </c>
      <c r="K961">
        <v>8</v>
      </c>
      <c r="L961">
        <v>5</v>
      </c>
      <c r="M961" t="s">
        <v>842</v>
      </c>
      <c r="N961" t="s">
        <v>5</v>
      </c>
      <c r="O961" t="s">
        <v>6</v>
      </c>
    </row>
    <row r="962" spans="1:15" x14ac:dyDescent="0.25">
      <c r="A962">
        <v>61204559</v>
      </c>
      <c r="B962" t="s">
        <v>847</v>
      </c>
      <c r="C962" t="str">
        <f t="shared" si="84"/>
        <v>2015</v>
      </c>
      <c r="D962" t="str">
        <f t="shared" si="85"/>
        <v>07</v>
      </c>
      <c r="E962" t="str">
        <f t="shared" si="86"/>
        <v>17</v>
      </c>
      <c r="F962" t="str">
        <f t="shared" si="87"/>
        <v>14</v>
      </c>
      <c r="G962" t="str">
        <f t="shared" si="88"/>
        <v>20</v>
      </c>
      <c r="H962" t="str">
        <f t="shared" si="89"/>
        <v>00</v>
      </c>
      <c r="I962">
        <v>9.1300000000000008</v>
      </c>
      <c r="J962">
        <v>126.97</v>
      </c>
      <c r="K962">
        <v>29</v>
      </c>
      <c r="L962">
        <v>5</v>
      </c>
      <c r="M962" t="s">
        <v>848</v>
      </c>
      <c r="N962" t="s">
        <v>5</v>
      </c>
      <c r="O962" t="s">
        <v>6</v>
      </c>
    </row>
    <row r="963" spans="1:15" x14ac:dyDescent="0.25">
      <c r="A963">
        <v>61205869</v>
      </c>
      <c r="B963" t="s">
        <v>841</v>
      </c>
      <c r="C963" t="str">
        <f t="shared" ref="C963:C1026" si="90">LEFT(B963,4)</f>
        <v>2015</v>
      </c>
      <c r="D963" t="str">
        <f t="shared" ref="D963:D1026" si="91">MID(B963,6,2)</f>
        <v>09</v>
      </c>
      <c r="E963" t="str">
        <f t="shared" ref="E963:E1026" si="92">MID(B963,9,2)</f>
        <v>17</v>
      </c>
      <c r="F963" t="str">
        <f t="shared" ref="F963:F1026" si="93">MID(B963,12,2)</f>
        <v>08</v>
      </c>
      <c r="G963" t="str">
        <f t="shared" ref="G963:G1026" si="94">MID(B963,15,2)</f>
        <v>34</v>
      </c>
      <c r="H963" t="str">
        <f t="shared" ref="H963:H1026" si="95">MID(B963,18,2)</f>
        <v>00</v>
      </c>
      <c r="I963">
        <v>5.37</v>
      </c>
      <c r="J963">
        <v>126.12</v>
      </c>
      <c r="K963">
        <v>8</v>
      </c>
      <c r="L963">
        <v>5</v>
      </c>
      <c r="M963" t="s">
        <v>842</v>
      </c>
      <c r="N963" t="s">
        <v>5</v>
      </c>
      <c r="O963" t="s">
        <v>6</v>
      </c>
    </row>
    <row r="964" spans="1:15" x14ac:dyDescent="0.25">
      <c r="A964">
        <v>61206199</v>
      </c>
      <c r="B964" t="s">
        <v>847</v>
      </c>
      <c r="C964" t="str">
        <f t="shared" si="90"/>
        <v>2015</v>
      </c>
      <c r="D964" t="str">
        <f t="shared" si="91"/>
        <v>07</v>
      </c>
      <c r="E964" t="str">
        <f t="shared" si="92"/>
        <v>17</v>
      </c>
      <c r="F964" t="str">
        <f t="shared" si="93"/>
        <v>14</v>
      </c>
      <c r="G964" t="str">
        <f t="shared" si="94"/>
        <v>20</v>
      </c>
      <c r="H964" t="str">
        <f t="shared" si="95"/>
        <v>00</v>
      </c>
      <c r="I964">
        <v>9.1300000000000008</v>
      </c>
      <c r="J964">
        <v>126.97</v>
      </c>
      <c r="K964">
        <v>29</v>
      </c>
      <c r="L964">
        <v>5</v>
      </c>
      <c r="M964" t="s">
        <v>848</v>
      </c>
      <c r="N964" t="s">
        <v>5</v>
      </c>
      <c r="O964" t="s">
        <v>6</v>
      </c>
    </row>
    <row r="965" spans="1:15" x14ac:dyDescent="0.25">
      <c r="A965">
        <v>61206797</v>
      </c>
      <c r="B965" t="s">
        <v>841</v>
      </c>
      <c r="C965" t="str">
        <f t="shared" si="90"/>
        <v>2015</v>
      </c>
      <c r="D965" t="str">
        <f t="shared" si="91"/>
        <v>09</v>
      </c>
      <c r="E965" t="str">
        <f t="shared" si="92"/>
        <v>17</v>
      </c>
      <c r="F965" t="str">
        <f t="shared" si="93"/>
        <v>08</v>
      </c>
      <c r="G965" t="str">
        <f t="shared" si="94"/>
        <v>34</v>
      </c>
      <c r="H965" t="str">
        <f t="shared" si="95"/>
        <v>00</v>
      </c>
      <c r="I965">
        <v>5.37</v>
      </c>
      <c r="J965">
        <v>126.12</v>
      </c>
      <c r="K965">
        <v>8</v>
      </c>
      <c r="L965">
        <v>5</v>
      </c>
      <c r="M965" t="s">
        <v>842</v>
      </c>
      <c r="N965" t="s">
        <v>5</v>
      </c>
      <c r="O965" t="s">
        <v>6</v>
      </c>
    </row>
    <row r="966" spans="1:15" x14ac:dyDescent="0.25">
      <c r="A966">
        <v>61207127</v>
      </c>
      <c r="B966" t="s">
        <v>847</v>
      </c>
      <c r="C966" t="str">
        <f t="shared" si="90"/>
        <v>2015</v>
      </c>
      <c r="D966" t="str">
        <f t="shared" si="91"/>
        <v>07</v>
      </c>
      <c r="E966" t="str">
        <f t="shared" si="92"/>
        <v>17</v>
      </c>
      <c r="F966" t="str">
        <f t="shared" si="93"/>
        <v>14</v>
      </c>
      <c r="G966" t="str">
        <f t="shared" si="94"/>
        <v>20</v>
      </c>
      <c r="H966" t="str">
        <f t="shared" si="95"/>
        <v>00</v>
      </c>
      <c r="I966">
        <v>9.1300000000000008</v>
      </c>
      <c r="J966">
        <v>126.97</v>
      </c>
      <c r="K966">
        <v>29</v>
      </c>
      <c r="L966">
        <v>5</v>
      </c>
      <c r="M966" t="s">
        <v>848</v>
      </c>
      <c r="N966" t="s">
        <v>5</v>
      </c>
      <c r="O966" t="s">
        <v>6</v>
      </c>
    </row>
    <row r="967" spans="1:15" x14ac:dyDescent="0.25">
      <c r="A967">
        <v>61207837</v>
      </c>
      <c r="B967" t="s">
        <v>841</v>
      </c>
      <c r="C967" t="str">
        <f t="shared" si="90"/>
        <v>2015</v>
      </c>
      <c r="D967" t="str">
        <f t="shared" si="91"/>
        <v>09</v>
      </c>
      <c r="E967" t="str">
        <f t="shared" si="92"/>
        <v>17</v>
      </c>
      <c r="F967" t="str">
        <f t="shared" si="93"/>
        <v>08</v>
      </c>
      <c r="G967" t="str">
        <f t="shared" si="94"/>
        <v>34</v>
      </c>
      <c r="H967" t="str">
        <f t="shared" si="95"/>
        <v>00</v>
      </c>
      <c r="I967">
        <v>5.37</v>
      </c>
      <c r="J967">
        <v>126.12</v>
      </c>
      <c r="K967">
        <v>8</v>
      </c>
      <c r="L967">
        <v>5</v>
      </c>
      <c r="M967" t="s">
        <v>842</v>
      </c>
      <c r="N967" t="s">
        <v>5</v>
      </c>
      <c r="O967" t="s">
        <v>6</v>
      </c>
    </row>
    <row r="968" spans="1:15" x14ac:dyDescent="0.25">
      <c r="A968">
        <v>61208167</v>
      </c>
      <c r="B968" t="s">
        <v>847</v>
      </c>
      <c r="C968" t="str">
        <f t="shared" si="90"/>
        <v>2015</v>
      </c>
      <c r="D968" t="str">
        <f t="shared" si="91"/>
        <v>07</v>
      </c>
      <c r="E968" t="str">
        <f t="shared" si="92"/>
        <v>17</v>
      </c>
      <c r="F968" t="str">
        <f t="shared" si="93"/>
        <v>14</v>
      </c>
      <c r="G968" t="str">
        <f t="shared" si="94"/>
        <v>20</v>
      </c>
      <c r="H968" t="str">
        <f t="shared" si="95"/>
        <v>00</v>
      </c>
      <c r="I968">
        <v>9.1300000000000008</v>
      </c>
      <c r="J968">
        <v>126.97</v>
      </c>
      <c r="K968">
        <v>29</v>
      </c>
      <c r="L968">
        <v>5</v>
      </c>
      <c r="M968" t="s">
        <v>848</v>
      </c>
      <c r="N968" t="s">
        <v>5</v>
      </c>
      <c r="O968" t="s">
        <v>6</v>
      </c>
    </row>
    <row r="969" spans="1:15" x14ac:dyDescent="0.25">
      <c r="A969">
        <v>61209236</v>
      </c>
      <c r="B969" t="s">
        <v>841</v>
      </c>
      <c r="C969" t="str">
        <f t="shared" si="90"/>
        <v>2015</v>
      </c>
      <c r="D969" t="str">
        <f t="shared" si="91"/>
        <v>09</v>
      </c>
      <c r="E969" t="str">
        <f t="shared" si="92"/>
        <v>17</v>
      </c>
      <c r="F969" t="str">
        <f t="shared" si="93"/>
        <v>08</v>
      </c>
      <c r="G969" t="str">
        <f t="shared" si="94"/>
        <v>34</v>
      </c>
      <c r="H969" t="str">
        <f t="shared" si="95"/>
        <v>00</v>
      </c>
      <c r="I969">
        <v>5.37</v>
      </c>
      <c r="J969">
        <v>126.12</v>
      </c>
      <c r="K969">
        <v>8</v>
      </c>
      <c r="L969">
        <v>5</v>
      </c>
      <c r="M969" t="s">
        <v>842</v>
      </c>
      <c r="N969" t="s">
        <v>5</v>
      </c>
      <c r="O969" t="s">
        <v>6</v>
      </c>
    </row>
    <row r="970" spans="1:15" x14ac:dyDescent="0.25">
      <c r="A970">
        <v>61209566</v>
      </c>
      <c r="B970" t="s">
        <v>847</v>
      </c>
      <c r="C970" t="str">
        <f t="shared" si="90"/>
        <v>2015</v>
      </c>
      <c r="D970" t="str">
        <f t="shared" si="91"/>
        <v>07</v>
      </c>
      <c r="E970" t="str">
        <f t="shared" si="92"/>
        <v>17</v>
      </c>
      <c r="F970" t="str">
        <f t="shared" si="93"/>
        <v>14</v>
      </c>
      <c r="G970" t="str">
        <f t="shared" si="94"/>
        <v>20</v>
      </c>
      <c r="H970" t="str">
        <f t="shared" si="95"/>
        <v>00</v>
      </c>
      <c r="I970">
        <v>9.1300000000000008</v>
      </c>
      <c r="J970">
        <v>126.97</v>
      </c>
      <c r="K970">
        <v>29</v>
      </c>
      <c r="L970">
        <v>5</v>
      </c>
      <c r="M970" t="s">
        <v>848</v>
      </c>
      <c r="N970" t="s">
        <v>5</v>
      </c>
      <c r="O970" t="s">
        <v>6</v>
      </c>
    </row>
    <row r="971" spans="1:15" x14ac:dyDescent="0.25">
      <c r="A971">
        <v>61211145</v>
      </c>
      <c r="B971" t="s">
        <v>841</v>
      </c>
      <c r="C971" t="str">
        <f t="shared" si="90"/>
        <v>2015</v>
      </c>
      <c r="D971" t="str">
        <f t="shared" si="91"/>
        <v>09</v>
      </c>
      <c r="E971" t="str">
        <f t="shared" si="92"/>
        <v>17</v>
      </c>
      <c r="F971" t="str">
        <f t="shared" si="93"/>
        <v>08</v>
      </c>
      <c r="G971" t="str">
        <f t="shared" si="94"/>
        <v>34</v>
      </c>
      <c r="H971" t="str">
        <f t="shared" si="95"/>
        <v>00</v>
      </c>
      <c r="I971">
        <v>5.37</v>
      </c>
      <c r="J971">
        <v>126.12</v>
      </c>
      <c r="K971">
        <v>8</v>
      </c>
      <c r="L971">
        <v>5</v>
      </c>
      <c r="M971" t="s">
        <v>842</v>
      </c>
      <c r="N971" t="s">
        <v>5</v>
      </c>
      <c r="O971" t="s">
        <v>6</v>
      </c>
    </row>
    <row r="972" spans="1:15" x14ac:dyDescent="0.25">
      <c r="A972">
        <v>61267494</v>
      </c>
      <c r="B972" t="s">
        <v>995</v>
      </c>
      <c r="C972" t="str">
        <f t="shared" si="90"/>
        <v>2022</v>
      </c>
      <c r="D972" t="str">
        <f t="shared" si="91"/>
        <v>08</v>
      </c>
      <c r="E972" t="str">
        <f t="shared" si="92"/>
        <v>17</v>
      </c>
      <c r="F972" t="str">
        <f t="shared" si="93"/>
        <v>09</v>
      </c>
      <c r="G972" t="str">
        <f t="shared" si="94"/>
        <v>35</v>
      </c>
      <c r="H972" t="str">
        <f t="shared" si="95"/>
        <v>14</v>
      </c>
      <c r="I972">
        <v>9.68</v>
      </c>
      <c r="J972">
        <v>125.92</v>
      </c>
      <c r="K972">
        <v>131</v>
      </c>
      <c r="L972">
        <v>5</v>
      </c>
      <c r="M972" t="s">
        <v>996</v>
      </c>
      <c r="N972" t="s">
        <v>9</v>
      </c>
      <c r="O972" t="s">
        <v>6</v>
      </c>
    </row>
    <row r="973" spans="1:15" x14ac:dyDescent="0.25">
      <c r="A973">
        <v>61285739</v>
      </c>
      <c r="B973" t="s">
        <v>1035</v>
      </c>
      <c r="C973" t="str">
        <f t="shared" si="90"/>
        <v>2023</v>
      </c>
      <c r="D973" t="str">
        <f t="shared" si="91"/>
        <v>03</v>
      </c>
      <c r="E973" t="str">
        <f t="shared" si="92"/>
        <v>17</v>
      </c>
      <c r="F973" t="str">
        <f t="shared" si="93"/>
        <v>16</v>
      </c>
      <c r="G973" t="str">
        <f t="shared" si="94"/>
        <v>11</v>
      </c>
      <c r="H973" t="str">
        <f t="shared" si="95"/>
        <v>36</v>
      </c>
      <c r="I973">
        <v>5.85</v>
      </c>
      <c r="J973">
        <v>127.1</v>
      </c>
      <c r="K973">
        <v>29</v>
      </c>
      <c r="L973">
        <v>5</v>
      </c>
      <c r="M973" t="s">
        <v>1036</v>
      </c>
      <c r="N973" t="s">
        <v>9</v>
      </c>
      <c r="O973" t="s">
        <v>6</v>
      </c>
    </row>
    <row r="974" spans="1:15" x14ac:dyDescent="0.25">
      <c r="A974">
        <v>61278205</v>
      </c>
      <c r="B974" t="s">
        <v>1312</v>
      </c>
      <c r="C974" t="str">
        <f t="shared" si="90"/>
        <v>2022</v>
      </c>
      <c r="D974" t="str">
        <f t="shared" si="91"/>
        <v>10</v>
      </c>
      <c r="E974" t="str">
        <f t="shared" si="92"/>
        <v>17</v>
      </c>
      <c r="F974" t="str">
        <f t="shared" si="93"/>
        <v>13</v>
      </c>
      <c r="G974" t="str">
        <f t="shared" si="94"/>
        <v>20</v>
      </c>
      <c r="H974" t="str">
        <f t="shared" si="95"/>
        <v>37</v>
      </c>
      <c r="I974">
        <v>21.36</v>
      </c>
      <c r="J974">
        <v>121.16</v>
      </c>
      <c r="K974">
        <v>95</v>
      </c>
      <c r="L974">
        <v>4.9000000000000004</v>
      </c>
      <c r="M974" t="s">
        <v>1313</v>
      </c>
      <c r="N974" t="s">
        <v>5</v>
      </c>
      <c r="O974" t="s">
        <v>6</v>
      </c>
    </row>
    <row r="975" spans="1:15" x14ac:dyDescent="0.25">
      <c r="A975">
        <v>61285749</v>
      </c>
      <c r="B975" t="s">
        <v>1336</v>
      </c>
      <c r="C975" t="str">
        <f t="shared" si="90"/>
        <v>2023</v>
      </c>
      <c r="D975" t="str">
        <f t="shared" si="91"/>
        <v>03</v>
      </c>
      <c r="E975" t="str">
        <f t="shared" si="92"/>
        <v>17</v>
      </c>
      <c r="F975" t="str">
        <f t="shared" si="93"/>
        <v>13</v>
      </c>
      <c r="G975" t="str">
        <f t="shared" si="94"/>
        <v>23</v>
      </c>
      <c r="H975" t="str">
        <f t="shared" si="95"/>
        <v>26</v>
      </c>
      <c r="I975">
        <v>18.53</v>
      </c>
      <c r="J975">
        <v>120.25</v>
      </c>
      <c r="K975">
        <v>4</v>
      </c>
      <c r="L975">
        <v>4.9000000000000004</v>
      </c>
      <c r="M975" t="s">
        <v>1337</v>
      </c>
      <c r="N975" t="s">
        <v>9</v>
      </c>
      <c r="O975" t="s">
        <v>6</v>
      </c>
    </row>
    <row r="976" spans="1:15" x14ac:dyDescent="0.25">
      <c r="A976">
        <v>61212159</v>
      </c>
      <c r="B976" t="s">
        <v>1374</v>
      </c>
      <c r="C976" t="str">
        <f t="shared" si="90"/>
        <v>2016</v>
      </c>
      <c r="D976" t="str">
        <f t="shared" si="91"/>
        <v>02</v>
      </c>
      <c r="E976" t="str">
        <f t="shared" si="92"/>
        <v>17</v>
      </c>
      <c r="F976" t="str">
        <f t="shared" si="93"/>
        <v>15</v>
      </c>
      <c r="G976" t="str">
        <f t="shared" si="94"/>
        <v>48</v>
      </c>
      <c r="H976" t="str">
        <f t="shared" si="95"/>
        <v>11</v>
      </c>
      <c r="I976">
        <v>6.98</v>
      </c>
      <c r="J976">
        <v>127.07</v>
      </c>
      <c r="K976">
        <v>12</v>
      </c>
      <c r="L976">
        <v>4.8</v>
      </c>
      <c r="M976" t="s">
        <v>1375</v>
      </c>
      <c r="N976" t="s">
        <v>5</v>
      </c>
      <c r="O976" t="s">
        <v>6</v>
      </c>
    </row>
    <row r="977" spans="1:15" x14ac:dyDescent="0.25">
      <c r="A977">
        <v>61212160</v>
      </c>
      <c r="B977" t="s">
        <v>1376</v>
      </c>
      <c r="C977" t="str">
        <f t="shared" si="90"/>
        <v>2016</v>
      </c>
      <c r="D977" t="str">
        <f t="shared" si="91"/>
        <v>02</v>
      </c>
      <c r="E977" t="str">
        <f t="shared" si="92"/>
        <v>17</v>
      </c>
      <c r="F977" t="str">
        <f t="shared" si="93"/>
        <v>07</v>
      </c>
      <c r="G977" t="str">
        <f t="shared" si="94"/>
        <v>32</v>
      </c>
      <c r="H977" t="str">
        <f t="shared" si="95"/>
        <v>05</v>
      </c>
      <c r="I977">
        <v>4.76</v>
      </c>
      <c r="J977">
        <v>128.24</v>
      </c>
      <c r="K977">
        <v>87</v>
      </c>
      <c r="L977">
        <v>4.8</v>
      </c>
      <c r="M977" t="s">
        <v>1377</v>
      </c>
      <c r="N977" t="s">
        <v>5</v>
      </c>
      <c r="O977" t="s">
        <v>6</v>
      </c>
    </row>
    <row r="978" spans="1:15" x14ac:dyDescent="0.25">
      <c r="A978">
        <v>61213655</v>
      </c>
      <c r="B978" t="s">
        <v>1398</v>
      </c>
      <c r="C978" t="str">
        <f t="shared" si="90"/>
        <v>2016</v>
      </c>
      <c r="D978" t="str">
        <f t="shared" si="91"/>
        <v>11</v>
      </c>
      <c r="E978" t="str">
        <f t="shared" si="92"/>
        <v>17</v>
      </c>
      <c r="F978" t="str">
        <f t="shared" si="93"/>
        <v>00</v>
      </c>
      <c r="G978" t="str">
        <f t="shared" si="94"/>
        <v>58</v>
      </c>
      <c r="H978" t="str">
        <f t="shared" si="95"/>
        <v>08</v>
      </c>
      <c r="I978">
        <v>8.92</v>
      </c>
      <c r="J978">
        <v>126.6</v>
      </c>
      <c r="K978">
        <v>42</v>
      </c>
      <c r="L978">
        <v>4.8</v>
      </c>
      <c r="M978" t="s">
        <v>1399</v>
      </c>
      <c r="N978" t="s">
        <v>5</v>
      </c>
      <c r="O978" t="s">
        <v>6</v>
      </c>
    </row>
    <row r="979" spans="1:15" x14ac:dyDescent="0.25">
      <c r="A979">
        <v>61225376</v>
      </c>
      <c r="B979" t="s">
        <v>1444</v>
      </c>
      <c r="C979" t="str">
        <f t="shared" si="90"/>
        <v>2018</v>
      </c>
      <c r="D979" t="str">
        <f t="shared" si="91"/>
        <v>10</v>
      </c>
      <c r="E979" t="str">
        <f t="shared" si="92"/>
        <v>17</v>
      </c>
      <c r="F979" t="str">
        <f t="shared" si="93"/>
        <v>18</v>
      </c>
      <c r="G979" t="str">
        <f t="shared" si="94"/>
        <v>34</v>
      </c>
      <c r="H979" t="str">
        <f t="shared" si="95"/>
        <v>50</v>
      </c>
      <c r="I979">
        <v>12.38</v>
      </c>
      <c r="J979">
        <v>124.59</v>
      </c>
      <c r="K979">
        <v>116</v>
      </c>
      <c r="L979">
        <v>4.8</v>
      </c>
      <c r="M979" t="s">
        <v>1445</v>
      </c>
      <c r="N979" t="s">
        <v>5</v>
      </c>
      <c r="O979" t="s">
        <v>6</v>
      </c>
    </row>
    <row r="980" spans="1:15" x14ac:dyDescent="0.25">
      <c r="A980">
        <v>61237784</v>
      </c>
      <c r="B980" t="s">
        <v>1502</v>
      </c>
      <c r="C980" t="str">
        <f t="shared" si="90"/>
        <v>2019</v>
      </c>
      <c r="D980" t="str">
        <f t="shared" si="91"/>
        <v>10</v>
      </c>
      <c r="E980" t="str">
        <f t="shared" si="92"/>
        <v>17</v>
      </c>
      <c r="F980" t="str">
        <f t="shared" si="93"/>
        <v>15</v>
      </c>
      <c r="G980" t="str">
        <f t="shared" si="94"/>
        <v>05</v>
      </c>
      <c r="H980" t="str">
        <f t="shared" si="95"/>
        <v>51</v>
      </c>
      <c r="I980">
        <v>6.81</v>
      </c>
      <c r="J980">
        <v>125.05</v>
      </c>
      <c r="K980">
        <v>16</v>
      </c>
      <c r="L980">
        <v>4.8</v>
      </c>
      <c r="M980" t="s">
        <v>1503</v>
      </c>
      <c r="N980" t="s">
        <v>5</v>
      </c>
      <c r="O980" t="s">
        <v>6</v>
      </c>
    </row>
    <row r="981" spans="1:15" x14ac:dyDescent="0.25">
      <c r="A981">
        <v>61255983</v>
      </c>
      <c r="B981" t="s">
        <v>1572</v>
      </c>
      <c r="C981" t="str">
        <f t="shared" si="90"/>
        <v>2021</v>
      </c>
      <c r="D981" t="str">
        <f t="shared" si="91"/>
        <v>12</v>
      </c>
      <c r="E981" t="str">
        <f t="shared" si="92"/>
        <v>17</v>
      </c>
      <c r="F981" t="str">
        <f t="shared" si="93"/>
        <v>14</v>
      </c>
      <c r="G981" t="str">
        <f t="shared" si="94"/>
        <v>28</v>
      </c>
      <c r="H981" t="str">
        <f t="shared" si="95"/>
        <v>55</v>
      </c>
      <c r="I981">
        <v>12.82</v>
      </c>
      <c r="J981">
        <v>123.64</v>
      </c>
      <c r="K981">
        <v>24</v>
      </c>
      <c r="L981">
        <v>4.8</v>
      </c>
      <c r="M981" t="s">
        <v>1573</v>
      </c>
      <c r="N981" t="s">
        <v>5</v>
      </c>
      <c r="O981" t="s">
        <v>6</v>
      </c>
    </row>
    <row r="982" spans="1:15" x14ac:dyDescent="0.25">
      <c r="A982">
        <v>61256717</v>
      </c>
      <c r="B982" t="s">
        <v>1574</v>
      </c>
      <c r="C982" t="str">
        <f t="shared" si="90"/>
        <v>2021</v>
      </c>
      <c r="D982" t="str">
        <f t="shared" si="91"/>
        <v>02</v>
      </c>
      <c r="E982" t="str">
        <f t="shared" si="92"/>
        <v>17</v>
      </c>
      <c r="F982" t="str">
        <f t="shared" si="93"/>
        <v>13</v>
      </c>
      <c r="G982" t="str">
        <f t="shared" si="94"/>
        <v>03</v>
      </c>
      <c r="H982" t="str">
        <f t="shared" si="95"/>
        <v>42</v>
      </c>
      <c r="I982">
        <v>6.73</v>
      </c>
      <c r="J982">
        <v>125.17</v>
      </c>
      <c r="K982">
        <v>18</v>
      </c>
      <c r="L982">
        <v>4.8</v>
      </c>
      <c r="M982" t="s">
        <v>1575</v>
      </c>
      <c r="N982" t="s">
        <v>5</v>
      </c>
      <c r="O982" t="s">
        <v>6</v>
      </c>
    </row>
    <row r="983" spans="1:15" x14ac:dyDescent="0.25">
      <c r="A983">
        <v>61285729</v>
      </c>
      <c r="B983" t="s">
        <v>1698</v>
      </c>
      <c r="C983" t="str">
        <f t="shared" si="90"/>
        <v>2023</v>
      </c>
      <c r="D983" t="str">
        <f t="shared" si="91"/>
        <v>03</v>
      </c>
      <c r="E983" t="str">
        <f t="shared" si="92"/>
        <v>17</v>
      </c>
      <c r="F983" t="str">
        <f t="shared" si="93"/>
        <v>19</v>
      </c>
      <c r="G983" t="str">
        <f t="shared" si="94"/>
        <v>37</v>
      </c>
      <c r="H983" t="str">
        <f t="shared" si="95"/>
        <v>57</v>
      </c>
      <c r="I983">
        <v>5.82</v>
      </c>
      <c r="J983">
        <v>125.88</v>
      </c>
      <c r="K983">
        <v>112</v>
      </c>
      <c r="L983">
        <v>4.8</v>
      </c>
      <c r="M983" t="s">
        <v>1699</v>
      </c>
      <c r="N983" t="s">
        <v>5</v>
      </c>
      <c r="O983" t="s">
        <v>6</v>
      </c>
    </row>
    <row r="984" spans="1:15" x14ac:dyDescent="0.25">
      <c r="A984">
        <v>61285747</v>
      </c>
      <c r="B984" t="s">
        <v>1700</v>
      </c>
      <c r="C984" t="str">
        <f t="shared" si="90"/>
        <v>2023</v>
      </c>
      <c r="D984" t="str">
        <f t="shared" si="91"/>
        <v>03</v>
      </c>
      <c r="E984" t="str">
        <f t="shared" si="92"/>
        <v>17</v>
      </c>
      <c r="F984" t="str">
        <f t="shared" si="93"/>
        <v>13</v>
      </c>
      <c r="G984" t="str">
        <f t="shared" si="94"/>
        <v>56</v>
      </c>
      <c r="H984" t="str">
        <f t="shared" si="95"/>
        <v>04</v>
      </c>
      <c r="I984">
        <v>14.58</v>
      </c>
      <c r="J984">
        <v>119.82</v>
      </c>
      <c r="K984">
        <v>19</v>
      </c>
      <c r="L984">
        <v>4.8</v>
      </c>
      <c r="M984" t="s">
        <v>1701</v>
      </c>
      <c r="N984" t="s">
        <v>9</v>
      </c>
      <c r="O984" t="s">
        <v>6</v>
      </c>
    </row>
    <row r="985" spans="1:15" x14ac:dyDescent="0.25">
      <c r="A985">
        <v>61200841</v>
      </c>
      <c r="B985" t="s">
        <v>1724</v>
      </c>
      <c r="C985" t="str">
        <f t="shared" si="90"/>
        <v>2015</v>
      </c>
      <c r="D985" t="str">
        <f t="shared" si="91"/>
        <v>07</v>
      </c>
      <c r="E985" t="str">
        <f t="shared" si="92"/>
        <v>17</v>
      </c>
      <c r="F985" t="str">
        <f t="shared" si="93"/>
        <v>17</v>
      </c>
      <c r="G985" t="str">
        <f t="shared" si="94"/>
        <v>47</v>
      </c>
      <c r="H985" t="str">
        <f t="shared" si="95"/>
        <v>00</v>
      </c>
      <c r="I985">
        <v>9.11</v>
      </c>
      <c r="J985">
        <v>126.91</v>
      </c>
      <c r="K985">
        <v>9</v>
      </c>
      <c r="L985">
        <v>4.7</v>
      </c>
      <c r="M985" t="s">
        <v>1725</v>
      </c>
      <c r="N985" t="s">
        <v>5</v>
      </c>
      <c r="O985" t="s">
        <v>6</v>
      </c>
    </row>
    <row r="986" spans="1:15" x14ac:dyDescent="0.25">
      <c r="A986">
        <v>61203067</v>
      </c>
      <c r="B986" t="s">
        <v>1724</v>
      </c>
      <c r="C986" t="str">
        <f t="shared" si="90"/>
        <v>2015</v>
      </c>
      <c r="D986" t="str">
        <f t="shared" si="91"/>
        <v>07</v>
      </c>
      <c r="E986" t="str">
        <f t="shared" si="92"/>
        <v>17</v>
      </c>
      <c r="F986" t="str">
        <f t="shared" si="93"/>
        <v>17</v>
      </c>
      <c r="G986" t="str">
        <f t="shared" si="94"/>
        <v>47</v>
      </c>
      <c r="H986" t="str">
        <f t="shared" si="95"/>
        <v>00</v>
      </c>
      <c r="I986">
        <v>9.11</v>
      </c>
      <c r="J986">
        <v>126.91</v>
      </c>
      <c r="K986">
        <v>9</v>
      </c>
      <c r="L986">
        <v>4.7</v>
      </c>
      <c r="M986" t="s">
        <v>1725</v>
      </c>
      <c r="N986" t="s">
        <v>5</v>
      </c>
      <c r="O986" t="s">
        <v>6</v>
      </c>
    </row>
    <row r="987" spans="1:15" x14ac:dyDescent="0.25">
      <c r="A987">
        <v>61204557</v>
      </c>
      <c r="B987" t="s">
        <v>1724</v>
      </c>
      <c r="C987" t="str">
        <f t="shared" si="90"/>
        <v>2015</v>
      </c>
      <c r="D987" t="str">
        <f t="shared" si="91"/>
        <v>07</v>
      </c>
      <c r="E987" t="str">
        <f t="shared" si="92"/>
        <v>17</v>
      </c>
      <c r="F987" t="str">
        <f t="shared" si="93"/>
        <v>17</v>
      </c>
      <c r="G987" t="str">
        <f t="shared" si="94"/>
        <v>47</v>
      </c>
      <c r="H987" t="str">
        <f t="shared" si="95"/>
        <v>00</v>
      </c>
      <c r="I987">
        <v>9.11</v>
      </c>
      <c r="J987">
        <v>126.91</v>
      </c>
      <c r="K987">
        <v>9</v>
      </c>
      <c r="L987">
        <v>4.7</v>
      </c>
      <c r="M987" t="s">
        <v>1725</v>
      </c>
      <c r="N987" t="s">
        <v>5</v>
      </c>
      <c r="O987" t="s">
        <v>6</v>
      </c>
    </row>
    <row r="988" spans="1:15" x14ac:dyDescent="0.25">
      <c r="A988">
        <v>61206197</v>
      </c>
      <c r="B988" t="s">
        <v>1724</v>
      </c>
      <c r="C988" t="str">
        <f t="shared" si="90"/>
        <v>2015</v>
      </c>
      <c r="D988" t="str">
        <f t="shared" si="91"/>
        <v>07</v>
      </c>
      <c r="E988" t="str">
        <f t="shared" si="92"/>
        <v>17</v>
      </c>
      <c r="F988" t="str">
        <f t="shared" si="93"/>
        <v>17</v>
      </c>
      <c r="G988" t="str">
        <f t="shared" si="94"/>
        <v>47</v>
      </c>
      <c r="H988" t="str">
        <f t="shared" si="95"/>
        <v>00</v>
      </c>
      <c r="I988">
        <v>9.11</v>
      </c>
      <c r="J988">
        <v>126.91</v>
      </c>
      <c r="K988">
        <v>9</v>
      </c>
      <c r="L988">
        <v>4.7</v>
      </c>
      <c r="M988" t="s">
        <v>1725</v>
      </c>
      <c r="N988" t="s">
        <v>5</v>
      </c>
      <c r="O988" t="s">
        <v>6</v>
      </c>
    </row>
    <row r="989" spans="1:15" x14ac:dyDescent="0.25">
      <c r="A989">
        <v>61207125</v>
      </c>
      <c r="B989" t="s">
        <v>1724</v>
      </c>
      <c r="C989" t="str">
        <f t="shared" si="90"/>
        <v>2015</v>
      </c>
      <c r="D989" t="str">
        <f t="shared" si="91"/>
        <v>07</v>
      </c>
      <c r="E989" t="str">
        <f t="shared" si="92"/>
        <v>17</v>
      </c>
      <c r="F989" t="str">
        <f t="shared" si="93"/>
        <v>17</v>
      </c>
      <c r="G989" t="str">
        <f t="shared" si="94"/>
        <v>47</v>
      </c>
      <c r="H989" t="str">
        <f t="shared" si="95"/>
        <v>00</v>
      </c>
      <c r="I989">
        <v>9.11</v>
      </c>
      <c r="J989">
        <v>126.91</v>
      </c>
      <c r="K989">
        <v>9</v>
      </c>
      <c r="L989">
        <v>4.7</v>
      </c>
      <c r="M989" t="s">
        <v>1725</v>
      </c>
      <c r="N989" t="s">
        <v>5</v>
      </c>
      <c r="O989" t="s">
        <v>6</v>
      </c>
    </row>
    <row r="990" spans="1:15" x14ac:dyDescent="0.25">
      <c r="A990">
        <v>61208165</v>
      </c>
      <c r="B990" t="s">
        <v>1724</v>
      </c>
      <c r="C990" t="str">
        <f t="shared" si="90"/>
        <v>2015</v>
      </c>
      <c r="D990" t="str">
        <f t="shared" si="91"/>
        <v>07</v>
      </c>
      <c r="E990" t="str">
        <f t="shared" si="92"/>
        <v>17</v>
      </c>
      <c r="F990" t="str">
        <f t="shared" si="93"/>
        <v>17</v>
      </c>
      <c r="G990" t="str">
        <f t="shared" si="94"/>
        <v>47</v>
      </c>
      <c r="H990" t="str">
        <f t="shared" si="95"/>
        <v>00</v>
      </c>
      <c r="I990">
        <v>9.11</v>
      </c>
      <c r="J990">
        <v>126.91</v>
      </c>
      <c r="K990">
        <v>9</v>
      </c>
      <c r="L990">
        <v>4.7</v>
      </c>
      <c r="M990" t="s">
        <v>1725</v>
      </c>
      <c r="N990" t="s">
        <v>5</v>
      </c>
      <c r="O990" t="s">
        <v>6</v>
      </c>
    </row>
    <row r="991" spans="1:15" x14ac:dyDescent="0.25">
      <c r="A991">
        <v>61209564</v>
      </c>
      <c r="B991" t="s">
        <v>1724</v>
      </c>
      <c r="C991" t="str">
        <f t="shared" si="90"/>
        <v>2015</v>
      </c>
      <c r="D991" t="str">
        <f t="shared" si="91"/>
        <v>07</v>
      </c>
      <c r="E991" t="str">
        <f t="shared" si="92"/>
        <v>17</v>
      </c>
      <c r="F991" t="str">
        <f t="shared" si="93"/>
        <v>17</v>
      </c>
      <c r="G991" t="str">
        <f t="shared" si="94"/>
        <v>47</v>
      </c>
      <c r="H991" t="str">
        <f t="shared" si="95"/>
        <v>00</v>
      </c>
      <c r="I991">
        <v>9.11</v>
      </c>
      <c r="J991">
        <v>126.91</v>
      </c>
      <c r="K991">
        <v>9</v>
      </c>
      <c r="L991">
        <v>4.7</v>
      </c>
      <c r="M991" t="s">
        <v>1725</v>
      </c>
      <c r="N991" t="s">
        <v>5</v>
      </c>
      <c r="O991" t="s">
        <v>6</v>
      </c>
    </row>
    <row r="992" spans="1:15" x14ac:dyDescent="0.25">
      <c r="A992">
        <v>61213370</v>
      </c>
      <c r="B992" t="s">
        <v>1762</v>
      </c>
      <c r="C992" t="str">
        <f t="shared" si="90"/>
        <v>2016</v>
      </c>
      <c r="D992" t="str">
        <f t="shared" si="91"/>
        <v>05</v>
      </c>
      <c r="E992" t="str">
        <f t="shared" si="92"/>
        <v>17</v>
      </c>
      <c r="F992" t="str">
        <f t="shared" si="93"/>
        <v>13</v>
      </c>
      <c r="G992" t="str">
        <f t="shared" si="94"/>
        <v>58</v>
      </c>
      <c r="H992" t="str">
        <f t="shared" si="95"/>
        <v>18</v>
      </c>
      <c r="I992">
        <v>5.85</v>
      </c>
      <c r="J992">
        <v>126.02</v>
      </c>
      <c r="K992">
        <v>112</v>
      </c>
      <c r="L992">
        <v>4.7</v>
      </c>
      <c r="M992" t="s">
        <v>1763</v>
      </c>
      <c r="N992" t="s">
        <v>5</v>
      </c>
      <c r="O992" t="s">
        <v>6</v>
      </c>
    </row>
    <row r="993" spans="1:15" x14ac:dyDescent="0.25">
      <c r="A993">
        <v>61230009</v>
      </c>
      <c r="B993" t="s">
        <v>1838</v>
      </c>
      <c r="C993" t="str">
        <f t="shared" si="90"/>
        <v>2019</v>
      </c>
      <c r="D993" t="str">
        <f t="shared" si="91"/>
        <v>02</v>
      </c>
      <c r="E993" t="str">
        <f t="shared" si="92"/>
        <v>17</v>
      </c>
      <c r="F993" t="str">
        <f t="shared" si="93"/>
        <v>20</v>
      </c>
      <c r="G993" t="str">
        <f t="shared" si="94"/>
        <v>36</v>
      </c>
      <c r="H993" t="str">
        <f t="shared" si="95"/>
        <v>58</v>
      </c>
      <c r="I993">
        <v>20.55</v>
      </c>
      <c r="J993">
        <v>122.09</v>
      </c>
      <c r="K993">
        <v>155</v>
      </c>
      <c r="L993">
        <v>4.7</v>
      </c>
      <c r="M993" t="s">
        <v>1839</v>
      </c>
      <c r="N993" t="s">
        <v>5</v>
      </c>
      <c r="O993" t="s">
        <v>6</v>
      </c>
    </row>
    <row r="994" spans="1:15" x14ac:dyDescent="0.25">
      <c r="A994">
        <v>61237863</v>
      </c>
      <c r="B994" t="s">
        <v>1888</v>
      </c>
      <c r="C994" t="str">
        <f t="shared" si="90"/>
        <v>2019</v>
      </c>
      <c r="D994" t="str">
        <f t="shared" si="91"/>
        <v>10</v>
      </c>
      <c r="E994" t="str">
        <f t="shared" si="92"/>
        <v>17</v>
      </c>
      <c r="F994" t="str">
        <f t="shared" si="93"/>
        <v>01</v>
      </c>
      <c r="G994" t="str">
        <f t="shared" si="94"/>
        <v>53</v>
      </c>
      <c r="H994" t="str">
        <f t="shared" si="95"/>
        <v>40</v>
      </c>
      <c r="I994">
        <v>6.78</v>
      </c>
      <c r="J994">
        <v>125</v>
      </c>
      <c r="K994">
        <v>6</v>
      </c>
      <c r="L994">
        <v>4.7</v>
      </c>
      <c r="M994" t="s">
        <v>1889</v>
      </c>
      <c r="N994" t="s">
        <v>380</v>
      </c>
      <c r="O994" t="s">
        <v>6</v>
      </c>
    </row>
    <row r="995" spans="1:15" x14ac:dyDescent="0.25">
      <c r="A995">
        <v>61265002</v>
      </c>
      <c r="B995" t="s">
        <v>1977</v>
      </c>
      <c r="C995" t="str">
        <f t="shared" si="90"/>
        <v>2021</v>
      </c>
      <c r="D995" t="str">
        <f t="shared" si="91"/>
        <v>09</v>
      </c>
      <c r="E995" t="str">
        <f t="shared" si="92"/>
        <v>17</v>
      </c>
      <c r="F995" t="str">
        <f t="shared" si="93"/>
        <v>12</v>
      </c>
      <c r="G995" t="str">
        <f t="shared" si="94"/>
        <v>43</v>
      </c>
      <c r="H995" t="str">
        <f t="shared" si="95"/>
        <v>46</v>
      </c>
      <c r="I995">
        <v>4.3600000000000003</v>
      </c>
      <c r="J995">
        <v>126.24</v>
      </c>
      <c r="K995">
        <v>23</v>
      </c>
      <c r="L995">
        <v>4.7</v>
      </c>
      <c r="M995" t="s">
        <v>1978</v>
      </c>
      <c r="N995" t="s">
        <v>5</v>
      </c>
      <c r="O995" t="s">
        <v>6</v>
      </c>
    </row>
    <row r="996" spans="1:15" x14ac:dyDescent="0.25">
      <c r="A996">
        <v>61278211</v>
      </c>
      <c r="B996" t="s">
        <v>2024</v>
      </c>
      <c r="C996" t="str">
        <f t="shared" si="90"/>
        <v>2022</v>
      </c>
      <c r="D996" t="str">
        <f t="shared" si="91"/>
        <v>10</v>
      </c>
      <c r="E996" t="str">
        <f t="shared" si="92"/>
        <v>17</v>
      </c>
      <c r="F996" t="str">
        <f t="shared" si="93"/>
        <v>01</v>
      </c>
      <c r="G996" t="str">
        <f t="shared" si="94"/>
        <v>57</v>
      </c>
      <c r="H996" t="str">
        <f t="shared" si="95"/>
        <v>46</v>
      </c>
      <c r="I996">
        <v>11.05</v>
      </c>
      <c r="J996">
        <v>125.42</v>
      </c>
      <c r="K996">
        <v>74</v>
      </c>
      <c r="L996">
        <v>4.7</v>
      </c>
      <c r="M996" t="s">
        <v>2025</v>
      </c>
      <c r="N996" t="s">
        <v>9</v>
      </c>
      <c r="O996" t="s">
        <v>6</v>
      </c>
    </row>
    <row r="997" spans="1:15" x14ac:dyDescent="0.25">
      <c r="A997">
        <v>61216513</v>
      </c>
      <c r="B997" t="s">
        <v>2109</v>
      </c>
      <c r="C997" t="str">
        <f t="shared" si="90"/>
        <v>2017</v>
      </c>
      <c r="D997" t="str">
        <f t="shared" si="91"/>
        <v>02</v>
      </c>
      <c r="E997" t="str">
        <f t="shared" si="92"/>
        <v>17</v>
      </c>
      <c r="F997" t="str">
        <f t="shared" si="93"/>
        <v>09</v>
      </c>
      <c r="G997" t="str">
        <f t="shared" si="94"/>
        <v>18</v>
      </c>
      <c r="H997" t="str">
        <f t="shared" si="95"/>
        <v>00</v>
      </c>
      <c r="I997">
        <v>9.6999999999999993</v>
      </c>
      <c r="J997">
        <v>125.35</v>
      </c>
      <c r="K997">
        <v>4</v>
      </c>
      <c r="L997">
        <v>4.5999999999999996</v>
      </c>
      <c r="M997" t="s">
        <v>2110</v>
      </c>
      <c r="N997" t="s">
        <v>5</v>
      </c>
      <c r="O997" t="s">
        <v>6</v>
      </c>
    </row>
    <row r="998" spans="1:15" x14ac:dyDescent="0.25">
      <c r="A998">
        <v>61220281</v>
      </c>
      <c r="B998" t="s">
        <v>2123</v>
      </c>
      <c r="C998" t="str">
        <f t="shared" si="90"/>
        <v>2018</v>
      </c>
      <c r="D998" t="str">
        <f t="shared" si="91"/>
        <v>04</v>
      </c>
      <c r="E998" t="str">
        <f t="shared" si="92"/>
        <v>17</v>
      </c>
      <c r="F998" t="str">
        <f t="shared" si="93"/>
        <v>12</v>
      </c>
      <c r="G998" t="str">
        <f t="shared" si="94"/>
        <v>10</v>
      </c>
      <c r="H998" t="str">
        <f t="shared" si="95"/>
        <v>53</v>
      </c>
      <c r="I998">
        <v>12.51</v>
      </c>
      <c r="J998">
        <v>125.96</v>
      </c>
      <c r="K998">
        <v>32</v>
      </c>
      <c r="L998">
        <v>4.5999999999999996</v>
      </c>
      <c r="M998" t="s">
        <v>2124</v>
      </c>
      <c r="N998" t="s">
        <v>5</v>
      </c>
      <c r="O998" t="s">
        <v>6</v>
      </c>
    </row>
    <row r="999" spans="1:15" x14ac:dyDescent="0.25">
      <c r="A999">
        <v>61229041</v>
      </c>
      <c r="B999" t="s">
        <v>2173</v>
      </c>
      <c r="C999" t="str">
        <f t="shared" si="90"/>
        <v>2019</v>
      </c>
      <c r="D999" t="str">
        <f t="shared" si="91"/>
        <v>12</v>
      </c>
      <c r="E999" t="str">
        <f t="shared" si="92"/>
        <v>17</v>
      </c>
      <c r="F999" t="str">
        <f t="shared" si="93"/>
        <v>06</v>
      </c>
      <c r="G999" t="str">
        <f t="shared" si="94"/>
        <v>07</v>
      </c>
      <c r="H999" t="str">
        <f t="shared" si="95"/>
        <v>17</v>
      </c>
      <c r="I999">
        <v>6.7</v>
      </c>
      <c r="J999">
        <v>125.17</v>
      </c>
      <c r="K999">
        <v>21</v>
      </c>
      <c r="L999">
        <v>4.5999999999999996</v>
      </c>
      <c r="M999" t="s">
        <v>2174</v>
      </c>
      <c r="N999" t="s">
        <v>5</v>
      </c>
      <c r="O999" t="s">
        <v>6</v>
      </c>
    </row>
    <row r="1000" spans="1:15" x14ac:dyDescent="0.25">
      <c r="A1000">
        <v>61237762</v>
      </c>
      <c r="B1000" t="s">
        <v>2195</v>
      </c>
      <c r="C1000" t="str">
        <f t="shared" si="90"/>
        <v>2019</v>
      </c>
      <c r="D1000" t="str">
        <f t="shared" si="91"/>
        <v>10</v>
      </c>
      <c r="E1000" t="str">
        <f t="shared" si="92"/>
        <v>17</v>
      </c>
      <c r="F1000" t="str">
        <f t="shared" si="93"/>
        <v>17</v>
      </c>
      <c r="G1000" t="str">
        <f t="shared" si="94"/>
        <v>50</v>
      </c>
      <c r="H1000" t="str">
        <f t="shared" si="95"/>
        <v>00</v>
      </c>
      <c r="I1000">
        <v>6.79</v>
      </c>
      <c r="J1000">
        <v>124.89</v>
      </c>
      <c r="K1000">
        <v>10</v>
      </c>
      <c r="L1000">
        <v>4.5999999999999996</v>
      </c>
      <c r="M1000" t="s">
        <v>2196</v>
      </c>
      <c r="N1000" t="s">
        <v>5</v>
      </c>
      <c r="O1000" t="s">
        <v>6</v>
      </c>
    </row>
    <row r="1001" spans="1:15" x14ac:dyDescent="0.25">
      <c r="A1001">
        <v>61241415</v>
      </c>
      <c r="B1001" t="s">
        <v>2215</v>
      </c>
      <c r="C1001" t="str">
        <f t="shared" si="90"/>
        <v>2020</v>
      </c>
      <c r="D1001" t="str">
        <f t="shared" si="91"/>
        <v>08</v>
      </c>
      <c r="E1001" t="str">
        <f t="shared" si="92"/>
        <v>17</v>
      </c>
      <c r="F1001" t="str">
        <f t="shared" si="93"/>
        <v>05</v>
      </c>
      <c r="G1001" t="str">
        <f t="shared" si="94"/>
        <v>21</v>
      </c>
      <c r="H1001" t="str">
        <f t="shared" si="95"/>
        <v>36</v>
      </c>
      <c r="I1001">
        <v>11.93</v>
      </c>
      <c r="J1001">
        <v>123.98</v>
      </c>
      <c r="K1001">
        <v>9</v>
      </c>
      <c r="L1001">
        <v>4.5999999999999996</v>
      </c>
      <c r="M1001" t="s">
        <v>2216</v>
      </c>
      <c r="N1001" t="s">
        <v>9</v>
      </c>
      <c r="O1001" t="s">
        <v>6</v>
      </c>
    </row>
    <row r="1002" spans="1:15" x14ac:dyDescent="0.25">
      <c r="A1002">
        <v>61272088</v>
      </c>
      <c r="B1002" t="s">
        <v>2366</v>
      </c>
      <c r="C1002" t="str">
        <f t="shared" si="90"/>
        <v>2022</v>
      </c>
      <c r="D1002" t="str">
        <f t="shared" si="91"/>
        <v>07</v>
      </c>
      <c r="E1002" t="str">
        <f t="shared" si="92"/>
        <v>17</v>
      </c>
      <c r="F1002" t="str">
        <f t="shared" si="93"/>
        <v>10</v>
      </c>
      <c r="G1002" t="str">
        <f t="shared" si="94"/>
        <v>40</v>
      </c>
      <c r="H1002" t="str">
        <f t="shared" si="95"/>
        <v>12</v>
      </c>
      <c r="I1002">
        <v>12.29</v>
      </c>
      <c r="J1002">
        <v>120.73</v>
      </c>
      <c r="K1002">
        <v>12</v>
      </c>
      <c r="L1002">
        <v>4.5999999999999996</v>
      </c>
      <c r="M1002" t="s">
        <v>2367</v>
      </c>
      <c r="N1002" t="s">
        <v>9</v>
      </c>
      <c r="O1002" t="s">
        <v>6</v>
      </c>
    </row>
    <row r="1003" spans="1:15" x14ac:dyDescent="0.25">
      <c r="A1003">
        <v>61214001</v>
      </c>
      <c r="B1003" t="s">
        <v>2487</v>
      </c>
      <c r="C1003" t="str">
        <f t="shared" si="90"/>
        <v>2016</v>
      </c>
      <c r="D1003" t="str">
        <f t="shared" si="91"/>
        <v>10</v>
      </c>
      <c r="E1003" t="str">
        <f t="shared" si="92"/>
        <v>17</v>
      </c>
      <c r="F1003" t="str">
        <f t="shared" si="93"/>
        <v>21</v>
      </c>
      <c r="G1003" t="str">
        <f t="shared" si="94"/>
        <v>45</v>
      </c>
      <c r="H1003" t="str">
        <f t="shared" si="95"/>
        <v>04</v>
      </c>
      <c r="I1003">
        <v>9.9700000000000006</v>
      </c>
      <c r="J1003">
        <v>126.21</v>
      </c>
      <c r="K1003">
        <v>23</v>
      </c>
      <c r="L1003">
        <v>4.5</v>
      </c>
      <c r="M1003" t="s">
        <v>2488</v>
      </c>
      <c r="N1003" t="s">
        <v>5</v>
      </c>
      <c r="O1003" t="s">
        <v>6</v>
      </c>
    </row>
    <row r="1004" spans="1:15" x14ac:dyDescent="0.25">
      <c r="A1004">
        <v>61234233</v>
      </c>
      <c r="B1004" t="s">
        <v>2605</v>
      </c>
      <c r="C1004" t="str">
        <f t="shared" si="90"/>
        <v>2019</v>
      </c>
      <c r="D1004" t="str">
        <f t="shared" si="91"/>
        <v>05</v>
      </c>
      <c r="E1004" t="str">
        <f t="shared" si="92"/>
        <v>17</v>
      </c>
      <c r="F1004" t="str">
        <f t="shared" si="93"/>
        <v>15</v>
      </c>
      <c r="G1004" t="str">
        <f t="shared" si="94"/>
        <v>18</v>
      </c>
      <c r="H1004" t="str">
        <f t="shared" si="95"/>
        <v>20</v>
      </c>
      <c r="I1004">
        <v>2.99</v>
      </c>
      <c r="J1004">
        <v>128.69</v>
      </c>
      <c r="K1004">
        <v>253</v>
      </c>
      <c r="L1004">
        <v>4.5</v>
      </c>
      <c r="M1004" t="s">
        <v>2606</v>
      </c>
      <c r="N1004" t="s">
        <v>5</v>
      </c>
      <c r="O1004" t="s">
        <v>6</v>
      </c>
    </row>
    <row r="1005" spans="1:15" x14ac:dyDescent="0.25">
      <c r="A1005">
        <v>61244483</v>
      </c>
      <c r="B1005" t="s">
        <v>2651</v>
      </c>
      <c r="C1005" t="str">
        <f t="shared" si="90"/>
        <v>2020</v>
      </c>
      <c r="D1005" t="str">
        <f t="shared" si="91"/>
        <v>01</v>
      </c>
      <c r="E1005" t="str">
        <f t="shared" si="92"/>
        <v>17</v>
      </c>
      <c r="F1005" t="str">
        <f t="shared" si="93"/>
        <v>11</v>
      </c>
      <c r="G1005" t="str">
        <f t="shared" si="94"/>
        <v>03</v>
      </c>
      <c r="H1005" t="str">
        <f t="shared" si="95"/>
        <v>19</v>
      </c>
      <c r="I1005">
        <v>5.44</v>
      </c>
      <c r="J1005">
        <v>126.36</v>
      </c>
      <c r="K1005">
        <v>97</v>
      </c>
      <c r="L1005">
        <v>4.5</v>
      </c>
      <c r="M1005" t="s">
        <v>2652</v>
      </c>
      <c r="N1005" t="s">
        <v>5</v>
      </c>
      <c r="O1005" t="s">
        <v>6</v>
      </c>
    </row>
    <row r="1006" spans="1:15" x14ac:dyDescent="0.25">
      <c r="A1006">
        <v>61250764</v>
      </c>
      <c r="B1006" t="s">
        <v>2677</v>
      </c>
      <c r="C1006" t="str">
        <f t="shared" si="90"/>
        <v>2020</v>
      </c>
      <c r="D1006" t="str">
        <f t="shared" si="91"/>
        <v>11</v>
      </c>
      <c r="E1006" t="str">
        <f t="shared" si="92"/>
        <v>17</v>
      </c>
      <c r="F1006" t="str">
        <f t="shared" si="93"/>
        <v>10</v>
      </c>
      <c r="G1006" t="str">
        <f t="shared" si="94"/>
        <v>28</v>
      </c>
      <c r="H1006" t="str">
        <f t="shared" si="95"/>
        <v>47</v>
      </c>
      <c r="I1006">
        <v>10.58</v>
      </c>
      <c r="J1006">
        <v>126.4</v>
      </c>
      <c r="K1006">
        <v>18</v>
      </c>
      <c r="L1006">
        <v>4.5</v>
      </c>
      <c r="M1006" t="s">
        <v>2678</v>
      </c>
      <c r="N1006" t="s">
        <v>5</v>
      </c>
      <c r="O1006" t="s">
        <v>6</v>
      </c>
    </row>
    <row r="1007" spans="1:15" x14ac:dyDescent="0.25">
      <c r="A1007">
        <v>61258529</v>
      </c>
      <c r="B1007" t="s">
        <v>2717</v>
      </c>
      <c r="C1007" t="str">
        <f t="shared" si="90"/>
        <v>2021</v>
      </c>
      <c r="D1007" t="str">
        <f t="shared" si="91"/>
        <v>07</v>
      </c>
      <c r="E1007" t="str">
        <f t="shared" si="92"/>
        <v>17</v>
      </c>
      <c r="F1007" t="str">
        <f t="shared" si="93"/>
        <v>12</v>
      </c>
      <c r="G1007" t="str">
        <f t="shared" si="94"/>
        <v>58</v>
      </c>
      <c r="H1007" t="str">
        <f t="shared" si="95"/>
        <v>44</v>
      </c>
      <c r="I1007">
        <v>2.14</v>
      </c>
      <c r="J1007">
        <v>127.09</v>
      </c>
      <c r="K1007">
        <v>126</v>
      </c>
      <c r="L1007">
        <v>4.5</v>
      </c>
      <c r="M1007" t="s">
        <v>2718</v>
      </c>
      <c r="N1007" t="s">
        <v>5</v>
      </c>
      <c r="O1007" t="s">
        <v>6</v>
      </c>
    </row>
    <row r="1008" spans="1:15" x14ac:dyDescent="0.25">
      <c r="A1008">
        <v>61282615</v>
      </c>
      <c r="B1008" t="s">
        <v>18</v>
      </c>
      <c r="C1008" t="str">
        <f t="shared" si="90"/>
        <v>2023</v>
      </c>
      <c r="D1008" t="str">
        <f t="shared" si="91"/>
        <v>01</v>
      </c>
      <c r="E1008" t="str">
        <f t="shared" si="92"/>
        <v>18</v>
      </c>
      <c r="F1008" t="str">
        <f t="shared" si="93"/>
        <v>06</v>
      </c>
      <c r="G1008" t="str">
        <f t="shared" si="94"/>
        <v>06</v>
      </c>
      <c r="H1008" t="str">
        <f t="shared" si="95"/>
        <v>10</v>
      </c>
      <c r="I1008">
        <v>2.86</v>
      </c>
      <c r="J1008">
        <v>127.04</v>
      </c>
      <c r="K1008">
        <v>15</v>
      </c>
      <c r="L1008">
        <v>7</v>
      </c>
      <c r="M1008" t="s">
        <v>19</v>
      </c>
      <c r="N1008" t="s">
        <v>9</v>
      </c>
      <c r="O1008" t="s">
        <v>6</v>
      </c>
    </row>
    <row r="1009" spans="1:15" x14ac:dyDescent="0.25">
      <c r="A1009">
        <v>61241383</v>
      </c>
      <c r="B1009" t="s">
        <v>28</v>
      </c>
      <c r="C1009" t="str">
        <f t="shared" si="90"/>
        <v>2020</v>
      </c>
      <c r="D1009" t="str">
        <f t="shared" si="91"/>
        <v>08</v>
      </c>
      <c r="E1009" t="str">
        <f t="shared" si="92"/>
        <v>18</v>
      </c>
      <c r="F1009" t="str">
        <f t="shared" si="93"/>
        <v>00</v>
      </c>
      <c r="G1009" t="str">
        <f t="shared" si="94"/>
        <v>03</v>
      </c>
      <c r="H1009" t="str">
        <f t="shared" si="95"/>
        <v>47</v>
      </c>
      <c r="I1009">
        <v>11.98</v>
      </c>
      <c r="J1009">
        <v>124.01</v>
      </c>
      <c r="K1009">
        <v>13</v>
      </c>
      <c r="L1009">
        <v>6.6</v>
      </c>
      <c r="M1009" t="s">
        <v>29</v>
      </c>
      <c r="N1009" t="s">
        <v>9</v>
      </c>
      <c r="O1009" t="s">
        <v>6</v>
      </c>
    </row>
    <row r="1010" spans="1:15" x14ac:dyDescent="0.25">
      <c r="A1010">
        <v>61235366</v>
      </c>
      <c r="B1010" t="s">
        <v>152</v>
      </c>
      <c r="C1010" t="str">
        <f t="shared" si="90"/>
        <v>2019</v>
      </c>
      <c r="D1010" t="str">
        <f t="shared" si="91"/>
        <v>11</v>
      </c>
      <c r="E1010" t="str">
        <f t="shared" si="92"/>
        <v>18</v>
      </c>
      <c r="F1010" t="str">
        <f t="shared" si="93"/>
        <v>13</v>
      </c>
      <c r="G1010" t="str">
        <f t="shared" si="94"/>
        <v>22</v>
      </c>
      <c r="H1010" t="str">
        <f t="shared" si="95"/>
        <v>08</v>
      </c>
      <c r="I1010">
        <v>7.67</v>
      </c>
      <c r="J1010">
        <v>124.89</v>
      </c>
      <c r="K1010">
        <v>6</v>
      </c>
      <c r="L1010">
        <v>5.9</v>
      </c>
      <c r="M1010" t="s">
        <v>153</v>
      </c>
      <c r="N1010" t="s">
        <v>9</v>
      </c>
      <c r="O1010" t="s">
        <v>6</v>
      </c>
    </row>
    <row r="1011" spans="1:15" x14ac:dyDescent="0.25">
      <c r="A1011">
        <v>61238921</v>
      </c>
      <c r="B1011" t="s">
        <v>239</v>
      </c>
      <c r="C1011" t="str">
        <f t="shared" si="90"/>
        <v>2019</v>
      </c>
      <c r="D1011" t="str">
        <f t="shared" si="91"/>
        <v>09</v>
      </c>
      <c r="E1011" t="str">
        <f t="shared" si="92"/>
        <v>18</v>
      </c>
      <c r="F1011" t="str">
        <f t="shared" si="93"/>
        <v>07</v>
      </c>
      <c r="G1011" t="str">
        <f t="shared" si="94"/>
        <v>00</v>
      </c>
      <c r="H1011" t="str">
        <f t="shared" si="95"/>
        <v>56</v>
      </c>
      <c r="I1011">
        <v>5.07</v>
      </c>
      <c r="J1011">
        <v>126.64</v>
      </c>
      <c r="K1011">
        <v>28</v>
      </c>
      <c r="L1011">
        <v>5.6</v>
      </c>
      <c r="M1011" t="s">
        <v>240</v>
      </c>
      <c r="N1011" t="s">
        <v>5</v>
      </c>
      <c r="O1011" t="s">
        <v>6</v>
      </c>
    </row>
    <row r="1012" spans="1:15" x14ac:dyDescent="0.25">
      <c r="A1012">
        <v>61248558</v>
      </c>
      <c r="B1012" t="s">
        <v>391</v>
      </c>
      <c r="C1012" t="str">
        <f t="shared" si="90"/>
        <v>2020</v>
      </c>
      <c r="D1012" t="str">
        <f t="shared" si="91"/>
        <v>03</v>
      </c>
      <c r="E1012" t="str">
        <f t="shared" si="92"/>
        <v>18</v>
      </c>
      <c r="F1012" t="str">
        <f t="shared" si="93"/>
        <v>03</v>
      </c>
      <c r="G1012" t="str">
        <f t="shared" si="94"/>
        <v>13</v>
      </c>
      <c r="H1012" t="str">
        <f t="shared" si="95"/>
        <v>28</v>
      </c>
      <c r="I1012">
        <v>2.83</v>
      </c>
      <c r="J1012">
        <v>127.62</v>
      </c>
      <c r="K1012">
        <v>168</v>
      </c>
      <c r="L1012">
        <v>5.4</v>
      </c>
      <c r="M1012" t="s">
        <v>392</v>
      </c>
      <c r="N1012" t="s">
        <v>5</v>
      </c>
      <c r="O1012" t="s">
        <v>6</v>
      </c>
    </row>
    <row r="1013" spans="1:15" x14ac:dyDescent="0.25">
      <c r="A1013">
        <v>61258505</v>
      </c>
      <c r="B1013" t="s">
        <v>401</v>
      </c>
      <c r="C1013" t="str">
        <f t="shared" si="90"/>
        <v>2021</v>
      </c>
      <c r="D1013" t="str">
        <f t="shared" si="91"/>
        <v>07</v>
      </c>
      <c r="E1013" t="str">
        <f t="shared" si="92"/>
        <v>18</v>
      </c>
      <c r="F1013" t="str">
        <f t="shared" si="93"/>
        <v>00</v>
      </c>
      <c r="G1013" t="str">
        <f t="shared" si="94"/>
        <v>09</v>
      </c>
      <c r="H1013" t="str">
        <f t="shared" si="95"/>
        <v>31</v>
      </c>
      <c r="I1013">
        <v>6.26</v>
      </c>
      <c r="J1013">
        <v>126.43</v>
      </c>
      <c r="K1013">
        <v>63</v>
      </c>
      <c r="L1013">
        <v>5.4</v>
      </c>
      <c r="M1013" t="s">
        <v>402</v>
      </c>
      <c r="N1013" t="s">
        <v>9</v>
      </c>
      <c r="O1013" t="s">
        <v>6</v>
      </c>
    </row>
    <row r="1014" spans="1:15" x14ac:dyDescent="0.25">
      <c r="A1014">
        <v>61282612</v>
      </c>
      <c r="B1014" t="s">
        <v>427</v>
      </c>
      <c r="C1014" t="str">
        <f t="shared" si="90"/>
        <v>2023</v>
      </c>
      <c r="D1014" t="str">
        <f t="shared" si="91"/>
        <v>01</v>
      </c>
      <c r="E1014" t="str">
        <f t="shared" si="92"/>
        <v>18</v>
      </c>
      <c r="F1014" t="str">
        <f t="shared" si="93"/>
        <v>08</v>
      </c>
      <c r="G1014" t="str">
        <f t="shared" si="94"/>
        <v>01</v>
      </c>
      <c r="H1014" t="str">
        <f t="shared" si="95"/>
        <v>18</v>
      </c>
      <c r="I1014">
        <v>2.2000000000000002</v>
      </c>
      <c r="J1014">
        <v>127.31</v>
      </c>
      <c r="K1014">
        <v>62</v>
      </c>
      <c r="L1014">
        <v>5.4</v>
      </c>
      <c r="M1014" t="s">
        <v>428</v>
      </c>
      <c r="N1014" t="s">
        <v>5</v>
      </c>
      <c r="O1014" t="s">
        <v>6</v>
      </c>
    </row>
    <row r="1015" spans="1:15" x14ac:dyDescent="0.25">
      <c r="A1015">
        <v>61200835</v>
      </c>
      <c r="B1015" t="s">
        <v>431</v>
      </c>
      <c r="C1015" t="str">
        <f t="shared" si="90"/>
        <v>2015</v>
      </c>
      <c r="D1015" t="str">
        <f t="shared" si="91"/>
        <v>07</v>
      </c>
      <c r="E1015" t="str">
        <f t="shared" si="92"/>
        <v>18</v>
      </c>
      <c r="F1015" t="str">
        <f t="shared" si="93"/>
        <v>15</v>
      </c>
      <c r="G1015" t="str">
        <f t="shared" si="94"/>
        <v>46</v>
      </c>
      <c r="H1015" t="str">
        <f t="shared" si="95"/>
        <v>00</v>
      </c>
      <c r="I1015">
        <v>18.86</v>
      </c>
      <c r="J1015">
        <v>120.92</v>
      </c>
      <c r="K1015">
        <v>18</v>
      </c>
      <c r="L1015">
        <v>5.3</v>
      </c>
      <c r="M1015" t="s">
        <v>432</v>
      </c>
      <c r="N1015" t="s">
        <v>5</v>
      </c>
      <c r="O1015" t="s">
        <v>6</v>
      </c>
    </row>
    <row r="1016" spans="1:15" x14ac:dyDescent="0.25">
      <c r="A1016">
        <v>61203061</v>
      </c>
      <c r="B1016" t="s">
        <v>431</v>
      </c>
      <c r="C1016" t="str">
        <f t="shared" si="90"/>
        <v>2015</v>
      </c>
      <c r="D1016" t="str">
        <f t="shared" si="91"/>
        <v>07</v>
      </c>
      <c r="E1016" t="str">
        <f t="shared" si="92"/>
        <v>18</v>
      </c>
      <c r="F1016" t="str">
        <f t="shared" si="93"/>
        <v>15</v>
      </c>
      <c r="G1016" t="str">
        <f t="shared" si="94"/>
        <v>46</v>
      </c>
      <c r="H1016" t="str">
        <f t="shared" si="95"/>
        <v>00</v>
      </c>
      <c r="I1016">
        <v>18.86</v>
      </c>
      <c r="J1016">
        <v>120.92</v>
      </c>
      <c r="K1016">
        <v>18</v>
      </c>
      <c r="L1016">
        <v>5.3</v>
      </c>
      <c r="M1016" t="s">
        <v>432</v>
      </c>
      <c r="N1016" t="s">
        <v>5</v>
      </c>
      <c r="O1016" t="s">
        <v>6</v>
      </c>
    </row>
    <row r="1017" spans="1:15" x14ac:dyDescent="0.25">
      <c r="A1017">
        <v>61204551</v>
      </c>
      <c r="B1017" t="s">
        <v>431</v>
      </c>
      <c r="C1017" t="str">
        <f t="shared" si="90"/>
        <v>2015</v>
      </c>
      <c r="D1017" t="str">
        <f t="shared" si="91"/>
        <v>07</v>
      </c>
      <c r="E1017" t="str">
        <f t="shared" si="92"/>
        <v>18</v>
      </c>
      <c r="F1017" t="str">
        <f t="shared" si="93"/>
        <v>15</v>
      </c>
      <c r="G1017" t="str">
        <f t="shared" si="94"/>
        <v>46</v>
      </c>
      <c r="H1017" t="str">
        <f t="shared" si="95"/>
        <v>00</v>
      </c>
      <c r="I1017">
        <v>18.86</v>
      </c>
      <c r="J1017">
        <v>120.92</v>
      </c>
      <c r="K1017">
        <v>18</v>
      </c>
      <c r="L1017">
        <v>5.3</v>
      </c>
      <c r="M1017" t="s">
        <v>432</v>
      </c>
      <c r="N1017" t="s">
        <v>5</v>
      </c>
      <c r="O1017" t="s">
        <v>6</v>
      </c>
    </row>
    <row r="1018" spans="1:15" x14ac:dyDescent="0.25">
      <c r="A1018">
        <v>61206191</v>
      </c>
      <c r="B1018" t="s">
        <v>431</v>
      </c>
      <c r="C1018" t="str">
        <f t="shared" si="90"/>
        <v>2015</v>
      </c>
      <c r="D1018" t="str">
        <f t="shared" si="91"/>
        <v>07</v>
      </c>
      <c r="E1018" t="str">
        <f t="shared" si="92"/>
        <v>18</v>
      </c>
      <c r="F1018" t="str">
        <f t="shared" si="93"/>
        <v>15</v>
      </c>
      <c r="G1018" t="str">
        <f t="shared" si="94"/>
        <v>46</v>
      </c>
      <c r="H1018" t="str">
        <f t="shared" si="95"/>
        <v>00</v>
      </c>
      <c r="I1018">
        <v>18.86</v>
      </c>
      <c r="J1018">
        <v>120.92</v>
      </c>
      <c r="K1018">
        <v>18</v>
      </c>
      <c r="L1018">
        <v>5.3</v>
      </c>
      <c r="M1018" t="s">
        <v>432</v>
      </c>
      <c r="N1018" t="s">
        <v>5</v>
      </c>
      <c r="O1018" t="s">
        <v>6</v>
      </c>
    </row>
    <row r="1019" spans="1:15" x14ac:dyDescent="0.25">
      <c r="A1019">
        <v>61207119</v>
      </c>
      <c r="B1019" t="s">
        <v>431</v>
      </c>
      <c r="C1019" t="str">
        <f t="shared" si="90"/>
        <v>2015</v>
      </c>
      <c r="D1019" t="str">
        <f t="shared" si="91"/>
        <v>07</v>
      </c>
      <c r="E1019" t="str">
        <f t="shared" si="92"/>
        <v>18</v>
      </c>
      <c r="F1019" t="str">
        <f t="shared" si="93"/>
        <v>15</v>
      </c>
      <c r="G1019" t="str">
        <f t="shared" si="94"/>
        <v>46</v>
      </c>
      <c r="H1019" t="str">
        <f t="shared" si="95"/>
        <v>00</v>
      </c>
      <c r="I1019">
        <v>18.86</v>
      </c>
      <c r="J1019">
        <v>120.92</v>
      </c>
      <c r="K1019">
        <v>18</v>
      </c>
      <c r="L1019">
        <v>5.3</v>
      </c>
      <c r="M1019" t="s">
        <v>432</v>
      </c>
      <c r="N1019" t="s">
        <v>5</v>
      </c>
      <c r="O1019" t="s">
        <v>6</v>
      </c>
    </row>
    <row r="1020" spans="1:15" x14ac:dyDescent="0.25">
      <c r="A1020">
        <v>61208159</v>
      </c>
      <c r="B1020" t="s">
        <v>431</v>
      </c>
      <c r="C1020" t="str">
        <f t="shared" si="90"/>
        <v>2015</v>
      </c>
      <c r="D1020" t="str">
        <f t="shared" si="91"/>
        <v>07</v>
      </c>
      <c r="E1020" t="str">
        <f t="shared" si="92"/>
        <v>18</v>
      </c>
      <c r="F1020" t="str">
        <f t="shared" si="93"/>
        <v>15</v>
      </c>
      <c r="G1020" t="str">
        <f t="shared" si="94"/>
        <v>46</v>
      </c>
      <c r="H1020" t="str">
        <f t="shared" si="95"/>
        <v>00</v>
      </c>
      <c r="I1020">
        <v>18.86</v>
      </c>
      <c r="J1020">
        <v>120.92</v>
      </c>
      <c r="K1020">
        <v>18</v>
      </c>
      <c r="L1020">
        <v>5.3</v>
      </c>
      <c r="M1020" t="s">
        <v>432</v>
      </c>
      <c r="N1020" t="s">
        <v>5</v>
      </c>
      <c r="O1020" t="s">
        <v>6</v>
      </c>
    </row>
    <row r="1021" spans="1:15" x14ac:dyDescent="0.25">
      <c r="A1021">
        <v>61209558</v>
      </c>
      <c r="B1021" t="s">
        <v>431</v>
      </c>
      <c r="C1021" t="str">
        <f t="shared" si="90"/>
        <v>2015</v>
      </c>
      <c r="D1021" t="str">
        <f t="shared" si="91"/>
        <v>07</v>
      </c>
      <c r="E1021" t="str">
        <f t="shared" si="92"/>
        <v>18</v>
      </c>
      <c r="F1021" t="str">
        <f t="shared" si="93"/>
        <v>15</v>
      </c>
      <c r="G1021" t="str">
        <f t="shared" si="94"/>
        <v>46</v>
      </c>
      <c r="H1021" t="str">
        <f t="shared" si="95"/>
        <v>00</v>
      </c>
      <c r="I1021">
        <v>18.86</v>
      </c>
      <c r="J1021">
        <v>120.92</v>
      </c>
      <c r="K1021">
        <v>18</v>
      </c>
      <c r="L1021">
        <v>5.3</v>
      </c>
      <c r="M1021" t="s">
        <v>432</v>
      </c>
      <c r="N1021" t="s">
        <v>5</v>
      </c>
      <c r="O1021" t="s">
        <v>6</v>
      </c>
    </row>
    <row r="1022" spans="1:15" x14ac:dyDescent="0.25">
      <c r="A1022">
        <v>61268939</v>
      </c>
      <c r="B1022" t="s">
        <v>641</v>
      </c>
      <c r="C1022" t="str">
        <f t="shared" si="90"/>
        <v>2022</v>
      </c>
      <c r="D1022" t="str">
        <f t="shared" si="91"/>
        <v>12</v>
      </c>
      <c r="E1022" t="str">
        <f t="shared" si="92"/>
        <v>18</v>
      </c>
      <c r="F1022" t="str">
        <f t="shared" si="93"/>
        <v>13</v>
      </c>
      <c r="G1022" t="str">
        <f t="shared" si="94"/>
        <v>33</v>
      </c>
      <c r="H1022" t="str">
        <f t="shared" si="95"/>
        <v>46</v>
      </c>
      <c r="I1022">
        <v>15.69</v>
      </c>
      <c r="J1022">
        <v>119.17</v>
      </c>
      <c r="K1022">
        <v>13</v>
      </c>
      <c r="L1022">
        <v>5.2</v>
      </c>
      <c r="M1022" t="s">
        <v>642</v>
      </c>
      <c r="N1022" t="s">
        <v>9</v>
      </c>
      <c r="O1022" t="s">
        <v>6</v>
      </c>
    </row>
    <row r="1023" spans="1:15" x14ac:dyDescent="0.25">
      <c r="A1023">
        <v>61270471</v>
      </c>
      <c r="B1023" t="s">
        <v>649</v>
      </c>
      <c r="C1023" t="str">
        <f t="shared" si="90"/>
        <v>2022</v>
      </c>
      <c r="D1023" t="str">
        <f t="shared" si="91"/>
        <v>01</v>
      </c>
      <c r="E1023" t="str">
        <f t="shared" si="92"/>
        <v>18</v>
      </c>
      <c r="F1023" t="str">
        <f t="shared" si="93"/>
        <v>19</v>
      </c>
      <c r="G1023" t="str">
        <f t="shared" si="94"/>
        <v>10</v>
      </c>
      <c r="H1023" t="str">
        <f t="shared" si="95"/>
        <v>07</v>
      </c>
      <c r="I1023">
        <v>21.12</v>
      </c>
      <c r="J1023">
        <v>122.21</v>
      </c>
      <c r="K1023">
        <v>187</v>
      </c>
      <c r="L1023">
        <v>5.2</v>
      </c>
      <c r="M1023" t="s">
        <v>650</v>
      </c>
      <c r="N1023" t="s">
        <v>5</v>
      </c>
      <c r="O1023" t="s">
        <v>6</v>
      </c>
    </row>
    <row r="1024" spans="1:15" x14ac:dyDescent="0.25">
      <c r="A1024">
        <v>61241237</v>
      </c>
      <c r="B1024" t="s">
        <v>753</v>
      </c>
      <c r="C1024" t="str">
        <f t="shared" si="90"/>
        <v>2020</v>
      </c>
      <c r="D1024" t="str">
        <f t="shared" si="91"/>
        <v>08</v>
      </c>
      <c r="E1024" t="str">
        <f t="shared" si="92"/>
        <v>18</v>
      </c>
      <c r="F1024" t="str">
        <f t="shared" si="93"/>
        <v>21</v>
      </c>
      <c r="G1024" t="str">
        <f t="shared" si="94"/>
        <v>50</v>
      </c>
      <c r="H1024" t="str">
        <f t="shared" si="95"/>
        <v>43</v>
      </c>
      <c r="I1024">
        <v>11.86</v>
      </c>
      <c r="J1024">
        <v>124.07</v>
      </c>
      <c r="K1024">
        <v>2</v>
      </c>
      <c r="L1024">
        <v>5.0999999999999996</v>
      </c>
      <c r="M1024" t="s">
        <v>754</v>
      </c>
      <c r="N1024" t="s">
        <v>9</v>
      </c>
      <c r="O1024" t="s">
        <v>6</v>
      </c>
    </row>
    <row r="1025" spans="1:15" x14ac:dyDescent="0.25">
      <c r="A1025">
        <v>61205286</v>
      </c>
      <c r="B1025" t="s">
        <v>855</v>
      </c>
      <c r="C1025" t="str">
        <f t="shared" si="90"/>
        <v>2015</v>
      </c>
      <c r="D1025" t="str">
        <f t="shared" si="91"/>
        <v>01</v>
      </c>
      <c r="E1025" t="str">
        <f t="shared" si="92"/>
        <v>18</v>
      </c>
      <c r="F1025" t="str">
        <f t="shared" si="93"/>
        <v>00</v>
      </c>
      <c r="G1025" t="str">
        <f t="shared" si="94"/>
        <v>27</v>
      </c>
      <c r="H1025" t="str">
        <f t="shared" si="95"/>
        <v>00</v>
      </c>
      <c r="I1025">
        <v>13.88</v>
      </c>
      <c r="J1025">
        <v>120.45</v>
      </c>
      <c r="K1025">
        <v>102</v>
      </c>
      <c r="L1025">
        <v>5</v>
      </c>
      <c r="M1025" t="s">
        <v>856</v>
      </c>
      <c r="N1025" t="s">
        <v>5</v>
      </c>
      <c r="O1025" t="s">
        <v>6</v>
      </c>
    </row>
    <row r="1026" spans="1:15" x14ac:dyDescent="0.25">
      <c r="A1026">
        <v>61231004</v>
      </c>
      <c r="B1026" t="s">
        <v>919</v>
      </c>
      <c r="C1026" t="str">
        <f t="shared" si="90"/>
        <v>2019</v>
      </c>
      <c r="D1026" t="str">
        <f t="shared" si="91"/>
        <v>01</v>
      </c>
      <c r="E1026" t="str">
        <f t="shared" si="92"/>
        <v>18</v>
      </c>
      <c r="F1026" t="str">
        <f t="shared" si="93"/>
        <v>18</v>
      </c>
      <c r="G1026" t="str">
        <f t="shared" si="94"/>
        <v>51</v>
      </c>
      <c r="H1026" t="str">
        <f t="shared" si="95"/>
        <v>55</v>
      </c>
      <c r="I1026">
        <v>2.96</v>
      </c>
      <c r="J1026">
        <v>129.06</v>
      </c>
      <c r="K1026">
        <v>127</v>
      </c>
      <c r="L1026">
        <v>5</v>
      </c>
      <c r="M1026" t="s">
        <v>920</v>
      </c>
      <c r="N1026" t="s">
        <v>5</v>
      </c>
      <c r="O1026" t="s">
        <v>6</v>
      </c>
    </row>
    <row r="1027" spans="1:15" x14ac:dyDescent="0.25">
      <c r="A1027">
        <v>61237670</v>
      </c>
      <c r="B1027" t="s">
        <v>931</v>
      </c>
      <c r="C1027" t="str">
        <f t="shared" ref="C1027:C1090" si="96">LEFT(B1027,4)</f>
        <v>2019</v>
      </c>
      <c r="D1027" t="str">
        <f t="shared" ref="D1027:D1090" si="97">MID(B1027,6,2)</f>
        <v>10</v>
      </c>
      <c r="E1027" t="str">
        <f t="shared" ref="E1027:E1090" si="98">MID(B1027,9,2)</f>
        <v>18</v>
      </c>
      <c r="F1027" t="str">
        <f t="shared" ref="F1027:F1090" si="99">MID(B1027,12,2)</f>
        <v>22</v>
      </c>
      <c r="G1027" t="str">
        <f t="shared" ref="G1027:G1090" si="100">MID(B1027,15,2)</f>
        <v>52</v>
      </c>
      <c r="H1027" t="str">
        <f t="shared" ref="H1027:H1090" si="101">MID(B1027,18,2)</f>
        <v>15</v>
      </c>
      <c r="I1027">
        <v>6.83</v>
      </c>
      <c r="J1027">
        <v>125</v>
      </c>
      <c r="K1027">
        <v>17</v>
      </c>
      <c r="L1027">
        <v>5</v>
      </c>
      <c r="M1027" t="s">
        <v>932</v>
      </c>
      <c r="N1027" t="s">
        <v>5</v>
      </c>
      <c r="O1027" t="s">
        <v>6</v>
      </c>
    </row>
    <row r="1028" spans="1:15" x14ac:dyDescent="0.25">
      <c r="A1028">
        <v>61284639</v>
      </c>
      <c r="B1028" t="s">
        <v>1033</v>
      </c>
      <c r="C1028" t="str">
        <f t="shared" si="96"/>
        <v>2023</v>
      </c>
      <c r="D1028" t="str">
        <f t="shared" si="97"/>
        <v>06</v>
      </c>
      <c r="E1028" t="str">
        <f t="shared" si="98"/>
        <v>18</v>
      </c>
      <c r="F1028" t="str">
        <f t="shared" si="99"/>
        <v>17</v>
      </c>
      <c r="G1028" t="str">
        <f t="shared" si="100"/>
        <v>33</v>
      </c>
      <c r="H1028" t="str">
        <f t="shared" si="101"/>
        <v>59</v>
      </c>
      <c r="I1028">
        <v>10.31</v>
      </c>
      <c r="J1028">
        <v>126.48</v>
      </c>
      <c r="K1028">
        <v>28</v>
      </c>
      <c r="L1028">
        <v>5</v>
      </c>
      <c r="M1028" t="s">
        <v>1034</v>
      </c>
      <c r="N1028" t="s">
        <v>9</v>
      </c>
      <c r="O1028" t="s">
        <v>6</v>
      </c>
    </row>
    <row r="1029" spans="1:15" x14ac:dyDescent="0.25">
      <c r="A1029">
        <v>61265983</v>
      </c>
      <c r="B1029" t="s">
        <v>1264</v>
      </c>
      <c r="C1029" t="str">
        <f t="shared" si="96"/>
        <v>2022</v>
      </c>
      <c r="D1029" t="str">
        <f t="shared" si="97"/>
        <v>04</v>
      </c>
      <c r="E1029" t="str">
        <f t="shared" si="98"/>
        <v>18</v>
      </c>
      <c r="F1029" t="str">
        <f t="shared" si="99"/>
        <v>14</v>
      </c>
      <c r="G1029" t="str">
        <f t="shared" si="100"/>
        <v>30</v>
      </c>
      <c r="H1029" t="str">
        <f t="shared" si="101"/>
        <v>04</v>
      </c>
      <c r="I1029">
        <v>14.23</v>
      </c>
      <c r="J1029">
        <v>119.15</v>
      </c>
      <c r="K1029">
        <v>24</v>
      </c>
      <c r="L1029">
        <v>4.9000000000000004</v>
      </c>
      <c r="M1029" t="s">
        <v>1265</v>
      </c>
      <c r="N1029" t="s">
        <v>5</v>
      </c>
      <c r="O1029" t="s">
        <v>6</v>
      </c>
    </row>
    <row r="1030" spans="1:15" x14ac:dyDescent="0.25">
      <c r="A1030">
        <v>61282614</v>
      </c>
      <c r="B1030" t="s">
        <v>1328</v>
      </c>
      <c r="C1030" t="str">
        <f t="shared" si="96"/>
        <v>2023</v>
      </c>
      <c r="D1030" t="str">
        <f t="shared" si="97"/>
        <v>01</v>
      </c>
      <c r="E1030" t="str">
        <f t="shared" si="98"/>
        <v>18</v>
      </c>
      <c r="F1030" t="str">
        <f t="shared" si="99"/>
        <v>07</v>
      </c>
      <c r="G1030" t="str">
        <f t="shared" si="100"/>
        <v>00</v>
      </c>
      <c r="H1030" t="str">
        <f t="shared" si="101"/>
        <v>39</v>
      </c>
      <c r="I1030">
        <v>2.87</v>
      </c>
      <c r="J1030">
        <v>126.67</v>
      </c>
      <c r="K1030">
        <v>57</v>
      </c>
      <c r="L1030">
        <v>4.9000000000000004</v>
      </c>
      <c r="M1030" t="s">
        <v>1329</v>
      </c>
      <c r="N1030" t="s">
        <v>5</v>
      </c>
      <c r="O1030" t="s">
        <v>6</v>
      </c>
    </row>
    <row r="1031" spans="1:15" x14ac:dyDescent="0.25">
      <c r="A1031">
        <v>61212143</v>
      </c>
      <c r="B1031" t="s">
        <v>1372</v>
      </c>
      <c r="C1031" t="str">
        <f t="shared" si="96"/>
        <v>2016</v>
      </c>
      <c r="D1031" t="str">
        <f t="shared" si="97"/>
        <v>02</v>
      </c>
      <c r="E1031" t="str">
        <f t="shared" si="98"/>
        <v>18</v>
      </c>
      <c r="F1031" t="str">
        <f t="shared" si="99"/>
        <v>17</v>
      </c>
      <c r="G1031" t="str">
        <f t="shared" si="100"/>
        <v>49</v>
      </c>
      <c r="H1031" t="str">
        <f t="shared" si="101"/>
        <v>20</v>
      </c>
      <c r="I1031">
        <v>12.49</v>
      </c>
      <c r="J1031">
        <v>123.57</v>
      </c>
      <c r="K1031">
        <v>7</v>
      </c>
      <c r="L1031">
        <v>4.8</v>
      </c>
      <c r="M1031" t="s">
        <v>1373</v>
      </c>
      <c r="N1031" t="s">
        <v>5</v>
      </c>
      <c r="O1031" t="s">
        <v>6</v>
      </c>
    </row>
    <row r="1032" spans="1:15" x14ac:dyDescent="0.25">
      <c r="A1032">
        <v>61223136</v>
      </c>
      <c r="B1032" t="s">
        <v>1430</v>
      </c>
      <c r="C1032" t="str">
        <f t="shared" si="96"/>
        <v>2018</v>
      </c>
      <c r="D1032" t="str">
        <f t="shared" si="97"/>
        <v>06</v>
      </c>
      <c r="E1032" t="str">
        <f t="shared" si="98"/>
        <v>18</v>
      </c>
      <c r="F1032" t="str">
        <f t="shared" si="99"/>
        <v>05</v>
      </c>
      <c r="G1032" t="str">
        <f t="shared" si="100"/>
        <v>22</v>
      </c>
      <c r="H1032" t="str">
        <f t="shared" si="101"/>
        <v>00</v>
      </c>
      <c r="I1032">
        <v>20.2</v>
      </c>
      <c r="J1032">
        <v>121.29</v>
      </c>
      <c r="K1032">
        <v>28</v>
      </c>
      <c r="L1032">
        <v>4.8</v>
      </c>
      <c r="M1032" t="s">
        <v>1431</v>
      </c>
      <c r="N1032" t="s">
        <v>5</v>
      </c>
      <c r="O1032" t="s">
        <v>6</v>
      </c>
    </row>
    <row r="1033" spans="1:15" x14ac:dyDescent="0.25">
      <c r="A1033">
        <v>61228954</v>
      </c>
      <c r="B1033" t="s">
        <v>1460</v>
      </c>
      <c r="C1033" t="str">
        <f t="shared" si="96"/>
        <v>2019</v>
      </c>
      <c r="D1033" t="str">
        <f t="shared" si="97"/>
        <v>12</v>
      </c>
      <c r="E1033" t="str">
        <f t="shared" si="98"/>
        <v>18</v>
      </c>
      <c r="F1033" t="str">
        <f t="shared" si="99"/>
        <v>00</v>
      </c>
      <c r="G1033" t="str">
        <f t="shared" si="100"/>
        <v>22</v>
      </c>
      <c r="H1033" t="str">
        <f t="shared" si="101"/>
        <v>32</v>
      </c>
      <c r="I1033">
        <v>6.68</v>
      </c>
      <c r="J1033">
        <v>125.15</v>
      </c>
      <c r="K1033">
        <v>4</v>
      </c>
      <c r="L1033">
        <v>4.8</v>
      </c>
      <c r="M1033" t="s">
        <v>1461</v>
      </c>
      <c r="N1033" t="s">
        <v>5</v>
      </c>
      <c r="O1033" t="s">
        <v>6</v>
      </c>
    </row>
    <row r="1034" spans="1:15" x14ac:dyDescent="0.25">
      <c r="A1034">
        <v>61275636</v>
      </c>
      <c r="B1034" t="s">
        <v>1640</v>
      </c>
      <c r="C1034" t="str">
        <f t="shared" si="96"/>
        <v>2022</v>
      </c>
      <c r="D1034" t="str">
        <f t="shared" si="97"/>
        <v>05</v>
      </c>
      <c r="E1034" t="str">
        <f t="shared" si="98"/>
        <v>18</v>
      </c>
      <c r="F1034" t="str">
        <f t="shared" si="99"/>
        <v>01</v>
      </c>
      <c r="G1034" t="str">
        <f t="shared" si="100"/>
        <v>38</v>
      </c>
      <c r="H1034" t="str">
        <f t="shared" si="101"/>
        <v>36</v>
      </c>
      <c r="I1034">
        <v>12.39</v>
      </c>
      <c r="J1034">
        <v>123.67</v>
      </c>
      <c r="K1034">
        <v>12</v>
      </c>
      <c r="L1034">
        <v>4.8</v>
      </c>
      <c r="M1034" t="s">
        <v>1641</v>
      </c>
      <c r="N1034" t="s">
        <v>5</v>
      </c>
      <c r="O1034" t="s">
        <v>6</v>
      </c>
    </row>
    <row r="1035" spans="1:15" x14ac:dyDescent="0.25">
      <c r="A1035">
        <v>61237721</v>
      </c>
      <c r="B1035" t="s">
        <v>1886</v>
      </c>
      <c r="C1035" t="str">
        <f t="shared" si="96"/>
        <v>2019</v>
      </c>
      <c r="D1035" t="str">
        <f t="shared" si="97"/>
        <v>10</v>
      </c>
      <c r="E1035" t="str">
        <f t="shared" si="98"/>
        <v>18</v>
      </c>
      <c r="F1035" t="str">
        <f t="shared" si="99"/>
        <v>10</v>
      </c>
      <c r="G1035" t="str">
        <f t="shared" si="100"/>
        <v>56</v>
      </c>
      <c r="H1035" t="str">
        <f t="shared" si="101"/>
        <v>21</v>
      </c>
      <c r="I1035">
        <v>6.78</v>
      </c>
      <c r="J1035">
        <v>124.97</v>
      </c>
      <c r="K1035">
        <v>16</v>
      </c>
      <c r="L1035">
        <v>4.7</v>
      </c>
      <c r="M1035" t="s">
        <v>1887</v>
      </c>
      <c r="N1035" t="s">
        <v>5</v>
      </c>
      <c r="O1035" t="s">
        <v>6</v>
      </c>
    </row>
    <row r="1036" spans="1:15" x14ac:dyDescent="0.25">
      <c r="A1036">
        <v>61200080</v>
      </c>
      <c r="B1036" t="s">
        <v>2066</v>
      </c>
      <c r="C1036" t="str">
        <f t="shared" si="96"/>
        <v>2015</v>
      </c>
      <c r="D1036" t="str">
        <f t="shared" si="97"/>
        <v>12</v>
      </c>
      <c r="E1036" t="str">
        <f t="shared" si="98"/>
        <v>18</v>
      </c>
      <c r="F1036" t="str">
        <f t="shared" si="99"/>
        <v>03</v>
      </c>
      <c r="G1036" t="str">
        <f t="shared" si="100"/>
        <v>39</v>
      </c>
      <c r="H1036" t="str">
        <f t="shared" si="101"/>
        <v>00</v>
      </c>
      <c r="I1036">
        <v>4.2699999999999996</v>
      </c>
      <c r="J1036">
        <v>125.87</v>
      </c>
      <c r="K1036">
        <v>123</v>
      </c>
      <c r="L1036">
        <v>4.5999999999999996</v>
      </c>
      <c r="M1036" t="s">
        <v>166</v>
      </c>
      <c r="N1036" t="s">
        <v>5</v>
      </c>
      <c r="O1036" t="s">
        <v>6</v>
      </c>
    </row>
    <row r="1037" spans="1:15" x14ac:dyDescent="0.25">
      <c r="A1037">
        <v>61201364</v>
      </c>
      <c r="B1037" t="s">
        <v>2066</v>
      </c>
      <c r="C1037" t="str">
        <f t="shared" si="96"/>
        <v>2015</v>
      </c>
      <c r="D1037" t="str">
        <f t="shared" si="97"/>
        <v>12</v>
      </c>
      <c r="E1037" t="str">
        <f t="shared" si="98"/>
        <v>18</v>
      </c>
      <c r="F1037" t="str">
        <f t="shared" si="99"/>
        <v>03</v>
      </c>
      <c r="G1037" t="str">
        <f t="shared" si="100"/>
        <v>39</v>
      </c>
      <c r="H1037" t="str">
        <f t="shared" si="101"/>
        <v>00</v>
      </c>
      <c r="I1037">
        <v>4.2699999999999996</v>
      </c>
      <c r="J1037">
        <v>125.87</v>
      </c>
      <c r="K1037">
        <v>123</v>
      </c>
      <c r="L1037">
        <v>4.5999999999999996</v>
      </c>
      <c r="M1037" t="s">
        <v>166</v>
      </c>
      <c r="N1037" t="s">
        <v>5</v>
      </c>
      <c r="O1037" t="s">
        <v>6</v>
      </c>
    </row>
    <row r="1038" spans="1:15" x14ac:dyDescent="0.25">
      <c r="A1038">
        <v>61202132</v>
      </c>
      <c r="B1038" t="s">
        <v>2066</v>
      </c>
      <c r="C1038" t="str">
        <f t="shared" si="96"/>
        <v>2015</v>
      </c>
      <c r="D1038" t="str">
        <f t="shared" si="97"/>
        <v>12</v>
      </c>
      <c r="E1038" t="str">
        <f t="shared" si="98"/>
        <v>18</v>
      </c>
      <c r="F1038" t="str">
        <f t="shared" si="99"/>
        <v>03</v>
      </c>
      <c r="G1038" t="str">
        <f t="shared" si="100"/>
        <v>39</v>
      </c>
      <c r="H1038" t="str">
        <f t="shared" si="101"/>
        <v>00</v>
      </c>
      <c r="I1038">
        <v>4.2699999999999996</v>
      </c>
      <c r="J1038">
        <v>125.87</v>
      </c>
      <c r="K1038">
        <v>123</v>
      </c>
      <c r="L1038">
        <v>4.5999999999999996</v>
      </c>
      <c r="M1038" t="s">
        <v>166</v>
      </c>
      <c r="N1038" t="s">
        <v>5</v>
      </c>
      <c r="O1038" t="s">
        <v>6</v>
      </c>
    </row>
    <row r="1039" spans="1:15" x14ac:dyDescent="0.25">
      <c r="A1039">
        <v>61202306</v>
      </c>
      <c r="B1039" t="s">
        <v>2066</v>
      </c>
      <c r="C1039" t="str">
        <f t="shared" si="96"/>
        <v>2015</v>
      </c>
      <c r="D1039" t="str">
        <f t="shared" si="97"/>
        <v>12</v>
      </c>
      <c r="E1039" t="str">
        <f t="shared" si="98"/>
        <v>18</v>
      </c>
      <c r="F1039" t="str">
        <f t="shared" si="99"/>
        <v>03</v>
      </c>
      <c r="G1039" t="str">
        <f t="shared" si="100"/>
        <v>39</v>
      </c>
      <c r="H1039" t="str">
        <f t="shared" si="101"/>
        <v>00</v>
      </c>
      <c r="I1039">
        <v>4.2699999999999996</v>
      </c>
      <c r="J1039">
        <v>125.87</v>
      </c>
      <c r="K1039">
        <v>123</v>
      </c>
      <c r="L1039">
        <v>4.5999999999999996</v>
      </c>
      <c r="M1039" t="s">
        <v>166</v>
      </c>
      <c r="N1039" t="s">
        <v>5</v>
      </c>
      <c r="O1039" t="s">
        <v>6</v>
      </c>
    </row>
    <row r="1040" spans="1:15" x14ac:dyDescent="0.25">
      <c r="A1040">
        <v>61203796</v>
      </c>
      <c r="B1040" t="s">
        <v>2066</v>
      </c>
      <c r="C1040" t="str">
        <f t="shared" si="96"/>
        <v>2015</v>
      </c>
      <c r="D1040" t="str">
        <f t="shared" si="97"/>
        <v>12</v>
      </c>
      <c r="E1040" t="str">
        <f t="shared" si="98"/>
        <v>18</v>
      </c>
      <c r="F1040" t="str">
        <f t="shared" si="99"/>
        <v>03</v>
      </c>
      <c r="G1040" t="str">
        <f t="shared" si="100"/>
        <v>39</v>
      </c>
      <c r="H1040" t="str">
        <f t="shared" si="101"/>
        <v>00</v>
      </c>
      <c r="I1040">
        <v>4.2699999999999996</v>
      </c>
      <c r="J1040">
        <v>125.87</v>
      </c>
      <c r="K1040">
        <v>123</v>
      </c>
      <c r="L1040">
        <v>4.5999999999999996</v>
      </c>
      <c r="M1040" t="s">
        <v>166</v>
      </c>
      <c r="N1040" t="s">
        <v>5</v>
      </c>
      <c r="O1040" t="s">
        <v>6</v>
      </c>
    </row>
    <row r="1041" spans="1:15" x14ac:dyDescent="0.25">
      <c r="A1041">
        <v>61205436</v>
      </c>
      <c r="B1041" t="s">
        <v>2066</v>
      </c>
      <c r="C1041" t="str">
        <f t="shared" si="96"/>
        <v>2015</v>
      </c>
      <c r="D1041" t="str">
        <f t="shared" si="97"/>
        <v>12</v>
      </c>
      <c r="E1041" t="str">
        <f t="shared" si="98"/>
        <v>18</v>
      </c>
      <c r="F1041" t="str">
        <f t="shared" si="99"/>
        <v>03</v>
      </c>
      <c r="G1041" t="str">
        <f t="shared" si="100"/>
        <v>39</v>
      </c>
      <c r="H1041" t="str">
        <f t="shared" si="101"/>
        <v>00</v>
      </c>
      <c r="I1041">
        <v>4.2699999999999996</v>
      </c>
      <c r="J1041">
        <v>125.87</v>
      </c>
      <c r="K1041">
        <v>123</v>
      </c>
      <c r="L1041">
        <v>4.5999999999999996</v>
      </c>
      <c r="M1041" t="s">
        <v>166</v>
      </c>
      <c r="N1041" t="s">
        <v>5</v>
      </c>
      <c r="O1041" t="s">
        <v>6</v>
      </c>
    </row>
    <row r="1042" spans="1:15" x14ac:dyDescent="0.25">
      <c r="A1042">
        <v>61206364</v>
      </c>
      <c r="B1042" t="s">
        <v>2066</v>
      </c>
      <c r="C1042" t="str">
        <f t="shared" si="96"/>
        <v>2015</v>
      </c>
      <c r="D1042" t="str">
        <f t="shared" si="97"/>
        <v>12</v>
      </c>
      <c r="E1042" t="str">
        <f t="shared" si="98"/>
        <v>18</v>
      </c>
      <c r="F1042" t="str">
        <f t="shared" si="99"/>
        <v>03</v>
      </c>
      <c r="G1042" t="str">
        <f t="shared" si="100"/>
        <v>39</v>
      </c>
      <c r="H1042" t="str">
        <f t="shared" si="101"/>
        <v>00</v>
      </c>
      <c r="I1042">
        <v>4.2699999999999996</v>
      </c>
      <c r="J1042">
        <v>125.87</v>
      </c>
      <c r="K1042">
        <v>123</v>
      </c>
      <c r="L1042">
        <v>4.5999999999999996</v>
      </c>
      <c r="M1042" t="s">
        <v>166</v>
      </c>
      <c r="N1042" t="s">
        <v>5</v>
      </c>
      <c r="O1042" t="s">
        <v>6</v>
      </c>
    </row>
    <row r="1043" spans="1:15" x14ac:dyDescent="0.25">
      <c r="A1043">
        <v>61207404</v>
      </c>
      <c r="B1043" t="s">
        <v>2066</v>
      </c>
      <c r="C1043" t="str">
        <f t="shared" si="96"/>
        <v>2015</v>
      </c>
      <c r="D1043" t="str">
        <f t="shared" si="97"/>
        <v>12</v>
      </c>
      <c r="E1043" t="str">
        <f t="shared" si="98"/>
        <v>18</v>
      </c>
      <c r="F1043" t="str">
        <f t="shared" si="99"/>
        <v>03</v>
      </c>
      <c r="G1043" t="str">
        <f t="shared" si="100"/>
        <v>39</v>
      </c>
      <c r="H1043" t="str">
        <f t="shared" si="101"/>
        <v>00</v>
      </c>
      <c r="I1043">
        <v>4.2699999999999996</v>
      </c>
      <c r="J1043">
        <v>125.87</v>
      </c>
      <c r="K1043">
        <v>123</v>
      </c>
      <c r="L1043">
        <v>4.5999999999999996</v>
      </c>
      <c r="M1043" t="s">
        <v>166</v>
      </c>
      <c r="N1043" t="s">
        <v>5</v>
      </c>
      <c r="O1043" t="s">
        <v>6</v>
      </c>
    </row>
    <row r="1044" spans="1:15" x14ac:dyDescent="0.25">
      <c r="A1044">
        <v>61208803</v>
      </c>
      <c r="B1044" t="s">
        <v>2066</v>
      </c>
      <c r="C1044" t="str">
        <f t="shared" si="96"/>
        <v>2015</v>
      </c>
      <c r="D1044" t="str">
        <f t="shared" si="97"/>
        <v>12</v>
      </c>
      <c r="E1044" t="str">
        <f t="shared" si="98"/>
        <v>18</v>
      </c>
      <c r="F1044" t="str">
        <f t="shared" si="99"/>
        <v>03</v>
      </c>
      <c r="G1044" t="str">
        <f t="shared" si="100"/>
        <v>39</v>
      </c>
      <c r="H1044" t="str">
        <f t="shared" si="101"/>
        <v>00</v>
      </c>
      <c r="I1044">
        <v>4.2699999999999996</v>
      </c>
      <c r="J1044">
        <v>125.87</v>
      </c>
      <c r="K1044">
        <v>123</v>
      </c>
      <c r="L1044">
        <v>4.5999999999999996</v>
      </c>
      <c r="M1044" t="s">
        <v>166</v>
      </c>
      <c r="N1044" t="s">
        <v>5</v>
      </c>
      <c r="O1044" t="s">
        <v>6</v>
      </c>
    </row>
    <row r="1045" spans="1:15" x14ac:dyDescent="0.25">
      <c r="A1045">
        <v>61209960</v>
      </c>
      <c r="B1045" t="s">
        <v>2066</v>
      </c>
      <c r="C1045" t="str">
        <f t="shared" si="96"/>
        <v>2015</v>
      </c>
      <c r="D1045" t="str">
        <f t="shared" si="97"/>
        <v>12</v>
      </c>
      <c r="E1045" t="str">
        <f t="shared" si="98"/>
        <v>18</v>
      </c>
      <c r="F1045" t="str">
        <f t="shared" si="99"/>
        <v>03</v>
      </c>
      <c r="G1045" t="str">
        <f t="shared" si="100"/>
        <v>39</v>
      </c>
      <c r="H1045" t="str">
        <f t="shared" si="101"/>
        <v>00</v>
      </c>
      <c r="I1045">
        <v>4.2699999999999996</v>
      </c>
      <c r="J1045">
        <v>125.87</v>
      </c>
      <c r="K1045">
        <v>123</v>
      </c>
      <c r="L1045">
        <v>4.5999999999999996</v>
      </c>
      <c r="M1045" t="s">
        <v>166</v>
      </c>
      <c r="N1045" t="s">
        <v>5</v>
      </c>
      <c r="O1045" t="s">
        <v>6</v>
      </c>
    </row>
    <row r="1046" spans="1:15" x14ac:dyDescent="0.25">
      <c r="A1046">
        <v>61210270</v>
      </c>
      <c r="B1046" t="s">
        <v>2066</v>
      </c>
      <c r="C1046" t="str">
        <f t="shared" si="96"/>
        <v>2015</v>
      </c>
      <c r="D1046" t="str">
        <f t="shared" si="97"/>
        <v>12</v>
      </c>
      <c r="E1046" t="str">
        <f t="shared" si="98"/>
        <v>18</v>
      </c>
      <c r="F1046" t="str">
        <f t="shared" si="99"/>
        <v>03</v>
      </c>
      <c r="G1046" t="str">
        <f t="shared" si="100"/>
        <v>39</v>
      </c>
      <c r="H1046" t="str">
        <f t="shared" si="101"/>
        <v>00</v>
      </c>
      <c r="I1046">
        <v>4.2699999999999996</v>
      </c>
      <c r="J1046">
        <v>125.87</v>
      </c>
      <c r="K1046">
        <v>123</v>
      </c>
      <c r="L1046">
        <v>4.5999999999999996</v>
      </c>
      <c r="M1046" t="s">
        <v>166</v>
      </c>
      <c r="N1046" t="s">
        <v>5</v>
      </c>
      <c r="O1046" t="s">
        <v>6</v>
      </c>
    </row>
    <row r="1047" spans="1:15" x14ac:dyDescent="0.25">
      <c r="A1047">
        <v>61210712</v>
      </c>
      <c r="B1047" t="s">
        <v>2066</v>
      </c>
      <c r="C1047" t="str">
        <f t="shared" si="96"/>
        <v>2015</v>
      </c>
      <c r="D1047" t="str">
        <f t="shared" si="97"/>
        <v>12</v>
      </c>
      <c r="E1047" t="str">
        <f t="shared" si="98"/>
        <v>18</v>
      </c>
      <c r="F1047" t="str">
        <f t="shared" si="99"/>
        <v>03</v>
      </c>
      <c r="G1047" t="str">
        <f t="shared" si="100"/>
        <v>39</v>
      </c>
      <c r="H1047" t="str">
        <f t="shared" si="101"/>
        <v>00</v>
      </c>
      <c r="I1047">
        <v>4.2699999999999996</v>
      </c>
      <c r="J1047">
        <v>125.87</v>
      </c>
      <c r="K1047">
        <v>123</v>
      </c>
      <c r="L1047">
        <v>4.5999999999999996</v>
      </c>
      <c r="M1047" t="s">
        <v>166</v>
      </c>
      <c r="N1047" t="s">
        <v>5</v>
      </c>
      <c r="O1047" t="s">
        <v>6</v>
      </c>
    </row>
    <row r="1048" spans="1:15" x14ac:dyDescent="0.25">
      <c r="A1048">
        <v>61212142</v>
      </c>
      <c r="B1048" t="s">
        <v>2077</v>
      </c>
      <c r="C1048" t="str">
        <f t="shared" si="96"/>
        <v>2016</v>
      </c>
      <c r="D1048" t="str">
        <f t="shared" si="97"/>
        <v>02</v>
      </c>
      <c r="E1048" t="str">
        <f t="shared" si="98"/>
        <v>18</v>
      </c>
      <c r="F1048" t="str">
        <f t="shared" si="99"/>
        <v>20</v>
      </c>
      <c r="G1048" t="str">
        <f t="shared" si="100"/>
        <v>50</v>
      </c>
      <c r="H1048" t="str">
        <f t="shared" si="101"/>
        <v>03</v>
      </c>
      <c r="I1048">
        <v>13.08</v>
      </c>
      <c r="J1048">
        <v>125.05</v>
      </c>
      <c r="K1048">
        <v>52</v>
      </c>
      <c r="L1048">
        <v>4.5999999999999996</v>
      </c>
      <c r="M1048" t="s">
        <v>2078</v>
      </c>
      <c r="N1048" t="s">
        <v>5</v>
      </c>
      <c r="O1048" t="s">
        <v>6</v>
      </c>
    </row>
    <row r="1049" spans="1:15" x14ac:dyDescent="0.25">
      <c r="A1049">
        <v>61259548</v>
      </c>
      <c r="B1049" t="s">
        <v>2294</v>
      </c>
      <c r="C1049" t="str">
        <f t="shared" si="96"/>
        <v>2021</v>
      </c>
      <c r="D1049" t="str">
        <f t="shared" si="97"/>
        <v>06</v>
      </c>
      <c r="E1049" t="str">
        <f t="shared" si="98"/>
        <v>18</v>
      </c>
      <c r="F1049" t="str">
        <f t="shared" si="99"/>
        <v>21</v>
      </c>
      <c r="G1049" t="str">
        <f t="shared" si="100"/>
        <v>15</v>
      </c>
      <c r="H1049" t="str">
        <f t="shared" si="101"/>
        <v>26</v>
      </c>
      <c r="I1049">
        <v>7.68</v>
      </c>
      <c r="J1049">
        <v>124.88</v>
      </c>
      <c r="K1049">
        <v>8</v>
      </c>
      <c r="L1049">
        <v>4.5999999999999996</v>
      </c>
      <c r="M1049" t="s">
        <v>2295</v>
      </c>
      <c r="N1049" t="s">
        <v>5</v>
      </c>
      <c r="O1049" t="s">
        <v>6</v>
      </c>
    </row>
    <row r="1050" spans="1:15" x14ac:dyDescent="0.25">
      <c r="A1050">
        <v>61272027</v>
      </c>
      <c r="B1050" t="s">
        <v>2364</v>
      </c>
      <c r="C1050" t="str">
        <f t="shared" si="96"/>
        <v>2022</v>
      </c>
      <c r="D1050" t="str">
        <f t="shared" si="97"/>
        <v>07</v>
      </c>
      <c r="E1050" t="str">
        <f t="shared" si="98"/>
        <v>18</v>
      </c>
      <c r="F1050" t="str">
        <f t="shared" si="99"/>
        <v>18</v>
      </c>
      <c r="G1050" t="str">
        <f t="shared" si="100"/>
        <v>04</v>
      </c>
      <c r="H1050" t="str">
        <f t="shared" si="101"/>
        <v>10</v>
      </c>
      <c r="I1050">
        <v>10.44</v>
      </c>
      <c r="J1050">
        <v>126.47</v>
      </c>
      <c r="K1050">
        <v>8</v>
      </c>
      <c r="L1050">
        <v>4.5999999999999996</v>
      </c>
      <c r="M1050" t="s">
        <v>2365</v>
      </c>
      <c r="N1050" t="s">
        <v>9</v>
      </c>
      <c r="O1050" t="s">
        <v>6</v>
      </c>
    </row>
    <row r="1051" spans="1:15" x14ac:dyDescent="0.25">
      <c r="A1051">
        <v>61282601</v>
      </c>
      <c r="B1051" t="s">
        <v>2416</v>
      </c>
      <c r="C1051" t="str">
        <f t="shared" si="96"/>
        <v>2023</v>
      </c>
      <c r="D1051" t="str">
        <f t="shared" si="97"/>
        <v>01</v>
      </c>
      <c r="E1051" t="str">
        <f t="shared" si="98"/>
        <v>18</v>
      </c>
      <c r="F1051" t="str">
        <f t="shared" si="99"/>
        <v>15</v>
      </c>
      <c r="G1051" t="str">
        <f t="shared" si="100"/>
        <v>14</v>
      </c>
      <c r="H1051" t="str">
        <f t="shared" si="101"/>
        <v>04</v>
      </c>
      <c r="I1051">
        <v>2.91</v>
      </c>
      <c r="J1051">
        <v>126.87</v>
      </c>
      <c r="K1051">
        <v>142</v>
      </c>
      <c r="L1051">
        <v>4.5999999999999996</v>
      </c>
      <c r="M1051" t="s">
        <v>2417</v>
      </c>
      <c r="N1051" t="s">
        <v>5</v>
      </c>
      <c r="O1051" t="s">
        <v>6</v>
      </c>
    </row>
    <row r="1052" spans="1:15" x14ac:dyDescent="0.25">
      <c r="A1052">
        <v>61286977</v>
      </c>
      <c r="B1052" t="s">
        <v>2438</v>
      </c>
      <c r="C1052" t="str">
        <f t="shared" si="96"/>
        <v>2023</v>
      </c>
      <c r="D1052" t="str">
        <f t="shared" si="97"/>
        <v>05</v>
      </c>
      <c r="E1052" t="str">
        <f t="shared" si="98"/>
        <v>18</v>
      </c>
      <c r="F1052" t="str">
        <f t="shared" si="99"/>
        <v>13</v>
      </c>
      <c r="G1052" t="str">
        <f t="shared" si="100"/>
        <v>02</v>
      </c>
      <c r="H1052" t="str">
        <f t="shared" si="101"/>
        <v>54</v>
      </c>
      <c r="I1052">
        <v>7.81</v>
      </c>
      <c r="J1052">
        <v>127.5</v>
      </c>
      <c r="K1052">
        <v>15</v>
      </c>
      <c r="L1052">
        <v>4.5999999999999996</v>
      </c>
      <c r="M1052" t="s">
        <v>2439</v>
      </c>
      <c r="N1052" t="s">
        <v>9</v>
      </c>
      <c r="O1052" t="s">
        <v>6</v>
      </c>
    </row>
    <row r="1053" spans="1:15" x14ac:dyDescent="0.25">
      <c r="A1053">
        <v>61212144</v>
      </c>
      <c r="B1053" t="s">
        <v>2467</v>
      </c>
      <c r="C1053" t="str">
        <f t="shared" si="96"/>
        <v>2016</v>
      </c>
      <c r="D1053" t="str">
        <f t="shared" si="97"/>
        <v>02</v>
      </c>
      <c r="E1053" t="str">
        <f t="shared" si="98"/>
        <v>18</v>
      </c>
      <c r="F1053" t="str">
        <f t="shared" si="99"/>
        <v>16</v>
      </c>
      <c r="G1053" t="str">
        <f t="shared" si="100"/>
        <v>38</v>
      </c>
      <c r="H1053" t="str">
        <f t="shared" si="101"/>
        <v>56</v>
      </c>
      <c r="I1053">
        <v>6.56</v>
      </c>
      <c r="J1053">
        <v>126.97</v>
      </c>
      <c r="K1053">
        <v>53</v>
      </c>
      <c r="L1053">
        <v>4.5</v>
      </c>
      <c r="M1053" t="s">
        <v>2468</v>
      </c>
      <c r="N1053" t="s">
        <v>5</v>
      </c>
      <c r="O1053" t="s">
        <v>6</v>
      </c>
    </row>
    <row r="1054" spans="1:15" x14ac:dyDescent="0.25">
      <c r="A1054">
        <v>61214431</v>
      </c>
      <c r="B1054" t="s">
        <v>2495</v>
      </c>
      <c r="C1054" t="str">
        <f t="shared" si="96"/>
        <v>2016</v>
      </c>
      <c r="D1054" t="str">
        <f t="shared" si="97"/>
        <v>09</v>
      </c>
      <c r="E1054" t="str">
        <f t="shared" si="98"/>
        <v>18</v>
      </c>
      <c r="F1054" t="str">
        <f t="shared" si="99"/>
        <v>01</v>
      </c>
      <c r="G1054" t="str">
        <f t="shared" si="100"/>
        <v>25</v>
      </c>
      <c r="H1054" t="str">
        <f t="shared" si="101"/>
        <v>48</v>
      </c>
      <c r="I1054">
        <v>9.15</v>
      </c>
      <c r="J1054">
        <v>125.91</v>
      </c>
      <c r="K1054">
        <v>10</v>
      </c>
      <c r="L1054">
        <v>4.5</v>
      </c>
      <c r="M1054" t="s">
        <v>2496</v>
      </c>
      <c r="N1054" t="s">
        <v>5</v>
      </c>
      <c r="O1054" t="s">
        <v>6</v>
      </c>
    </row>
    <row r="1055" spans="1:15" x14ac:dyDescent="0.25">
      <c r="A1055">
        <v>61218201</v>
      </c>
      <c r="B1055" t="s">
        <v>2531</v>
      </c>
      <c r="C1055" t="str">
        <f t="shared" si="96"/>
        <v>2017</v>
      </c>
      <c r="D1055" t="str">
        <f t="shared" si="97"/>
        <v>03</v>
      </c>
      <c r="E1055" t="str">
        <f t="shared" si="98"/>
        <v>18</v>
      </c>
      <c r="F1055" t="str">
        <f t="shared" si="99"/>
        <v>21</v>
      </c>
      <c r="G1055" t="str">
        <f t="shared" si="100"/>
        <v>03</v>
      </c>
      <c r="H1055" t="str">
        <f t="shared" si="101"/>
        <v>00</v>
      </c>
      <c r="I1055">
        <v>16.86</v>
      </c>
      <c r="J1055">
        <v>120.38</v>
      </c>
      <c r="K1055">
        <v>84</v>
      </c>
      <c r="L1055">
        <v>4.5</v>
      </c>
      <c r="M1055" t="s">
        <v>2532</v>
      </c>
      <c r="N1055" t="s">
        <v>5</v>
      </c>
      <c r="O1055" t="s">
        <v>6</v>
      </c>
    </row>
    <row r="1056" spans="1:15" x14ac:dyDescent="0.25">
      <c r="A1056">
        <v>61251622</v>
      </c>
      <c r="B1056" t="s">
        <v>2679</v>
      </c>
      <c r="C1056" t="str">
        <f t="shared" si="96"/>
        <v>2020</v>
      </c>
      <c r="D1056" t="str">
        <f t="shared" si="97"/>
        <v>10</v>
      </c>
      <c r="E1056" t="str">
        <f t="shared" si="98"/>
        <v>18</v>
      </c>
      <c r="F1056" t="str">
        <f t="shared" si="99"/>
        <v>05</v>
      </c>
      <c r="G1056" t="str">
        <f t="shared" si="100"/>
        <v>46</v>
      </c>
      <c r="H1056" t="str">
        <f t="shared" si="101"/>
        <v>51</v>
      </c>
      <c r="I1056">
        <v>11.32</v>
      </c>
      <c r="J1056">
        <v>126.29</v>
      </c>
      <c r="K1056">
        <v>27</v>
      </c>
      <c r="L1056">
        <v>4.5</v>
      </c>
      <c r="M1056" t="s">
        <v>2680</v>
      </c>
      <c r="N1056" t="s">
        <v>9</v>
      </c>
      <c r="O1056" t="s">
        <v>6</v>
      </c>
    </row>
    <row r="1057" spans="1:15" x14ac:dyDescent="0.25">
      <c r="A1057">
        <v>61267405</v>
      </c>
      <c r="B1057" t="s">
        <v>2775</v>
      </c>
      <c r="C1057" t="str">
        <f t="shared" si="96"/>
        <v>2022</v>
      </c>
      <c r="D1057" t="str">
        <f t="shared" si="97"/>
        <v>08</v>
      </c>
      <c r="E1057" t="str">
        <f t="shared" si="98"/>
        <v>18</v>
      </c>
      <c r="F1057" t="str">
        <f t="shared" si="99"/>
        <v>18</v>
      </c>
      <c r="G1057" t="str">
        <f t="shared" si="100"/>
        <v>43</v>
      </c>
      <c r="H1057" t="str">
        <f t="shared" si="101"/>
        <v>06</v>
      </c>
      <c r="I1057">
        <v>17.16</v>
      </c>
      <c r="J1057">
        <v>120.7</v>
      </c>
      <c r="K1057">
        <v>1</v>
      </c>
      <c r="L1057">
        <v>4.5</v>
      </c>
      <c r="M1057" t="s">
        <v>2776</v>
      </c>
      <c r="N1057" t="s">
        <v>5</v>
      </c>
      <c r="O1057" t="s">
        <v>6</v>
      </c>
    </row>
    <row r="1058" spans="1:15" x14ac:dyDescent="0.25">
      <c r="A1058">
        <v>61282594</v>
      </c>
      <c r="B1058" t="s">
        <v>2862</v>
      </c>
      <c r="C1058" t="str">
        <f t="shared" si="96"/>
        <v>2023</v>
      </c>
      <c r="D1058" t="str">
        <f t="shared" si="97"/>
        <v>01</v>
      </c>
      <c r="E1058" t="str">
        <f t="shared" si="98"/>
        <v>18</v>
      </c>
      <c r="F1058" t="str">
        <f t="shared" si="99"/>
        <v>18</v>
      </c>
      <c r="G1058" t="str">
        <f t="shared" si="100"/>
        <v>55</v>
      </c>
      <c r="H1058" t="str">
        <f t="shared" si="101"/>
        <v>36</v>
      </c>
      <c r="I1058">
        <v>2.5499999999999998</v>
      </c>
      <c r="J1058">
        <v>126.45</v>
      </c>
      <c r="K1058">
        <v>23</v>
      </c>
      <c r="L1058">
        <v>4.5</v>
      </c>
      <c r="M1058" t="s">
        <v>2863</v>
      </c>
      <c r="N1058" t="s">
        <v>5</v>
      </c>
      <c r="O1058" t="s">
        <v>6</v>
      </c>
    </row>
    <row r="1059" spans="1:15" x14ac:dyDescent="0.25">
      <c r="A1059">
        <v>61282599</v>
      </c>
      <c r="B1059" t="s">
        <v>2864</v>
      </c>
      <c r="C1059" t="str">
        <f t="shared" si="96"/>
        <v>2023</v>
      </c>
      <c r="D1059" t="str">
        <f t="shared" si="97"/>
        <v>01</v>
      </c>
      <c r="E1059" t="str">
        <f t="shared" si="98"/>
        <v>18</v>
      </c>
      <c r="F1059" t="str">
        <f t="shared" si="99"/>
        <v>15</v>
      </c>
      <c r="G1059" t="str">
        <f t="shared" si="100"/>
        <v>43</v>
      </c>
      <c r="H1059" t="str">
        <f t="shared" si="101"/>
        <v>25</v>
      </c>
      <c r="I1059">
        <v>2.33</v>
      </c>
      <c r="J1059">
        <v>127.09</v>
      </c>
      <c r="K1059">
        <v>68</v>
      </c>
      <c r="L1059">
        <v>4.5</v>
      </c>
      <c r="M1059" t="s">
        <v>2865</v>
      </c>
      <c r="N1059" t="s">
        <v>5</v>
      </c>
      <c r="O1059" t="s">
        <v>6</v>
      </c>
    </row>
    <row r="1060" spans="1:15" x14ac:dyDescent="0.25">
      <c r="A1060">
        <v>61282617</v>
      </c>
      <c r="B1060" t="s">
        <v>2866</v>
      </c>
      <c r="C1060" t="str">
        <f t="shared" si="96"/>
        <v>2023</v>
      </c>
      <c r="D1060" t="str">
        <f t="shared" si="97"/>
        <v>01</v>
      </c>
      <c r="E1060" t="str">
        <f t="shared" si="98"/>
        <v>18</v>
      </c>
      <c r="F1060" t="str">
        <f t="shared" si="99"/>
        <v>04</v>
      </c>
      <c r="G1060" t="str">
        <f t="shared" si="100"/>
        <v>51</v>
      </c>
      <c r="H1060" t="str">
        <f t="shared" si="101"/>
        <v>36</v>
      </c>
      <c r="I1060">
        <v>14.43</v>
      </c>
      <c r="J1060">
        <v>123.03</v>
      </c>
      <c r="K1060">
        <v>1</v>
      </c>
      <c r="L1060">
        <v>4.5</v>
      </c>
      <c r="M1060" t="s">
        <v>2867</v>
      </c>
      <c r="N1060" t="s">
        <v>5</v>
      </c>
      <c r="O1060" t="s">
        <v>6</v>
      </c>
    </row>
    <row r="1061" spans="1:15" x14ac:dyDescent="0.25">
      <c r="A1061">
        <v>61265958</v>
      </c>
      <c r="B1061" t="s">
        <v>78</v>
      </c>
      <c r="C1061" t="str">
        <f t="shared" si="96"/>
        <v>2022</v>
      </c>
      <c r="D1061" t="str">
        <f t="shared" si="97"/>
        <v>04</v>
      </c>
      <c r="E1061" t="str">
        <f t="shared" si="98"/>
        <v>19</v>
      </c>
      <c r="F1061" t="str">
        <f t="shared" si="99"/>
        <v>01</v>
      </c>
      <c r="G1061" t="str">
        <f t="shared" si="100"/>
        <v>23</v>
      </c>
      <c r="H1061" t="str">
        <f t="shared" si="101"/>
        <v>07</v>
      </c>
      <c r="I1061">
        <v>7.11</v>
      </c>
      <c r="J1061">
        <v>127.04</v>
      </c>
      <c r="K1061">
        <v>15</v>
      </c>
      <c r="L1061">
        <v>6.2</v>
      </c>
      <c r="M1061" t="s">
        <v>79</v>
      </c>
      <c r="N1061" t="s">
        <v>9</v>
      </c>
      <c r="O1061" t="s">
        <v>6</v>
      </c>
    </row>
    <row r="1062" spans="1:15" x14ac:dyDescent="0.25">
      <c r="A1062">
        <v>61200373</v>
      </c>
      <c r="B1062" t="s">
        <v>163</v>
      </c>
      <c r="C1062" t="str">
        <f t="shared" si="96"/>
        <v>2015</v>
      </c>
      <c r="D1062" t="str">
        <f t="shared" si="97"/>
        <v>10</v>
      </c>
      <c r="E1062" t="str">
        <f t="shared" si="98"/>
        <v>19</v>
      </c>
      <c r="F1062" t="str">
        <f t="shared" si="99"/>
        <v>13</v>
      </c>
      <c r="G1062" t="str">
        <f t="shared" si="100"/>
        <v>50</v>
      </c>
      <c r="H1062" t="str">
        <f t="shared" si="101"/>
        <v>00</v>
      </c>
      <c r="I1062">
        <v>13.85</v>
      </c>
      <c r="J1062">
        <v>120.38</v>
      </c>
      <c r="K1062">
        <v>104</v>
      </c>
      <c r="L1062">
        <v>5.8</v>
      </c>
      <c r="M1062" t="s">
        <v>164</v>
      </c>
      <c r="N1062" t="s">
        <v>9</v>
      </c>
      <c r="O1062" t="s">
        <v>6</v>
      </c>
    </row>
    <row r="1063" spans="1:15" x14ac:dyDescent="0.25">
      <c r="A1063">
        <v>61201657</v>
      </c>
      <c r="B1063" t="s">
        <v>163</v>
      </c>
      <c r="C1063" t="str">
        <f t="shared" si="96"/>
        <v>2015</v>
      </c>
      <c r="D1063" t="str">
        <f t="shared" si="97"/>
        <v>10</v>
      </c>
      <c r="E1063" t="str">
        <f t="shared" si="98"/>
        <v>19</v>
      </c>
      <c r="F1063" t="str">
        <f t="shared" si="99"/>
        <v>13</v>
      </c>
      <c r="G1063" t="str">
        <f t="shared" si="100"/>
        <v>50</v>
      </c>
      <c r="H1063" t="str">
        <f t="shared" si="101"/>
        <v>00</v>
      </c>
      <c r="I1063">
        <v>13.85</v>
      </c>
      <c r="J1063">
        <v>120.38</v>
      </c>
      <c r="K1063">
        <v>104</v>
      </c>
      <c r="L1063">
        <v>5.8</v>
      </c>
      <c r="M1063" t="s">
        <v>164</v>
      </c>
      <c r="N1063" t="s">
        <v>9</v>
      </c>
      <c r="O1063" t="s">
        <v>6</v>
      </c>
    </row>
    <row r="1064" spans="1:15" x14ac:dyDescent="0.25">
      <c r="A1064">
        <v>61202599</v>
      </c>
      <c r="B1064" t="s">
        <v>163</v>
      </c>
      <c r="C1064" t="str">
        <f t="shared" si="96"/>
        <v>2015</v>
      </c>
      <c r="D1064" t="str">
        <f t="shared" si="97"/>
        <v>10</v>
      </c>
      <c r="E1064" t="str">
        <f t="shared" si="98"/>
        <v>19</v>
      </c>
      <c r="F1064" t="str">
        <f t="shared" si="99"/>
        <v>13</v>
      </c>
      <c r="G1064" t="str">
        <f t="shared" si="100"/>
        <v>50</v>
      </c>
      <c r="H1064" t="str">
        <f t="shared" si="101"/>
        <v>00</v>
      </c>
      <c r="I1064">
        <v>13.85</v>
      </c>
      <c r="J1064">
        <v>120.38</v>
      </c>
      <c r="K1064">
        <v>104</v>
      </c>
      <c r="L1064">
        <v>5.8</v>
      </c>
      <c r="M1064" t="s">
        <v>164</v>
      </c>
      <c r="N1064" t="s">
        <v>9</v>
      </c>
      <c r="O1064" t="s">
        <v>6</v>
      </c>
    </row>
    <row r="1065" spans="1:15" x14ac:dyDescent="0.25">
      <c r="A1065">
        <v>61204089</v>
      </c>
      <c r="B1065" t="s">
        <v>163</v>
      </c>
      <c r="C1065" t="str">
        <f t="shared" si="96"/>
        <v>2015</v>
      </c>
      <c r="D1065" t="str">
        <f t="shared" si="97"/>
        <v>10</v>
      </c>
      <c r="E1065" t="str">
        <f t="shared" si="98"/>
        <v>19</v>
      </c>
      <c r="F1065" t="str">
        <f t="shared" si="99"/>
        <v>13</v>
      </c>
      <c r="G1065" t="str">
        <f t="shared" si="100"/>
        <v>50</v>
      </c>
      <c r="H1065" t="str">
        <f t="shared" si="101"/>
        <v>00</v>
      </c>
      <c r="I1065">
        <v>13.85</v>
      </c>
      <c r="J1065">
        <v>120.38</v>
      </c>
      <c r="K1065">
        <v>104</v>
      </c>
      <c r="L1065">
        <v>5.8</v>
      </c>
      <c r="M1065" t="s">
        <v>164</v>
      </c>
      <c r="N1065" t="s">
        <v>9</v>
      </c>
      <c r="O1065" t="s">
        <v>6</v>
      </c>
    </row>
    <row r="1066" spans="1:15" x14ac:dyDescent="0.25">
      <c r="A1066">
        <v>61205729</v>
      </c>
      <c r="B1066" t="s">
        <v>163</v>
      </c>
      <c r="C1066" t="str">
        <f t="shared" si="96"/>
        <v>2015</v>
      </c>
      <c r="D1066" t="str">
        <f t="shared" si="97"/>
        <v>10</v>
      </c>
      <c r="E1066" t="str">
        <f t="shared" si="98"/>
        <v>19</v>
      </c>
      <c r="F1066" t="str">
        <f t="shared" si="99"/>
        <v>13</v>
      </c>
      <c r="G1066" t="str">
        <f t="shared" si="100"/>
        <v>50</v>
      </c>
      <c r="H1066" t="str">
        <f t="shared" si="101"/>
        <v>00</v>
      </c>
      <c r="I1066">
        <v>13.85</v>
      </c>
      <c r="J1066">
        <v>120.38</v>
      </c>
      <c r="K1066">
        <v>104</v>
      </c>
      <c r="L1066">
        <v>5.8</v>
      </c>
      <c r="M1066" t="s">
        <v>164</v>
      </c>
      <c r="N1066" t="s">
        <v>9</v>
      </c>
      <c r="O1066" t="s">
        <v>6</v>
      </c>
    </row>
    <row r="1067" spans="1:15" x14ac:dyDescent="0.25">
      <c r="A1067">
        <v>61206657</v>
      </c>
      <c r="B1067" t="s">
        <v>163</v>
      </c>
      <c r="C1067" t="str">
        <f t="shared" si="96"/>
        <v>2015</v>
      </c>
      <c r="D1067" t="str">
        <f t="shared" si="97"/>
        <v>10</v>
      </c>
      <c r="E1067" t="str">
        <f t="shared" si="98"/>
        <v>19</v>
      </c>
      <c r="F1067" t="str">
        <f t="shared" si="99"/>
        <v>13</v>
      </c>
      <c r="G1067" t="str">
        <f t="shared" si="100"/>
        <v>50</v>
      </c>
      <c r="H1067" t="str">
        <f t="shared" si="101"/>
        <v>00</v>
      </c>
      <c r="I1067">
        <v>13.85</v>
      </c>
      <c r="J1067">
        <v>120.38</v>
      </c>
      <c r="K1067">
        <v>104</v>
      </c>
      <c r="L1067">
        <v>5.8</v>
      </c>
      <c r="M1067" t="s">
        <v>164</v>
      </c>
      <c r="N1067" t="s">
        <v>9</v>
      </c>
      <c r="O1067" t="s">
        <v>6</v>
      </c>
    </row>
    <row r="1068" spans="1:15" x14ac:dyDescent="0.25">
      <c r="A1068">
        <v>61207697</v>
      </c>
      <c r="B1068" t="s">
        <v>163</v>
      </c>
      <c r="C1068" t="str">
        <f t="shared" si="96"/>
        <v>2015</v>
      </c>
      <c r="D1068" t="str">
        <f t="shared" si="97"/>
        <v>10</v>
      </c>
      <c r="E1068" t="str">
        <f t="shared" si="98"/>
        <v>19</v>
      </c>
      <c r="F1068" t="str">
        <f t="shared" si="99"/>
        <v>13</v>
      </c>
      <c r="G1068" t="str">
        <f t="shared" si="100"/>
        <v>50</v>
      </c>
      <c r="H1068" t="str">
        <f t="shared" si="101"/>
        <v>00</v>
      </c>
      <c r="I1068">
        <v>13.85</v>
      </c>
      <c r="J1068">
        <v>120.38</v>
      </c>
      <c r="K1068">
        <v>104</v>
      </c>
      <c r="L1068">
        <v>5.8</v>
      </c>
      <c r="M1068" t="s">
        <v>164</v>
      </c>
      <c r="N1068" t="s">
        <v>9</v>
      </c>
      <c r="O1068" t="s">
        <v>6</v>
      </c>
    </row>
    <row r="1069" spans="1:15" x14ac:dyDescent="0.25">
      <c r="A1069">
        <v>61209096</v>
      </c>
      <c r="B1069" t="s">
        <v>163</v>
      </c>
      <c r="C1069" t="str">
        <f t="shared" si="96"/>
        <v>2015</v>
      </c>
      <c r="D1069" t="str">
        <f t="shared" si="97"/>
        <v>10</v>
      </c>
      <c r="E1069" t="str">
        <f t="shared" si="98"/>
        <v>19</v>
      </c>
      <c r="F1069" t="str">
        <f t="shared" si="99"/>
        <v>13</v>
      </c>
      <c r="G1069" t="str">
        <f t="shared" si="100"/>
        <v>50</v>
      </c>
      <c r="H1069" t="str">
        <f t="shared" si="101"/>
        <v>00</v>
      </c>
      <c r="I1069">
        <v>13.85</v>
      </c>
      <c r="J1069">
        <v>120.38</v>
      </c>
      <c r="K1069">
        <v>104</v>
      </c>
      <c r="L1069">
        <v>5.8</v>
      </c>
      <c r="M1069" t="s">
        <v>164</v>
      </c>
      <c r="N1069" t="s">
        <v>9</v>
      </c>
      <c r="O1069" t="s">
        <v>6</v>
      </c>
    </row>
    <row r="1070" spans="1:15" x14ac:dyDescent="0.25">
      <c r="A1070">
        <v>61210563</v>
      </c>
      <c r="B1070" t="s">
        <v>163</v>
      </c>
      <c r="C1070" t="str">
        <f t="shared" si="96"/>
        <v>2015</v>
      </c>
      <c r="D1070" t="str">
        <f t="shared" si="97"/>
        <v>10</v>
      </c>
      <c r="E1070" t="str">
        <f t="shared" si="98"/>
        <v>19</v>
      </c>
      <c r="F1070" t="str">
        <f t="shared" si="99"/>
        <v>13</v>
      </c>
      <c r="G1070" t="str">
        <f t="shared" si="100"/>
        <v>50</v>
      </c>
      <c r="H1070" t="str">
        <f t="shared" si="101"/>
        <v>00</v>
      </c>
      <c r="I1070">
        <v>13.85</v>
      </c>
      <c r="J1070">
        <v>120.38</v>
      </c>
      <c r="K1070">
        <v>104</v>
      </c>
      <c r="L1070">
        <v>5.8</v>
      </c>
      <c r="M1070" t="s">
        <v>164</v>
      </c>
      <c r="N1070" t="s">
        <v>9</v>
      </c>
      <c r="O1070" t="s">
        <v>6</v>
      </c>
    </row>
    <row r="1071" spans="1:15" x14ac:dyDescent="0.25">
      <c r="A1071">
        <v>61211005</v>
      </c>
      <c r="B1071" t="s">
        <v>163</v>
      </c>
      <c r="C1071" t="str">
        <f t="shared" si="96"/>
        <v>2015</v>
      </c>
      <c r="D1071" t="str">
        <f t="shared" si="97"/>
        <v>10</v>
      </c>
      <c r="E1071" t="str">
        <f t="shared" si="98"/>
        <v>19</v>
      </c>
      <c r="F1071" t="str">
        <f t="shared" si="99"/>
        <v>13</v>
      </c>
      <c r="G1071" t="str">
        <f t="shared" si="100"/>
        <v>50</v>
      </c>
      <c r="H1071" t="str">
        <f t="shared" si="101"/>
        <v>00</v>
      </c>
      <c r="I1071">
        <v>13.85</v>
      </c>
      <c r="J1071">
        <v>120.38</v>
      </c>
      <c r="K1071">
        <v>104</v>
      </c>
      <c r="L1071">
        <v>5.8</v>
      </c>
      <c r="M1071" t="s">
        <v>164</v>
      </c>
      <c r="N1071" t="s">
        <v>9</v>
      </c>
      <c r="O1071" t="s">
        <v>6</v>
      </c>
    </row>
    <row r="1072" spans="1:15" x14ac:dyDescent="0.25">
      <c r="A1072">
        <v>61205275</v>
      </c>
      <c r="B1072" t="s">
        <v>211</v>
      </c>
      <c r="C1072" t="str">
        <f t="shared" si="96"/>
        <v>2015</v>
      </c>
      <c r="D1072" t="str">
        <f t="shared" si="97"/>
        <v>01</v>
      </c>
      <c r="E1072" t="str">
        <f t="shared" si="98"/>
        <v>19</v>
      </c>
      <c r="F1072" t="str">
        <f t="shared" si="99"/>
        <v>17</v>
      </c>
      <c r="G1072" t="str">
        <f t="shared" si="100"/>
        <v>19</v>
      </c>
      <c r="H1072" t="str">
        <f t="shared" si="101"/>
        <v>00</v>
      </c>
      <c r="I1072">
        <v>4.76</v>
      </c>
      <c r="J1072">
        <v>119.82</v>
      </c>
      <c r="K1072">
        <v>35</v>
      </c>
      <c r="L1072">
        <v>5.6</v>
      </c>
      <c r="M1072" t="s">
        <v>212</v>
      </c>
      <c r="N1072" t="s">
        <v>9</v>
      </c>
      <c r="O1072" t="s">
        <v>6</v>
      </c>
    </row>
    <row r="1073" spans="1:15" x14ac:dyDescent="0.25">
      <c r="A1073">
        <v>61212842</v>
      </c>
      <c r="B1073" t="s">
        <v>215</v>
      </c>
      <c r="C1073" t="str">
        <f t="shared" si="96"/>
        <v>2016</v>
      </c>
      <c r="D1073" t="str">
        <f t="shared" si="97"/>
        <v>06</v>
      </c>
      <c r="E1073" t="str">
        <f t="shared" si="98"/>
        <v>19</v>
      </c>
      <c r="F1073" t="str">
        <f t="shared" si="99"/>
        <v>18</v>
      </c>
      <c r="G1073" t="str">
        <f t="shared" si="100"/>
        <v>20</v>
      </c>
      <c r="H1073" t="str">
        <f t="shared" si="101"/>
        <v>54</v>
      </c>
      <c r="I1073">
        <v>19.91</v>
      </c>
      <c r="J1073">
        <v>121.32</v>
      </c>
      <c r="K1073">
        <v>21</v>
      </c>
      <c r="L1073">
        <v>5.6</v>
      </c>
      <c r="M1073" t="s">
        <v>216</v>
      </c>
      <c r="N1073" t="s">
        <v>5</v>
      </c>
      <c r="O1073" t="s">
        <v>6</v>
      </c>
    </row>
    <row r="1074" spans="1:15" x14ac:dyDescent="0.25">
      <c r="A1074">
        <v>61262817</v>
      </c>
      <c r="B1074" t="s">
        <v>407</v>
      </c>
      <c r="C1074" t="str">
        <f t="shared" si="96"/>
        <v>2021</v>
      </c>
      <c r="D1074" t="str">
        <f t="shared" si="97"/>
        <v>11</v>
      </c>
      <c r="E1074" t="str">
        <f t="shared" si="98"/>
        <v>19</v>
      </c>
      <c r="F1074" t="str">
        <f t="shared" si="99"/>
        <v>20</v>
      </c>
      <c r="G1074" t="str">
        <f t="shared" si="100"/>
        <v>13</v>
      </c>
      <c r="H1074" t="str">
        <f t="shared" si="101"/>
        <v>46</v>
      </c>
      <c r="I1074">
        <v>6.79</v>
      </c>
      <c r="J1074">
        <v>127.19</v>
      </c>
      <c r="K1074">
        <v>4</v>
      </c>
      <c r="L1074">
        <v>5.4</v>
      </c>
      <c r="M1074" t="s">
        <v>408</v>
      </c>
      <c r="N1074" t="s">
        <v>9</v>
      </c>
      <c r="O1074" t="s">
        <v>6</v>
      </c>
    </row>
    <row r="1075" spans="1:15" x14ac:dyDescent="0.25">
      <c r="A1075">
        <v>61265891</v>
      </c>
      <c r="B1075" t="s">
        <v>409</v>
      </c>
      <c r="C1075" t="str">
        <f t="shared" si="96"/>
        <v>2022</v>
      </c>
      <c r="D1075" t="str">
        <f t="shared" si="97"/>
        <v>04</v>
      </c>
      <c r="E1075" t="str">
        <f t="shared" si="98"/>
        <v>19</v>
      </c>
      <c r="F1075" t="str">
        <f t="shared" si="99"/>
        <v>21</v>
      </c>
      <c r="G1075" t="str">
        <f t="shared" si="100"/>
        <v>20</v>
      </c>
      <c r="H1075" t="str">
        <f t="shared" si="101"/>
        <v>03</v>
      </c>
      <c r="I1075">
        <v>3.47</v>
      </c>
      <c r="J1075">
        <v>126.47</v>
      </c>
      <c r="K1075">
        <v>107</v>
      </c>
      <c r="L1075">
        <v>5.4</v>
      </c>
      <c r="M1075" t="s">
        <v>410</v>
      </c>
      <c r="N1075" t="s">
        <v>9</v>
      </c>
      <c r="O1075" t="s">
        <v>6</v>
      </c>
    </row>
    <row r="1076" spans="1:15" x14ac:dyDescent="0.25">
      <c r="A1076">
        <v>61278152</v>
      </c>
      <c r="B1076" t="s">
        <v>419</v>
      </c>
      <c r="C1076" t="str">
        <f t="shared" si="96"/>
        <v>2022</v>
      </c>
      <c r="D1076" t="str">
        <f t="shared" si="97"/>
        <v>10</v>
      </c>
      <c r="E1076" t="str">
        <f t="shared" si="98"/>
        <v>19</v>
      </c>
      <c r="F1076" t="str">
        <f t="shared" si="99"/>
        <v>08</v>
      </c>
      <c r="G1076" t="str">
        <f t="shared" si="100"/>
        <v>05</v>
      </c>
      <c r="H1076" t="str">
        <f t="shared" si="101"/>
        <v>39</v>
      </c>
      <c r="I1076">
        <v>6.7</v>
      </c>
      <c r="J1076">
        <v>125.13</v>
      </c>
      <c r="K1076">
        <v>24</v>
      </c>
      <c r="L1076">
        <v>5.4</v>
      </c>
      <c r="M1076" t="s">
        <v>420</v>
      </c>
      <c r="N1076" t="s">
        <v>9</v>
      </c>
      <c r="O1076" t="s">
        <v>6</v>
      </c>
    </row>
    <row r="1077" spans="1:15" x14ac:dyDescent="0.25">
      <c r="A1077">
        <v>61211898</v>
      </c>
      <c r="B1077" t="s">
        <v>443</v>
      </c>
      <c r="C1077" t="str">
        <f t="shared" si="96"/>
        <v>2016</v>
      </c>
      <c r="D1077" t="str">
        <f t="shared" si="97"/>
        <v>12</v>
      </c>
      <c r="E1077" t="str">
        <f t="shared" si="98"/>
        <v>19</v>
      </c>
      <c r="F1077" t="str">
        <f t="shared" si="99"/>
        <v>20</v>
      </c>
      <c r="G1077" t="str">
        <f t="shared" si="100"/>
        <v>44</v>
      </c>
      <c r="H1077" t="str">
        <f t="shared" si="101"/>
        <v>41</v>
      </c>
      <c r="I1077">
        <v>10.11</v>
      </c>
      <c r="J1077">
        <v>125.95</v>
      </c>
      <c r="K1077">
        <v>49</v>
      </c>
      <c r="L1077">
        <v>5.3</v>
      </c>
      <c r="M1077" t="s">
        <v>444</v>
      </c>
      <c r="N1077" t="s">
        <v>5</v>
      </c>
      <c r="O1077" t="s">
        <v>6</v>
      </c>
    </row>
    <row r="1078" spans="1:15" x14ac:dyDescent="0.25">
      <c r="A1078">
        <v>61227070</v>
      </c>
      <c r="B1078" t="s">
        <v>463</v>
      </c>
      <c r="C1078" t="str">
        <f t="shared" si="96"/>
        <v>2019</v>
      </c>
      <c r="D1078" t="str">
        <f t="shared" si="97"/>
        <v>04</v>
      </c>
      <c r="E1078" t="str">
        <f t="shared" si="98"/>
        <v>19</v>
      </c>
      <c r="F1078" t="str">
        <f t="shared" si="99"/>
        <v>07</v>
      </c>
      <c r="G1078" t="str">
        <f t="shared" si="100"/>
        <v>29</v>
      </c>
      <c r="H1078" t="str">
        <f t="shared" si="101"/>
        <v>53</v>
      </c>
      <c r="I1078">
        <v>5.19</v>
      </c>
      <c r="J1078">
        <v>126.96</v>
      </c>
      <c r="K1078">
        <v>43</v>
      </c>
      <c r="L1078">
        <v>5.3</v>
      </c>
      <c r="M1078" t="s">
        <v>464</v>
      </c>
      <c r="N1078" t="s">
        <v>5</v>
      </c>
      <c r="O1078" t="s">
        <v>6</v>
      </c>
    </row>
    <row r="1079" spans="1:15" x14ac:dyDescent="0.25">
      <c r="A1079">
        <v>61265941</v>
      </c>
      <c r="B1079" t="s">
        <v>495</v>
      </c>
      <c r="C1079" t="str">
        <f t="shared" si="96"/>
        <v>2022</v>
      </c>
      <c r="D1079" t="str">
        <f t="shared" si="97"/>
        <v>04</v>
      </c>
      <c r="E1079" t="str">
        <f t="shared" si="98"/>
        <v>19</v>
      </c>
      <c r="F1079" t="str">
        <f t="shared" si="99"/>
        <v>04</v>
      </c>
      <c r="G1079" t="str">
        <f t="shared" si="100"/>
        <v>24</v>
      </c>
      <c r="H1079" t="str">
        <f t="shared" si="101"/>
        <v>35</v>
      </c>
      <c r="I1079">
        <v>7.1</v>
      </c>
      <c r="J1079">
        <v>127.01</v>
      </c>
      <c r="K1079">
        <v>17</v>
      </c>
      <c r="L1079">
        <v>5.3</v>
      </c>
      <c r="M1079" t="s">
        <v>496</v>
      </c>
      <c r="N1079" t="s">
        <v>9</v>
      </c>
      <c r="O1079" t="s">
        <v>6</v>
      </c>
    </row>
    <row r="1080" spans="1:15" x14ac:dyDescent="0.25">
      <c r="A1080">
        <v>61262819</v>
      </c>
      <c r="B1080" t="s">
        <v>627</v>
      </c>
      <c r="C1080" t="str">
        <f t="shared" si="96"/>
        <v>2021</v>
      </c>
      <c r="D1080" t="str">
        <f t="shared" si="97"/>
        <v>11</v>
      </c>
      <c r="E1080" t="str">
        <f t="shared" si="98"/>
        <v>19</v>
      </c>
      <c r="F1080" t="str">
        <f t="shared" si="99"/>
        <v>20</v>
      </c>
      <c r="G1080" t="str">
        <f t="shared" si="100"/>
        <v>08</v>
      </c>
      <c r="H1080" t="str">
        <f t="shared" si="101"/>
        <v>20</v>
      </c>
      <c r="I1080">
        <v>6.83</v>
      </c>
      <c r="J1080">
        <v>127.17</v>
      </c>
      <c r="K1080">
        <v>3</v>
      </c>
      <c r="L1080">
        <v>5.2</v>
      </c>
      <c r="M1080" t="s">
        <v>628</v>
      </c>
      <c r="N1080" t="s">
        <v>9</v>
      </c>
      <c r="O1080" t="s">
        <v>6</v>
      </c>
    </row>
    <row r="1081" spans="1:15" x14ac:dyDescent="0.25">
      <c r="A1081">
        <v>61219510</v>
      </c>
      <c r="B1081" t="s">
        <v>709</v>
      </c>
      <c r="C1081" t="str">
        <f t="shared" si="96"/>
        <v>2017</v>
      </c>
      <c r="D1081" t="str">
        <f t="shared" si="97"/>
        <v>10</v>
      </c>
      <c r="E1081" t="str">
        <f t="shared" si="98"/>
        <v>19</v>
      </c>
      <c r="F1081" t="str">
        <f t="shared" si="99"/>
        <v>07</v>
      </c>
      <c r="G1081" t="str">
        <f t="shared" si="100"/>
        <v>06</v>
      </c>
      <c r="H1081" t="str">
        <f t="shared" si="101"/>
        <v>30</v>
      </c>
      <c r="I1081">
        <v>17.61</v>
      </c>
      <c r="J1081">
        <v>119.95</v>
      </c>
      <c r="K1081">
        <v>30</v>
      </c>
      <c r="L1081">
        <v>5.0999999999999996</v>
      </c>
      <c r="M1081" t="s">
        <v>710</v>
      </c>
      <c r="N1081" t="s">
        <v>5</v>
      </c>
      <c r="O1081" t="s">
        <v>6</v>
      </c>
    </row>
    <row r="1082" spans="1:15" x14ac:dyDescent="0.25">
      <c r="A1082">
        <v>61239935</v>
      </c>
      <c r="B1082" t="s">
        <v>745</v>
      </c>
      <c r="C1082" t="str">
        <f t="shared" si="96"/>
        <v>2020</v>
      </c>
      <c r="D1082" t="str">
        <f t="shared" si="97"/>
        <v>04</v>
      </c>
      <c r="E1082" t="str">
        <f t="shared" si="98"/>
        <v>19</v>
      </c>
      <c r="F1082" t="str">
        <f t="shared" si="99"/>
        <v>13</v>
      </c>
      <c r="G1082" t="str">
        <f t="shared" si="100"/>
        <v>09</v>
      </c>
      <c r="H1082" t="str">
        <f t="shared" si="101"/>
        <v>33</v>
      </c>
      <c r="I1082">
        <v>3.92</v>
      </c>
      <c r="J1082">
        <v>126.12</v>
      </c>
      <c r="K1082">
        <v>102</v>
      </c>
      <c r="L1082">
        <v>5.0999999999999996</v>
      </c>
      <c r="M1082" t="s">
        <v>746</v>
      </c>
      <c r="N1082" t="s">
        <v>5</v>
      </c>
      <c r="O1082" t="s">
        <v>6</v>
      </c>
    </row>
    <row r="1083" spans="1:15" x14ac:dyDescent="0.25">
      <c r="A1083">
        <v>61268909</v>
      </c>
      <c r="B1083" t="s">
        <v>801</v>
      </c>
      <c r="C1083" t="str">
        <f t="shared" si="96"/>
        <v>2022</v>
      </c>
      <c r="D1083" t="str">
        <f t="shared" si="97"/>
        <v>12</v>
      </c>
      <c r="E1083" t="str">
        <f t="shared" si="98"/>
        <v>19</v>
      </c>
      <c r="F1083" t="str">
        <f t="shared" si="99"/>
        <v>09</v>
      </c>
      <c r="G1083" t="str">
        <f t="shared" si="100"/>
        <v>05</v>
      </c>
      <c r="H1083" t="str">
        <f t="shared" si="101"/>
        <v>58</v>
      </c>
      <c r="I1083">
        <v>17.420000000000002</v>
      </c>
      <c r="J1083">
        <v>120.55</v>
      </c>
      <c r="K1083">
        <v>10</v>
      </c>
      <c r="L1083">
        <v>5.0999999999999996</v>
      </c>
      <c r="M1083" t="s">
        <v>802</v>
      </c>
      <c r="N1083" t="s">
        <v>9</v>
      </c>
      <c r="O1083" t="s">
        <v>6</v>
      </c>
    </row>
    <row r="1084" spans="1:15" x14ac:dyDescent="0.25">
      <c r="A1084">
        <v>61211330</v>
      </c>
      <c r="B1084" t="s">
        <v>859</v>
      </c>
      <c r="C1084" t="str">
        <f t="shared" si="96"/>
        <v>2016</v>
      </c>
      <c r="D1084" t="str">
        <f t="shared" si="97"/>
        <v>04</v>
      </c>
      <c r="E1084" t="str">
        <f t="shared" si="98"/>
        <v>19</v>
      </c>
      <c r="F1084" t="str">
        <f t="shared" si="99"/>
        <v>17</v>
      </c>
      <c r="G1084" t="str">
        <f t="shared" si="100"/>
        <v>17</v>
      </c>
      <c r="H1084" t="str">
        <f t="shared" si="101"/>
        <v>37</v>
      </c>
      <c r="I1084">
        <v>7.97</v>
      </c>
      <c r="J1084">
        <v>126.45</v>
      </c>
      <c r="K1084">
        <v>63</v>
      </c>
      <c r="L1084">
        <v>5</v>
      </c>
      <c r="M1084" t="s">
        <v>860</v>
      </c>
      <c r="N1084" t="s">
        <v>5</v>
      </c>
      <c r="O1084" t="s">
        <v>6</v>
      </c>
    </row>
    <row r="1085" spans="1:15" x14ac:dyDescent="0.25">
      <c r="A1085">
        <v>61248499</v>
      </c>
      <c r="B1085" t="s">
        <v>947</v>
      </c>
      <c r="C1085" t="str">
        <f t="shared" si="96"/>
        <v>2020</v>
      </c>
      <c r="D1085" t="str">
        <f t="shared" si="97"/>
        <v>03</v>
      </c>
      <c r="E1085" t="str">
        <f t="shared" si="98"/>
        <v>19</v>
      </c>
      <c r="F1085" t="str">
        <f t="shared" si="99"/>
        <v>20</v>
      </c>
      <c r="G1085" t="str">
        <f t="shared" si="100"/>
        <v>08</v>
      </c>
      <c r="H1085" t="str">
        <f t="shared" si="101"/>
        <v>18</v>
      </c>
      <c r="I1085">
        <v>14.78</v>
      </c>
      <c r="J1085">
        <v>124.23</v>
      </c>
      <c r="K1085">
        <v>8</v>
      </c>
      <c r="L1085">
        <v>5</v>
      </c>
      <c r="M1085" t="s">
        <v>948</v>
      </c>
      <c r="N1085" t="s">
        <v>5</v>
      </c>
      <c r="O1085" t="s">
        <v>6</v>
      </c>
    </row>
    <row r="1086" spans="1:15" x14ac:dyDescent="0.25">
      <c r="A1086">
        <v>61265903</v>
      </c>
      <c r="B1086" t="s">
        <v>985</v>
      </c>
      <c r="C1086" t="str">
        <f t="shared" si="96"/>
        <v>2022</v>
      </c>
      <c r="D1086" t="str">
        <f t="shared" si="97"/>
        <v>04</v>
      </c>
      <c r="E1086" t="str">
        <f t="shared" si="98"/>
        <v>19</v>
      </c>
      <c r="F1086" t="str">
        <f t="shared" si="99"/>
        <v>17</v>
      </c>
      <c r="G1086" t="str">
        <f t="shared" si="100"/>
        <v>51</v>
      </c>
      <c r="H1086" t="str">
        <f t="shared" si="101"/>
        <v>53</v>
      </c>
      <c r="I1086">
        <v>6.27</v>
      </c>
      <c r="J1086">
        <v>127.51</v>
      </c>
      <c r="K1086">
        <v>54</v>
      </c>
      <c r="L1086">
        <v>5</v>
      </c>
      <c r="M1086" t="s">
        <v>986</v>
      </c>
      <c r="N1086" t="s">
        <v>9</v>
      </c>
      <c r="O1086" t="s">
        <v>6</v>
      </c>
    </row>
    <row r="1087" spans="1:15" x14ac:dyDescent="0.25">
      <c r="A1087">
        <v>61267346</v>
      </c>
      <c r="B1087" t="s">
        <v>993</v>
      </c>
      <c r="C1087" t="str">
        <f t="shared" si="96"/>
        <v>2022</v>
      </c>
      <c r="D1087" t="str">
        <f t="shared" si="97"/>
        <v>08</v>
      </c>
      <c r="E1087" t="str">
        <f t="shared" si="98"/>
        <v>19</v>
      </c>
      <c r="F1087" t="str">
        <f t="shared" si="99"/>
        <v>19</v>
      </c>
      <c r="G1087" t="str">
        <f t="shared" si="100"/>
        <v>22</v>
      </c>
      <c r="H1087" t="str">
        <f t="shared" si="101"/>
        <v>24</v>
      </c>
      <c r="I1087">
        <v>12.39</v>
      </c>
      <c r="J1087">
        <v>123.65</v>
      </c>
      <c r="K1087">
        <v>15</v>
      </c>
      <c r="L1087">
        <v>5</v>
      </c>
      <c r="M1087" t="s">
        <v>994</v>
      </c>
      <c r="N1087" t="s">
        <v>9</v>
      </c>
      <c r="O1087" t="s">
        <v>6</v>
      </c>
    </row>
    <row r="1088" spans="1:15" x14ac:dyDescent="0.25">
      <c r="A1088">
        <v>61268891</v>
      </c>
      <c r="B1088" t="s">
        <v>997</v>
      </c>
      <c r="C1088" t="str">
        <f t="shared" si="96"/>
        <v>2022</v>
      </c>
      <c r="D1088" t="str">
        <f t="shared" si="97"/>
        <v>12</v>
      </c>
      <c r="E1088" t="str">
        <f t="shared" si="98"/>
        <v>19</v>
      </c>
      <c r="F1088" t="str">
        <f t="shared" si="99"/>
        <v>21</v>
      </c>
      <c r="G1088" t="str">
        <f t="shared" si="100"/>
        <v>44</v>
      </c>
      <c r="H1088" t="str">
        <f t="shared" si="101"/>
        <v>24</v>
      </c>
      <c r="I1088">
        <v>7.82</v>
      </c>
      <c r="J1088">
        <v>124.74</v>
      </c>
      <c r="K1088">
        <v>4</v>
      </c>
      <c r="L1088">
        <v>5</v>
      </c>
      <c r="M1088" t="s">
        <v>998</v>
      </c>
      <c r="N1088" t="s">
        <v>9</v>
      </c>
      <c r="O1088" t="s">
        <v>6</v>
      </c>
    </row>
    <row r="1089" spans="1:15" x14ac:dyDescent="0.25">
      <c r="A1089">
        <v>61281444</v>
      </c>
      <c r="B1089" t="s">
        <v>1019</v>
      </c>
      <c r="C1089" t="str">
        <f t="shared" si="96"/>
        <v>2023</v>
      </c>
      <c r="D1089" t="str">
        <f t="shared" si="97"/>
        <v>02</v>
      </c>
      <c r="E1089" t="str">
        <f t="shared" si="98"/>
        <v>19</v>
      </c>
      <c r="F1089" t="str">
        <f t="shared" si="99"/>
        <v>04</v>
      </c>
      <c r="G1089" t="str">
        <f t="shared" si="100"/>
        <v>47</v>
      </c>
      <c r="H1089" t="str">
        <f t="shared" si="101"/>
        <v>18</v>
      </c>
      <c r="I1089">
        <v>8.99</v>
      </c>
      <c r="J1089">
        <v>126.15</v>
      </c>
      <c r="K1089">
        <v>34</v>
      </c>
      <c r="L1089">
        <v>5</v>
      </c>
      <c r="M1089" t="s">
        <v>1020</v>
      </c>
      <c r="N1089" t="s">
        <v>9</v>
      </c>
      <c r="O1089" t="s">
        <v>6</v>
      </c>
    </row>
    <row r="1090" spans="1:15" x14ac:dyDescent="0.25">
      <c r="A1090">
        <v>61283453</v>
      </c>
      <c r="B1090" t="s">
        <v>1029</v>
      </c>
      <c r="C1090" t="str">
        <f t="shared" si="96"/>
        <v>2023</v>
      </c>
      <c r="D1090" t="str">
        <f t="shared" si="97"/>
        <v>07</v>
      </c>
      <c r="E1090" t="str">
        <f t="shared" si="98"/>
        <v>19</v>
      </c>
      <c r="F1090" t="str">
        <f t="shared" si="99"/>
        <v>23</v>
      </c>
      <c r="G1090" t="str">
        <f t="shared" si="100"/>
        <v>08</v>
      </c>
      <c r="H1090" t="str">
        <f t="shared" si="101"/>
        <v>06</v>
      </c>
      <c r="I1090">
        <v>3.26</v>
      </c>
      <c r="J1090">
        <v>128.66999999999999</v>
      </c>
      <c r="K1090">
        <v>176</v>
      </c>
      <c r="L1090">
        <v>5</v>
      </c>
      <c r="M1090" t="s">
        <v>1030</v>
      </c>
      <c r="N1090" t="s">
        <v>9</v>
      </c>
      <c r="O1090" t="s">
        <v>6</v>
      </c>
    </row>
    <row r="1091" spans="1:15" x14ac:dyDescent="0.25">
      <c r="A1091">
        <v>61200503</v>
      </c>
      <c r="B1091" t="s">
        <v>1049</v>
      </c>
      <c r="C1091" t="str">
        <f t="shared" ref="C1091:C1154" si="102">LEFT(B1091,4)</f>
        <v>2015</v>
      </c>
      <c r="D1091" t="str">
        <f t="shared" ref="D1091:D1154" si="103">MID(B1091,6,2)</f>
        <v>09</v>
      </c>
      <c r="E1091" t="str">
        <f t="shared" ref="E1091:E1154" si="104">MID(B1091,9,2)</f>
        <v>19</v>
      </c>
      <c r="F1091" t="str">
        <f t="shared" ref="F1091:F1154" si="105">MID(B1091,12,2)</f>
        <v>00</v>
      </c>
      <c r="G1091" t="str">
        <f t="shared" ref="G1091:G1154" si="106">MID(B1091,15,2)</f>
        <v>48</v>
      </c>
      <c r="H1091" t="str">
        <f t="shared" ref="H1091:H1154" si="107">MID(B1091,18,2)</f>
        <v>00</v>
      </c>
      <c r="I1091">
        <v>3.37</v>
      </c>
      <c r="J1091">
        <v>126.73</v>
      </c>
      <c r="K1091">
        <v>15</v>
      </c>
      <c r="L1091">
        <v>4.9000000000000004</v>
      </c>
      <c r="M1091" t="s">
        <v>1050</v>
      </c>
      <c r="N1091" t="s">
        <v>5</v>
      </c>
      <c r="O1091" t="s">
        <v>6</v>
      </c>
    </row>
    <row r="1092" spans="1:15" x14ac:dyDescent="0.25">
      <c r="A1092">
        <v>61201787</v>
      </c>
      <c r="B1092" t="s">
        <v>1049</v>
      </c>
      <c r="C1092" t="str">
        <f t="shared" si="102"/>
        <v>2015</v>
      </c>
      <c r="D1092" t="str">
        <f t="shared" si="103"/>
        <v>09</v>
      </c>
      <c r="E1092" t="str">
        <f t="shared" si="104"/>
        <v>19</v>
      </c>
      <c r="F1092" t="str">
        <f t="shared" si="105"/>
        <v>00</v>
      </c>
      <c r="G1092" t="str">
        <f t="shared" si="106"/>
        <v>48</v>
      </c>
      <c r="H1092" t="str">
        <f t="shared" si="107"/>
        <v>00</v>
      </c>
      <c r="I1092">
        <v>3.37</v>
      </c>
      <c r="J1092">
        <v>126.73</v>
      </c>
      <c r="K1092">
        <v>15</v>
      </c>
      <c r="L1092">
        <v>4.9000000000000004</v>
      </c>
      <c r="M1092" t="s">
        <v>1050</v>
      </c>
      <c r="N1092" t="s">
        <v>5</v>
      </c>
      <c r="O1092" t="s">
        <v>6</v>
      </c>
    </row>
    <row r="1093" spans="1:15" x14ac:dyDescent="0.25">
      <c r="A1093">
        <v>61202729</v>
      </c>
      <c r="B1093" t="s">
        <v>1049</v>
      </c>
      <c r="C1093" t="str">
        <f t="shared" si="102"/>
        <v>2015</v>
      </c>
      <c r="D1093" t="str">
        <f t="shared" si="103"/>
        <v>09</v>
      </c>
      <c r="E1093" t="str">
        <f t="shared" si="104"/>
        <v>19</v>
      </c>
      <c r="F1093" t="str">
        <f t="shared" si="105"/>
        <v>00</v>
      </c>
      <c r="G1093" t="str">
        <f t="shared" si="106"/>
        <v>48</v>
      </c>
      <c r="H1093" t="str">
        <f t="shared" si="107"/>
        <v>00</v>
      </c>
      <c r="I1093">
        <v>3.37</v>
      </c>
      <c r="J1093">
        <v>126.73</v>
      </c>
      <c r="K1093">
        <v>15</v>
      </c>
      <c r="L1093">
        <v>4.9000000000000004</v>
      </c>
      <c r="M1093" t="s">
        <v>1050</v>
      </c>
      <c r="N1093" t="s">
        <v>5</v>
      </c>
      <c r="O1093" t="s">
        <v>6</v>
      </c>
    </row>
    <row r="1094" spans="1:15" x14ac:dyDescent="0.25">
      <c r="A1094">
        <v>61204219</v>
      </c>
      <c r="B1094" t="s">
        <v>1049</v>
      </c>
      <c r="C1094" t="str">
        <f t="shared" si="102"/>
        <v>2015</v>
      </c>
      <c r="D1094" t="str">
        <f t="shared" si="103"/>
        <v>09</v>
      </c>
      <c r="E1094" t="str">
        <f t="shared" si="104"/>
        <v>19</v>
      </c>
      <c r="F1094" t="str">
        <f t="shared" si="105"/>
        <v>00</v>
      </c>
      <c r="G1094" t="str">
        <f t="shared" si="106"/>
        <v>48</v>
      </c>
      <c r="H1094" t="str">
        <f t="shared" si="107"/>
        <v>00</v>
      </c>
      <c r="I1094">
        <v>3.37</v>
      </c>
      <c r="J1094">
        <v>126.73</v>
      </c>
      <c r="K1094">
        <v>15</v>
      </c>
      <c r="L1094">
        <v>4.9000000000000004</v>
      </c>
      <c r="M1094" t="s">
        <v>1050</v>
      </c>
      <c r="N1094" t="s">
        <v>5</v>
      </c>
      <c r="O1094" t="s">
        <v>6</v>
      </c>
    </row>
    <row r="1095" spans="1:15" x14ac:dyDescent="0.25">
      <c r="A1095">
        <v>61205859</v>
      </c>
      <c r="B1095" t="s">
        <v>1049</v>
      </c>
      <c r="C1095" t="str">
        <f t="shared" si="102"/>
        <v>2015</v>
      </c>
      <c r="D1095" t="str">
        <f t="shared" si="103"/>
        <v>09</v>
      </c>
      <c r="E1095" t="str">
        <f t="shared" si="104"/>
        <v>19</v>
      </c>
      <c r="F1095" t="str">
        <f t="shared" si="105"/>
        <v>00</v>
      </c>
      <c r="G1095" t="str">
        <f t="shared" si="106"/>
        <v>48</v>
      </c>
      <c r="H1095" t="str">
        <f t="shared" si="107"/>
        <v>00</v>
      </c>
      <c r="I1095">
        <v>3.37</v>
      </c>
      <c r="J1095">
        <v>126.73</v>
      </c>
      <c r="K1095">
        <v>15</v>
      </c>
      <c r="L1095">
        <v>4.9000000000000004</v>
      </c>
      <c r="M1095" t="s">
        <v>1050</v>
      </c>
      <c r="N1095" t="s">
        <v>5</v>
      </c>
      <c r="O1095" t="s">
        <v>6</v>
      </c>
    </row>
    <row r="1096" spans="1:15" x14ac:dyDescent="0.25">
      <c r="A1096">
        <v>61206787</v>
      </c>
      <c r="B1096" t="s">
        <v>1049</v>
      </c>
      <c r="C1096" t="str">
        <f t="shared" si="102"/>
        <v>2015</v>
      </c>
      <c r="D1096" t="str">
        <f t="shared" si="103"/>
        <v>09</v>
      </c>
      <c r="E1096" t="str">
        <f t="shared" si="104"/>
        <v>19</v>
      </c>
      <c r="F1096" t="str">
        <f t="shared" si="105"/>
        <v>00</v>
      </c>
      <c r="G1096" t="str">
        <f t="shared" si="106"/>
        <v>48</v>
      </c>
      <c r="H1096" t="str">
        <f t="shared" si="107"/>
        <v>00</v>
      </c>
      <c r="I1096">
        <v>3.37</v>
      </c>
      <c r="J1096">
        <v>126.73</v>
      </c>
      <c r="K1096">
        <v>15</v>
      </c>
      <c r="L1096">
        <v>4.9000000000000004</v>
      </c>
      <c r="M1096" t="s">
        <v>1050</v>
      </c>
      <c r="N1096" t="s">
        <v>5</v>
      </c>
      <c r="O1096" t="s">
        <v>6</v>
      </c>
    </row>
    <row r="1097" spans="1:15" x14ac:dyDescent="0.25">
      <c r="A1097">
        <v>61207827</v>
      </c>
      <c r="B1097" t="s">
        <v>1049</v>
      </c>
      <c r="C1097" t="str">
        <f t="shared" si="102"/>
        <v>2015</v>
      </c>
      <c r="D1097" t="str">
        <f t="shared" si="103"/>
        <v>09</v>
      </c>
      <c r="E1097" t="str">
        <f t="shared" si="104"/>
        <v>19</v>
      </c>
      <c r="F1097" t="str">
        <f t="shared" si="105"/>
        <v>00</v>
      </c>
      <c r="G1097" t="str">
        <f t="shared" si="106"/>
        <v>48</v>
      </c>
      <c r="H1097" t="str">
        <f t="shared" si="107"/>
        <v>00</v>
      </c>
      <c r="I1097">
        <v>3.37</v>
      </c>
      <c r="J1097">
        <v>126.73</v>
      </c>
      <c r="K1097">
        <v>15</v>
      </c>
      <c r="L1097">
        <v>4.9000000000000004</v>
      </c>
      <c r="M1097" t="s">
        <v>1050</v>
      </c>
      <c r="N1097" t="s">
        <v>5</v>
      </c>
      <c r="O1097" t="s">
        <v>6</v>
      </c>
    </row>
    <row r="1098" spans="1:15" x14ac:dyDescent="0.25">
      <c r="A1098">
        <v>61209226</v>
      </c>
      <c r="B1098" t="s">
        <v>1049</v>
      </c>
      <c r="C1098" t="str">
        <f t="shared" si="102"/>
        <v>2015</v>
      </c>
      <c r="D1098" t="str">
        <f t="shared" si="103"/>
        <v>09</v>
      </c>
      <c r="E1098" t="str">
        <f t="shared" si="104"/>
        <v>19</v>
      </c>
      <c r="F1098" t="str">
        <f t="shared" si="105"/>
        <v>00</v>
      </c>
      <c r="G1098" t="str">
        <f t="shared" si="106"/>
        <v>48</v>
      </c>
      <c r="H1098" t="str">
        <f t="shared" si="107"/>
        <v>00</v>
      </c>
      <c r="I1098">
        <v>3.37</v>
      </c>
      <c r="J1098">
        <v>126.73</v>
      </c>
      <c r="K1098">
        <v>15</v>
      </c>
      <c r="L1098">
        <v>4.9000000000000004</v>
      </c>
      <c r="M1098" t="s">
        <v>1050</v>
      </c>
      <c r="N1098" t="s">
        <v>5</v>
      </c>
      <c r="O1098" t="s">
        <v>6</v>
      </c>
    </row>
    <row r="1099" spans="1:15" x14ac:dyDescent="0.25">
      <c r="A1099">
        <v>61211135</v>
      </c>
      <c r="B1099" t="s">
        <v>1049</v>
      </c>
      <c r="C1099" t="str">
        <f t="shared" si="102"/>
        <v>2015</v>
      </c>
      <c r="D1099" t="str">
        <f t="shared" si="103"/>
        <v>09</v>
      </c>
      <c r="E1099" t="str">
        <f t="shared" si="104"/>
        <v>19</v>
      </c>
      <c r="F1099" t="str">
        <f t="shared" si="105"/>
        <v>00</v>
      </c>
      <c r="G1099" t="str">
        <f t="shared" si="106"/>
        <v>48</v>
      </c>
      <c r="H1099" t="str">
        <f t="shared" si="107"/>
        <v>00</v>
      </c>
      <c r="I1099">
        <v>3.37</v>
      </c>
      <c r="J1099">
        <v>126.73</v>
      </c>
      <c r="K1099">
        <v>15</v>
      </c>
      <c r="L1099">
        <v>4.9000000000000004</v>
      </c>
      <c r="M1099" t="s">
        <v>1050</v>
      </c>
      <c r="N1099" t="s">
        <v>5</v>
      </c>
      <c r="O1099" t="s">
        <v>6</v>
      </c>
    </row>
    <row r="1100" spans="1:15" x14ac:dyDescent="0.25">
      <c r="A1100">
        <v>61229970</v>
      </c>
      <c r="B1100" t="s">
        <v>1138</v>
      </c>
      <c r="C1100" t="str">
        <f t="shared" si="102"/>
        <v>2019</v>
      </c>
      <c r="D1100" t="str">
        <f t="shared" si="103"/>
        <v>02</v>
      </c>
      <c r="E1100" t="str">
        <f t="shared" si="104"/>
        <v>19</v>
      </c>
      <c r="F1100" t="str">
        <f t="shared" si="105"/>
        <v>12</v>
      </c>
      <c r="G1100" t="str">
        <f t="shared" si="106"/>
        <v>56</v>
      </c>
      <c r="H1100" t="str">
        <f t="shared" si="107"/>
        <v>47</v>
      </c>
      <c r="I1100">
        <v>3.38</v>
      </c>
      <c r="J1100">
        <v>128.6</v>
      </c>
      <c r="K1100">
        <v>40</v>
      </c>
      <c r="L1100">
        <v>4.9000000000000004</v>
      </c>
      <c r="M1100" t="s">
        <v>1139</v>
      </c>
      <c r="N1100" t="s">
        <v>5</v>
      </c>
      <c r="O1100" t="s">
        <v>6</v>
      </c>
    </row>
    <row r="1101" spans="1:15" x14ac:dyDescent="0.25">
      <c r="A1101">
        <v>61237640</v>
      </c>
      <c r="B1101" t="s">
        <v>1164</v>
      </c>
      <c r="C1101" t="str">
        <f t="shared" si="102"/>
        <v>2019</v>
      </c>
      <c r="D1101" t="str">
        <f t="shared" si="103"/>
        <v>10</v>
      </c>
      <c r="E1101" t="str">
        <f t="shared" si="104"/>
        <v>19</v>
      </c>
      <c r="F1101" t="str">
        <f t="shared" si="105"/>
        <v>11</v>
      </c>
      <c r="G1101" t="str">
        <f t="shared" si="106"/>
        <v>44</v>
      </c>
      <c r="H1101" t="str">
        <f t="shared" si="107"/>
        <v>28</v>
      </c>
      <c r="I1101">
        <v>6.85</v>
      </c>
      <c r="J1101">
        <v>125.01</v>
      </c>
      <c r="K1101">
        <v>6</v>
      </c>
      <c r="L1101">
        <v>4.9000000000000004</v>
      </c>
      <c r="M1101" t="s">
        <v>1165</v>
      </c>
      <c r="N1101" t="s">
        <v>5</v>
      </c>
      <c r="O1101" t="s">
        <v>6</v>
      </c>
    </row>
    <row r="1102" spans="1:15" x14ac:dyDescent="0.25">
      <c r="A1102">
        <v>61238874</v>
      </c>
      <c r="B1102" t="s">
        <v>1168</v>
      </c>
      <c r="C1102" t="str">
        <f t="shared" si="102"/>
        <v>2019</v>
      </c>
      <c r="D1102" t="str">
        <f t="shared" si="103"/>
        <v>09</v>
      </c>
      <c r="E1102" t="str">
        <f t="shared" si="104"/>
        <v>19</v>
      </c>
      <c r="F1102" t="str">
        <f t="shared" si="105"/>
        <v>19</v>
      </c>
      <c r="G1102" t="str">
        <f t="shared" si="106"/>
        <v>09</v>
      </c>
      <c r="H1102" t="str">
        <f t="shared" si="107"/>
        <v>46</v>
      </c>
      <c r="I1102">
        <v>3.16</v>
      </c>
      <c r="J1102">
        <v>127.14</v>
      </c>
      <c r="K1102">
        <v>33</v>
      </c>
      <c r="L1102">
        <v>4.9000000000000004</v>
      </c>
      <c r="M1102" t="s">
        <v>1169</v>
      </c>
      <c r="N1102" t="s">
        <v>5</v>
      </c>
      <c r="O1102" t="s">
        <v>6</v>
      </c>
    </row>
    <row r="1103" spans="1:15" x14ac:dyDescent="0.25">
      <c r="A1103">
        <v>61265901</v>
      </c>
      <c r="B1103" t="s">
        <v>1262</v>
      </c>
      <c r="C1103" t="str">
        <f t="shared" si="102"/>
        <v>2022</v>
      </c>
      <c r="D1103" t="str">
        <f t="shared" si="103"/>
        <v>04</v>
      </c>
      <c r="E1103" t="str">
        <f t="shared" si="104"/>
        <v>19</v>
      </c>
      <c r="F1103" t="str">
        <f t="shared" si="105"/>
        <v>18</v>
      </c>
      <c r="G1103" t="str">
        <f t="shared" si="106"/>
        <v>28</v>
      </c>
      <c r="H1103" t="str">
        <f t="shared" si="107"/>
        <v>21</v>
      </c>
      <c r="I1103">
        <v>7</v>
      </c>
      <c r="J1103">
        <v>127.2</v>
      </c>
      <c r="K1103">
        <v>30</v>
      </c>
      <c r="L1103">
        <v>4.9000000000000004</v>
      </c>
      <c r="M1103" t="s">
        <v>1263</v>
      </c>
      <c r="N1103" t="s">
        <v>9</v>
      </c>
      <c r="O1103" t="s">
        <v>6</v>
      </c>
    </row>
    <row r="1104" spans="1:15" x14ac:dyDescent="0.25">
      <c r="A1104">
        <v>61267364</v>
      </c>
      <c r="B1104" t="s">
        <v>1274</v>
      </c>
      <c r="C1104" t="str">
        <f t="shared" si="102"/>
        <v>2022</v>
      </c>
      <c r="D1104" t="str">
        <f t="shared" si="103"/>
        <v>08</v>
      </c>
      <c r="E1104" t="str">
        <f t="shared" si="104"/>
        <v>19</v>
      </c>
      <c r="F1104" t="str">
        <f t="shared" si="105"/>
        <v>15</v>
      </c>
      <c r="G1104" t="str">
        <f t="shared" si="106"/>
        <v>01</v>
      </c>
      <c r="H1104" t="str">
        <f t="shared" si="107"/>
        <v>14</v>
      </c>
      <c r="I1104">
        <v>20.58</v>
      </c>
      <c r="J1104">
        <v>120.85</v>
      </c>
      <c r="K1104">
        <v>21</v>
      </c>
      <c r="L1104">
        <v>4.9000000000000004</v>
      </c>
      <c r="M1104" t="s">
        <v>1275</v>
      </c>
      <c r="N1104" t="s">
        <v>5</v>
      </c>
      <c r="O1104" t="s">
        <v>6</v>
      </c>
    </row>
    <row r="1105" spans="1:15" x14ac:dyDescent="0.25">
      <c r="A1105">
        <v>61281399</v>
      </c>
      <c r="B1105" t="s">
        <v>1320</v>
      </c>
      <c r="C1105" t="str">
        <f t="shared" si="102"/>
        <v>2023</v>
      </c>
      <c r="D1105" t="str">
        <f t="shared" si="103"/>
        <v>02</v>
      </c>
      <c r="E1105" t="str">
        <f t="shared" si="104"/>
        <v>19</v>
      </c>
      <c r="F1105" t="str">
        <f t="shared" si="105"/>
        <v>23</v>
      </c>
      <c r="G1105" t="str">
        <f t="shared" si="106"/>
        <v>12</v>
      </c>
      <c r="H1105" t="str">
        <f t="shared" si="107"/>
        <v>19</v>
      </c>
      <c r="I1105">
        <v>2.2400000000000002</v>
      </c>
      <c r="J1105">
        <v>126.76</v>
      </c>
      <c r="K1105">
        <v>100</v>
      </c>
      <c r="L1105">
        <v>4.9000000000000004</v>
      </c>
      <c r="M1105" t="s">
        <v>1321</v>
      </c>
      <c r="N1105" t="s">
        <v>5</v>
      </c>
      <c r="O1105" t="s">
        <v>6</v>
      </c>
    </row>
    <row r="1106" spans="1:15" x14ac:dyDescent="0.25">
      <c r="A1106">
        <v>61284584</v>
      </c>
      <c r="B1106" t="s">
        <v>1332</v>
      </c>
      <c r="C1106" t="str">
        <f t="shared" si="102"/>
        <v>2023</v>
      </c>
      <c r="D1106" t="str">
        <f t="shared" si="103"/>
        <v>06</v>
      </c>
      <c r="E1106" t="str">
        <f t="shared" si="104"/>
        <v>19</v>
      </c>
      <c r="F1106" t="str">
        <f t="shared" si="105"/>
        <v>21</v>
      </c>
      <c r="G1106" t="str">
        <f t="shared" si="106"/>
        <v>16</v>
      </c>
      <c r="H1106" t="str">
        <f t="shared" si="107"/>
        <v>31</v>
      </c>
      <c r="I1106">
        <v>2.38</v>
      </c>
      <c r="J1106">
        <v>128.26</v>
      </c>
      <c r="K1106">
        <v>184</v>
      </c>
      <c r="L1106">
        <v>4.9000000000000004</v>
      </c>
      <c r="M1106" t="s">
        <v>1333</v>
      </c>
      <c r="N1106" t="s">
        <v>9</v>
      </c>
      <c r="O1106" t="s">
        <v>6</v>
      </c>
    </row>
    <row r="1107" spans="1:15" x14ac:dyDescent="0.25">
      <c r="A1107">
        <v>61212575</v>
      </c>
      <c r="B1107" t="s">
        <v>1388</v>
      </c>
      <c r="C1107" t="str">
        <f t="shared" si="102"/>
        <v>2016</v>
      </c>
      <c r="D1107" t="str">
        <f t="shared" si="103"/>
        <v>07</v>
      </c>
      <c r="E1107" t="str">
        <f t="shared" si="104"/>
        <v>19</v>
      </c>
      <c r="F1107" t="str">
        <f t="shared" si="105"/>
        <v>15</v>
      </c>
      <c r="G1107" t="str">
        <f t="shared" si="106"/>
        <v>01</v>
      </c>
      <c r="H1107" t="str">
        <f t="shared" si="107"/>
        <v>08</v>
      </c>
      <c r="I1107">
        <v>19.23</v>
      </c>
      <c r="J1107">
        <v>121.21</v>
      </c>
      <c r="K1107">
        <v>20</v>
      </c>
      <c r="L1107">
        <v>4.8</v>
      </c>
      <c r="M1107" t="s">
        <v>1389</v>
      </c>
      <c r="N1107" t="s">
        <v>5</v>
      </c>
      <c r="O1107" t="s">
        <v>6</v>
      </c>
    </row>
    <row r="1108" spans="1:15" x14ac:dyDescent="0.25">
      <c r="A1108">
        <v>61233317</v>
      </c>
      <c r="B1108" t="s">
        <v>1486</v>
      </c>
      <c r="C1108" t="str">
        <f t="shared" si="102"/>
        <v>2019</v>
      </c>
      <c r="D1108" t="str">
        <f t="shared" si="103"/>
        <v>03</v>
      </c>
      <c r="E1108" t="str">
        <f t="shared" si="104"/>
        <v>19</v>
      </c>
      <c r="F1108" t="str">
        <f t="shared" si="105"/>
        <v>14</v>
      </c>
      <c r="G1108" t="str">
        <f t="shared" si="106"/>
        <v>35</v>
      </c>
      <c r="H1108" t="str">
        <f t="shared" si="107"/>
        <v>25</v>
      </c>
      <c r="I1108">
        <v>2.21</v>
      </c>
      <c r="J1108">
        <v>128.25</v>
      </c>
      <c r="K1108">
        <v>89</v>
      </c>
      <c r="L1108">
        <v>4.8</v>
      </c>
      <c r="M1108" t="s">
        <v>1487</v>
      </c>
      <c r="N1108" t="s">
        <v>5</v>
      </c>
      <c r="O1108" t="s">
        <v>6</v>
      </c>
    </row>
    <row r="1109" spans="1:15" x14ac:dyDescent="0.25">
      <c r="A1109">
        <v>61251567</v>
      </c>
      <c r="B1109" t="s">
        <v>1548</v>
      </c>
      <c r="C1109" t="str">
        <f t="shared" si="102"/>
        <v>2020</v>
      </c>
      <c r="D1109" t="str">
        <f t="shared" si="103"/>
        <v>10</v>
      </c>
      <c r="E1109" t="str">
        <f t="shared" si="104"/>
        <v>19</v>
      </c>
      <c r="F1109" t="str">
        <f t="shared" si="105"/>
        <v>19</v>
      </c>
      <c r="G1109" t="str">
        <f t="shared" si="106"/>
        <v>32</v>
      </c>
      <c r="H1109" t="str">
        <f t="shared" si="107"/>
        <v>56</v>
      </c>
      <c r="I1109">
        <v>11.63</v>
      </c>
      <c r="J1109">
        <v>124.35</v>
      </c>
      <c r="K1109">
        <v>14</v>
      </c>
      <c r="L1109">
        <v>4.8</v>
      </c>
      <c r="M1109" t="s">
        <v>1549</v>
      </c>
      <c r="N1109" t="s">
        <v>5</v>
      </c>
      <c r="O1109" t="s">
        <v>6</v>
      </c>
    </row>
    <row r="1110" spans="1:15" x14ac:dyDescent="0.25">
      <c r="A1110">
        <v>61276697</v>
      </c>
      <c r="B1110" t="s">
        <v>1648</v>
      </c>
      <c r="C1110" t="str">
        <f t="shared" si="102"/>
        <v>2022</v>
      </c>
      <c r="D1110" t="str">
        <f t="shared" si="103"/>
        <v>11</v>
      </c>
      <c r="E1110" t="str">
        <f t="shared" si="104"/>
        <v>19</v>
      </c>
      <c r="F1110" t="str">
        <f t="shared" si="105"/>
        <v>02</v>
      </c>
      <c r="G1110" t="str">
        <f t="shared" si="106"/>
        <v>18</v>
      </c>
      <c r="H1110" t="str">
        <f t="shared" si="107"/>
        <v>18</v>
      </c>
      <c r="I1110">
        <v>16.16</v>
      </c>
      <c r="J1110">
        <v>119.07</v>
      </c>
      <c r="K1110">
        <v>6</v>
      </c>
      <c r="L1110">
        <v>4.8</v>
      </c>
      <c r="M1110" t="s">
        <v>1649</v>
      </c>
      <c r="N1110" t="s">
        <v>9</v>
      </c>
      <c r="O1110" t="s">
        <v>6</v>
      </c>
    </row>
    <row r="1111" spans="1:15" x14ac:dyDescent="0.25">
      <c r="A1111">
        <v>61282560</v>
      </c>
      <c r="B1111" t="s">
        <v>1676</v>
      </c>
      <c r="C1111" t="str">
        <f t="shared" si="102"/>
        <v>2023</v>
      </c>
      <c r="D1111" t="str">
        <f t="shared" si="103"/>
        <v>01</v>
      </c>
      <c r="E1111" t="str">
        <f t="shared" si="104"/>
        <v>19</v>
      </c>
      <c r="F1111" t="str">
        <f t="shared" si="105"/>
        <v>17</v>
      </c>
      <c r="G1111" t="str">
        <f t="shared" si="106"/>
        <v>51</v>
      </c>
      <c r="H1111" t="str">
        <f t="shared" si="107"/>
        <v>33</v>
      </c>
      <c r="I1111">
        <v>2.82</v>
      </c>
      <c r="J1111">
        <v>126.76</v>
      </c>
      <c r="K1111">
        <v>158</v>
      </c>
      <c r="L1111">
        <v>4.8</v>
      </c>
      <c r="M1111" t="s">
        <v>1677</v>
      </c>
      <c r="N1111" t="s">
        <v>5</v>
      </c>
      <c r="O1111" t="s">
        <v>6</v>
      </c>
    </row>
    <row r="1112" spans="1:15" x14ac:dyDescent="0.25">
      <c r="A1112">
        <v>61213628</v>
      </c>
      <c r="B1112" t="s">
        <v>1766</v>
      </c>
      <c r="C1112" t="str">
        <f t="shared" si="102"/>
        <v>2016</v>
      </c>
      <c r="D1112" t="str">
        <f t="shared" si="103"/>
        <v>11</v>
      </c>
      <c r="E1112" t="str">
        <f t="shared" si="104"/>
        <v>19</v>
      </c>
      <c r="F1112" t="str">
        <f t="shared" si="105"/>
        <v>23</v>
      </c>
      <c r="G1112" t="str">
        <f t="shared" si="106"/>
        <v>01</v>
      </c>
      <c r="H1112" t="str">
        <f t="shared" si="107"/>
        <v>14</v>
      </c>
      <c r="I1112">
        <v>3.72</v>
      </c>
      <c r="J1112">
        <v>123.08</v>
      </c>
      <c r="K1112">
        <v>546</v>
      </c>
      <c r="L1112">
        <v>4.7</v>
      </c>
      <c r="M1112" t="s">
        <v>1767</v>
      </c>
      <c r="N1112" t="s">
        <v>5</v>
      </c>
      <c r="O1112" t="s">
        <v>6</v>
      </c>
    </row>
    <row r="1113" spans="1:15" x14ac:dyDescent="0.25">
      <c r="A1113">
        <v>61213630</v>
      </c>
      <c r="B1113" t="s">
        <v>1768</v>
      </c>
      <c r="C1113" t="str">
        <f t="shared" si="102"/>
        <v>2016</v>
      </c>
      <c r="D1113" t="str">
        <f t="shared" si="103"/>
        <v>11</v>
      </c>
      <c r="E1113" t="str">
        <f t="shared" si="104"/>
        <v>19</v>
      </c>
      <c r="F1113" t="str">
        <f t="shared" si="105"/>
        <v>19</v>
      </c>
      <c r="G1113" t="str">
        <f t="shared" si="106"/>
        <v>31</v>
      </c>
      <c r="H1113" t="str">
        <f t="shared" si="107"/>
        <v>03</v>
      </c>
      <c r="I1113">
        <v>5.46</v>
      </c>
      <c r="J1113">
        <v>127.95</v>
      </c>
      <c r="K1113">
        <v>37</v>
      </c>
      <c r="L1113">
        <v>4.7</v>
      </c>
      <c r="M1113" t="s">
        <v>1769</v>
      </c>
      <c r="N1113" t="s">
        <v>5</v>
      </c>
      <c r="O1113" t="s">
        <v>6</v>
      </c>
    </row>
    <row r="1114" spans="1:15" x14ac:dyDescent="0.25">
      <c r="A1114">
        <v>61213632</v>
      </c>
      <c r="B1114" t="s">
        <v>1770</v>
      </c>
      <c r="C1114" t="str">
        <f t="shared" si="102"/>
        <v>2016</v>
      </c>
      <c r="D1114" t="str">
        <f t="shared" si="103"/>
        <v>11</v>
      </c>
      <c r="E1114" t="str">
        <f t="shared" si="104"/>
        <v>19</v>
      </c>
      <c r="F1114" t="str">
        <f t="shared" si="105"/>
        <v>17</v>
      </c>
      <c r="G1114" t="str">
        <f t="shared" si="106"/>
        <v>36</v>
      </c>
      <c r="H1114" t="str">
        <f t="shared" si="107"/>
        <v>25</v>
      </c>
      <c r="I1114">
        <v>3.61</v>
      </c>
      <c r="J1114">
        <v>125.9</v>
      </c>
      <c r="K1114">
        <v>108</v>
      </c>
      <c r="L1114">
        <v>4.7</v>
      </c>
      <c r="M1114" t="s">
        <v>1771</v>
      </c>
      <c r="N1114" t="s">
        <v>5</v>
      </c>
      <c r="O1114" t="s">
        <v>6</v>
      </c>
    </row>
    <row r="1115" spans="1:15" x14ac:dyDescent="0.25">
      <c r="A1115">
        <v>61233322</v>
      </c>
      <c r="B1115" t="s">
        <v>1860</v>
      </c>
      <c r="C1115" t="str">
        <f t="shared" si="102"/>
        <v>2019</v>
      </c>
      <c r="D1115" t="str">
        <f t="shared" si="103"/>
        <v>03</v>
      </c>
      <c r="E1115" t="str">
        <f t="shared" si="104"/>
        <v>19</v>
      </c>
      <c r="F1115" t="str">
        <f t="shared" si="105"/>
        <v>08</v>
      </c>
      <c r="G1115" t="str">
        <f t="shared" si="106"/>
        <v>01</v>
      </c>
      <c r="H1115" t="str">
        <f t="shared" si="107"/>
        <v>22</v>
      </c>
      <c r="I1115">
        <v>11.11</v>
      </c>
      <c r="J1115">
        <v>126.4</v>
      </c>
      <c r="K1115">
        <v>33</v>
      </c>
      <c r="L1115">
        <v>4.7</v>
      </c>
      <c r="M1115" t="s">
        <v>1861</v>
      </c>
      <c r="N1115" t="s">
        <v>5</v>
      </c>
      <c r="O1115" t="s">
        <v>6</v>
      </c>
    </row>
    <row r="1116" spans="1:15" x14ac:dyDescent="0.25">
      <c r="A1116">
        <v>61255943</v>
      </c>
      <c r="B1116" t="s">
        <v>1943</v>
      </c>
      <c r="C1116" t="str">
        <f t="shared" si="102"/>
        <v>2021</v>
      </c>
      <c r="D1116" t="str">
        <f t="shared" si="103"/>
        <v>12</v>
      </c>
      <c r="E1116" t="str">
        <f t="shared" si="104"/>
        <v>19</v>
      </c>
      <c r="F1116" t="str">
        <f t="shared" si="105"/>
        <v>06</v>
      </c>
      <c r="G1116" t="str">
        <f t="shared" si="106"/>
        <v>27</v>
      </c>
      <c r="H1116" t="str">
        <f t="shared" si="107"/>
        <v>06</v>
      </c>
      <c r="I1116">
        <v>15.56</v>
      </c>
      <c r="J1116">
        <v>119.91</v>
      </c>
      <c r="K1116">
        <v>27</v>
      </c>
      <c r="L1116">
        <v>4.7</v>
      </c>
      <c r="M1116" t="s">
        <v>1944</v>
      </c>
      <c r="N1116" t="s">
        <v>5</v>
      </c>
      <c r="O1116" t="s">
        <v>6</v>
      </c>
    </row>
    <row r="1117" spans="1:15" x14ac:dyDescent="0.25">
      <c r="A1117">
        <v>61264924</v>
      </c>
      <c r="B1117" t="s">
        <v>1975</v>
      </c>
      <c r="C1117" t="str">
        <f t="shared" si="102"/>
        <v>2021</v>
      </c>
      <c r="D1117" t="str">
        <f t="shared" si="103"/>
        <v>09</v>
      </c>
      <c r="E1117" t="str">
        <f t="shared" si="104"/>
        <v>19</v>
      </c>
      <c r="F1117" t="str">
        <f t="shared" si="105"/>
        <v>20</v>
      </c>
      <c r="G1117" t="str">
        <f t="shared" si="106"/>
        <v>49</v>
      </c>
      <c r="H1117" t="str">
        <f t="shared" si="107"/>
        <v>10</v>
      </c>
      <c r="I1117">
        <v>11.04</v>
      </c>
      <c r="J1117">
        <v>122.11</v>
      </c>
      <c r="K1117">
        <v>15</v>
      </c>
      <c r="L1117">
        <v>4.7</v>
      </c>
      <c r="M1117" t="s">
        <v>1976</v>
      </c>
      <c r="N1117" t="s">
        <v>5</v>
      </c>
      <c r="O1117" t="s">
        <v>6</v>
      </c>
    </row>
    <row r="1118" spans="1:15" x14ac:dyDescent="0.25">
      <c r="A1118">
        <v>61281424</v>
      </c>
      <c r="B1118" t="s">
        <v>2034</v>
      </c>
      <c r="C1118" t="str">
        <f t="shared" si="102"/>
        <v>2023</v>
      </c>
      <c r="D1118" t="str">
        <f t="shared" si="103"/>
        <v>02</v>
      </c>
      <c r="E1118" t="str">
        <f t="shared" si="104"/>
        <v>19</v>
      </c>
      <c r="F1118" t="str">
        <f t="shared" si="105"/>
        <v>15</v>
      </c>
      <c r="G1118" t="str">
        <f t="shared" si="106"/>
        <v>17</v>
      </c>
      <c r="H1118" t="str">
        <f t="shared" si="107"/>
        <v>01</v>
      </c>
      <c r="I1118">
        <v>2.27</v>
      </c>
      <c r="J1118">
        <v>126.17</v>
      </c>
      <c r="K1118">
        <v>36</v>
      </c>
      <c r="L1118">
        <v>4.7</v>
      </c>
      <c r="M1118" t="s">
        <v>2035</v>
      </c>
      <c r="N1118" t="s">
        <v>5</v>
      </c>
      <c r="O1118" t="s">
        <v>6</v>
      </c>
    </row>
    <row r="1119" spans="1:15" x14ac:dyDescent="0.25">
      <c r="A1119">
        <v>61200076</v>
      </c>
      <c r="B1119" t="s">
        <v>2064</v>
      </c>
      <c r="C1119" t="str">
        <f t="shared" si="102"/>
        <v>2015</v>
      </c>
      <c r="D1119" t="str">
        <f t="shared" si="103"/>
        <v>12</v>
      </c>
      <c r="E1119" t="str">
        <f t="shared" si="104"/>
        <v>19</v>
      </c>
      <c r="F1119" t="str">
        <f t="shared" si="105"/>
        <v>09</v>
      </c>
      <c r="G1119" t="str">
        <f t="shared" si="106"/>
        <v>38</v>
      </c>
      <c r="H1119" t="str">
        <f t="shared" si="107"/>
        <v>00</v>
      </c>
      <c r="I1119">
        <v>18.48</v>
      </c>
      <c r="J1119">
        <v>119.55</v>
      </c>
      <c r="K1119">
        <v>92</v>
      </c>
      <c r="L1119">
        <v>4.5999999999999996</v>
      </c>
      <c r="M1119" t="s">
        <v>2065</v>
      </c>
      <c r="N1119" t="s">
        <v>5</v>
      </c>
      <c r="O1119" t="s">
        <v>6</v>
      </c>
    </row>
    <row r="1120" spans="1:15" x14ac:dyDescent="0.25">
      <c r="A1120">
        <v>61201360</v>
      </c>
      <c r="B1120" t="s">
        <v>2064</v>
      </c>
      <c r="C1120" t="str">
        <f t="shared" si="102"/>
        <v>2015</v>
      </c>
      <c r="D1120" t="str">
        <f t="shared" si="103"/>
        <v>12</v>
      </c>
      <c r="E1120" t="str">
        <f t="shared" si="104"/>
        <v>19</v>
      </c>
      <c r="F1120" t="str">
        <f t="shared" si="105"/>
        <v>09</v>
      </c>
      <c r="G1120" t="str">
        <f t="shared" si="106"/>
        <v>38</v>
      </c>
      <c r="H1120" t="str">
        <f t="shared" si="107"/>
        <v>00</v>
      </c>
      <c r="I1120">
        <v>18.48</v>
      </c>
      <c r="J1120">
        <v>119.55</v>
      </c>
      <c r="K1120">
        <v>92</v>
      </c>
      <c r="L1120">
        <v>4.5999999999999996</v>
      </c>
      <c r="M1120" t="s">
        <v>2065</v>
      </c>
      <c r="N1120" t="s">
        <v>5</v>
      </c>
      <c r="O1120" t="s">
        <v>6</v>
      </c>
    </row>
    <row r="1121" spans="1:15" x14ac:dyDescent="0.25">
      <c r="A1121">
        <v>61202128</v>
      </c>
      <c r="B1121" t="s">
        <v>2064</v>
      </c>
      <c r="C1121" t="str">
        <f t="shared" si="102"/>
        <v>2015</v>
      </c>
      <c r="D1121" t="str">
        <f t="shared" si="103"/>
        <v>12</v>
      </c>
      <c r="E1121" t="str">
        <f t="shared" si="104"/>
        <v>19</v>
      </c>
      <c r="F1121" t="str">
        <f t="shared" si="105"/>
        <v>09</v>
      </c>
      <c r="G1121" t="str">
        <f t="shared" si="106"/>
        <v>38</v>
      </c>
      <c r="H1121" t="str">
        <f t="shared" si="107"/>
        <v>00</v>
      </c>
      <c r="I1121">
        <v>18.48</v>
      </c>
      <c r="J1121">
        <v>119.55</v>
      </c>
      <c r="K1121">
        <v>92</v>
      </c>
      <c r="L1121">
        <v>4.5999999999999996</v>
      </c>
      <c r="M1121" t="s">
        <v>2065</v>
      </c>
      <c r="N1121" t="s">
        <v>5</v>
      </c>
      <c r="O1121" t="s">
        <v>6</v>
      </c>
    </row>
    <row r="1122" spans="1:15" x14ac:dyDescent="0.25">
      <c r="A1122">
        <v>61202302</v>
      </c>
      <c r="B1122" t="s">
        <v>2064</v>
      </c>
      <c r="C1122" t="str">
        <f t="shared" si="102"/>
        <v>2015</v>
      </c>
      <c r="D1122" t="str">
        <f t="shared" si="103"/>
        <v>12</v>
      </c>
      <c r="E1122" t="str">
        <f t="shared" si="104"/>
        <v>19</v>
      </c>
      <c r="F1122" t="str">
        <f t="shared" si="105"/>
        <v>09</v>
      </c>
      <c r="G1122" t="str">
        <f t="shared" si="106"/>
        <v>38</v>
      </c>
      <c r="H1122" t="str">
        <f t="shared" si="107"/>
        <v>00</v>
      </c>
      <c r="I1122">
        <v>18.48</v>
      </c>
      <c r="J1122">
        <v>119.55</v>
      </c>
      <c r="K1122">
        <v>92</v>
      </c>
      <c r="L1122">
        <v>4.5999999999999996</v>
      </c>
      <c r="M1122" t="s">
        <v>2065</v>
      </c>
      <c r="N1122" t="s">
        <v>5</v>
      </c>
      <c r="O1122" t="s">
        <v>6</v>
      </c>
    </row>
    <row r="1123" spans="1:15" x14ac:dyDescent="0.25">
      <c r="A1123">
        <v>61203792</v>
      </c>
      <c r="B1123" t="s">
        <v>2064</v>
      </c>
      <c r="C1123" t="str">
        <f t="shared" si="102"/>
        <v>2015</v>
      </c>
      <c r="D1123" t="str">
        <f t="shared" si="103"/>
        <v>12</v>
      </c>
      <c r="E1123" t="str">
        <f t="shared" si="104"/>
        <v>19</v>
      </c>
      <c r="F1123" t="str">
        <f t="shared" si="105"/>
        <v>09</v>
      </c>
      <c r="G1123" t="str">
        <f t="shared" si="106"/>
        <v>38</v>
      </c>
      <c r="H1123" t="str">
        <f t="shared" si="107"/>
        <v>00</v>
      </c>
      <c r="I1123">
        <v>18.48</v>
      </c>
      <c r="J1123">
        <v>119.55</v>
      </c>
      <c r="K1123">
        <v>92</v>
      </c>
      <c r="L1123">
        <v>4.5999999999999996</v>
      </c>
      <c r="M1123" t="s">
        <v>2065</v>
      </c>
      <c r="N1123" t="s">
        <v>5</v>
      </c>
      <c r="O1123" t="s">
        <v>6</v>
      </c>
    </row>
    <row r="1124" spans="1:15" x14ac:dyDescent="0.25">
      <c r="A1124">
        <v>61205432</v>
      </c>
      <c r="B1124" t="s">
        <v>2064</v>
      </c>
      <c r="C1124" t="str">
        <f t="shared" si="102"/>
        <v>2015</v>
      </c>
      <c r="D1124" t="str">
        <f t="shared" si="103"/>
        <v>12</v>
      </c>
      <c r="E1124" t="str">
        <f t="shared" si="104"/>
        <v>19</v>
      </c>
      <c r="F1124" t="str">
        <f t="shared" si="105"/>
        <v>09</v>
      </c>
      <c r="G1124" t="str">
        <f t="shared" si="106"/>
        <v>38</v>
      </c>
      <c r="H1124" t="str">
        <f t="shared" si="107"/>
        <v>00</v>
      </c>
      <c r="I1124">
        <v>18.48</v>
      </c>
      <c r="J1124">
        <v>119.55</v>
      </c>
      <c r="K1124">
        <v>92</v>
      </c>
      <c r="L1124">
        <v>4.5999999999999996</v>
      </c>
      <c r="M1124" t="s">
        <v>2065</v>
      </c>
      <c r="N1124" t="s">
        <v>5</v>
      </c>
      <c r="O1124" t="s">
        <v>6</v>
      </c>
    </row>
    <row r="1125" spans="1:15" x14ac:dyDescent="0.25">
      <c r="A1125">
        <v>61206360</v>
      </c>
      <c r="B1125" t="s">
        <v>2064</v>
      </c>
      <c r="C1125" t="str">
        <f t="shared" si="102"/>
        <v>2015</v>
      </c>
      <c r="D1125" t="str">
        <f t="shared" si="103"/>
        <v>12</v>
      </c>
      <c r="E1125" t="str">
        <f t="shared" si="104"/>
        <v>19</v>
      </c>
      <c r="F1125" t="str">
        <f t="shared" si="105"/>
        <v>09</v>
      </c>
      <c r="G1125" t="str">
        <f t="shared" si="106"/>
        <v>38</v>
      </c>
      <c r="H1125" t="str">
        <f t="shared" si="107"/>
        <v>00</v>
      </c>
      <c r="I1125">
        <v>18.48</v>
      </c>
      <c r="J1125">
        <v>119.55</v>
      </c>
      <c r="K1125">
        <v>92</v>
      </c>
      <c r="L1125">
        <v>4.5999999999999996</v>
      </c>
      <c r="M1125" t="s">
        <v>2065</v>
      </c>
      <c r="N1125" t="s">
        <v>5</v>
      </c>
      <c r="O1125" t="s">
        <v>6</v>
      </c>
    </row>
    <row r="1126" spans="1:15" x14ac:dyDescent="0.25">
      <c r="A1126">
        <v>61207400</v>
      </c>
      <c r="B1126" t="s">
        <v>2064</v>
      </c>
      <c r="C1126" t="str">
        <f t="shared" si="102"/>
        <v>2015</v>
      </c>
      <c r="D1126" t="str">
        <f t="shared" si="103"/>
        <v>12</v>
      </c>
      <c r="E1126" t="str">
        <f t="shared" si="104"/>
        <v>19</v>
      </c>
      <c r="F1126" t="str">
        <f t="shared" si="105"/>
        <v>09</v>
      </c>
      <c r="G1126" t="str">
        <f t="shared" si="106"/>
        <v>38</v>
      </c>
      <c r="H1126" t="str">
        <f t="shared" si="107"/>
        <v>00</v>
      </c>
      <c r="I1126">
        <v>18.48</v>
      </c>
      <c r="J1126">
        <v>119.55</v>
      </c>
      <c r="K1126">
        <v>92</v>
      </c>
      <c r="L1126">
        <v>4.5999999999999996</v>
      </c>
      <c r="M1126" t="s">
        <v>2065</v>
      </c>
      <c r="N1126" t="s">
        <v>5</v>
      </c>
      <c r="O1126" t="s">
        <v>6</v>
      </c>
    </row>
    <row r="1127" spans="1:15" x14ac:dyDescent="0.25">
      <c r="A1127">
        <v>61208799</v>
      </c>
      <c r="B1127" t="s">
        <v>2064</v>
      </c>
      <c r="C1127" t="str">
        <f t="shared" si="102"/>
        <v>2015</v>
      </c>
      <c r="D1127" t="str">
        <f t="shared" si="103"/>
        <v>12</v>
      </c>
      <c r="E1127" t="str">
        <f t="shared" si="104"/>
        <v>19</v>
      </c>
      <c r="F1127" t="str">
        <f t="shared" si="105"/>
        <v>09</v>
      </c>
      <c r="G1127" t="str">
        <f t="shared" si="106"/>
        <v>38</v>
      </c>
      <c r="H1127" t="str">
        <f t="shared" si="107"/>
        <v>00</v>
      </c>
      <c r="I1127">
        <v>18.48</v>
      </c>
      <c r="J1127">
        <v>119.55</v>
      </c>
      <c r="K1127">
        <v>92</v>
      </c>
      <c r="L1127">
        <v>4.5999999999999996</v>
      </c>
      <c r="M1127" t="s">
        <v>2065</v>
      </c>
      <c r="N1127" t="s">
        <v>5</v>
      </c>
      <c r="O1127" t="s">
        <v>6</v>
      </c>
    </row>
    <row r="1128" spans="1:15" x14ac:dyDescent="0.25">
      <c r="A1128">
        <v>61209956</v>
      </c>
      <c r="B1128" t="s">
        <v>2064</v>
      </c>
      <c r="C1128" t="str">
        <f t="shared" si="102"/>
        <v>2015</v>
      </c>
      <c r="D1128" t="str">
        <f t="shared" si="103"/>
        <v>12</v>
      </c>
      <c r="E1128" t="str">
        <f t="shared" si="104"/>
        <v>19</v>
      </c>
      <c r="F1128" t="str">
        <f t="shared" si="105"/>
        <v>09</v>
      </c>
      <c r="G1128" t="str">
        <f t="shared" si="106"/>
        <v>38</v>
      </c>
      <c r="H1128" t="str">
        <f t="shared" si="107"/>
        <v>00</v>
      </c>
      <c r="I1128">
        <v>18.48</v>
      </c>
      <c r="J1128">
        <v>119.55</v>
      </c>
      <c r="K1128">
        <v>92</v>
      </c>
      <c r="L1128">
        <v>4.5999999999999996</v>
      </c>
      <c r="M1128" t="s">
        <v>2065</v>
      </c>
      <c r="N1128" t="s">
        <v>5</v>
      </c>
      <c r="O1128" t="s">
        <v>6</v>
      </c>
    </row>
    <row r="1129" spans="1:15" x14ac:dyDescent="0.25">
      <c r="A1129">
        <v>61210266</v>
      </c>
      <c r="B1129" t="s">
        <v>2064</v>
      </c>
      <c r="C1129" t="str">
        <f t="shared" si="102"/>
        <v>2015</v>
      </c>
      <c r="D1129" t="str">
        <f t="shared" si="103"/>
        <v>12</v>
      </c>
      <c r="E1129" t="str">
        <f t="shared" si="104"/>
        <v>19</v>
      </c>
      <c r="F1129" t="str">
        <f t="shared" si="105"/>
        <v>09</v>
      </c>
      <c r="G1129" t="str">
        <f t="shared" si="106"/>
        <v>38</v>
      </c>
      <c r="H1129" t="str">
        <f t="shared" si="107"/>
        <v>00</v>
      </c>
      <c r="I1129">
        <v>18.48</v>
      </c>
      <c r="J1129">
        <v>119.55</v>
      </c>
      <c r="K1129">
        <v>92</v>
      </c>
      <c r="L1129">
        <v>4.5999999999999996</v>
      </c>
      <c r="M1129" t="s">
        <v>2065</v>
      </c>
      <c r="N1129" t="s">
        <v>5</v>
      </c>
      <c r="O1129" t="s">
        <v>6</v>
      </c>
    </row>
    <row r="1130" spans="1:15" x14ac:dyDescent="0.25">
      <c r="A1130">
        <v>61210708</v>
      </c>
      <c r="B1130" t="s">
        <v>2064</v>
      </c>
      <c r="C1130" t="str">
        <f t="shared" si="102"/>
        <v>2015</v>
      </c>
      <c r="D1130" t="str">
        <f t="shared" si="103"/>
        <v>12</v>
      </c>
      <c r="E1130" t="str">
        <f t="shared" si="104"/>
        <v>19</v>
      </c>
      <c r="F1130" t="str">
        <f t="shared" si="105"/>
        <v>09</v>
      </c>
      <c r="G1130" t="str">
        <f t="shared" si="106"/>
        <v>38</v>
      </c>
      <c r="H1130" t="str">
        <f t="shared" si="107"/>
        <v>00</v>
      </c>
      <c r="I1130">
        <v>18.48</v>
      </c>
      <c r="J1130">
        <v>119.55</v>
      </c>
      <c r="K1130">
        <v>92</v>
      </c>
      <c r="L1130">
        <v>4.5999999999999996</v>
      </c>
      <c r="M1130" t="s">
        <v>2065</v>
      </c>
      <c r="N1130" t="s">
        <v>5</v>
      </c>
      <c r="O1130" t="s">
        <v>6</v>
      </c>
    </row>
    <row r="1131" spans="1:15" x14ac:dyDescent="0.25">
      <c r="A1131">
        <v>61212138</v>
      </c>
      <c r="B1131" t="s">
        <v>2075</v>
      </c>
      <c r="C1131" t="str">
        <f t="shared" si="102"/>
        <v>2016</v>
      </c>
      <c r="D1131" t="str">
        <f t="shared" si="103"/>
        <v>02</v>
      </c>
      <c r="E1131" t="str">
        <f t="shared" si="104"/>
        <v>19</v>
      </c>
      <c r="F1131" t="str">
        <f t="shared" si="105"/>
        <v>17</v>
      </c>
      <c r="G1131" t="str">
        <f t="shared" si="106"/>
        <v>20</v>
      </c>
      <c r="H1131" t="str">
        <f t="shared" si="107"/>
        <v>30</v>
      </c>
      <c r="I1131">
        <v>12.56</v>
      </c>
      <c r="J1131">
        <v>125.85</v>
      </c>
      <c r="K1131">
        <v>55</v>
      </c>
      <c r="L1131">
        <v>4.5999999999999996</v>
      </c>
      <c r="M1131" t="s">
        <v>2076</v>
      </c>
      <c r="N1131" t="s">
        <v>5</v>
      </c>
      <c r="O1131" t="s">
        <v>6</v>
      </c>
    </row>
    <row r="1132" spans="1:15" x14ac:dyDescent="0.25">
      <c r="A1132">
        <v>61214931</v>
      </c>
      <c r="B1132" t="s">
        <v>2101</v>
      </c>
      <c r="C1132" t="str">
        <f t="shared" si="102"/>
        <v>2017</v>
      </c>
      <c r="D1132" t="str">
        <f t="shared" si="103"/>
        <v>04</v>
      </c>
      <c r="E1132" t="str">
        <f t="shared" si="104"/>
        <v>19</v>
      </c>
      <c r="F1132" t="str">
        <f t="shared" si="105"/>
        <v>14</v>
      </c>
      <c r="G1132" t="str">
        <f t="shared" si="106"/>
        <v>18</v>
      </c>
      <c r="H1132" t="str">
        <f t="shared" si="107"/>
        <v>41</v>
      </c>
      <c r="I1132">
        <v>10.26</v>
      </c>
      <c r="J1132">
        <v>126.09</v>
      </c>
      <c r="K1132">
        <v>14</v>
      </c>
      <c r="L1132">
        <v>4.5999999999999996</v>
      </c>
      <c r="M1132" t="s">
        <v>2102</v>
      </c>
      <c r="N1132" t="s">
        <v>5</v>
      </c>
      <c r="O1132" t="s">
        <v>6</v>
      </c>
    </row>
    <row r="1133" spans="1:15" x14ac:dyDescent="0.25">
      <c r="A1133">
        <v>61216483</v>
      </c>
      <c r="B1133" t="s">
        <v>2107</v>
      </c>
      <c r="C1133" t="str">
        <f t="shared" si="102"/>
        <v>2017</v>
      </c>
      <c r="D1133" t="str">
        <f t="shared" si="103"/>
        <v>02</v>
      </c>
      <c r="E1133" t="str">
        <f t="shared" si="104"/>
        <v>19</v>
      </c>
      <c r="F1133" t="str">
        <f t="shared" si="105"/>
        <v>15</v>
      </c>
      <c r="G1133" t="str">
        <f t="shared" si="106"/>
        <v>31</v>
      </c>
      <c r="H1133" t="str">
        <f t="shared" si="107"/>
        <v>00</v>
      </c>
      <c r="I1133">
        <v>5.85</v>
      </c>
      <c r="J1133">
        <v>124.09</v>
      </c>
      <c r="K1133">
        <v>551</v>
      </c>
      <c r="L1133">
        <v>4.5999999999999996</v>
      </c>
      <c r="M1133" t="s">
        <v>2108</v>
      </c>
      <c r="N1133" t="s">
        <v>5</v>
      </c>
      <c r="O1133" t="s">
        <v>6</v>
      </c>
    </row>
    <row r="1134" spans="1:15" x14ac:dyDescent="0.25">
      <c r="A1134">
        <v>61228798</v>
      </c>
      <c r="B1134" t="s">
        <v>2171</v>
      </c>
      <c r="C1134" t="str">
        <f t="shared" si="102"/>
        <v>2019</v>
      </c>
      <c r="D1134" t="str">
        <f t="shared" si="103"/>
        <v>12</v>
      </c>
      <c r="E1134" t="str">
        <f t="shared" si="104"/>
        <v>19</v>
      </c>
      <c r="F1134" t="str">
        <f t="shared" si="105"/>
        <v>10</v>
      </c>
      <c r="G1134" t="str">
        <f t="shared" si="106"/>
        <v>11</v>
      </c>
      <c r="H1134" t="str">
        <f t="shared" si="107"/>
        <v>51</v>
      </c>
      <c r="I1134">
        <v>6.71</v>
      </c>
      <c r="J1134">
        <v>125.14</v>
      </c>
      <c r="K1134">
        <v>20</v>
      </c>
      <c r="L1134">
        <v>4.5999999999999996</v>
      </c>
      <c r="M1134" t="s">
        <v>2172</v>
      </c>
      <c r="N1134" t="s">
        <v>5</v>
      </c>
      <c r="O1134" t="s">
        <v>6</v>
      </c>
    </row>
    <row r="1135" spans="1:15" x14ac:dyDescent="0.25">
      <c r="A1135">
        <v>61229971</v>
      </c>
      <c r="B1135" t="s">
        <v>2179</v>
      </c>
      <c r="C1135" t="str">
        <f t="shared" si="102"/>
        <v>2019</v>
      </c>
      <c r="D1135" t="str">
        <f t="shared" si="103"/>
        <v>02</v>
      </c>
      <c r="E1135" t="str">
        <f t="shared" si="104"/>
        <v>19</v>
      </c>
      <c r="F1135" t="str">
        <f t="shared" si="105"/>
        <v>12</v>
      </c>
      <c r="G1135" t="str">
        <f t="shared" si="106"/>
        <v>51</v>
      </c>
      <c r="H1135" t="str">
        <f t="shared" si="107"/>
        <v>07</v>
      </c>
      <c r="I1135">
        <v>3.87</v>
      </c>
      <c r="J1135">
        <v>127.91</v>
      </c>
      <c r="K1135">
        <v>47</v>
      </c>
      <c r="L1135">
        <v>4.5999999999999996</v>
      </c>
      <c r="M1135" t="s">
        <v>2180</v>
      </c>
      <c r="N1135" t="s">
        <v>5</v>
      </c>
      <c r="O1135" t="s">
        <v>6</v>
      </c>
    </row>
    <row r="1136" spans="1:15" x14ac:dyDescent="0.25">
      <c r="A1136">
        <v>61244344</v>
      </c>
      <c r="B1136" t="s">
        <v>2231</v>
      </c>
      <c r="C1136" t="str">
        <f t="shared" si="102"/>
        <v>2020</v>
      </c>
      <c r="D1136" t="str">
        <f t="shared" si="103"/>
        <v>01</v>
      </c>
      <c r="E1136" t="str">
        <f t="shared" si="104"/>
        <v>19</v>
      </c>
      <c r="F1136" t="str">
        <f t="shared" si="105"/>
        <v>12</v>
      </c>
      <c r="G1136" t="str">
        <f t="shared" si="106"/>
        <v>59</v>
      </c>
      <c r="H1136" t="str">
        <f t="shared" si="107"/>
        <v>02</v>
      </c>
      <c r="I1136">
        <v>13.68</v>
      </c>
      <c r="J1136">
        <v>120.96</v>
      </c>
      <c r="K1136">
        <v>1</v>
      </c>
      <c r="L1136">
        <v>4.5999999999999996</v>
      </c>
      <c r="M1136" t="s">
        <v>2232</v>
      </c>
      <c r="N1136" t="s">
        <v>9</v>
      </c>
      <c r="O1136" t="s">
        <v>6</v>
      </c>
    </row>
    <row r="1137" spans="1:15" x14ac:dyDescent="0.25">
      <c r="A1137">
        <v>61249513</v>
      </c>
      <c r="B1137" t="s">
        <v>2246</v>
      </c>
      <c r="C1137" t="str">
        <f t="shared" si="102"/>
        <v>2020</v>
      </c>
      <c r="D1137" t="str">
        <f t="shared" si="103"/>
        <v>05</v>
      </c>
      <c r="E1137" t="str">
        <f t="shared" si="104"/>
        <v>19</v>
      </c>
      <c r="F1137" t="str">
        <f t="shared" si="105"/>
        <v>17</v>
      </c>
      <c r="G1137" t="str">
        <f t="shared" si="106"/>
        <v>53</v>
      </c>
      <c r="H1137" t="str">
        <f t="shared" si="107"/>
        <v>02</v>
      </c>
      <c r="I1137">
        <v>21.18</v>
      </c>
      <c r="J1137">
        <v>120.97</v>
      </c>
      <c r="K1137">
        <v>9</v>
      </c>
      <c r="L1137">
        <v>4.5999999999999996</v>
      </c>
      <c r="M1137" t="s">
        <v>2247</v>
      </c>
      <c r="N1137" t="s">
        <v>5</v>
      </c>
      <c r="O1137" t="s">
        <v>6</v>
      </c>
    </row>
    <row r="1138" spans="1:15" x14ac:dyDescent="0.25">
      <c r="A1138">
        <v>61253781</v>
      </c>
      <c r="B1138" t="s">
        <v>2272</v>
      </c>
      <c r="C1138" t="str">
        <f t="shared" si="102"/>
        <v>2021</v>
      </c>
      <c r="D1138" t="str">
        <f t="shared" si="103"/>
        <v>04</v>
      </c>
      <c r="E1138" t="str">
        <f t="shared" si="104"/>
        <v>19</v>
      </c>
      <c r="F1138" t="str">
        <f t="shared" si="105"/>
        <v>23</v>
      </c>
      <c r="G1138" t="str">
        <f t="shared" si="106"/>
        <v>49</v>
      </c>
      <c r="H1138" t="str">
        <f t="shared" si="107"/>
        <v>39</v>
      </c>
      <c r="I1138">
        <v>6.99</v>
      </c>
      <c r="J1138">
        <v>123.85</v>
      </c>
      <c r="K1138">
        <v>636</v>
      </c>
      <c r="L1138">
        <v>4.5999999999999996</v>
      </c>
      <c r="M1138" t="s">
        <v>2273</v>
      </c>
      <c r="N1138" t="s">
        <v>5</v>
      </c>
      <c r="O1138" t="s">
        <v>6</v>
      </c>
    </row>
    <row r="1139" spans="1:15" x14ac:dyDescent="0.25">
      <c r="A1139">
        <v>61258435</v>
      </c>
      <c r="B1139" t="s">
        <v>2286</v>
      </c>
      <c r="C1139" t="str">
        <f t="shared" si="102"/>
        <v>2021</v>
      </c>
      <c r="D1139" t="str">
        <f t="shared" si="103"/>
        <v>07</v>
      </c>
      <c r="E1139" t="str">
        <f t="shared" si="104"/>
        <v>19</v>
      </c>
      <c r="F1139" t="str">
        <f t="shared" si="105"/>
        <v>18</v>
      </c>
      <c r="G1139" t="str">
        <f t="shared" si="106"/>
        <v>39</v>
      </c>
      <c r="H1139" t="str">
        <f t="shared" si="107"/>
        <v>37</v>
      </c>
      <c r="I1139">
        <v>3.54</v>
      </c>
      <c r="J1139">
        <v>126.59</v>
      </c>
      <c r="K1139">
        <v>87</v>
      </c>
      <c r="L1139">
        <v>4.5999999999999996</v>
      </c>
      <c r="M1139" t="s">
        <v>2287</v>
      </c>
      <c r="N1139" t="s">
        <v>5</v>
      </c>
      <c r="O1139" t="s">
        <v>6</v>
      </c>
    </row>
    <row r="1140" spans="1:15" x14ac:dyDescent="0.25">
      <c r="A1140">
        <v>61265897</v>
      </c>
      <c r="B1140" t="s">
        <v>2330</v>
      </c>
      <c r="C1140" t="str">
        <f t="shared" si="102"/>
        <v>2022</v>
      </c>
      <c r="D1140" t="str">
        <f t="shared" si="103"/>
        <v>04</v>
      </c>
      <c r="E1140" t="str">
        <f t="shared" si="104"/>
        <v>19</v>
      </c>
      <c r="F1140" t="str">
        <f t="shared" si="105"/>
        <v>19</v>
      </c>
      <c r="G1140" t="str">
        <f t="shared" si="106"/>
        <v>30</v>
      </c>
      <c r="H1140" t="str">
        <f t="shared" si="107"/>
        <v>25</v>
      </c>
      <c r="I1140">
        <v>6.9</v>
      </c>
      <c r="J1140">
        <v>127.47</v>
      </c>
      <c r="K1140">
        <v>26</v>
      </c>
      <c r="L1140">
        <v>4.5999999999999996</v>
      </c>
      <c r="M1140" t="s">
        <v>2331</v>
      </c>
      <c r="N1140" t="s">
        <v>9</v>
      </c>
      <c r="O1140" t="s">
        <v>6</v>
      </c>
    </row>
    <row r="1141" spans="1:15" x14ac:dyDescent="0.25">
      <c r="A1141">
        <v>61265938</v>
      </c>
      <c r="B1141" t="s">
        <v>2332</v>
      </c>
      <c r="C1141" t="str">
        <f t="shared" si="102"/>
        <v>2022</v>
      </c>
      <c r="D1141" t="str">
        <f t="shared" si="103"/>
        <v>04</v>
      </c>
      <c r="E1141" t="str">
        <f t="shared" si="104"/>
        <v>19</v>
      </c>
      <c r="F1141" t="str">
        <f t="shared" si="105"/>
        <v>05</v>
      </c>
      <c r="G1141" t="str">
        <f t="shared" si="106"/>
        <v>56</v>
      </c>
      <c r="H1141" t="str">
        <f t="shared" si="107"/>
        <v>22</v>
      </c>
      <c r="I1141">
        <v>7.09</v>
      </c>
      <c r="J1141">
        <v>127.09</v>
      </c>
      <c r="K1141">
        <v>15</v>
      </c>
      <c r="L1141">
        <v>4.5999999999999996</v>
      </c>
      <c r="M1141" t="s">
        <v>2333</v>
      </c>
      <c r="N1141" t="s">
        <v>5</v>
      </c>
      <c r="O1141" t="s">
        <v>6</v>
      </c>
    </row>
    <row r="1142" spans="1:15" x14ac:dyDescent="0.25">
      <c r="A1142">
        <v>61271952</v>
      </c>
      <c r="B1142" t="s">
        <v>2362</v>
      </c>
      <c r="C1142" t="str">
        <f t="shared" si="102"/>
        <v>2022</v>
      </c>
      <c r="D1142" t="str">
        <f t="shared" si="103"/>
        <v>07</v>
      </c>
      <c r="E1142" t="str">
        <f t="shared" si="104"/>
        <v>19</v>
      </c>
      <c r="F1142" t="str">
        <f t="shared" si="105"/>
        <v>21</v>
      </c>
      <c r="G1142" t="str">
        <f t="shared" si="106"/>
        <v>14</v>
      </c>
      <c r="H1142" t="str">
        <f t="shared" si="107"/>
        <v>47</v>
      </c>
      <c r="I1142">
        <v>7.18</v>
      </c>
      <c r="J1142">
        <v>127.26</v>
      </c>
      <c r="K1142">
        <v>8</v>
      </c>
      <c r="L1142">
        <v>4.5999999999999996</v>
      </c>
      <c r="M1142" t="s">
        <v>2363</v>
      </c>
      <c r="N1142" t="s">
        <v>9</v>
      </c>
      <c r="O1142" t="s">
        <v>6</v>
      </c>
    </row>
    <row r="1143" spans="1:15" x14ac:dyDescent="0.25">
      <c r="A1143">
        <v>61282557</v>
      </c>
      <c r="B1143" t="s">
        <v>2414</v>
      </c>
      <c r="C1143" t="str">
        <f t="shared" si="102"/>
        <v>2023</v>
      </c>
      <c r="D1143" t="str">
        <f t="shared" si="103"/>
        <v>01</v>
      </c>
      <c r="E1143" t="str">
        <f t="shared" si="104"/>
        <v>19</v>
      </c>
      <c r="F1143" t="str">
        <f t="shared" si="105"/>
        <v>18</v>
      </c>
      <c r="G1143" t="str">
        <f t="shared" si="106"/>
        <v>51</v>
      </c>
      <c r="H1143" t="str">
        <f t="shared" si="107"/>
        <v>37</v>
      </c>
      <c r="I1143">
        <v>2.73</v>
      </c>
      <c r="J1143">
        <v>126.67</v>
      </c>
      <c r="K1143">
        <v>93</v>
      </c>
      <c r="L1143">
        <v>4.5999999999999996</v>
      </c>
      <c r="M1143" t="s">
        <v>2415</v>
      </c>
      <c r="N1143" t="s">
        <v>5</v>
      </c>
      <c r="O1143" t="s">
        <v>6</v>
      </c>
    </row>
    <row r="1144" spans="1:15" x14ac:dyDescent="0.25">
      <c r="A1144">
        <v>61213099</v>
      </c>
      <c r="B1144" t="s">
        <v>2477</v>
      </c>
      <c r="C1144" t="str">
        <f t="shared" si="102"/>
        <v>2016</v>
      </c>
      <c r="D1144" t="str">
        <f t="shared" si="103"/>
        <v>03</v>
      </c>
      <c r="E1144" t="str">
        <f t="shared" si="104"/>
        <v>19</v>
      </c>
      <c r="F1144" t="str">
        <f t="shared" si="105"/>
        <v>19</v>
      </c>
      <c r="G1144" t="str">
        <f t="shared" si="106"/>
        <v>43</v>
      </c>
      <c r="H1144" t="str">
        <f t="shared" si="107"/>
        <v>45</v>
      </c>
      <c r="I1144">
        <v>14.58</v>
      </c>
      <c r="J1144">
        <v>123.52</v>
      </c>
      <c r="K1144">
        <v>30</v>
      </c>
      <c r="L1144">
        <v>4.5</v>
      </c>
      <c r="M1144" t="s">
        <v>2478</v>
      </c>
      <c r="N1144" t="s">
        <v>5</v>
      </c>
      <c r="O1144" t="s">
        <v>6</v>
      </c>
    </row>
    <row r="1145" spans="1:15" x14ac:dyDescent="0.25">
      <c r="A1145">
        <v>61233309</v>
      </c>
      <c r="B1145" t="s">
        <v>2599</v>
      </c>
      <c r="C1145" t="str">
        <f t="shared" si="102"/>
        <v>2019</v>
      </c>
      <c r="D1145" t="str">
        <f t="shared" si="103"/>
        <v>03</v>
      </c>
      <c r="E1145" t="str">
        <f t="shared" si="104"/>
        <v>19</v>
      </c>
      <c r="F1145" t="str">
        <f t="shared" si="105"/>
        <v>17</v>
      </c>
      <c r="G1145" t="str">
        <f t="shared" si="106"/>
        <v>39</v>
      </c>
      <c r="H1145" t="str">
        <f t="shared" si="107"/>
        <v>52</v>
      </c>
      <c r="I1145">
        <v>11.21</v>
      </c>
      <c r="J1145">
        <v>126.51</v>
      </c>
      <c r="K1145">
        <v>1</v>
      </c>
      <c r="L1145">
        <v>4.5</v>
      </c>
      <c r="M1145" t="s">
        <v>2600</v>
      </c>
      <c r="N1145" t="s">
        <v>5</v>
      </c>
      <c r="O1145" t="s">
        <v>6</v>
      </c>
    </row>
    <row r="1146" spans="1:15" x14ac:dyDescent="0.25">
      <c r="A1146">
        <v>61239913</v>
      </c>
      <c r="B1146" t="s">
        <v>2633</v>
      </c>
      <c r="C1146" t="str">
        <f t="shared" si="102"/>
        <v>2020</v>
      </c>
      <c r="D1146" t="str">
        <f t="shared" si="103"/>
        <v>04</v>
      </c>
      <c r="E1146" t="str">
        <f t="shared" si="104"/>
        <v>19</v>
      </c>
      <c r="F1146" t="str">
        <f t="shared" si="105"/>
        <v>20</v>
      </c>
      <c r="G1146" t="str">
        <f t="shared" si="106"/>
        <v>30</v>
      </c>
      <c r="H1146" t="str">
        <f t="shared" si="107"/>
        <v>46</v>
      </c>
      <c r="I1146">
        <v>6.83</v>
      </c>
      <c r="J1146">
        <v>124.97</v>
      </c>
      <c r="K1146">
        <v>5</v>
      </c>
      <c r="L1146">
        <v>4.5</v>
      </c>
      <c r="M1146" t="s">
        <v>2634</v>
      </c>
      <c r="N1146" t="s">
        <v>5</v>
      </c>
      <c r="O1146" t="s">
        <v>6</v>
      </c>
    </row>
    <row r="1147" spans="1:15" x14ac:dyDescent="0.25">
      <c r="A1147">
        <v>61248525</v>
      </c>
      <c r="B1147" t="s">
        <v>2669</v>
      </c>
      <c r="C1147" t="str">
        <f t="shared" si="102"/>
        <v>2020</v>
      </c>
      <c r="D1147" t="str">
        <f t="shared" si="103"/>
        <v>03</v>
      </c>
      <c r="E1147" t="str">
        <f t="shared" si="104"/>
        <v>19</v>
      </c>
      <c r="F1147" t="str">
        <f t="shared" si="105"/>
        <v>06</v>
      </c>
      <c r="G1147" t="str">
        <f t="shared" si="106"/>
        <v>49</v>
      </c>
      <c r="H1147" t="str">
        <f t="shared" si="107"/>
        <v>45</v>
      </c>
      <c r="I1147">
        <v>15.01</v>
      </c>
      <c r="J1147">
        <v>119.88</v>
      </c>
      <c r="K1147">
        <v>26</v>
      </c>
      <c r="L1147">
        <v>4.5</v>
      </c>
      <c r="M1147" t="s">
        <v>2670</v>
      </c>
      <c r="N1147" t="s">
        <v>5</v>
      </c>
      <c r="O1147" t="s">
        <v>6</v>
      </c>
    </row>
    <row r="1148" spans="1:15" x14ac:dyDescent="0.25">
      <c r="A1148">
        <v>61265908</v>
      </c>
      <c r="B1148" t="s">
        <v>2761</v>
      </c>
      <c r="C1148" t="str">
        <f t="shared" si="102"/>
        <v>2022</v>
      </c>
      <c r="D1148" t="str">
        <f t="shared" si="103"/>
        <v>04</v>
      </c>
      <c r="E1148" t="str">
        <f t="shared" si="104"/>
        <v>19</v>
      </c>
      <c r="F1148" t="str">
        <f t="shared" si="105"/>
        <v>16</v>
      </c>
      <c r="G1148" t="str">
        <f t="shared" si="106"/>
        <v>36</v>
      </c>
      <c r="H1148" t="str">
        <f t="shared" si="107"/>
        <v>23</v>
      </c>
      <c r="I1148">
        <v>6.99</v>
      </c>
      <c r="J1148">
        <v>127.27</v>
      </c>
      <c r="K1148">
        <v>34</v>
      </c>
      <c r="L1148">
        <v>4.5</v>
      </c>
      <c r="M1148" t="s">
        <v>2762</v>
      </c>
      <c r="N1148" t="s">
        <v>9</v>
      </c>
      <c r="O1148" t="s">
        <v>6</v>
      </c>
    </row>
    <row r="1149" spans="1:15" x14ac:dyDescent="0.25">
      <c r="A1149">
        <v>61265936</v>
      </c>
      <c r="B1149" t="s">
        <v>2763</v>
      </c>
      <c r="C1149" t="str">
        <f t="shared" si="102"/>
        <v>2022</v>
      </c>
      <c r="D1149" t="str">
        <f t="shared" si="103"/>
        <v>04</v>
      </c>
      <c r="E1149" t="str">
        <f t="shared" si="104"/>
        <v>19</v>
      </c>
      <c r="F1149" t="str">
        <f t="shared" si="105"/>
        <v>06</v>
      </c>
      <c r="G1149" t="str">
        <f t="shared" si="106"/>
        <v>08</v>
      </c>
      <c r="H1149" t="str">
        <f t="shared" si="107"/>
        <v>46</v>
      </c>
      <c r="I1149">
        <v>7.08</v>
      </c>
      <c r="J1149">
        <v>127.09</v>
      </c>
      <c r="K1149">
        <v>77</v>
      </c>
      <c r="L1149">
        <v>4.5</v>
      </c>
      <c r="M1149" t="s">
        <v>2764</v>
      </c>
      <c r="N1149" t="s">
        <v>5</v>
      </c>
      <c r="O1149" t="s">
        <v>6</v>
      </c>
    </row>
    <row r="1150" spans="1:15" x14ac:dyDescent="0.25">
      <c r="A1150">
        <v>61282576</v>
      </c>
      <c r="B1150" t="s">
        <v>2860</v>
      </c>
      <c r="C1150" t="str">
        <f t="shared" si="102"/>
        <v>2023</v>
      </c>
      <c r="D1150" t="str">
        <f t="shared" si="103"/>
        <v>01</v>
      </c>
      <c r="E1150" t="str">
        <f t="shared" si="104"/>
        <v>19</v>
      </c>
      <c r="F1150" t="str">
        <f t="shared" si="105"/>
        <v>09</v>
      </c>
      <c r="G1150" t="str">
        <f t="shared" si="106"/>
        <v>14</v>
      </c>
      <c r="H1150" t="str">
        <f t="shared" si="107"/>
        <v>29</v>
      </c>
      <c r="I1150">
        <v>6.06</v>
      </c>
      <c r="J1150">
        <v>125.87</v>
      </c>
      <c r="K1150">
        <v>113</v>
      </c>
      <c r="L1150">
        <v>4.5</v>
      </c>
      <c r="M1150" t="s">
        <v>2861</v>
      </c>
      <c r="N1150" t="s">
        <v>5</v>
      </c>
      <c r="O1150" t="s">
        <v>6</v>
      </c>
    </row>
    <row r="1151" spans="1:15" x14ac:dyDescent="0.25">
      <c r="A1151">
        <v>61284606</v>
      </c>
      <c r="B1151" t="s">
        <v>2879</v>
      </c>
      <c r="C1151" t="str">
        <f t="shared" si="102"/>
        <v>2023</v>
      </c>
      <c r="D1151" t="str">
        <f t="shared" si="103"/>
        <v>06</v>
      </c>
      <c r="E1151" t="str">
        <f t="shared" si="104"/>
        <v>19</v>
      </c>
      <c r="F1151" t="str">
        <f t="shared" si="105"/>
        <v>16</v>
      </c>
      <c r="G1151" t="str">
        <f t="shared" si="106"/>
        <v>17</v>
      </c>
      <c r="H1151" t="str">
        <f t="shared" si="107"/>
        <v>50</v>
      </c>
      <c r="I1151">
        <v>5</v>
      </c>
      <c r="J1151">
        <v>127.03</v>
      </c>
      <c r="K1151">
        <v>28</v>
      </c>
      <c r="L1151">
        <v>4.5</v>
      </c>
      <c r="M1151" t="s">
        <v>2880</v>
      </c>
      <c r="N1151" t="s">
        <v>5</v>
      </c>
      <c r="O1151" t="s">
        <v>6</v>
      </c>
    </row>
    <row r="1152" spans="1:15" x14ac:dyDescent="0.25">
      <c r="A1152">
        <v>61285687</v>
      </c>
      <c r="B1152" t="s">
        <v>2887</v>
      </c>
      <c r="C1152" t="str">
        <f t="shared" si="102"/>
        <v>2023</v>
      </c>
      <c r="D1152" t="str">
        <f t="shared" si="103"/>
        <v>03</v>
      </c>
      <c r="E1152" t="str">
        <f t="shared" si="104"/>
        <v>19</v>
      </c>
      <c r="F1152" t="str">
        <f t="shared" si="105"/>
        <v>06</v>
      </c>
      <c r="G1152" t="str">
        <f t="shared" si="106"/>
        <v>23</v>
      </c>
      <c r="H1152" t="str">
        <f t="shared" si="107"/>
        <v>30</v>
      </c>
      <c r="I1152">
        <v>2.62</v>
      </c>
      <c r="J1152">
        <v>127.25</v>
      </c>
      <c r="K1152">
        <v>19</v>
      </c>
      <c r="L1152">
        <v>4.5</v>
      </c>
      <c r="M1152" t="s">
        <v>2888</v>
      </c>
      <c r="N1152" t="s">
        <v>5</v>
      </c>
      <c r="O1152" t="s">
        <v>6</v>
      </c>
    </row>
    <row r="1153" spans="1:15" x14ac:dyDescent="0.25">
      <c r="A1153">
        <v>61265830</v>
      </c>
      <c r="B1153" t="s">
        <v>100</v>
      </c>
      <c r="C1153" t="str">
        <f t="shared" si="102"/>
        <v>2022</v>
      </c>
      <c r="D1153" t="str">
        <f t="shared" si="103"/>
        <v>04</v>
      </c>
      <c r="E1153" t="str">
        <f t="shared" si="104"/>
        <v>20</v>
      </c>
      <c r="F1153" t="str">
        <f t="shared" si="105"/>
        <v>21</v>
      </c>
      <c r="G1153" t="str">
        <f t="shared" si="106"/>
        <v>57</v>
      </c>
      <c r="H1153" t="str">
        <f t="shared" si="107"/>
        <v>43</v>
      </c>
      <c r="I1153">
        <v>6.88</v>
      </c>
      <c r="J1153">
        <v>127.21</v>
      </c>
      <c r="K1153">
        <v>35</v>
      </c>
      <c r="L1153">
        <v>6.1</v>
      </c>
      <c r="M1153" t="s">
        <v>101</v>
      </c>
      <c r="N1153" t="s">
        <v>9</v>
      </c>
      <c r="O1153" t="s">
        <v>6</v>
      </c>
    </row>
    <row r="1154" spans="1:15" x14ac:dyDescent="0.25">
      <c r="A1154">
        <v>61252804</v>
      </c>
      <c r="B1154" t="s">
        <v>193</v>
      </c>
      <c r="C1154" t="str">
        <f t="shared" si="102"/>
        <v>2020</v>
      </c>
      <c r="D1154" t="str">
        <f t="shared" si="103"/>
        <v>09</v>
      </c>
      <c r="E1154" t="str">
        <f t="shared" si="104"/>
        <v>20</v>
      </c>
      <c r="F1154" t="str">
        <f t="shared" si="105"/>
        <v>22</v>
      </c>
      <c r="G1154" t="str">
        <f t="shared" si="106"/>
        <v>13</v>
      </c>
      <c r="H1154" t="str">
        <f t="shared" si="107"/>
        <v>13</v>
      </c>
      <c r="I1154">
        <v>9.26</v>
      </c>
      <c r="J1154">
        <v>127.02</v>
      </c>
      <c r="K1154">
        <v>22</v>
      </c>
      <c r="L1154">
        <v>5.7</v>
      </c>
      <c r="M1154" t="s">
        <v>194</v>
      </c>
      <c r="N1154" t="s">
        <v>9</v>
      </c>
      <c r="O1154" t="s">
        <v>6</v>
      </c>
    </row>
    <row r="1155" spans="1:15" x14ac:dyDescent="0.25">
      <c r="A1155">
        <v>61269647</v>
      </c>
      <c r="B1155" t="s">
        <v>205</v>
      </c>
      <c r="C1155" t="str">
        <f t="shared" ref="C1155:C1218" si="108">LEFT(B1155,4)</f>
        <v>2022</v>
      </c>
      <c r="D1155" t="str">
        <f t="shared" ref="D1155:D1218" si="109">MID(B1155,6,2)</f>
        <v>02</v>
      </c>
      <c r="E1155" t="str">
        <f t="shared" ref="E1155:E1218" si="110">MID(B1155,9,2)</f>
        <v>20</v>
      </c>
      <c r="F1155" t="str">
        <f t="shared" ref="F1155:F1218" si="111">MID(B1155,12,2)</f>
        <v>18</v>
      </c>
      <c r="G1155" t="str">
        <f t="shared" ref="G1155:G1218" si="112">MID(B1155,15,2)</f>
        <v>29</v>
      </c>
      <c r="H1155" t="str">
        <f t="shared" ref="H1155:H1218" si="113">MID(B1155,18,2)</f>
        <v>24</v>
      </c>
      <c r="I1155">
        <v>5.77</v>
      </c>
      <c r="J1155">
        <v>126.63</v>
      </c>
      <c r="K1155">
        <v>56</v>
      </c>
      <c r="L1155">
        <v>5.7</v>
      </c>
      <c r="M1155" t="s">
        <v>206</v>
      </c>
      <c r="N1155" t="s">
        <v>9</v>
      </c>
      <c r="O1155" t="s">
        <v>6</v>
      </c>
    </row>
    <row r="1156" spans="1:15" x14ac:dyDescent="0.25">
      <c r="A1156">
        <v>61218615</v>
      </c>
      <c r="B1156" t="s">
        <v>225</v>
      </c>
      <c r="C1156" t="str">
        <f t="shared" si="108"/>
        <v>2017</v>
      </c>
      <c r="D1156" t="str">
        <f t="shared" si="109"/>
        <v>05</v>
      </c>
      <c r="E1156" t="str">
        <f t="shared" si="110"/>
        <v>20</v>
      </c>
      <c r="F1156" t="str">
        <f t="shared" si="111"/>
        <v>01</v>
      </c>
      <c r="G1156" t="str">
        <f t="shared" si="112"/>
        <v>06</v>
      </c>
      <c r="H1156" t="str">
        <f t="shared" si="113"/>
        <v>12</v>
      </c>
      <c r="I1156">
        <v>9.4</v>
      </c>
      <c r="J1156">
        <v>124.18</v>
      </c>
      <c r="K1156">
        <v>565</v>
      </c>
      <c r="L1156">
        <v>5.6</v>
      </c>
      <c r="M1156" t="s">
        <v>226</v>
      </c>
      <c r="N1156" t="s">
        <v>5</v>
      </c>
      <c r="O1156" t="s">
        <v>6</v>
      </c>
    </row>
    <row r="1157" spans="1:15" x14ac:dyDescent="0.25">
      <c r="A1157">
        <v>61205268</v>
      </c>
      <c r="B1157" t="s">
        <v>277</v>
      </c>
      <c r="C1157" t="str">
        <f t="shared" si="108"/>
        <v>2015</v>
      </c>
      <c r="D1157" t="str">
        <f t="shared" si="109"/>
        <v>01</v>
      </c>
      <c r="E1157" t="str">
        <f t="shared" si="110"/>
        <v>20</v>
      </c>
      <c r="F1157" t="str">
        <f t="shared" si="111"/>
        <v>20</v>
      </c>
      <c r="G1157" t="str">
        <f t="shared" si="112"/>
        <v>33</v>
      </c>
      <c r="H1157" t="str">
        <f t="shared" si="113"/>
        <v>00</v>
      </c>
      <c r="I1157">
        <v>5.99</v>
      </c>
      <c r="J1157">
        <v>123.6</v>
      </c>
      <c r="K1157">
        <v>620</v>
      </c>
      <c r="L1157">
        <v>5.5</v>
      </c>
      <c r="M1157" t="s">
        <v>278</v>
      </c>
      <c r="N1157" t="s">
        <v>9</v>
      </c>
      <c r="O1157" t="s">
        <v>6</v>
      </c>
    </row>
    <row r="1158" spans="1:15" x14ac:dyDescent="0.25">
      <c r="A1158">
        <v>61265877</v>
      </c>
      <c r="B1158" t="s">
        <v>321</v>
      </c>
      <c r="C1158" t="str">
        <f t="shared" si="108"/>
        <v>2022</v>
      </c>
      <c r="D1158" t="str">
        <f t="shared" si="109"/>
        <v>04</v>
      </c>
      <c r="E1158" t="str">
        <f t="shared" si="110"/>
        <v>20</v>
      </c>
      <c r="F1158" t="str">
        <f t="shared" si="111"/>
        <v>09</v>
      </c>
      <c r="G1158" t="str">
        <f t="shared" si="112"/>
        <v>07</v>
      </c>
      <c r="H1158" t="str">
        <f t="shared" si="113"/>
        <v>35</v>
      </c>
      <c r="I1158">
        <v>6.23</v>
      </c>
      <c r="J1158">
        <v>127.45</v>
      </c>
      <c r="K1158">
        <v>110</v>
      </c>
      <c r="L1158">
        <v>5.5</v>
      </c>
      <c r="M1158" t="s">
        <v>322</v>
      </c>
      <c r="N1158" t="s">
        <v>9</v>
      </c>
      <c r="O1158" t="s">
        <v>6</v>
      </c>
    </row>
    <row r="1159" spans="1:15" x14ac:dyDescent="0.25">
      <c r="A1159">
        <v>61225300</v>
      </c>
      <c r="B1159" t="s">
        <v>362</v>
      </c>
      <c r="C1159" t="str">
        <f t="shared" si="108"/>
        <v>2018</v>
      </c>
      <c r="D1159" t="str">
        <f t="shared" si="109"/>
        <v>10</v>
      </c>
      <c r="E1159" t="str">
        <f t="shared" si="110"/>
        <v>20</v>
      </c>
      <c r="F1159" t="str">
        <f t="shared" si="111"/>
        <v>18</v>
      </c>
      <c r="G1159" t="str">
        <f t="shared" si="112"/>
        <v>51</v>
      </c>
      <c r="H1159" t="str">
        <f t="shared" si="113"/>
        <v>57</v>
      </c>
      <c r="I1159">
        <v>5.04</v>
      </c>
      <c r="J1159">
        <v>126.49</v>
      </c>
      <c r="K1159">
        <v>32</v>
      </c>
      <c r="L1159">
        <v>5.4</v>
      </c>
      <c r="M1159" t="s">
        <v>363</v>
      </c>
      <c r="N1159" t="s">
        <v>5</v>
      </c>
      <c r="O1159" t="s">
        <v>6</v>
      </c>
    </row>
    <row r="1160" spans="1:15" x14ac:dyDescent="0.25">
      <c r="A1160">
        <v>61243265</v>
      </c>
      <c r="B1160" t="s">
        <v>385</v>
      </c>
      <c r="C1160" t="str">
        <f t="shared" si="108"/>
        <v>2020</v>
      </c>
      <c r="D1160" t="str">
        <f t="shared" si="109"/>
        <v>02</v>
      </c>
      <c r="E1160" t="str">
        <f t="shared" si="110"/>
        <v>20</v>
      </c>
      <c r="F1160" t="str">
        <f t="shared" si="111"/>
        <v>09</v>
      </c>
      <c r="G1160" t="str">
        <f t="shared" si="112"/>
        <v>54</v>
      </c>
      <c r="H1160" t="str">
        <f t="shared" si="113"/>
        <v>06</v>
      </c>
      <c r="I1160">
        <v>5.67</v>
      </c>
      <c r="J1160">
        <v>125.68</v>
      </c>
      <c r="K1160">
        <v>193</v>
      </c>
      <c r="L1160">
        <v>5.4</v>
      </c>
      <c r="M1160" t="s">
        <v>386</v>
      </c>
      <c r="N1160" t="s">
        <v>9</v>
      </c>
      <c r="O1160" t="s">
        <v>6</v>
      </c>
    </row>
    <row r="1161" spans="1:15" x14ac:dyDescent="0.25">
      <c r="A1161">
        <v>61200070</v>
      </c>
      <c r="B1161" t="s">
        <v>429</v>
      </c>
      <c r="C1161" t="str">
        <f t="shared" si="108"/>
        <v>2015</v>
      </c>
      <c r="D1161" t="str">
        <f t="shared" si="109"/>
        <v>12</v>
      </c>
      <c r="E1161" t="str">
        <f t="shared" si="110"/>
        <v>20</v>
      </c>
      <c r="F1161" t="str">
        <f t="shared" si="111"/>
        <v>09</v>
      </c>
      <c r="G1161" t="str">
        <f t="shared" si="112"/>
        <v>28</v>
      </c>
      <c r="H1161" t="str">
        <f t="shared" si="113"/>
        <v>00</v>
      </c>
      <c r="I1161">
        <v>13.1</v>
      </c>
      <c r="J1161">
        <v>124.49</v>
      </c>
      <c r="K1161">
        <v>108</v>
      </c>
      <c r="L1161">
        <v>5.3</v>
      </c>
      <c r="M1161" t="s">
        <v>430</v>
      </c>
      <c r="N1161" t="s">
        <v>5</v>
      </c>
      <c r="O1161" t="s">
        <v>6</v>
      </c>
    </row>
    <row r="1162" spans="1:15" x14ac:dyDescent="0.25">
      <c r="A1162">
        <v>61201354</v>
      </c>
      <c r="B1162" t="s">
        <v>429</v>
      </c>
      <c r="C1162" t="str">
        <f t="shared" si="108"/>
        <v>2015</v>
      </c>
      <c r="D1162" t="str">
        <f t="shared" si="109"/>
        <v>12</v>
      </c>
      <c r="E1162" t="str">
        <f t="shared" si="110"/>
        <v>20</v>
      </c>
      <c r="F1162" t="str">
        <f t="shared" si="111"/>
        <v>09</v>
      </c>
      <c r="G1162" t="str">
        <f t="shared" si="112"/>
        <v>28</v>
      </c>
      <c r="H1162" t="str">
        <f t="shared" si="113"/>
        <v>00</v>
      </c>
      <c r="I1162">
        <v>13.1</v>
      </c>
      <c r="J1162">
        <v>124.49</v>
      </c>
      <c r="K1162">
        <v>108</v>
      </c>
      <c r="L1162">
        <v>5.3</v>
      </c>
      <c r="M1162" t="s">
        <v>430</v>
      </c>
      <c r="N1162" t="s">
        <v>5</v>
      </c>
      <c r="O1162" t="s">
        <v>6</v>
      </c>
    </row>
    <row r="1163" spans="1:15" x14ac:dyDescent="0.25">
      <c r="A1163">
        <v>61202122</v>
      </c>
      <c r="B1163" t="s">
        <v>429</v>
      </c>
      <c r="C1163" t="str">
        <f t="shared" si="108"/>
        <v>2015</v>
      </c>
      <c r="D1163" t="str">
        <f t="shared" si="109"/>
        <v>12</v>
      </c>
      <c r="E1163" t="str">
        <f t="shared" si="110"/>
        <v>20</v>
      </c>
      <c r="F1163" t="str">
        <f t="shared" si="111"/>
        <v>09</v>
      </c>
      <c r="G1163" t="str">
        <f t="shared" si="112"/>
        <v>28</v>
      </c>
      <c r="H1163" t="str">
        <f t="shared" si="113"/>
        <v>00</v>
      </c>
      <c r="I1163">
        <v>13.1</v>
      </c>
      <c r="J1163">
        <v>124.49</v>
      </c>
      <c r="K1163">
        <v>108</v>
      </c>
      <c r="L1163">
        <v>5.3</v>
      </c>
      <c r="M1163" t="s">
        <v>430</v>
      </c>
      <c r="N1163" t="s">
        <v>5</v>
      </c>
      <c r="O1163" t="s">
        <v>6</v>
      </c>
    </row>
    <row r="1164" spans="1:15" x14ac:dyDescent="0.25">
      <c r="A1164">
        <v>61202296</v>
      </c>
      <c r="B1164" t="s">
        <v>429</v>
      </c>
      <c r="C1164" t="str">
        <f t="shared" si="108"/>
        <v>2015</v>
      </c>
      <c r="D1164" t="str">
        <f t="shared" si="109"/>
        <v>12</v>
      </c>
      <c r="E1164" t="str">
        <f t="shared" si="110"/>
        <v>20</v>
      </c>
      <c r="F1164" t="str">
        <f t="shared" si="111"/>
        <v>09</v>
      </c>
      <c r="G1164" t="str">
        <f t="shared" si="112"/>
        <v>28</v>
      </c>
      <c r="H1164" t="str">
        <f t="shared" si="113"/>
        <v>00</v>
      </c>
      <c r="I1164">
        <v>13.1</v>
      </c>
      <c r="J1164">
        <v>124.49</v>
      </c>
      <c r="K1164">
        <v>108</v>
      </c>
      <c r="L1164">
        <v>5.3</v>
      </c>
      <c r="M1164" t="s">
        <v>430</v>
      </c>
      <c r="N1164" t="s">
        <v>5</v>
      </c>
      <c r="O1164" t="s">
        <v>6</v>
      </c>
    </row>
    <row r="1165" spans="1:15" x14ac:dyDescent="0.25">
      <c r="A1165">
        <v>61203786</v>
      </c>
      <c r="B1165" t="s">
        <v>429</v>
      </c>
      <c r="C1165" t="str">
        <f t="shared" si="108"/>
        <v>2015</v>
      </c>
      <c r="D1165" t="str">
        <f t="shared" si="109"/>
        <v>12</v>
      </c>
      <c r="E1165" t="str">
        <f t="shared" si="110"/>
        <v>20</v>
      </c>
      <c r="F1165" t="str">
        <f t="shared" si="111"/>
        <v>09</v>
      </c>
      <c r="G1165" t="str">
        <f t="shared" si="112"/>
        <v>28</v>
      </c>
      <c r="H1165" t="str">
        <f t="shared" si="113"/>
        <v>00</v>
      </c>
      <c r="I1165">
        <v>13.1</v>
      </c>
      <c r="J1165">
        <v>124.49</v>
      </c>
      <c r="K1165">
        <v>108</v>
      </c>
      <c r="L1165">
        <v>5.3</v>
      </c>
      <c r="M1165" t="s">
        <v>430</v>
      </c>
      <c r="N1165" t="s">
        <v>5</v>
      </c>
      <c r="O1165" t="s">
        <v>6</v>
      </c>
    </row>
    <row r="1166" spans="1:15" x14ac:dyDescent="0.25">
      <c r="A1166">
        <v>61205426</v>
      </c>
      <c r="B1166" t="s">
        <v>429</v>
      </c>
      <c r="C1166" t="str">
        <f t="shared" si="108"/>
        <v>2015</v>
      </c>
      <c r="D1166" t="str">
        <f t="shared" si="109"/>
        <v>12</v>
      </c>
      <c r="E1166" t="str">
        <f t="shared" si="110"/>
        <v>20</v>
      </c>
      <c r="F1166" t="str">
        <f t="shared" si="111"/>
        <v>09</v>
      </c>
      <c r="G1166" t="str">
        <f t="shared" si="112"/>
        <v>28</v>
      </c>
      <c r="H1166" t="str">
        <f t="shared" si="113"/>
        <v>00</v>
      </c>
      <c r="I1166">
        <v>13.1</v>
      </c>
      <c r="J1166">
        <v>124.49</v>
      </c>
      <c r="K1166">
        <v>108</v>
      </c>
      <c r="L1166">
        <v>5.3</v>
      </c>
      <c r="M1166" t="s">
        <v>430</v>
      </c>
      <c r="N1166" t="s">
        <v>5</v>
      </c>
      <c r="O1166" t="s">
        <v>6</v>
      </c>
    </row>
    <row r="1167" spans="1:15" x14ac:dyDescent="0.25">
      <c r="A1167">
        <v>61206354</v>
      </c>
      <c r="B1167" t="s">
        <v>429</v>
      </c>
      <c r="C1167" t="str">
        <f t="shared" si="108"/>
        <v>2015</v>
      </c>
      <c r="D1167" t="str">
        <f t="shared" si="109"/>
        <v>12</v>
      </c>
      <c r="E1167" t="str">
        <f t="shared" si="110"/>
        <v>20</v>
      </c>
      <c r="F1167" t="str">
        <f t="shared" si="111"/>
        <v>09</v>
      </c>
      <c r="G1167" t="str">
        <f t="shared" si="112"/>
        <v>28</v>
      </c>
      <c r="H1167" t="str">
        <f t="shared" si="113"/>
        <v>00</v>
      </c>
      <c r="I1167">
        <v>13.1</v>
      </c>
      <c r="J1167">
        <v>124.49</v>
      </c>
      <c r="K1167">
        <v>108</v>
      </c>
      <c r="L1167">
        <v>5.3</v>
      </c>
      <c r="M1167" t="s">
        <v>430</v>
      </c>
      <c r="N1167" t="s">
        <v>5</v>
      </c>
      <c r="O1167" t="s">
        <v>6</v>
      </c>
    </row>
    <row r="1168" spans="1:15" x14ac:dyDescent="0.25">
      <c r="A1168">
        <v>61207394</v>
      </c>
      <c r="B1168" t="s">
        <v>429</v>
      </c>
      <c r="C1168" t="str">
        <f t="shared" si="108"/>
        <v>2015</v>
      </c>
      <c r="D1168" t="str">
        <f t="shared" si="109"/>
        <v>12</v>
      </c>
      <c r="E1168" t="str">
        <f t="shared" si="110"/>
        <v>20</v>
      </c>
      <c r="F1168" t="str">
        <f t="shared" si="111"/>
        <v>09</v>
      </c>
      <c r="G1168" t="str">
        <f t="shared" si="112"/>
        <v>28</v>
      </c>
      <c r="H1168" t="str">
        <f t="shared" si="113"/>
        <v>00</v>
      </c>
      <c r="I1168">
        <v>13.1</v>
      </c>
      <c r="J1168">
        <v>124.49</v>
      </c>
      <c r="K1168">
        <v>108</v>
      </c>
      <c r="L1168">
        <v>5.3</v>
      </c>
      <c r="M1168" t="s">
        <v>430</v>
      </c>
      <c r="N1168" t="s">
        <v>5</v>
      </c>
      <c r="O1168" t="s">
        <v>6</v>
      </c>
    </row>
    <row r="1169" spans="1:15" x14ac:dyDescent="0.25">
      <c r="A1169">
        <v>61208793</v>
      </c>
      <c r="B1169" t="s">
        <v>429</v>
      </c>
      <c r="C1169" t="str">
        <f t="shared" si="108"/>
        <v>2015</v>
      </c>
      <c r="D1169" t="str">
        <f t="shared" si="109"/>
        <v>12</v>
      </c>
      <c r="E1169" t="str">
        <f t="shared" si="110"/>
        <v>20</v>
      </c>
      <c r="F1169" t="str">
        <f t="shared" si="111"/>
        <v>09</v>
      </c>
      <c r="G1169" t="str">
        <f t="shared" si="112"/>
        <v>28</v>
      </c>
      <c r="H1169" t="str">
        <f t="shared" si="113"/>
        <v>00</v>
      </c>
      <c r="I1169">
        <v>13.1</v>
      </c>
      <c r="J1169">
        <v>124.49</v>
      </c>
      <c r="K1169">
        <v>108</v>
      </c>
      <c r="L1169">
        <v>5.3</v>
      </c>
      <c r="M1169" t="s">
        <v>430</v>
      </c>
      <c r="N1169" t="s">
        <v>5</v>
      </c>
      <c r="O1169" t="s">
        <v>6</v>
      </c>
    </row>
    <row r="1170" spans="1:15" x14ac:dyDescent="0.25">
      <c r="A1170">
        <v>61209950</v>
      </c>
      <c r="B1170" t="s">
        <v>429</v>
      </c>
      <c r="C1170" t="str">
        <f t="shared" si="108"/>
        <v>2015</v>
      </c>
      <c r="D1170" t="str">
        <f t="shared" si="109"/>
        <v>12</v>
      </c>
      <c r="E1170" t="str">
        <f t="shared" si="110"/>
        <v>20</v>
      </c>
      <c r="F1170" t="str">
        <f t="shared" si="111"/>
        <v>09</v>
      </c>
      <c r="G1170" t="str">
        <f t="shared" si="112"/>
        <v>28</v>
      </c>
      <c r="H1170" t="str">
        <f t="shared" si="113"/>
        <v>00</v>
      </c>
      <c r="I1170">
        <v>13.1</v>
      </c>
      <c r="J1170">
        <v>124.49</v>
      </c>
      <c r="K1170">
        <v>108</v>
      </c>
      <c r="L1170">
        <v>5.3</v>
      </c>
      <c r="M1170" t="s">
        <v>430</v>
      </c>
      <c r="N1170" t="s">
        <v>5</v>
      </c>
      <c r="O1170" t="s">
        <v>6</v>
      </c>
    </row>
    <row r="1171" spans="1:15" x14ac:dyDescent="0.25">
      <c r="A1171">
        <v>61210260</v>
      </c>
      <c r="B1171" t="s">
        <v>429</v>
      </c>
      <c r="C1171" t="str">
        <f t="shared" si="108"/>
        <v>2015</v>
      </c>
      <c r="D1171" t="str">
        <f t="shared" si="109"/>
        <v>12</v>
      </c>
      <c r="E1171" t="str">
        <f t="shared" si="110"/>
        <v>20</v>
      </c>
      <c r="F1171" t="str">
        <f t="shared" si="111"/>
        <v>09</v>
      </c>
      <c r="G1171" t="str">
        <f t="shared" si="112"/>
        <v>28</v>
      </c>
      <c r="H1171" t="str">
        <f t="shared" si="113"/>
        <v>00</v>
      </c>
      <c r="I1171">
        <v>13.1</v>
      </c>
      <c r="J1171">
        <v>124.49</v>
      </c>
      <c r="K1171">
        <v>108</v>
      </c>
      <c r="L1171">
        <v>5.3</v>
      </c>
      <c r="M1171" t="s">
        <v>430</v>
      </c>
      <c r="N1171" t="s">
        <v>5</v>
      </c>
      <c r="O1171" t="s">
        <v>6</v>
      </c>
    </row>
    <row r="1172" spans="1:15" x14ac:dyDescent="0.25">
      <c r="A1172">
        <v>61210702</v>
      </c>
      <c r="B1172" t="s">
        <v>429</v>
      </c>
      <c r="C1172" t="str">
        <f t="shared" si="108"/>
        <v>2015</v>
      </c>
      <c r="D1172" t="str">
        <f t="shared" si="109"/>
        <v>12</v>
      </c>
      <c r="E1172" t="str">
        <f t="shared" si="110"/>
        <v>20</v>
      </c>
      <c r="F1172" t="str">
        <f t="shared" si="111"/>
        <v>09</v>
      </c>
      <c r="G1172" t="str">
        <f t="shared" si="112"/>
        <v>28</v>
      </c>
      <c r="H1172" t="str">
        <f t="shared" si="113"/>
        <v>00</v>
      </c>
      <c r="I1172">
        <v>13.1</v>
      </c>
      <c r="J1172">
        <v>124.49</v>
      </c>
      <c r="K1172">
        <v>108</v>
      </c>
      <c r="L1172">
        <v>5.3</v>
      </c>
      <c r="M1172" t="s">
        <v>430</v>
      </c>
      <c r="N1172" t="s">
        <v>5</v>
      </c>
      <c r="O1172" t="s">
        <v>6</v>
      </c>
    </row>
    <row r="1173" spans="1:15" x14ac:dyDescent="0.25">
      <c r="A1173">
        <v>61258400</v>
      </c>
      <c r="B1173" t="s">
        <v>487</v>
      </c>
      <c r="C1173" t="str">
        <f t="shared" si="108"/>
        <v>2021</v>
      </c>
      <c r="D1173" t="str">
        <f t="shared" si="109"/>
        <v>07</v>
      </c>
      <c r="E1173" t="str">
        <f t="shared" si="110"/>
        <v>20</v>
      </c>
      <c r="F1173" t="str">
        <f t="shared" si="111"/>
        <v>20</v>
      </c>
      <c r="G1173" t="str">
        <f t="shared" si="112"/>
        <v>26</v>
      </c>
      <c r="H1173" t="str">
        <f t="shared" si="113"/>
        <v>46</v>
      </c>
      <c r="I1173">
        <v>5.58</v>
      </c>
      <c r="J1173">
        <v>126.74</v>
      </c>
      <c r="K1173">
        <v>79</v>
      </c>
      <c r="L1173">
        <v>5.3</v>
      </c>
      <c r="M1173" t="s">
        <v>488</v>
      </c>
      <c r="N1173" t="s">
        <v>9</v>
      </c>
      <c r="O1173" t="s">
        <v>6</v>
      </c>
    </row>
    <row r="1174" spans="1:15" x14ac:dyDescent="0.25">
      <c r="A1174">
        <v>61274234</v>
      </c>
      <c r="B1174" t="s">
        <v>505</v>
      </c>
      <c r="C1174" t="str">
        <f t="shared" si="108"/>
        <v>2022</v>
      </c>
      <c r="D1174" t="str">
        <f t="shared" si="109"/>
        <v>03</v>
      </c>
      <c r="E1174" t="str">
        <f t="shared" si="110"/>
        <v>20</v>
      </c>
      <c r="F1174" t="str">
        <f t="shared" si="111"/>
        <v>16</v>
      </c>
      <c r="G1174" t="str">
        <f t="shared" si="112"/>
        <v>39</v>
      </c>
      <c r="H1174" t="str">
        <f t="shared" si="113"/>
        <v>19</v>
      </c>
      <c r="I1174">
        <v>10.95</v>
      </c>
      <c r="J1174">
        <v>124.8</v>
      </c>
      <c r="K1174">
        <v>4</v>
      </c>
      <c r="L1174">
        <v>5.3</v>
      </c>
      <c r="M1174" t="s">
        <v>506</v>
      </c>
      <c r="N1174" t="s">
        <v>9</v>
      </c>
      <c r="O1174" t="s">
        <v>6</v>
      </c>
    </row>
    <row r="1175" spans="1:15" x14ac:dyDescent="0.25">
      <c r="A1175">
        <v>61252802</v>
      </c>
      <c r="B1175" t="s">
        <v>607</v>
      </c>
      <c r="C1175" t="str">
        <f t="shared" si="108"/>
        <v>2020</v>
      </c>
      <c r="D1175" t="str">
        <f t="shared" si="109"/>
        <v>09</v>
      </c>
      <c r="E1175" t="str">
        <f t="shared" si="110"/>
        <v>20</v>
      </c>
      <c r="F1175" t="str">
        <f t="shared" si="111"/>
        <v>22</v>
      </c>
      <c r="G1175" t="str">
        <f t="shared" si="112"/>
        <v>21</v>
      </c>
      <c r="H1175" t="str">
        <f t="shared" si="113"/>
        <v>46</v>
      </c>
      <c r="I1175">
        <v>9.3800000000000008</v>
      </c>
      <c r="J1175">
        <v>127.04</v>
      </c>
      <c r="K1175">
        <v>7</v>
      </c>
      <c r="L1175">
        <v>5.2</v>
      </c>
      <c r="M1175" t="s">
        <v>608</v>
      </c>
      <c r="N1175" t="s">
        <v>9</v>
      </c>
      <c r="O1175" t="s">
        <v>6</v>
      </c>
    </row>
    <row r="1176" spans="1:15" x14ac:dyDescent="0.25">
      <c r="A1176">
        <v>61265865</v>
      </c>
      <c r="B1176" t="s">
        <v>631</v>
      </c>
      <c r="C1176" t="str">
        <f t="shared" si="108"/>
        <v>2022</v>
      </c>
      <c r="D1176" t="str">
        <f t="shared" si="109"/>
        <v>04</v>
      </c>
      <c r="E1176" t="str">
        <f t="shared" si="110"/>
        <v>20</v>
      </c>
      <c r="F1176" t="str">
        <f t="shared" si="111"/>
        <v>14</v>
      </c>
      <c r="G1176" t="str">
        <f t="shared" si="112"/>
        <v>34</v>
      </c>
      <c r="H1176" t="str">
        <f t="shared" si="113"/>
        <v>17</v>
      </c>
      <c r="I1176">
        <v>6.78</v>
      </c>
      <c r="J1176">
        <v>127.29</v>
      </c>
      <c r="K1176">
        <v>16</v>
      </c>
      <c r="L1176">
        <v>5.2</v>
      </c>
      <c r="M1176" t="s">
        <v>632</v>
      </c>
      <c r="N1176" t="s">
        <v>9</v>
      </c>
      <c r="O1176" t="s">
        <v>6</v>
      </c>
    </row>
    <row r="1177" spans="1:15" x14ac:dyDescent="0.25">
      <c r="A1177">
        <v>61269634</v>
      </c>
      <c r="B1177" t="s">
        <v>643</v>
      </c>
      <c r="C1177" t="str">
        <f t="shared" si="108"/>
        <v>2022</v>
      </c>
      <c r="D1177" t="str">
        <f t="shared" si="109"/>
        <v>02</v>
      </c>
      <c r="E1177" t="str">
        <f t="shared" si="110"/>
        <v>20</v>
      </c>
      <c r="F1177" t="str">
        <f t="shared" si="111"/>
        <v>21</v>
      </c>
      <c r="G1177" t="str">
        <f t="shared" si="112"/>
        <v>13</v>
      </c>
      <c r="H1177" t="str">
        <f t="shared" si="113"/>
        <v>24</v>
      </c>
      <c r="I1177">
        <v>5.85</v>
      </c>
      <c r="J1177">
        <v>126.56</v>
      </c>
      <c r="K1177">
        <v>51</v>
      </c>
      <c r="L1177">
        <v>5.2</v>
      </c>
      <c r="M1177" t="s">
        <v>644</v>
      </c>
      <c r="N1177" t="s">
        <v>9</v>
      </c>
      <c r="O1177" t="s">
        <v>6</v>
      </c>
    </row>
    <row r="1178" spans="1:15" x14ac:dyDescent="0.25">
      <c r="A1178">
        <v>61205274</v>
      </c>
      <c r="B1178" t="s">
        <v>853</v>
      </c>
      <c r="C1178" t="str">
        <f t="shared" si="108"/>
        <v>2015</v>
      </c>
      <c r="D1178" t="str">
        <f t="shared" si="109"/>
        <v>01</v>
      </c>
      <c r="E1178" t="str">
        <f t="shared" si="110"/>
        <v>20</v>
      </c>
      <c r="F1178" t="str">
        <f t="shared" si="111"/>
        <v>03</v>
      </c>
      <c r="G1178" t="str">
        <f t="shared" si="112"/>
        <v>02</v>
      </c>
      <c r="H1178" t="str">
        <f t="shared" si="113"/>
        <v>00</v>
      </c>
      <c r="I1178">
        <v>5.65</v>
      </c>
      <c r="J1178">
        <v>127.41</v>
      </c>
      <c r="K1178">
        <v>45</v>
      </c>
      <c r="L1178">
        <v>5</v>
      </c>
      <c r="M1178" t="s">
        <v>854</v>
      </c>
      <c r="N1178" t="s">
        <v>5</v>
      </c>
      <c r="O1178" t="s">
        <v>6</v>
      </c>
    </row>
    <row r="1179" spans="1:15" x14ac:dyDescent="0.25">
      <c r="A1179">
        <v>61238854</v>
      </c>
      <c r="B1179" t="s">
        <v>933</v>
      </c>
      <c r="C1179" t="str">
        <f t="shared" si="108"/>
        <v>2019</v>
      </c>
      <c r="D1179" t="str">
        <f t="shared" si="109"/>
        <v>09</v>
      </c>
      <c r="E1179" t="str">
        <f t="shared" si="110"/>
        <v>20</v>
      </c>
      <c r="F1179" t="str">
        <f t="shared" si="111"/>
        <v>18</v>
      </c>
      <c r="G1179" t="str">
        <f t="shared" si="112"/>
        <v>04</v>
      </c>
      <c r="H1179" t="str">
        <f t="shared" si="113"/>
        <v>19</v>
      </c>
      <c r="I1179">
        <v>14.1</v>
      </c>
      <c r="J1179">
        <v>124.59</v>
      </c>
      <c r="K1179">
        <v>1</v>
      </c>
      <c r="L1179">
        <v>5</v>
      </c>
      <c r="M1179" t="s">
        <v>934</v>
      </c>
      <c r="N1179" t="s">
        <v>9</v>
      </c>
      <c r="O1179" t="s">
        <v>6</v>
      </c>
    </row>
    <row r="1180" spans="1:15" x14ac:dyDescent="0.25">
      <c r="A1180">
        <v>61249491</v>
      </c>
      <c r="B1180" t="s">
        <v>951</v>
      </c>
      <c r="C1180" t="str">
        <f t="shared" si="108"/>
        <v>2020</v>
      </c>
      <c r="D1180" t="str">
        <f t="shared" si="109"/>
        <v>05</v>
      </c>
      <c r="E1180" t="str">
        <f t="shared" si="110"/>
        <v>20</v>
      </c>
      <c r="F1180" t="str">
        <f t="shared" si="111"/>
        <v>12</v>
      </c>
      <c r="G1180" t="str">
        <f t="shared" si="112"/>
        <v>45</v>
      </c>
      <c r="H1180" t="str">
        <f t="shared" si="113"/>
        <v>05</v>
      </c>
      <c r="I1180">
        <v>5.03</v>
      </c>
      <c r="J1180">
        <v>126.12</v>
      </c>
      <c r="K1180">
        <v>75</v>
      </c>
      <c r="L1180">
        <v>5</v>
      </c>
      <c r="M1180" t="s">
        <v>952</v>
      </c>
      <c r="N1180" t="s">
        <v>9</v>
      </c>
      <c r="O1180" t="s">
        <v>6</v>
      </c>
    </row>
    <row r="1181" spans="1:15" x14ac:dyDescent="0.25">
      <c r="A1181">
        <v>61252816</v>
      </c>
      <c r="B1181" t="s">
        <v>959</v>
      </c>
      <c r="C1181" t="str">
        <f t="shared" si="108"/>
        <v>2020</v>
      </c>
      <c r="D1181" t="str">
        <f t="shared" si="109"/>
        <v>09</v>
      </c>
      <c r="E1181" t="str">
        <f t="shared" si="110"/>
        <v>20</v>
      </c>
      <c r="F1181" t="str">
        <f t="shared" si="111"/>
        <v>13</v>
      </c>
      <c r="G1181" t="str">
        <f t="shared" si="112"/>
        <v>28</v>
      </c>
      <c r="H1181" t="str">
        <f t="shared" si="113"/>
        <v>27</v>
      </c>
      <c r="I1181">
        <v>6.6</v>
      </c>
      <c r="J1181">
        <v>125.66</v>
      </c>
      <c r="K1181">
        <v>171</v>
      </c>
      <c r="L1181">
        <v>5</v>
      </c>
      <c r="M1181" t="s">
        <v>960</v>
      </c>
      <c r="N1181" t="s">
        <v>9</v>
      </c>
      <c r="O1181" t="s">
        <v>6</v>
      </c>
    </row>
    <row r="1182" spans="1:15" x14ac:dyDescent="0.25">
      <c r="A1182">
        <v>61225955</v>
      </c>
      <c r="B1182" t="s">
        <v>1130</v>
      </c>
      <c r="C1182" t="str">
        <f t="shared" si="108"/>
        <v>2018</v>
      </c>
      <c r="D1182" t="str">
        <f t="shared" si="109"/>
        <v>09</v>
      </c>
      <c r="E1182" t="str">
        <f t="shared" si="110"/>
        <v>20</v>
      </c>
      <c r="F1182" t="str">
        <f t="shared" si="111"/>
        <v>02</v>
      </c>
      <c r="G1182" t="str">
        <f t="shared" si="112"/>
        <v>36</v>
      </c>
      <c r="H1182" t="str">
        <f t="shared" si="113"/>
        <v>40</v>
      </c>
      <c r="I1182">
        <v>4.42</v>
      </c>
      <c r="J1182">
        <v>127.75</v>
      </c>
      <c r="K1182">
        <v>151</v>
      </c>
      <c r="L1182">
        <v>4.9000000000000004</v>
      </c>
      <c r="M1182" t="s">
        <v>1131</v>
      </c>
      <c r="N1182" t="s">
        <v>5</v>
      </c>
      <c r="O1182" t="s">
        <v>6</v>
      </c>
    </row>
    <row r="1183" spans="1:15" x14ac:dyDescent="0.25">
      <c r="A1183">
        <v>61237583</v>
      </c>
      <c r="B1183" t="s">
        <v>1162</v>
      </c>
      <c r="C1183" t="str">
        <f t="shared" si="108"/>
        <v>2019</v>
      </c>
      <c r="D1183" t="str">
        <f t="shared" si="109"/>
        <v>10</v>
      </c>
      <c r="E1183" t="str">
        <f t="shared" si="110"/>
        <v>20</v>
      </c>
      <c r="F1183" t="str">
        <f t="shared" si="111"/>
        <v>11</v>
      </c>
      <c r="G1183" t="str">
        <f t="shared" si="112"/>
        <v>50</v>
      </c>
      <c r="H1183" t="str">
        <f t="shared" si="113"/>
        <v>36</v>
      </c>
      <c r="I1183">
        <v>6.79</v>
      </c>
      <c r="J1183">
        <v>125.01</v>
      </c>
      <c r="K1183">
        <v>14</v>
      </c>
      <c r="L1183">
        <v>4.9000000000000004</v>
      </c>
      <c r="M1183" t="s">
        <v>1163</v>
      </c>
      <c r="N1183" t="s">
        <v>5</v>
      </c>
      <c r="O1183" t="s">
        <v>6</v>
      </c>
    </row>
    <row r="1184" spans="1:15" x14ac:dyDescent="0.25">
      <c r="A1184">
        <v>61252812</v>
      </c>
      <c r="B1184" t="s">
        <v>1208</v>
      </c>
      <c r="C1184" t="str">
        <f t="shared" si="108"/>
        <v>2020</v>
      </c>
      <c r="D1184" t="str">
        <f t="shared" si="109"/>
        <v>09</v>
      </c>
      <c r="E1184" t="str">
        <f t="shared" si="110"/>
        <v>20</v>
      </c>
      <c r="F1184" t="str">
        <f t="shared" si="111"/>
        <v>17</v>
      </c>
      <c r="G1184" t="str">
        <f t="shared" si="112"/>
        <v>47</v>
      </c>
      <c r="H1184" t="str">
        <f t="shared" si="113"/>
        <v>19</v>
      </c>
      <c r="I1184">
        <v>18.79</v>
      </c>
      <c r="J1184">
        <v>120.95</v>
      </c>
      <c r="K1184">
        <v>21</v>
      </c>
      <c r="L1184">
        <v>4.9000000000000004</v>
      </c>
      <c r="M1184" t="s">
        <v>1209</v>
      </c>
      <c r="N1184" t="s">
        <v>5</v>
      </c>
      <c r="O1184" t="s">
        <v>6</v>
      </c>
    </row>
    <row r="1185" spans="1:15" x14ac:dyDescent="0.25">
      <c r="A1185">
        <v>61211321</v>
      </c>
      <c r="B1185" t="s">
        <v>1362</v>
      </c>
      <c r="C1185" t="str">
        <f t="shared" si="108"/>
        <v>2016</v>
      </c>
      <c r="D1185" t="str">
        <f t="shared" si="109"/>
        <v>04</v>
      </c>
      <c r="E1185" t="str">
        <f t="shared" si="110"/>
        <v>20</v>
      </c>
      <c r="F1185" t="str">
        <f t="shared" si="111"/>
        <v>16</v>
      </c>
      <c r="G1185" t="str">
        <f t="shared" si="112"/>
        <v>03</v>
      </c>
      <c r="H1185" t="str">
        <f t="shared" si="113"/>
        <v>23</v>
      </c>
      <c r="I1185">
        <v>5.16</v>
      </c>
      <c r="J1185">
        <v>126.79</v>
      </c>
      <c r="K1185">
        <v>69</v>
      </c>
      <c r="L1185">
        <v>4.8</v>
      </c>
      <c r="M1185" t="s">
        <v>1363</v>
      </c>
      <c r="N1185" t="s">
        <v>5</v>
      </c>
      <c r="O1185" t="s">
        <v>6</v>
      </c>
    </row>
    <row r="1186" spans="1:15" x14ac:dyDescent="0.25">
      <c r="A1186">
        <v>61222142</v>
      </c>
      <c r="B1186" t="s">
        <v>1424</v>
      </c>
      <c r="C1186" t="str">
        <f t="shared" si="108"/>
        <v>2018</v>
      </c>
      <c r="D1186" t="str">
        <f t="shared" si="109"/>
        <v>01</v>
      </c>
      <c r="E1186" t="str">
        <f t="shared" si="110"/>
        <v>20</v>
      </c>
      <c r="F1186" t="str">
        <f t="shared" si="111"/>
        <v>19</v>
      </c>
      <c r="G1186" t="str">
        <f t="shared" si="112"/>
        <v>56</v>
      </c>
      <c r="H1186" t="str">
        <f t="shared" si="113"/>
        <v>03</v>
      </c>
      <c r="I1186">
        <v>17.190000000000001</v>
      </c>
      <c r="J1186">
        <v>119.91</v>
      </c>
      <c r="K1186">
        <v>15</v>
      </c>
      <c r="L1186">
        <v>4.8</v>
      </c>
      <c r="M1186" t="s">
        <v>1425</v>
      </c>
      <c r="N1186" t="s">
        <v>5</v>
      </c>
      <c r="O1186" t="s">
        <v>6</v>
      </c>
    </row>
    <row r="1187" spans="1:15" x14ac:dyDescent="0.25">
      <c r="A1187">
        <v>61225301</v>
      </c>
      <c r="B1187" t="s">
        <v>1442</v>
      </c>
      <c r="C1187" t="str">
        <f t="shared" si="108"/>
        <v>2018</v>
      </c>
      <c r="D1187" t="str">
        <f t="shared" si="109"/>
        <v>10</v>
      </c>
      <c r="E1187" t="str">
        <f t="shared" si="110"/>
        <v>20</v>
      </c>
      <c r="F1187" t="str">
        <f t="shared" si="111"/>
        <v>18</v>
      </c>
      <c r="G1187" t="str">
        <f t="shared" si="112"/>
        <v>31</v>
      </c>
      <c r="H1187" t="str">
        <f t="shared" si="113"/>
        <v>19</v>
      </c>
      <c r="I1187">
        <v>5.09</v>
      </c>
      <c r="J1187">
        <v>126.73</v>
      </c>
      <c r="K1187">
        <v>32</v>
      </c>
      <c r="L1187">
        <v>4.8</v>
      </c>
      <c r="M1187" t="s">
        <v>1443</v>
      </c>
      <c r="N1187" t="s">
        <v>5</v>
      </c>
      <c r="O1187" t="s">
        <v>6</v>
      </c>
    </row>
    <row r="1188" spans="1:15" x14ac:dyDescent="0.25">
      <c r="A1188">
        <v>61232446</v>
      </c>
      <c r="B1188" t="s">
        <v>1484</v>
      </c>
      <c r="C1188" t="str">
        <f t="shared" si="108"/>
        <v>2019</v>
      </c>
      <c r="D1188" t="str">
        <f t="shared" si="109"/>
        <v>06</v>
      </c>
      <c r="E1188" t="str">
        <f t="shared" si="110"/>
        <v>20</v>
      </c>
      <c r="F1188" t="str">
        <f t="shared" si="111"/>
        <v>02</v>
      </c>
      <c r="G1188" t="str">
        <f t="shared" si="112"/>
        <v>04</v>
      </c>
      <c r="H1188" t="str">
        <f t="shared" si="113"/>
        <v>38</v>
      </c>
      <c r="I1188">
        <v>5.49</v>
      </c>
      <c r="J1188">
        <v>126.9</v>
      </c>
      <c r="K1188">
        <v>106</v>
      </c>
      <c r="L1188">
        <v>4.8</v>
      </c>
      <c r="M1188" t="s">
        <v>1485</v>
      </c>
      <c r="N1188" t="s">
        <v>5</v>
      </c>
      <c r="O1188" t="s">
        <v>6</v>
      </c>
    </row>
    <row r="1189" spans="1:15" x14ac:dyDescent="0.25">
      <c r="A1189">
        <v>61234133</v>
      </c>
      <c r="B1189" t="s">
        <v>1488</v>
      </c>
      <c r="C1189" t="str">
        <f t="shared" si="108"/>
        <v>2019</v>
      </c>
      <c r="D1189" t="str">
        <f t="shared" si="109"/>
        <v>05</v>
      </c>
      <c r="E1189" t="str">
        <f t="shared" si="110"/>
        <v>20</v>
      </c>
      <c r="F1189" t="str">
        <f t="shared" si="111"/>
        <v>14</v>
      </c>
      <c r="G1189" t="str">
        <f t="shared" si="112"/>
        <v>12</v>
      </c>
      <c r="H1189" t="str">
        <f t="shared" si="113"/>
        <v>35</v>
      </c>
      <c r="I1189">
        <v>2.83</v>
      </c>
      <c r="J1189">
        <v>122.75</v>
      </c>
      <c r="K1189">
        <v>523</v>
      </c>
      <c r="L1189">
        <v>4.8</v>
      </c>
      <c r="M1189" t="s">
        <v>1489</v>
      </c>
      <c r="N1189" t="s">
        <v>5</v>
      </c>
      <c r="O1189" t="s">
        <v>6</v>
      </c>
    </row>
    <row r="1190" spans="1:15" x14ac:dyDescent="0.25">
      <c r="A1190">
        <v>61237582</v>
      </c>
      <c r="B1190" t="s">
        <v>1498</v>
      </c>
      <c r="C1190" t="str">
        <f t="shared" si="108"/>
        <v>2019</v>
      </c>
      <c r="D1190" t="str">
        <f t="shared" si="109"/>
        <v>10</v>
      </c>
      <c r="E1190" t="str">
        <f t="shared" si="110"/>
        <v>20</v>
      </c>
      <c r="F1190" t="str">
        <f t="shared" si="111"/>
        <v>11</v>
      </c>
      <c r="G1190" t="str">
        <f t="shared" si="112"/>
        <v>59</v>
      </c>
      <c r="H1190" t="str">
        <f t="shared" si="113"/>
        <v>43</v>
      </c>
      <c r="I1190">
        <v>6.7</v>
      </c>
      <c r="J1190">
        <v>125</v>
      </c>
      <c r="K1190">
        <v>20</v>
      </c>
      <c r="L1190">
        <v>4.8</v>
      </c>
      <c r="M1190" t="s">
        <v>1499</v>
      </c>
      <c r="N1190" t="s">
        <v>5</v>
      </c>
      <c r="O1190" t="s">
        <v>6</v>
      </c>
    </row>
    <row r="1191" spans="1:15" x14ac:dyDescent="0.25">
      <c r="A1191">
        <v>61237590</v>
      </c>
      <c r="B1191" t="s">
        <v>1500</v>
      </c>
      <c r="C1191" t="str">
        <f t="shared" si="108"/>
        <v>2019</v>
      </c>
      <c r="D1191" t="str">
        <f t="shared" si="109"/>
        <v>10</v>
      </c>
      <c r="E1191" t="str">
        <f t="shared" si="110"/>
        <v>20</v>
      </c>
      <c r="F1191" t="str">
        <f t="shared" si="111"/>
        <v>08</v>
      </c>
      <c r="G1191" t="str">
        <f t="shared" si="112"/>
        <v>55</v>
      </c>
      <c r="H1191" t="str">
        <f t="shared" si="113"/>
        <v>33</v>
      </c>
      <c r="I1191">
        <v>6.69</v>
      </c>
      <c r="J1191">
        <v>124.9</v>
      </c>
      <c r="K1191">
        <v>11</v>
      </c>
      <c r="L1191">
        <v>4.8</v>
      </c>
      <c r="M1191" t="s">
        <v>1501</v>
      </c>
      <c r="N1191" t="s">
        <v>5</v>
      </c>
      <c r="O1191" t="s">
        <v>6</v>
      </c>
    </row>
    <row r="1192" spans="1:15" x14ac:dyDescent="0.25">
      <c r="A1192">
        <v>61246005</v>
      </c>
      <c r="B1192" t="s">
        <v>1526</v>
      </c>
      <c r="C1192" t="str">
        <f t="shared" si="108"/>
        <v>2020</v>
      </c>
      <c r="D1192" t="str">
        <f t="shared" si="109"/>
        <v>07</v>
      </c>
      <c r="E1192" t="str">
        <f t="shared" si="110"/>
        <v>20</v>
      </c>
      <c r="F1192" t="str">
        <f t="shared" si="111"/>
        <v>17</v>
      </c>
      <c r="G1192" t="str">
        <f t="shared" si="112"/>
        <v>29</v>
      </c>
      <c r="H1192" t="str">
        <f t="shared" si="113"/>
        <v>58</v>
      </c>
      <c r="I1192">
        <v>6.51</v>
      </c>
      <c r="J1192">
        <v>127.13</v>
      </c>
      <c r="K1192">
        <v>55</v>
      </c>
      <c r="L1192">
        <v>4.8</v>
      </c>
      <c r="M1192" t="s">
        <v>1527</v>
      </c>
      <c r="N1192" t="s">
        <v>5</v>
      </c>
      <c r="O1192" t="s">
        <v>6</v>
      </c>
    </row>
    <row r="1193" spans="1:15" x14ac:dyDescent="0.25">
      <c r="A1193">
        <v>61251558</v>
      </c>
      <c r="B1193" t="s">
        <v>1546</v>
      </c>
      <c r="C1193" t="str">
        <f t="shared" si="108"/>
        <v>2020</v>
      </c>
      <c r="D1193" t="str">
        <f t="shared" si="109"/>
        <v>10</v>
      </c>
      <c r="E1193" t="str">
        <f t="shared" si="110"/>
        <v>20</v>
      </c>
      <c r="F1193" t="str">
        <f t="shared" si="111"/>
        <v>03</v>
      </c>
      <c r="G1193" t="str">
        <f t="shared" si="112"/>
        <v>12</v>
      </c>
      <c r="H1193" t="str">
        <f t="shared" si="113"/>
        <v>50</v>
      </c>
      <c r="I1193">
        <v>2.0299999999999998</v>
      </c>
      <c r="J1193">
        <v>127.22</v>
      </c>
      <c r="K1193">
        <v>138</v>
      </c>
      <c r="L1193">
        <v>4.8</v>
      </c>
      <c r="M1193" t="s">
        <v>1547</v>
      </c>
      <c r="N1193" t="s">
        <v>5</v>
      </c>
      <c r="O1193" t="s">
        <v>6</v>
      </c>
    </row>
    <row r="1194" spans="1:15" x14ac:dyDescent="0.25">
      <c r="A1194">
        <v>61262726</v>
      </c>
      <c r="B1194" t="s">
        <v>1600</v>
      </c>
      <c r="C1194" t="str">
        <f t="shared" si="108"/>
        <v>2021</v>
      </c>
      <c r="D1194" t="str">
        <f t="shared" si="109"/>
        <v>11</v>
      </c>
      <c r="E1194" t="str">
        <f t="shared" si="110"/>
        <v>20</v>
      </c>
      <c r="F1194" t="str">
        <f t="shared" si="111"/>
        <v>22</v>
      </c>
      <c r="G1194" t="str">
        <f t="shared" si="112"/>
        <v>42</v>
      </c>
      <c r="H1194" t="str">
        <f t="shared" si="113"/>
        <v>57</v>
      </c>
      <c r="I1194">
        <v>6.67</v>
      </c>
      <c r="J1194">
        <v>126.64</v>
      </c>
      <c r="K1194">
        <v>69</v>
      </c>
      <c r="L1194">
        <v>4.8</v>
      </c>
      <c r="M1194" t="s">
        <v>1601</v>
      </c>
      <c r="N1194" t="s">
        <v>9</v>
      </c>
      <c r="O1194" t="s">
        <v>6</v>
      </c>
    </row>
    <row r="1195" spans="1:15" x14ac:dyDescent="0.25">
      <c r="A1195">
        <v>61271943</v>
      </c>
      <c r="B1195" t="s">
        <v>1624</v>
      </c>
      <c r="C1195" t="str">
        <f t="shared" si="108"/>
        <v>2022</v>
      </c>
      <c r="D1195" t="str">
        <f t="shared" si="109"/>
        <v>07</v>
      </c>
      <c r="E1195" t="str">
        <f t="shared" si="110"/>
        <v>20</v>
      </c>
      <c r="F1195" t="str">
        <f t="shared" si="111"/>
        <v>05</v>
      </c>
      <c r="G1195" t="str">
        <f t="shared" si="112"/>
        <v>18</v>
      </c>
      <c r="H1195" t="str">
        <f t="shared" si="113"/>
        <v>37</v>
      </c>
      <c r="I1195">
        <v>5.67</v>
      </c>
      <c r="J1195">
        <v>127.19</v>
      </c>
      <c r="K1195">
        <v>114</v>
      </c>
      <c r="L1195">
        <v>4.8</v>
      </c>
      <c r="M1195" t="s">
        <v>1625</v>
      </c>
      <c r="N1195" t="s">
        <v>9</v>
      </c>
      <c r="O1195" t="s">
        <v>6</v>
      </c>
    </row>
    <row r="1196" spans="1:15" x14ac:dyDescent="0.25">
      <c r="A1196">
        <v>61273072</v>
      </c>
      <c r="B1196" t="s">
        <v>1628</v>
      </c>
      <c r="C1196" t="str">
        <f t="shared" si="108"/>
        <v>2022</v>
      </c>
      <c r="D1196" t="str">
        <f t="shared" si="109"/>
        <v>06</v>
      </c>
      <c r="E1196" t="str">
        <f t="shared" si="110"/>
        <v>20</v>
      </c>
      <c r="F1196" t="str">
        <f t="shared" si="111"/>
        <v>05</v>
      </c>
      <c r="G1196" t="str">
        <f t="shared" si="112"/>
        <v>39</v>
      </c>
      <c r="H1196" t="str">
        <f t="shared" si="113"/>
        <v>15</v>
      </c>
      <c r="I1196">
        <v>2.89</v>
      </c>
      <c r="J1196">
        <v>128.01</v>
      </c>
      <c r="K1196">
        <v>227</v>
      </c>
      <c r="L1196">
        <v>4.8</v>
      </c>
      <c r="M1196" t="s">
        <v>1629</v>
      </c>
      <c r="N1196" t="s">
        <v>5</v>
      </c>
      <c r="O1196" t="s">
        <v>6</v>
      </c>
    </row>
    <row r="1197" spans="1:15" x14ac:dyDescent="0.25">
      <c r="A1197">
        <v>61281395</v>
      </c>
      <c r="B1197" t="s">
        <v>1662</v>
      </c>
      <c r="C1197" t="str">
        <f t="shared" si="108"/>
        <v>2023</v>
      </c>
      <c r="D1197" t="str">
        <f t="shared" si="109"/>
        <v>02</v>
      </c>
      <c r="E1197" t="str">
        <f t="shared" si="110"/>
        <v>20</v>
      </c>
      <c r="F1197" t="str">
        <f t="shared" si="111"/>
        <v>03</v>
      </c>
      <c r="G1197" t="str">
        <f t="shared" si="112"/>
        <v>09</v>
      </c>
      <c r="H1197" t="str">
        <f t="shared" si="113"/>
        <v>47</v>
      </c>
      <c r="I1197">
        <v>15.37</v>
      </c>
      <c r="J1197">
        <v>122.71</v>
      </c>
      <c r="K1197">
        <v>1</v>
      </c>
      <c r="L1197">
        <v>4.8</v>
      </c>
      <c r="M1197" t="s">
        <v>1663</v>
      </c>
      <c r="N1197" t="s">
        <v>9</v>
      </c>
      <c r="O1197" t="s">
        <v>6</v>
      </c>
    </row>
    <row r="1198" spans="1:15" x14ac:dyDescent="0.25">
      <c r="A1198">
        <v>61286912</v>
      </c>
      <c r="B1198" t="s">
        <v>1708</v>
      </c>
      <c r="C1198" t="str">
        <f t="shared" si="108"/>
        <v>2023</v>
      </c>
      <c r="D1198" t="str">
        <f t="shared" si="109"/>
        <v>05</v>
      </c>
      <c r="E1198" t="str">
        <f t="shared" si="110"/>
        <v>20</v>
      </c>
      <c r="F1198" t="str">
        <f t="shared" si="111"/>
        <v>00</v>
      </c>
      <c r="G1198" t="str">
        <f t="shared" si="112"/>
        <v>40</v>
      </c>
      <c r="H1198" t="str">
        <f t="shared" si="113"/>
        <v>21</v>
      </c>
      <c r="I1198">
        <v>12.32</v>
      </c>
      <c r="J1198">
        <v>121.86</v>
      </c>
      <c r="K1198">
        <v>4</v>
      </c>
      <c r="L1198">
        <v>4.8</v>
      </c>
      <c r="M1198" t="s">
        <v>1709</v>
      </c>
      <c r="N1198" t="s">
        <v>9</v>
      </c>
      <c r="O1198" t="s">
        <v>6</v>
      </c>
    </row>
    <row r="1199" spans="1:15" x14ac:dyDescent="0.25">
      <c r="A1199">
        <v>61218612</v>
      </c>
      <c r="B1199" t="s">
        <v>1794</v>
      </c>
      <c r="C1199" t="str">
        <f t="shared" si="108"/>
        <v>2017</v>
      </c>
      <c r="D1199" t="str">
        <f t="shared" si="109"/>
        <v>05</v>
      </c>
      <c r="E1199" t="str">
        <f t="shared" si="110"/>
        <v>20</v>
      </c>
      <c r="F1199" t="str">
        <f t="shared" si="111"/>
        <v>05</v>
      </c>
      <c r="G1199" t="str">
        <f t="shared" si="112"/>
        <v>17</v>
      </c>
      <c r="H1199" t="str">
        <f t="shared" si="113"/>
        <v>27</v>
      </c>
      <c r="I1199">
        <v>6.42</v>
      </c>
      <c r="J1199">
        <v>127.03</v>
      </c>
      <c r="K1199">
        <v>94</v>
      </c>
      <c r="L1199">
        <v>4.7</v>
      </c>
      <c r="M1199" t="s">
        <v>1795</v>
      </c>
      <c r="N1199" t="s">
        <v>5</v>
      </c>
      <c r="O1199" t="s">
        <v>6</v>
      </c>
    </row>
    <row r="1200" spans="1:15" x14ac:dyDescent="0.25">
      <c r="A1200">
        <v>61221342</v>
      </c>
      <c r="B1200" t="s">
        <v>1798</v>
      </c>
      <c r="C1200" t="str">
        <f t="shared" si="108"/>
        <v>2018</v>
      </c>
      <c r="D1200" t="str">
        <f t="shared" si="109"/>
        <v>12</v>
      </c>
      <c r="E1200" t="str">
        <f t="shared" si="110"/>
        <v>20</v>
      </c>
      <c r="F1200" t="str">
        <f t="shared" si="111"/>
        <v>15</v>
      </c>
      <c r="G1200" t="str">
        <f t="shared" si="112"/>
        <v>02</v>
      </c>
      <c r="H1200" t="str">
        <f t="shared" si="113"/>
        <v>00</v>
      </c>
      <c r="I1200">
        <v>5.6</v>
      </c>
      <c r="J1200">
        <v>125.85</v>
      </c>
      <c r="K1200">
        <v>103</v>
      </c>
      <c r="L1200">
        <v>4.7</v>
      </c>
      <c r="M1200" t="s">
        <v>1799</v>
      </c>
      <c r="N1200" t="s">
        <v>5</v>
      </c>
      <c r="O1200" t="s">
        <v>6</v>
      </c>
    </row>
    <row r="1201" spans="1:15" x14ac:dyDescent="0.25">
      <c r="A1201">
        <v>61223563</v>
      </c>
      <c r="B1201" t="s">
        <v>1816</v>
      </c>
      <c r="C1201" t="str">
        <f t="shared" si="108"/>
        <v>2018</v>
      </c>
      <c r="D1201" t="str">
        <f t="shared" si="109"/>
        <v>03</v>
      </c>
      <c r="E1201" t="str">
        <f t="shared" si="110"/>
        <v>20</v>
      </c>
      <c r="F1201" t="str">
        <f t="shared" si="111"/>
        <v>11</v>
      </c>
      <c r="G1201" t="str">
        <f t="shared" si="112"/>
        <v>10</v>
      </c>
      <c r="H1201" t="str">
        <f t="shared" si="113"/>
        <v>43</v>
      </c>
      <c r="I1201">
        <v>6.7</v>
      </c>
      <c r="J1201">
        <v>123.68</v>
      </c>
      <c r="K1201">
        <v>620</v>
      </c>
      <c r="L1201">
        <v>4.7</v>
      </c>
      <c r="M1201" t="s">
        <v>1817</v>
      </c>
      <c r="N1201" t="s">
        <v>5</v>
      </c>
      <c r="O1201" t="s">
        <v>6</v>
      </c>
    </row>
    <row r="1202" spans="1:15" x14ac:dyDescent="0.25">
      <c r="A1202">
        <v>61228696</v>
      </c>
      <c r="B1202" t="s">
        <v>1836</v>
      </c>
      <c r="C1202" t="str">
        <f t="shared" si="108"/>
        <v>2019</v>
      </c>
      <c r="D1202" t="str">
        <f t="shared" si="109"/>
        <v>12</v>
      </c>
      <c r="E1202" t="str">
        <f t="shared" si="110"/>
        <v>20</v>
      </c>
      <c r="F1202" t="str">
        <f t="shared" si="111"/>
        <v>16</v>
      </c>
      <c r="G1202" t="str">
        <f t="shared" si="112"/>
        <v>55</v>
      </c>
      <c r="H1202" t="str">
        <f t="shared" si="113"/>
        <v>47</v>
      </c>
      <c r="I1202">
        <v>6.69</v>
      </c>
      <c r="J1202">
        <v>125.13</v>
      </c>
      <c r="K1202">
        <v>9</v>
      </c>
      <c r="L1202">
        <v>4.7</v>
      </c>
      <c r="M1202" t="s">
        <v>1837</v>
      </c>
      <c r="N1202" t="s">
        <v>5</v>
      </c>
      <c r="O1202" t="s">
        <v>6</v>
      </c>
    </row>
    <row r="1203" spans="1:15" x14ac:dyDescent="0.25">
      <c r="A1203">
        <v>61230969</v>
      </c>
      <c r="B1203" t="s">
        <v>1852</v>
      </c>
      <c r="C1203" t="str">
        <f t="shared" si="108"/>
        <v>2019</v>
      </c>
      <c r="D1203" t="str">
        <f t="shared" si="109"/>
        <v>01</v>
      </c>
      <c r="E1203" t="str">
        <f t="shared" si="110"/>
        <v>20</v>
      </c>
      <c r="F1203" t="str">
        <f t="shared" si="111"/>
        <v>07</v>
      </c>
      <c r="G1203" t="str">
        <f t="shared" si="112"/>
        <v>47</v>
      </c>
      <c r="H1203" t="str">
        <f t="shared" si="113"/>
        <v>55</v>
      </c>
      <c r="I1203">
        <v>5.62</v>
      </c>
      <c r="J1203">
        <v>121.69</v>
      </c>
      <c r="K1203">
        <v>40</v>
      </c>
      <c r="L1203">
        <v>4.7</v>
      </c>
      <c r="M1203" t="s">
        <v>1853</v>
      </c>
      <c r="N1203" t="s">
        <v>5</v>
      </c>
      <c r="O1203" t="s">
        <v>6</v>
      </c>
    </row>
    <row r="1204" spans="1:15" x14ac:dyDescent="0.25">
      <c r="A1204">
        <v>61234142</v>
      </c>
      <c r="B1204" t="s">
        <v>1866</v>
      </c>
      <c r="C1204" t="str">
        <f t="shared" si="108"/>
        <v>2019</v>
      </c>
      <c r="D1204" t="str">
        <f t="shared" si="109"/>
        <v>05</v>
      </c>
      <c r="E1204" t="str">
        <f t="shared" si="110"/>
        <v>20</v>
      </c>
      <c r="F1204" t="str">
        <f t="shared" si="111"/>
        <v>06</v>
      </c>
      <c r="G1204" t="str">
        <f t="shared" si="112"/>
        <v>52</v>
      </c>
      <c r="H1204" t="str">
        <f t="shared" si="113"/>
        <v>37</v>
      </c>
      <c r="I1204">
        <v>3.99</v>
      </c>
      <c r="J1204">
        <v>123.19</v>
      </c>
      <c r="K1204">
        <v>590</v>
      </c>
      <c r="L1204">
        <v>4.7</v>
      </c>
      <c r="M1204" t="s">
        <v>1867</v>
      </c>
      <c r="N1204" t="s">
        <v>5</v>
      </c>
      <c r="O1204" t="s">
        <v>6</v>
      </c>
    </row>
    <row r="1205" spans="1:15" x14ac:dyDescent="0.25">
      <c r="A1205">
        <v>61247095</v>
      </c>
      <c r="B1205" t="s">
        <v>1909</v>
      </c>
      <c r="C1205" t="str">
        <f t="shared" si="108"/>
        <v>2020</v>
      </c>
      <c r="D1205" t="str">
        <f t="shared" si="109"/>
        <v>06</v>
      </c>
      <c r="E1205" t="str">
        <f t="shared" si="110"/>
        <v>20</v>
      </c>
      <c r="F1205" t="str">
        <f t="shared" si="111"/>
        <v>17</v>
      </c>
      <c r="G1205" t="str">
        <f t="shared" si="112"/>
        <v>01</v>
      </c>
      <c r="H1205" t="str">
        <f t="shared" si="113"/>
        <v>56</v>
      </c>
      <c r="I1205">
        <v>10.46</v>
      </c>
      <c r="J1205">
        <v>123.07</v>
      </c>
      <c r="K1205">
        <v>9</v>
      </c>
      <c r="L1205">
        <v>4.7</v>
      </c>
      <c r="M1205" t="s">
        <v>1910</v>
      </c>
      <c r="N1205" t="s">
        <v>380</v>
      </c>
      <c r="O1205" t="s">
        <v>1908</v>
      </c>
    </row>
    <row r="1206" spans="1:15" x14ac:dyDescent="0.25">
      <c r="A1206">
        <v>61252821</v>
      </c>
      <c r="B1206" t="s">
        <v>1925</v>
      </c>
      <c r="C1206" t="str">
        <f t="shared" si="108"/>
        <v>2020</v>
      </c>
      <c r="D1206" t="str">
        <f t="shared" si="109"/>
        <v>09</v>
      </c>
      <c r="E1206" t="str">
        <f t="shared" si="110"/>
        <v>20</v>
      </c>
      <c r="F1206" t="str">
        <f t="shared" si="111"/>
        <v>08</v>
      </c>
      <c r="G1206" t="str">
        <f t="shared" si="112"/>
        <v>14</v>
      </c>
      <c r="H1206" t="str">
        <f t="shared" si="113"/>
        <v>15</v>
      </c>
      <c r="I1206">
        <v>5.41</v>
      </c>
      <c r="J1206">
        <v>126.55</v>
      </c>
      <c r="K1206">
        <v>96</v>
      </c>
      <c r="L1206">
        <v>4.7</v>
      </c>
      <c r="M1206" t="s">
        <v>1926</v>
      </c>
      <c r="N1206" t="s">
        <v>5</v>
      </c>
      <c r="O1206" t="s">
        <v>6</v>
      </c>
    </row>
    <row r="1207" spans="1:15" x14ac:dyDescent="0.25">
      <c r="A1207">
        <v>61257555</v>
      </c>
      <c r="B1207" t="s">
        <v>1947</v>
      </c>
      <c r="C1207" t="str">
        <f t="shared" si="108"/>
        <v>2021</v>
      </c>
      <c r="D1207" t="str">
        <f t="shared" si="109"/>
        <v>01</v>
      </c>
      <c r="E1207" t="str">
        <f t="shared" si="110"/>
        <v>20</v>
      </c>
      <c r="F1207" t="str">
        <f t="shared" si="111"/>
        <v>01</v>
      </c>
      <c r="G1207" t="str">
        <f t="shared" si="112"/>
        <v>27</v>
      </c>
      <c r="H1207" t="str">
        <f t="shared" si="113"/>
        <v>59</v>
      </c>
      <c r="I1207">
        <v>9.1199999999999992</v>
      </c>
      <c r="J1207">
        <v>125.67</v>
      </c>
      <c r="K1207">
        <v>15</v>
      </c>
      <c r="L1207">
        <v>4.7</v>
      </c>
      <c r="M1207" t="s">
        <v>1948</v>
      </c>
      <c r="N1207" t="s">
        <v>5</v>
      </c>
      <c r="O1207" t="s">
        <v>6</v>
      </c>
    </row>
    <row r="1208" spans="1:15" x14ac:dyDescent="0.25">
      <c r="A1208">
        <v>61281384</v>
      </c>
      <c r="B1208" t="s">
        <v>2032</v>
      </c>
      <c r="C1208" t="str">
        <f t="shared" si="108"/>
        <v>2023</v>
      </c>
      <c r="D1208" t="str">
        <f t="shared" si="109"/>
        <v>02</v>
      </c>
      <c r="E1208" t="str">
        <f t="shared" si="110"/>
        <v>20</v>
      </c>
      <c r="F1208" t="str">
        <f t="shared" si="111"/>
        <v>09</v>
      </c>
      <c r="G1208" t="str">
        <f t="shared" si="112"/>
        <v>47</v>
      </c>
      <c r="H1208" t="str">
        <f t="shared" si="113"/>
        <v>27</v>
      </c>
      <c r="I1208">
        <v>3.36</v>
      </c>
      <c r="J1208">
        <v>123.97</v>
      </c>
      <c r="K1208">
        <v>408</v>
      </c>
      <c r="L1208">
        <v>4.7</v>
      </c>
      <c r="M1208" t="s">
        <v>2033</v>
      </c>
      <c r="N1208" t="s">
        <v>5</v>
      </c>
      <c r="O1208" t="s">
        <v>6</v>
      </c>
    </row>
    <row r="1209" spans="1:15" x14ac:dyDescent="0.25">
      <c r="A1209">
        <v>61285620</v>
      </c>
      <c r="B1209" t="s">
        <v>2050</v>
      </c>
      <c r="C1209" t="str">
        <f t="shared" si="108"/>
        <v>2023</v>
      </c>
      <c r="D1209" t="str">
        <f t="shared" si="109"/>
        <v>03</v>
      </c>
      <c r="E1209" t="str">
        <f t="shared" si="110"/>
        <v>20</v>
      </c>
      <c r="F1209" t="str">
        <f t="shared" si="111"/>
        <v>21</v>
      </c>
      <c r="G1209" t="str">
        <f t="shared" si="112"/>
        <v>13</v>
      </c>
      <c r="H1209" t="str">
        <f t="shared" si="113"/>
        <v>28</v>
      </c>
      <c r="I1209">
        <v>7.43</v>
      </c>
      <c r="J1209">
        <v>123.82</v>
      </c>
      <c r="K1209">
        <v>575</v>
      </c>
      <c r="L1209">
        <v>4.7</v>
      </c>
      <c r="M1209" t="s">
        <v>2051</v>
      </c>
      <c r="N1209" t="s">
        <v>5</v>
      </c>
      <c r="O1209" t="s">
        <v>6</v>
      </c>
    </row>
    <row r="1210" spans="1:15" x14ac:dyDescent="0.25">
      <c r="A1210">
        <v>61213086</v>
      </c>
      <c r="B1210" t="s">
        <v>2087</v>
      </c>
      <c r="C1210" t="str">
        <f t="shared" si="108"/>
        <v>2016</v>
      </c>
      <c r="D1210" t="str">
        <f t="shared" si="109"/>
        <v>03</v>
      </c>
      <c r="E1210" t="str">
        <f t="shared" si="110"/>
        <v>20</v>
      </c>
      <c r="F1210" t="str">
        <f t="shared" si="111"/>
        <v>18</v>
      </c>
      <c r="G1210" t="str">
        <f t="shared" si="112"/>
        <v>26</v>
      </c>
      <c r="H1210" t="str">
        <f t="shared" si="113"/>
        <v>46</v>
      </c>
      <c r="I1210">
        <v>10.01</v>
      </c>
      <c r="J1210">
        <v>125.96</v>
      </c>
      <c r="K1210">
        <v>34</v>
      </c>
      <c r="L1210">
        <v>4.5999999999999996</v>
      </c>
      <c r="M1210" t="s">
        <v>2088</v>
      </c>
      <c r="N1210" t="s">
        <v>5</v>
      </c>
      <c r="O1210" t="s">
        <v>6</v>
      </c>
    </row>
    <row r="1211" spans="1:15" x14ac:dyDescent="0.25">
      <c r="A1211">
        <v>61248487</v>
      </c>
      <c r="B1211" t="s">
        <v>2242</v>
      </c>
      <c r="C1211" t="str">
        <f t="shared" si="108"/>
        <v>2020</v>
      </c>
      <c r="D1211" t="str">
        <f t="shared" si="109"/>
        <v>03</v>
      </c>
      <c r="E1211" t="str">
        <f t="shared" si="110"/>
        <v>20</v>
      </c>
      <c r="F1211" t="str">
        <f t="shared" si="111"/>
        <v>05</v>
      </c>
      <c r="G1211" t="str">
        <f t="shared" si="112"/>
        <v>02</v>
      </c>
      <c r="H1211" t="str">
        <f t="shared" si="113"/>
        <v>10</v>
      </c>
      <c r="I1211">
        <v>3.63</v>
      </c>
      <c r="J1211">
        <v>126.19</v>
      </c>
      <c r="K1211">
        <v>28</v>
      </c>
      <c r="L1211">
        <v>4.5999999999999996</v>
      </c>
      <c r="M1211" t="s">
        <v>2243</v>
      </c>
      <c r="N1211" t="s">
        <v>5</v>
      </c>
      <c r="O1211" t="s">
        <v>6</v>
      </c>
    </row>
    <row r="1212" spans="1:15" x14ac:dyDescent="0.25">
      <c r="A1212">
        <v>61259485</v>
      </c>
      <c r="B1212" t="s">
        <v>2292</v>
      </c>
      <c r="C1212" t="str">
        <f t="shared" si="108"/>
        <v>2021</v>
      </c>
      <c r="D1212" t="str">
        <f t="shared" si="109"/>
        <v>06</v>
      </c>
      <c r="E1212" t="str">
        <f t="shared" si="110"/>
        <v>20</v>
      </c>
      <c r="F1212" t="str">
        <f t="shared" si="111"/>
        <v>03</v>
      </c>
      <c r="G1212" t="str">
        <f t="shared" si="112"/>
        <v>20</v>
      </c>
      <c r="H1212" t="str">
        <f t="shared" si="113"/>
        <v>53</v>
      </c>
      <c r="I1212">
        <v>5.01</v>
      </c>
      <c r="J1212">
        <v>126.25</v>
      </c>
      <c r="K1212">
        <v>35</v>
      </c>
      <c r="L1212">
        <v>4.5999999999999996</v>
      </c>
      <c r="M1212" t="s">
        <v>2293</v>
      </c>
      <c r="N1212" t="s">
        <v>5</v>
      </c>
      <c r="O1212" t="s">
        <v>6</v>
      </c>
    </row>
    <row r="1213" spans="1:15" x14ac:dyDescent="0.25">
      <c r="A1213">
        <v>61262759</v>
      </c>
      <c r="B1213" t="s">
        <v>2308</v>
      </c>
      <c r="C1213" t="str">
        <f t="shared" si="108"/>
        <v>2021</v>
      </c>
      <c r="D1213" t="str">
        <f t="shared" si="109"/>
        <v>11</v>
      </c>
      <c r="E1213" t="str">
        <f t="shared" si="110"/>
        <v>20</v>
      </c>
      <c r="F1213" t="str">
        <f t="shared" si="111"/>
        <v>14</v>
      </c>
      <c r="G1213" t="str">
        <f t="shared" si="112"/>
        <v>35</v>
      </c>
      <c r="H1213" t="str">
        <f t="shared" si="113"/>
        <v>47</v>
      </c>
      <c r="I1213">
        <v>6.92</v>
      </c>
      <c r="J1213">
        <v>126.85</v>
      </c>
      <c r="K1213">
        <v>11</v>
      </c>
      <c r="L1213">
        <v>4.5999999999999996</v>
      </c>
      <c r="M1213" t="s">
        <v>2309</v>
      </c>
      <c r="N1213" t="s">
        <v>5</v>
      </c>
      <c r="O1213" t="s">
        <v>6</v>
      </c>
    </row>
    <row r="1214" spans="1:15" x14ac:dyDescent="0.25">
      <c r="A1214">
        <v>61265847</v>
      </c>
      <c r="B1214" t="s">
        <v>2328</v>
      </c>
      <c r="C1214" t="str">
        <f t="shared" si="108"/>
        <v>2022</v>
      </c>
      <c r="D1214" t="str">
        <f t="shared" si="109"/>
        <v>04</v>
      </c>
      <c r="E1214" t="str">
        <f t="shared" si="110"/>
        <v>20</v>
      </c>
      <c r="F1214" t="str">
        <f t="shared" si="111"/>
        <v>17</v>
      </c>
      <c r="G1214" t="str">
        <f t="shared" si="112"/>
        <v>48</v>
      </c>
      <c r="H1214" t="str">
        <f t="shared" si="113"/>
        <v>18</v>
      </c>
      <c r="I1214">
        <v>4.0199999999999996</v>
      </c>
      <c r="J1214">
        <v>126.14</v>
      </c>
      <c r="K1214">
        <v>17</v>
      </c>
      <c r="L1214">
        <v>4.5999999999999996</v>
      </c>
      <c r="M1214" t="s">
        <v>2329</v>
      </c>
      <c r="N1214" t="s">
        <v>5</v>
      </c>
      <c r="O1214" t="s">
        <v>6</v>
      </c>
    </row>
    <row r="1215" spans="1:15" x14ac:dyDescent="0.25">
      <c r="A1215">
        <v>61269653</v>
      </c>
      <c r="B1215" t="s">
        <v>2348</v>
      </c>
      <c r="C1215" t="str">
        <f t="shared" si="108"/>
        <v>2022</v>
      </c>
      <c r="D1215" t="str">
        <f t="shared" si="109"/>
        <v>02</v>
      </c>
      <c r="E1215" t="str">
        <f t="shared" si="110"/>
        <v>20</v>
      </c>
      <c r="F1215" t="str">
        <f t="shared" si="111"/>
        <v>12</v>
      </c>
      <c r="G1215" t="str">
        <f t="shared" si="112"/>
        <v>48</v>
      </c>
      <c r="H1215" t="str">
        <f t="shared" si="113"/>
        <v>47</v>
      </c>
      <c r="I1215">
        <v>10.42</v>
      </c>
      <c r="J1215">
        <v>126.72</v>
      </c>
      <c r="K1215">
        <v>21</v>
      </c>
      <c r="L1215">
        <v>4.5999999999999996</v>
      </c>
      <c r="M1215" t="s">
        <v>2349</v>
      </c>
      <c r="N1215" t="s">
        <v>9</v>
      </c>
      <c r="O1215" t="s">
        <v>6</v>
      </c>
    </row>
    <row r="1216" spans="1:15" x14ac:dyDescent="0.25">
      <c r="A1216">
        <v>61282518</v>
      </c>
      <c r="B1216" t="s">
        <v>2412</v>
      </c>
      <c r="C1216" t="str">
        <f t="shared" si="108"/>
        <v>2023</v>
      </c>
      <c r="D1216" t="str">
        <f t="shared" si="109"/>
        <v>01</v>
      </c>
      <c r="E1216" t="str">
        <f t="shared" si="110"/>
        <v>20</v>
      </c>
      <c r="F1216" t="str">
        <f t="shared" si="111"/>
        <v>17</v>
      </c>
      <c r="G1216" t="str">
        <f t="shared" si="112"/>
        <v>49</v>
      </c>
      <c r="H1216" t="str">
        <f t="shared" si="113"/>
        <v>34</v>
      </c>
      <c r="I1216">
        <v>2.73</v>
      </c>
      <c r="J1216">
        <v>126.74</v>
      </c>
      <c r="K1216">
        <v>3</v>
      </c>
      <c r="L1216">
        <v>4.5999999999999996</v>
      </c>
      <c r="M1216" t="s">
        <v>2413</v>
      </c>
      <c r="N1216" t="s">
        <v>5</v>
      </c>
      <c r="O1216" t="s">
        <v>6</v>
      </c>
    </row>
    <row r="1217" spans="1:15" x14ac:dyDescent="0.25">
      <c r="A1217">
        <v>61200213</v>
      </c>
      <c r="B1217" t="s">
        <v>2444</v>
      </c>
      <c r="C1217" t="str">
        <f t="shared" si="108"/>
        <v>2015</v>
      </c>
      <c r="D1217" t="str">
        <f t="shared" si="109"/>
        <v>11</v>
      </c>
      <c r="E1217" t="str">
        <f t="shared" si="110"/>
        <v>20</v>
      </c>
      <c r="F1217" t="str">
        <f t="shared" si="111"/>
        <v>02</v>
      </c>
      <c r="G1217" t="str">
        <f t="shared" si="112"/>
        <v>07</v>
      </c>
      <c r="H1217" t="str">
        <f t="shared" si="113"/>
        <v>00</v>
      </c>
      <c r="I1217">
        <v>3.69</v>
      </c>
      <c r="J1217">
        <v>125.55</v>
      </c>
      <c r="K1217">
        <v>71</v>
      </c>
      <c r="L1217">
        <v>4.5</v>
      </c>
      <c r="M1217" t="s">
        <v>2445</v>
      </c>
      <c r="N1217" t="s">
        <v>5</v>
      </c>
      <c r="O1217" t="s">
        <v>6</v>
      </c>
    </row>
    <row r="1218" spans="1:15" x14ac:dyDescent="0.25">
      <c r="A1218">
        <v>61201497</v>
      </c>
      <c r="B1218" t="s">
        <v>2444</v>
      </c>
      <c r="C1218" t="str">
        <f t="shared" si="108"/>
        <v>2015</v>
      </c>
      <c r="D1218" t="str">
        <f t="shared" si="109"/>
        <v>11</v>
      </c>
      <c r="E1218" t="str">
        <f t="shared" si="110"/>
        <v>20</v>
      </c>
      <c r="F1218" t="str">
        <f t="shared" si="111"/>
        <v>02</v>
      </c>
      <c r="G1218" t="str">
        <f t="shared" si="112"/>
        <v>07</v>
      </c>
      <c r="H1218" t="str">
        <f t="shared" si="113"/>
        <v>00</v>
      </c>
      <c r="I1218">
        <v>3.69</v>
      </c>
      <c r="J1218">
        <v>125.55</v>
      </c>
      <c r="K1218">
        <v>71</v>
      </c>
      <c r="L1218">
        <v>4.5</v>
      </c>
      <c r="M1218" t="s">
        <v>2445</v>
      </c>
      <c r="N1218" t="s">
        <v>5</v>
      </c>
      <c r="O1218" t="s">
        <v>6</v>
      </c>
    </row>
    <row r="1219" spans="1:15" x14ac:dyDescent="0.25">
      <c r="A1219">
        <v>61202439</v>
      </c>
      <c r="B1219" t="s">
        <v>2444</v>
      </c>
      <c r="C1219" t="str">
        <f t="shared" ref="C1219:C1282" si="114">LEFT(B1219,4)</f>
        <v>2015</v>
      </c>
      <c r="D1219" t="str">
        <f t="shared" ref="D1219:D1282" si="115">MID(B1219,6,2)</f>
        <v>11</v>
      </c>
      <c r="E1219" t="str">
        <f t="shared" ref="E1219:E1282" si="116">MID(B1219,9,2)</f>
        <v>20</v>
      </c>
      <c r="F1219" t="str">
        <f t="shared" ref="F1219:F1282" si="117">MID(B1219,12,2)</f>
        <v>02</v>
      </c>
      <c r="G1219" t="str">
        <f t="shared" ref="G1219:G1282" si="118">MID(B1219,15,2)</f>
        <v>07</v>
      </c>
      <c r="H1219" t="str">
        <f t="shared" ref="H1219:H1282" si="119">MID(B1219,18,2)</f>
        <v>00</v>
      </c>
      <c r="I1219">
        <v>3.69</v>
      </c>
      <c r="J1219">
        <v>125.55</v>
      </c>
      <c r="K1219">
        <v>71</v>
      </c>
      <c r="L1219">
        <v>4.5</v>
      </c>
      <c r="M1219" t="s">
        <v>2445</v>
      </c>
      <c r="N1219" t="s">
        <v>5</v>
      </c>
      <c r="O1219" t="s">
        <v>6</v>
      </c>
    </row>
    <row r="1220" spans="1:15" x14ac:dyDescent="0.25">
      <c r="A1220">
        <v>61203929</v>
      </c>
      <c r="B1220" t="s">
        <v>2444</v>
      </c>
      <c r="C1220" t="str">
        <f t="shared" si="114"/>
        <v>2015</v>
      </c>
      <c r="D1220" t="str">
        <f t="shared" si="115"/>
        <v>11</v>
      </c>
      <c r="E1220" t="str">
        <f t="shared" si="116"/>
        <v>20</v>
      </c>
      <c r="F1220" t="str">
        <f t="shared" si="117"/>
        <v>02</v>
      </c>
      <c r="G1220" t="str">
        <f t="shared" si="118"/>
        <v>07</v>
      </c>
      <c r="H1220" t="str">
        <f t="shared" si="119"/>
        <v>00</v>
      </c>
      <c r="I1220">
        <v>3.69</v>
      </c>
      <c r="J1220">
        <v>125.55</v>
      </c>
      <c r="K1220">
        <v>71</v>
      </c>
      <c r="L1220">
        <v>4.5</v>
      </c>
      <c r="M1220" t="s">
        <v>2445</v>
      </c>
      <c r="N1220" t="s">
        <v>5</v>
      </c>
      <c r="O1220" t="s">
        <v>6</v>
      </c>
    </row>
    <row r="1221" spans="1:15" x14ac:dyDescent="0.25">
      <c r="A1221">
        <v>61205569</v>
      </c>
      <c r="B1221" t="s">
        <v>2444</v>
      </c>
      <c r="C1221" t="str">
        <f t="shared" si="114"/>
        <v>2015</v>
      </c>
      <c r="D1221" t="str">
        <f t="shared" si="115"/>
        <v>11</v>
      </c>
      <c r="E1221" t="str">
        <f t="shared" si="116"/>
        <v>20</v>
      </c>
      <c r="F1221" t="str">
        <f t="shared" si="117"/>
        <v>02</v>
      </c>
      <c r="G1221" t="str">
        <f t="shared" si="118"/>
        <v>07</v>
      </c>
      <c r="H1221" t="str">
        <f t="shared" si="119"/>
        <v>00</v>
      </c>
      <c r="I1221">
        <v>3.69</v>
      </c>
      <c r="J1221">
        <v>125.55</v>
      </c>
      <c r="K1221">
        <v>71</v>
      </c>
      <c r="L1221">
        <v>4.5</v>
      </c>
      <c r="M1221" t="s">
        <v>2445</v>
      </c>
      <c r="N1221" t="s">
        <v>5</v>
      </c>
      <c r="O1221" t="s">
        <v>6</v>
      </c>
    </row>
    <row r="1222" spans="1:15" x14ac:dyDescent="0.25">
      <c r="A1222">
        <v>61206497</v>
      </c>
      <c r="B1222" t="s">
        <v>2444</v>
      </c>
      <c r="C1222" t="str">
        <f t="shared" si="114"/>
        <v>2015</v>
      </c>
      <c r="D1222" t="str">
        <f t="shared" si="115"/>
        <v>11</v>
      </c>
      <c r="E1222" t="str">
        <f t="shared" si="116"/>
        <v>20</v>
      </c>
      <c r="F1222" t="str">
        <f t="shared" si="117"/>
        <v>02</v>
      </c>
      <c r="G1222" t="str">
        <f t="shared" si="118"/>
        <v>07</v>
      </c>
      <c r="H1222" t="str">
        <f t="shared" si="119"/>
        <v>00</v>
      </c>
      <c r="I1222">
        <v>3.69</v>
      </c>
      <c r="J1222">
        <v>125.55</v>
      </c>
      <c r="K1222">
        <v>71</v>
      </c>
      <c r="L1222">
        <v>4.5</v>
      </c>
      <c r="M1222" t="s">
        <v>2445</v>
      </c>
      <c r="N1222" t="s">
        <v>5</v>
      </c>
      <c r="O1222" t="s">
        <v>6</v>
      </c>
    </row>
    <row r="1223" spans="1:15" x14ac:dyDescent="0.25">
      <c r="A1223">
        <v>61207537</v>
      </c>
      <c r="B1223" t="s">
        <v>2444</v>
      </c>
      <c r="C1223" t="str">
        <f t="shared" si="114"/>
        <v>2015</v>
      </c>
      <c r="D1223" t="str">
        <f t="shared" si="115"/>
        <v>11</v>
      </c>
      <c r="E1223" t="str">
        <f t="shared" si="116"/>
        <v>20</v>
      </c>
      <c r="F1223" t="str">
        <f t="shared" si="117"/>
        <v>02</v>
      </c>
      <c r="G1223" t="str">
        <f t="shared" si="118"/>
        <v>07</v>
      </c>
      <c r="H1223" t="str">
        <f t="shared" si="119"/>
        <v>00</v>
      </c>
      <c r="I1223">
        <v>3.69</v>
      </c>
      <c r="J1223">
        <v>125.55</v>
      </c>
      <c r="K1223">
        <v>71</v>
      </c>
      <c r="L1223">
        <v>4.5</v>
      </c>
      <c r="M1223" t="s">
        <v>2445</v>
      </c>
      <c r="N1223" t="s">
        <v>5</v>
      </c>
      <c r="O1223" t="s">
        <v>6</v>
      </c>
    </row>
    <row r="1224" spans="1:15" x14ac:dyDescent="0.25">
      <c r="A1224">
        <v>61208936</v>
      </c>
      <c r="B1224" t="s">
        <v>2444</v>
      </c>
      <c r="C1224" t="str">
        <f t="shared" si="114"/>
        <v>2015</v>
      </c>
      <c r="D1224" t="str">
        <f t="shared" si="115"/>
        <v>11</v>
      </c>
      <c r="E1224" t="str">
        <f t="shared" si="116"/>
        <v>20</v>
      </c>
      <c r="F1224" t="str">
        <f t="shared" si="117"/>
        <v>02</v>
      </c>
      <c r="G1224" t="str">
        <f t="shared" si="118"/>
        <v>07</v>
      </c>
      <c r="H1224" t="str">
        <f t="shared" si="119"/>
        <v>00</v>
      </c>
      <c r="I1224">
        <v>3.69</v>
      </c>
      <c r="J1224">
        <v>125.55</v>
      </c>
      <c r="K1224">
        <v>71</v>
      </c>
      <c r="L1224">
        <v>4.5</v>
      </c>
      <c r="M1224" t="s">
        <v>2445</v>
      </c>
      <c r="N1224" t="s">
        <v>5</v>
      </c>
      <c r="O1224" t="s">
        <v>6</v>
      </c>
    </row>
    <row r="1225" spans="1:15" x14ac:dyDescent="0.25">
      <c r="A1225">
        <v>61210093</v>
      </c>
      <c r="B1225" t="s">
        <v>2444</v>
      </c>
      <c r="C1225" t="str">
        <f t="shared" si="114"/>
        <v>2015</v>
      </c>
      <c r="D1225" t="str">
        <f t="shared" si="115"/>
        <v>11</v>
      </c>
      <c r="E1225" t="str">
        <f t="shared" si="116"/>
        <v>20</v>
      </c>
      <c r="F1225" t="str">
        <f t="shared" si="117"/>
        <v>02</v>
      </c>
      <c r="G1225" t="str">
        <f t="shared" si="118"/>
        <v>07</v>
      </c>
      <c r="H1225" t="str">
        <f t="shared" si="119"/>
        <v>00</v>
      </c>
      <c r="I1225">
        <v>3.69</v>
      </c>
      <c r="J1225">
        <v>125.55</v>
      </c>
      <c r="K1225">
        <v>71</v>
      </c>
      <c r="L1225">
        <v>4.5</v>
      </c>
      <c r="M1225" t="s">
        <v>2445</v>
      </c>
      <c r="N1225" t="s">
        <v>5</v>
      </c>
      <c r="O1225" t="s">
        <v>6</v>
      </c>
    </row>
    <row r="1226" spans="1:15" x14ac:dyDescent="0.25">
      <c r="A1226">
        <v>61210403</v>
      </c>
      <c r="B1226" t="s">
        <v>2444</v>
      </c>
      <c r="C1226" t="str">
        <f t="shared" si="114"/>
        <v>2015</v>
      </c>
      <c r="D1226" t="str">
        <f t="shared" si="115"/>
        <v>11</v>
      </c>
      <c r="E1226" t="str">
        <f t="shared" si="116"/>
        <v>20</v>
      </c>
      <c r="F1226" t="str">
        <f t="shared" si="117"/>
        <v>02</v>
      </c>
      <c r="G1226" t="str">
        <f t="shared" si="118"/>
        <v>07</v>
      </c>
      <c r="H1226" t="str">
        <f t="shared" si="119"/>
        <v>00</v>
      </c>
      <c r="I1226">
        <v>3.69</v>
      </c>
      <c r="J1226">
        <v>125.55</v>
      </c>
      <c r="K1226">
        <v>71</v>
      </c>
      <c r="L1226">
        <v>4.5</v>
      </c>
      <c r="M1226" t="s">
        <v>2445</v>
      </c>
      <c r="N1226" t="s">
        <v>5</v>
      </c>
      <c r="O1226" t="s">
        <v>6</v>
      </c>
    </row>
    <row r="1227" spans="1:15" x14ac:dyDescent="0.25">
      <c r="A1227">
        <v>61210845</v>
      </c>
      <c r="B1227" t="s">
        <v>2444</v>
      </c>
      <c r="C1227" t="str">
        <f t="shared" si="114"/>
        <v>2015</v>
      </c>
      <c r="D1227" t="str">
        <f t="shared" si="115"/>
        <v>11</v>
      </c>
      <c r="E1227" t="str">
        <f t="shared" si="116"/>
        <v>20</v>
      </c>
      <c r="F1227" t="str">
        <f t="shared" si="117"/>
        <v>02</v>
      </c>
      <c r="G1227" t="str">
        <f t="shared" si="118"/>
        <v>07</v>
      </c>
      <c r="H1227" t="str">
        <f t="shared" si="119"/>
        <v>00</v>
      </c>
      <c r="I1227">
        <v>3.69</v>
      </c>
      <c r="J1227">
        <v>125.55</v>
      </c>
      <c r="K1227">
        <v>71</v>
      </c>
      <c r="L1227">
        <v>4.5</v>
      </c>
      <c r="M1227" t="s">
        <v>2445</v>
      </c>
      <c r="N1227" t="s">
        <v>5</v>
      </c>
      <c r="O1227" t="s">
        <v>6</v>
      </c>
    </row>
    <row r="1228" spans="1:15" x14ac:dyDescent="0.25">
      <c r="A1228">
        <v>61214915</v>
      </c>
      <c r="B1228" t="s">
        <v>2497</v>
      </c>
      <c r="C1228" t="str">
        <f t="shared" si="114"/>
        <v>2017</v>
      </c>
      <c r="D1228" t="str">
        <f t="shared" si="115"/>
        <v>04</v>
      </c>
      <c r="E1228" t="str">
        <f t="shared" si="116"/>
        <v>20</v>
      </c>
      <c r="F1228" t="str">
        <f t="shared" si="117"/>
        <v>04</v>
      </c>
      <c r="G1228" t="str">
        <f t="shared" si="118"/>
        <v>38</v>
      </c>
      <c r="H1228" t="str">
        <f t="shared" si="119"/>
        <v>36</v>
      </c>
      <c r="I1228">
        <v>5.68</v>
      </c>
      <c r="J1228">
        <v>127.11</v>
      </c>
      <c r="K1228">
        <v>135</v>
      </c>
      <c r="L1228">
        <v>4.5</v>
      </c>
      <c r="M1228" t="s">
        <v>2498</v>
      </c>
      <c r="N1228" t="s">
        <v>5</v>
      </c>
      <c r="O1228" t="s">
        <v>6</v>
      </c>
    </row>
    <row r="1229" spans="1:15" x14ac:dyDescent="0.25">
      <c r="A1229">
        <v>61222575</v>
      </c>
      <c r="B1229" t="s">
        <v>2551</v>
      </c>
      <c r="C1229" t="str">
        <f t="shared" si="114"/>
        <v>2018</v>
      </c>
      <c r="D1229" t="str">
        <f t="shared" si="115"/>
        <v>07</v>
      </c>
      <c r="E1229" t="str">
        <f t="shared" si="116"/>
        <v>20</v>
      </c>
      <c r="F1229" t="str">
        <f t="shared" si="117"/>
        <v>01</v>
      </c>
      <c r="G1229" t="str">
        <f t="shared" si="118"/>
        <v>39</v>
      </c>
      <c r="H1229" t="str">
        <f t="shared" si="119"/>
        <v>17</v>
      </c>
      <c r="I1229">
        <v>20.6</v>
      </c>
      <c r="J1229">
        <v>121.46</v>
      </c>
      <c r="K1229">
        <v>29</v>
      </c>
      <c r="L1229">
        <v>4.5</v>
      </c>
      <c r="M1229" t="s">
        <v>2552</v>
      </c>
      <c r="N1229" t="s">
        <v>5</v>
      </c>
      <c r="O1229" t="s">
        <v>6</v>
      </c>
    </row>
    <row r="1230" spans="1:15" x14ac:dyDescent="0.25">
      <c r="A1230">
        <v>61225320</v>
      </c>
      <c r="B1230" t="s">
        <v>2567</v>
      </c>
      <c r="C1230" t="str">
        <f t="shared" si="114"/>
        <v>2018</v>
      </c>
      <c r="D1230" t="str">
        <f t="shared" si="115"/>
        <v>10</v>
      </c>
      <c r="E1230" t="str">
        <f t="shared" si="116"/>
        <v>20</v>
      </c>
      <c r="F1230" t="str">
        <f t="shared" si="117"/>
        <v>04</v>
      </c>
      <c r="G1230" t="str">
        <f t="shared" si="118"/>
        <v>21</v>
      </c>
      <c r="H1230" t="str">
        <f t="shared" si="119"/>
        <v>03</v>
      </c>
      <c r="I1230">
        <v>3.03</v>
      </c>
      <c r="J1230">
        <v>127.19</v>
      </c>
      <c r="K1230">
        <v>152</v>
      </c>
      <c r="L1230">
        <v>4.5</v>
      </c>
      <c r="M1230" t="s">
        <v>2568</v>
      </c>
      <c r="N1230" t="s">
        <v>5</v>
      </c>
      <c r="O1230" t="s">
        <v>6</v>
      </c>
    </row>
    <row r="1231" spans="1:15" x14ac:dyDescent="0.25">
      <c r="A1231">
        <v>61234123</v>
      </c>
      <c r="B1231" t="s">
        <v>2601</v>
      </c>
      <c r="C1231" t="str">
        <f t="shared" si="114"/>
        <v>2019</v>
      </c>
      <c r="D1231" t="str">
        <f t="shared" si="115"/>
        <v>05</v>
      </c>
      <c r="E1231" t="str">
        <f t="shared" si="116"/>
        <v>20</v>
      </c>
      <c r="F1231" t="str">
        <f t="shared" si="117"/>
        <v>19</v>
      </c>
      <c r="G1231" t="str">
        <f t="shared" si="118"/>
        <v>12</v>
      </c>
      <c r="H1231" t="str">
        <f t="shared" si="119"/>
        <v>07</v>
      </c>
      <c r="I1231">
        <v>9.0500000000000007</v>
      </c>
      <c r="J1231">
        <v>125.78</v>
      </c>
      <c r="K1231">
        <v>9</v>
      </c>
      <c r="L1231">
        <v>4.5</v>
      </c>
      <c r="M1231" t="s">
        <v>2602</v>
      </c>
      <c r="N1231" t="s">
        <v>5</v>
      </c>
      <c r="O1231" t="s">
        <v>6</v>
      </c>
    </row>
    <row r="1232" spans="1:15" x14ac:dyDescent="0.25">
      <c r="A1232">
        <v>61234143</v>
      </c>
      <c r="B1232" t="s">
        <v>2603</v>
      </c>
      <c r="C1232" t="str">
        <f t="shared" si="114"/>
        <v>2019</v>
      </c>
      <c r="D1232" t="str">
        <f t="shared" si="115"/>
        <v>05</v>
      </c>
      <c r="E1232" t="str">
        <f t="shared" si="116"/>
        <v>20</v>
      </c>
      <c r="F1232" t="str">
        <f t="shared" si="117"/>
        <v>06</v>
      </c>
      <c r="G1232" t="str">
        <f t="shared" si="118"/>
        <v>20</v>
      </c>
      <c r="H1232" t="str">
        <f t="shared" si="119"/>
        <v>32</v>
      </c>
      <c r="I1232">
        <v>18.87</v>
      </c>
      <c r="J1232">
        <v>120.73</v>
      </c>
      <c r="K1232">
        <v>4</v>
      </c>
      <c r="L1232">
        <v>4.5</v>
      </c>
      <c r="M1232" t="s">
        <v>2604</v>
      </c>
      <c r="N1232" t="s">
        <v>5</v>
      </c>
      <c r="O1232" t="s">
        <v>6</v>
      </c>
    </row>
    <row r="1233" spans="1:15" x14ac:dyDescent="0.25">
      <c r="A1233">
        <v>61247169</v>
      </c>
      <c r="B1233" t="s">
        <v>2663</v>
      </c>
      <c r="C1233" t="str">
        <f t="shared" si="114"/>
        <v>2020</v>
      </c>
      <c r="D1233" t="str">
        <f t="shared" si="115"/>
        <v>06</v>
      </c>
      <c r="E1233" t="str">
        <f t="shared" si="116"/>
        <v>20</v>
      </c>
      <c r="F1233" t="str">
        <f t="shared" si="117"/>
        <v>03</v>
      </c>
      <c r="G1233" t="str">
        <f t="shared" si="118"/>
        <v>49</v>
      </c>
      <c r="H1233" t="str">
        <f t="shared" si="119"/>
        <v>57</v>
      </c>
      <c r="I1233">
        <v>19.190000000000001</v>
      </c>
      <c r="J1233">
        <v>121.09</v>
      </c>
      <c r="K1233">
        <v>28</v>
      </c>
      <c r="L1233">
        <v>4.5</v>
      </c>
      <c r="M1233" t="s">
        <v>2664</v>
      </c>
      <c r="N1233" t="s">
        <v>5</v>
      </c>
      <c r="O1233" t="s">
        <v>6</v>
      </c>
    </row>
    <row r="1234" spans="1:15" x14ac:dyDescent="0.25">
      <c r="A1234">
        <v>61249481</v>
      </c>
      <c r="B1234" t="s">
        <v>2675</v>
      </c>
      <c r="C1234" t="str">
        <f t="shared" si="114"/>
        <v>2020</v>
      </c>
      <c r="D1234" t="str">
        <f t="shared" si="115"/>
        <v>05</v>
      </c>
      <c r="E1234" t="str">
        <f t="shared" si="116"/>
        <v>20</v>
      </c>
      <c r="F1234" t="str">
        <f t="shared" si="117"/>
        <v>13</v>
      </c>
      <c r="G1234" t="str">
        <f t="shared" si="118"/>
        <v>56</v>
      </c>
      <c r="H1234" t="str">
        <f t="shared" si="119"/>
        <v>44</v>
      </c>
      <c r="I1234">
        <v>6.44</v>
      </c>
      <c r="J1234">
        <v>125.7</v>
      </c>
      <c r="K1234">
        <v>175</v>
      </c>
      <c r="L1234">
        <v>4.5</v>
      </c>
      <c r="M1234" t="s">
        <v>2676</v>
      </c>
      <c r="N1234" t="s">
        <v>5</v>
      </c>
      <c r="O1234" t="s">
        <v>6</v>
      </c>
    </row>
    <row r="1235" spans="1:15" x14ac:dyDescent="0.25">
      <c r="A1235">
        <v>61265853</v>
      </c>
      <c r="B1235" t="s">
        <v>2759</v>
      </c>
      <c r="C1235" t="str">
        <f t="shared" si="114"/>
        <v>2022</v>
      </c>
      <c r="D1235" t="str">
        <f t="shared" si="115"/>
        <v>04</v>
      </c>
      <c r="E1235" t="str">
        <f t="shared" si="116"/>
        <v>20</v>
      </c>
      <c r="F1235" t="str">
        <f t="shared" si="117"/>
        <v>16</v>
      </c>
      <c r="G1235" t="str">
        <f t="shared" si="118"/>
        <v>35</v>
      </c>
      <c r="H1235" t="str">
        <f t="shared" si="119"/>
        <v>13</v>
      </c>
      <c r="I1235">
        <v>6.01</v>
      </c>
      <c r="J1235">
        <v>127.52</v>
      </c>
      <c r="K1235">
        <v>54</v>
      </c>
      <c r="L1235">
        <v>4.5</v>
      </c>
      <c r="M1235" t="s">
        <v>2760</v>
      </c>
      <c r="N1235" t="s">
        <v>5</v>
      </c>
      <c r="O1235" t="s">
        <v>6</v>
      </c>
    </row>
    <row r="1236" spans="1:15" x14ac:dyDescent="0.25">
      <c r="A1236">
        <v>61269641</v>
      </c>
      <c r="B1236" t="s">
        <v>2785</v>
      </c>
      <c r="C1236" t="str">
        <f t="shared" si="114"/>
        <v>2022</v>
      </c>
      <c r="D1236" t="str">
        <f t="shared" si="115"/>
        <v>02</v>
      </c>
      <c r="E1236" t="str">
        <f t="shared" si="116"/>
        <v>20</v>
      </c>
      <c r="F1236" t="str">
        <f t="shared" si="117"/>
        <v>19</v>
      </c>
      <c r="G1236" t="str">
        <f t="shared" si="118"/>
        <v>25</v>
      </c>
      <c r="H1236" t="str">
        <f t="shared" si="119"/>
        <v>36</v>
      </c>
      <c r="I1236">
        <v>5.73</v>
      </c>
      <c r="J1236">
        <v>126.71</v>
      </c>
      <c r="K1236">
        <v>43</v>
      </c>
      <c r="L1236">
        <v>4.5</v>
      </c>
      <c r="M1236" t="s">
        <v>2786</v>
      </c>
      <c r="N1236" t="s">
        <v>5</v>
      </c>
      <c r="O1236" t="s">
        <v>6</v>
      </c>
    </row>
    <row r="1237" spans="1:15" x14ac:dyDescent="0.25">
      <c r="A1237">
        <v>61281398</v>
      </c>
      <c r="B1237" t="s">
        <v>2838</v>
      </c>
      <c r="C1237" t="str">
        <f t="shared" si="114"/>
        <v>2023</v>
      </c>
      <c r="D1237" t="str">
        <f t="shared" si="115"/>
        <v>02</v>
      </c>
      <c r="E1237" t="str">
        <f t="shared" si="116"/>
        <v>20</v>
      </c>
      <c r="F1237" t="str">
        <f t="shared" si="117"/>
        <v>00</v>
      </c>
      <c r="G1237" t="str">
        <f t="shared" si="118"/>
        <v>01</v>
      </c>
      <c r="H1237" t="str">
        <f t="shared" si="119"/>
        <v>31</v>
      </c>
      <c r="I1237">
        <v>3.45</v>
      </c>
      <c r="J1237">
        <v>126.11</v>
      </c>
      <c r="K1237">
        <v>4</v>
      </c>
      <c r="L1237">
        <v>4.5</v>
      </c>
      <c r="M1237" t="s">
        <v>2839</v>
      </c>
      <c r="N1237" t="s">
        <v>5</v>
      </c>
      <c r="O1237" t="s">
        <v>6</v>
      </c>
    </row>
    <row r="1238" spans="1:15" x14ac:dyDescent="0.25">
      <c r="A1238">
        <v>61282531</v>
      </c>
      <c r="B1238" t="s">
        <v>2858</v>
      </c>
      <c r="C1238" t="str">
        <f t="shared" si="114"/>
        <v>2023</v>
      </c>
      <c r="D1238" t="str">
        <f t="shared" si="115"/>
        <v>01</v>
      </c>
      <c r="E1238" t="str">
        <f t="shared" si="116"/>
        <v>20</v>
      </c>
      <c r="F1238" t="str">
        <f t="shared" si="117"/>
        <v>08</v>
      </c>
      <c r="G1238" t="str">
        <f t="shared" si="118"/>
        <v>58</v>
      </c>
      <c r="H1238" t="str">
        <f t="shared" si="119"/>
        <v>11</v>
      </c>
      <c r="I1238">
        <v>3.84</v>
      </c>
      <c r="J1238">
        <v>128.80000000000001</v>
      </c>
      <c r="K1238">
        <v>281</v>
      </c>
      <c r="L1238">
        <v>4.5</v>
      </c>
      <c r="M1238" t="s">
        <v>2859</v>
      </c>
      <c r="N1238" t="s">
        <v>5</v>
      </c>
      <c r="O1238" t="s">
        <v>6</v>
      </c>
    </row>
    <row r="1239" spans="1:15" x14ac:dyDescent="0.25">
      <c r="A1239">
        <v>61257513</v>
      </c>
      <c r="B1239" t="s">
        <v>14</v>
      </c>
      <c r="C1239" t="str">
        <f t="shared" si="114"/>
        <v>2021</v>
      </c>
      <c r="D1239" t="str">
        <f t="shared" si="115"/>
        <v>01</v>
      </c>
      <c r="E1239" t="str">
        <f t="shared" si="116"/>
        <v>21</v>
      </c>
      <c r="F1239" t="str">
        <f t="shared" si="117"/>
        <v>12</v>
      </c>
      <c r="G1239" t="str">
        <f t="shared" si="118"/>
        <v>23</v>
      </c>
      <c r="H1239" t="str">
        <f t="shared" si="119"/>
        <v>05</v>
      </c>
      <c r="I1239">
        <v>5.09</v>
      </c>
      <c r="J1239">
        <v>127.61</v>
      </c>
      <c r="K1239">
        <v>102</v>
      </c>
      <c r="L1239">
        <v>7.1</v>
      </c>
      <c r="M1239" t="s">
        <v>15</v>
      </c>
      <c r="N1239" t="s">
        <v>9</v>
      </c>
      <c r="O1239" t="s">
        <v>6</v>
      </c>
    </row>
    <row r="1240" spans="1:15" x14ac:dyDescent="0.25">
      <c r="A1240">
        <v>61275490</v>
      </c>
      <c r="B1240" t="s">
        <v>104</v>
      </c>
      <c r="C1240" t="str">
        <f t="shared" si="114"/>
        <v>2022</v>
      </c>
      <c r="D1240" t="str">
        <f t="shared" si="115"/>
        <v>05</v>
      </c>
      <c r="E1240" t="str">
        <f t="shared" si="116"/>
        <v>21</v>
      </c>
      <c r="F1240" t="str">
        <f t="shared" si="117"/>
        <v>21</v>
      </c>
      <c r="G1240" t="str">
        <f t="shared" si="118"/>
        <v>50</v>
      </c>
      <c r="H1240" t="str">
        <f t="shared" si="119"/>
        <v>48</v>
      </c>
      <c r="I1240">
        <v>13.93</v>
      </c>
      <c r="J1240">
        <v>120.49</v>
      </c>
      <c r="K1240">
        <v>128</v>
      </c>
      <c r="L1240">
        <v>6.1</v>
      </c>
      <c r="M1240" t="s">
        <v>105</v>
      </c>
      <c r="N1240" t="s">
        <v>9</v>
      </c>
      <c r="O1240" t="s">
        <v>6</v>
      </c>
    </row>
    <row r="1241" spans="1:15" x14ac:dyDescent="0.25">
      <c r="A1241">
        <v>61280291</v>
      </c>
      <c r="B1241" t="s">
        <v>179</v>
      </c>
      <c r="C1241" t="str">
        <f t="shared" si="114"/>
        <v>2023</v>
      </c>
      <c r="D1241" t="str">
        <f t="shared" si="115"/>
        <v>04</v>
      </c>
      <c r="E1241" t="str">
        <f t="shared" si="116"/>
        <v>21</v>
      </c>
      <c r="F1241" t="str">
        <f t="shared" si="117"/>
        <v>10</v>
      </c>
      <c r="G1241" t="str">
        <f t="shared" si="118"/>
        <v>21</v>
      </c>
      <c r="H1241" t="str">
        <f t="shared" si="119"/>
        <v>16</v>
      </c>
      <c r="I1241">
        <v>2.78</v>
      </c>
      <c r="J1241">
        <v>126.87</v>
      </c>
      <c r="K1241">
        <v>27</v>
      </c>
      <c r="L1241">
        <v>5.8</v>
      </c>
      <c r="M1241" t="s">
        <v>180</v>
      </c>
      <c r="N1241" t="s">
        <v>5</v>
      </c>
      <c r="O1241" t="s">
        <v>6</v>
      </c>
    </row>
    <row r="1242" spans="1:15" x14ac:dyDescent="0.25">
      <c r="A1242">
        <v>61216865</v>
      </c>
      <c r="B1242" t="s">
        <v>221</v>
      </c>
      <c r="C1242" t="str">
        <f t="shared" si="114"/>
        <v>2017</v>
      </c>
      <c r="D1242" t="str">
        <f t="shared" si="115"/>
        <v>01</v>
      </c>
      <c r="E1242" t="str">
        <f t="shared" si="116"/>
        <v>21</v>
      </c>
      <c r="F1242" t="str">
        <f t="shared" si="117"/>
        <v>05</v>
      </c>
      <c r="G1242" t="str">
        <f t="shared" si="118"/>
        <v>16</v>
      </c>
      <c r="H1242" t="str">
        <f t="shared" si="119"/>
        <v>00</v>
      </c>
      <c r="I1242">
        <v>2.5299999999999998</v>
      </c>
      <c r="J1242">
        <v>128.22999999999999</v>
      </c>
      <c r="K1242">
        <v>91</v>
      </c>
      <c r="L1242">
        <v>5.6</v>
      </c>
      <c r="M1242" t="s">
        <v>222</v>
      </c>
      <c r="N1242" t="s">
        <v>9</v>
      </c>
      <c r="O1242" t="s">
        <v>6</v>
      </c>
    </row>
    <row r="1243" spans="1:15" x14ac:dyDescent="0.25">
      <c r="A1243">
        <v>61270384</v>
      </c>
      <c r="B1243" t="s">
        <v>417</v>
      </c>
      <c r="C1243" t="str">
        <f t="shared" si="114"/>
        <v>2022</v>
      </c>
      <c r="D1243" t="str">
        <f t="shared" si="115"/>
        <v>01</v>
      </c>
      <c r="E1243" t="str">
        <f t="shared" si="116"/>
        <v>21</v>
      </c>
      <c r="F1243" t="str">
        <f t="shared" si="117"/>
        <v>20</v>
      </c>
      <c r="G1243" t="str">
        <f t="shared" si="118"/>
        <v>43</v>
      </c>
      <c r="H1243" t="str">
        <f t="shared" si="119"/>
        <v>44</v>
      </c>
      <c r="I1243">
        <v>7.44</v>
      </c>
      <c r="J1243">
        <v>126.65</v>
      </c>
      <c r="K1243">
        <v>115</v>
      </c>
      <c r="L1243">
        <v>5.4</v>
      </c>
      <c r="M1243" t="s">
        <v>418</v>
      </c>
      <c r="N1243" t="s">
        <v>9</v>
      </c>
      <c r="O1243" t="s">
        <v>6</v>
      </c>
    </row>
    <row r="1244" spans="1:15" x14ac:dyDescent="0.25">
      <c r="A1244">
        <v>61219492</v>
      </c>
      <c r="B1244" t="s">
        <v>457</v>
      </c>
      <c r="C1244" t="str">
        <f t="shared" si="114"/>
        <v>2017</v>
      </c>
      <c r="D1244" t="str">
        <f t="shared" si="115"/>
        <v>10</v>
      </c>
      <c r="E1244" t="str">
        <f t="shared" si="116"/>
        <v>21</v>
      </c>
      <c r="F1244" t="str">
        <f t="shared" si="117"/>
        <v>01</v>
      </c>
      <c r="G1244" t="str">
        <f t="shared" si="118"/>
        <v>32</v>
      </c>
      <c r="H1244" t="str">
        <f t="shared" si="119"/>
        <v>19</v>
      </c>
      <c r="I1244">
        <v>4.21</v>
      </c>
      <c r="J1244">
        <v>127.2</v>
      </c>
      <c r="K1244">
        <v>69</v>
      </c>
      <c r="L1244">
        <v>5.3</v>
      </c>
      <c r="M1244" t="s">
        <v>458</v>
      </c>
      <c r="N1244" t="s">
        <v>5</v>
      </c>
      <c r="O1244" t="s">
        <v>6</v>
      </c>
    </row>
    <row r="1245" spans="1:15" x14ac:dyDescent="0.25">
      <c r="A1245">
        <v>61269624</v>
      </c>
      <c r="B1245" t="s">
        <v>501</v>
      </c>
      <c r="C1245" t="str">
        <f t="shared" si="114"/>
        <v>2022</v>
      </c>
      <c r="D1245" t="str">
        <f t="shared" si="115"/>
        <v>02</v>
      </c>
      <c r="E1245" t="str">
        <f t="shared" si="116"/>
        <v>21</v>
      </c>
      <c r="F1245" t="str">
        <f t="shared" si="117"/>
        <v>07</v>
      </c>
      <c r="G1245" t="str">
        <f t="shared" si="118"/>
        <v>22</v>
      </c>
      <c r="H1245" t="str">
        <f t="shared" si="119"/>
        <v>16</v>
      </c>
      <c r="I1245">
        <v>13.55</v>
      </c>
      <c r="J1245">
        <v>120.67</v>
      </c>
      <c r="K1245">
        <v>102</v>
      </c>
      <c r="L1245">
        <v>5.3</v>
      </c>
      <c r="M1245" t="s">
        <v>502</v>
      </c>
      <c r="N1245" t="s">
        <v>5</v>
      </c>
      <c r="O1245" t="s">
        <v>6</v>
      </c>
    </row>
    <row r="1246" spans="1:15" x14ac:dyDescent="0.25">
      <c r="A1246">
        <v>61205266</v>
      </c>
      <c r="B1246" t="s">
        <v>541</v>
      </c>
      <c r="C1246" t="str">
        <f t="shared" si="114"/>
        <v>2015</v>
      </c>
      <c r="D1246" t="str">
        <f t="shared" si="115"/>
        <v>01</v>
      </c>
      <c r="E1246" t="str">
        <f t="shared" si="116"/>
        <v>21</v>
      </c>
      <c r="F1246" t="str">
        <f t="shared" si="117"/>
        <v>05</v>
      </c>
      <c r="G1246" t="str">
        <f t="shared" si="118"/>
        <v>20</v>
      </c>
      <c r="H1246" t="str">
        <f t="shared" si="119"/>
        <v>00</v>
      </c>
      <c r="I1246">
        <v>5.7</v>
      </c>
      <c r="J1246">
        <v>125.49</v>
      </c>
      <c r="K1246">
        <v>49</v>
      </c>
      <c r="L1246">
        <v>5.2</v>
      </c>
      <c r="M1246" t="s">
        <v>542</v>
      </c>
      <c r="N1246" t="s">
        <v>5</v>
      </c>
      <c r="O1246" t="s">
        <v>6</v>
      </c>
    </row>
    <row r="1247" spans="1:15" x14ac:dyDescent="0.25">
      <c r="A1247">
        <v>61261794</v>
      </c>
      <c r="B1247" t="s">
        <v>623</v>
      </c>
      <c r="C1247" t="str">
        <f t="shared" si="114"/>
        <v>2021</v>
      </c>
      <c r="D1247" t="str">
        <f t="shared" si="115"/>
        <v>05</v>
      </c>
      <c r="E1247" t="str">
        <f t="shared" si="116"/>
        <v>21</v>
      </c>
      <c r="F1247" t="str">
        <f t="shared" si="117"/>
        <v>23</v>
      </c>
      <c r="G1247" t="str">
        <f t="shared" si="118"/>
        <v>56</v>
      </c>
      <c r="H1247" t="str">
        <f t="shared" si="119"/>
        <v>18</v>
      </c>
      <c r="I1247">
        <v>5.51</v>
      </c>
      <c r="J1247">
        <v>126.84</v>
      </c>
      <c r="K1247">
        <v>52</v>
      </c>
      <c r="L1247">
        <v>5.2</v>
      </c>
      <c r="M1247" t="s">
        <v>624</v>
      </c>
      <c r="N1247" t="s">
        <v>5</v>
      </c>
      <c r="O1247" t="s">
        <v>6</v>
      </c>
    </row>
    <row r="1248" spans="1:15" x14ac:dyDescent="0.25">
      <c r="A1248">
        <v>61282485</v>
      </c>
      <c r="B1248" t="s">
        <v>673</v>
      </c>
      <c r="C1248" t="str">
        <f t="shared" si="114"/>
        <v>2023</v>
      </c>
      <c r="D1248" t="str">
        <f t="shared" si="115"/>
        <v>01</v>
      </c>
      <c r="E1248" t="str">
        <f t="shared" si="116"/>
        <v>21</v>
      </c>
      <c r="F1248" t="str">
        <f t="shared" si="117"/>
        <v>20</v>
      </c>
      <c r="G1248" t="str">
        <f t="shared" si="118"/>
        <v>06</v>
      </c>
      <c r="H1248" t="str">
        <f t="shared" si="119"/>
        <v>56</v>
      </c>
      <c r="I1248">
        <v>2.95</v>
      </c>
      <c r="J1248">
        <v>126.67</v>
      </c>
      <c r="K1248">
        <v>31</v>
      </c>
      <c r="L1248">
        <v>5.2</v>
      </c>
      <c r="M1248" t="s">
        <v>674</v>
      </c>
      <c r="N1248" t="s">
        <v>5</v>
      </c>
      <c r="O1248" t="s">
        <v>6</v>
      </c>
    </row>
    <row r="1249" spans="1:15" x14ac:dyDescent="0.25">
      <c r="A1249">
        <v>61230941</v>
      </c>
      <c r="B1249" t="s">
        <v>739</v>
      </c>
      <c r="C1249" t="str">
        <f t="shared" si="114"/>
        <v>2019</v>
      </c>
      <c r="D1249" t="str">
        <f t="shared" si="115"/>
        <v>01</v>
      </c>
      <c r="E1249" t="str">
        <f t="shared" si="116"/>
        <v>21</v>
      </c>
      <c r="F1249" t="str">
        <f t="shared" si="117"/>
        <v>16</v>
      </c>
      <c r="G1249" t="str">
        <f t="shared" si="118"/>
        <v>47</v>
      </c>
      <c r="H1249" t="str">
        <f t="shared" si="119"/>
        <v>51</v>
      </c>
      <c r="I1249">
        <v>4.3099999999999996</v>
      </c>
      <c r="J1249">
        <v>126.35</v>
      </c>
      <c r="K1249">
        <v>3</v>
      </c>
      <c r="L1249">
        <v>5.0999999999999996</v>
      </c>
      <c r="M1249" t="s">
        <v>740</v>
      </c>
      <c r="N1249" t="s">
        <v>5</v>
      </c>
      <c r="O1249" t="s">
        <v>6</v>
      </c>
    </row>
    <row r="1250" spans="1:15" x14ac:dyDescent="0.25">
      <c r="A1250">
        <v>61255900</v>
      </c>
      <c r="B1250" t="s">
        <v>773</v>
      </c>
      <c r="C1250" t="str">
        <f t="shared" si="114"/>
        <v>2021</v>
      </c>
      <c r="D1250" t="str">
        <f t="shared" si="115"/>
        <v>12</v>
      </c>
      <c r="E1250" t="str">
        <f t="shared" si="116"/>
        <v>21</v>
      </c>
      <c r="F1250" t="str">
        <f t="shared" si="117"/>
        <v>04</v>
      </c>
      <c r="G1250" t="str">
        <f t="shared" si="118"/>
        <v>08</v>
      </c>
      <c r="H1250" t="str">
        <f t="shared" si="119"/>
        <v>10</v>
      </c>
      <c r="I1250">
        <v>12.89</v>
      </c>
      <c r="J1250">
        <v>120.92</v>
      </c>
      <c r="K1250">
        <v>7</v>
      </c>
      <c r="L1250">
        <v>5.0999999999999996</v>
      </c>
      <c r="M1250" t="s">
        <v>774</v>
      </c>
      <c r="N1250" t="s">
        <v>9</v>
      </c>
      <c r="O1250" t="s">
        <v>6</v>
      </c>
    </row>
    <row r="1251" spans="1:15" x14ac:dyDescent="0.25">
      <c r="A1251">
        <v>61220757</v>
      </c>
      <c r="B1251" t="s">
        <v>897</v>
      </c>
      <c r="C1251" t="str">
        <f t="shared" si="114"/>
        <v>2018</v>
      </c>
      <c r="D1251" t="str">
        <f t="shared" si="115"/>
        <v>08</v>
      </c>
      <c r="E1251" t="str">
        <f t="shared" si="116"/>
        <v>21</v>
      </c>
      <c r="F1251" t="str">
        <f t="shared" si="117"/>
        <v>04</v>
      </c>
      <c r="G1251" t="str">
        <f t="shared" si="118"/>
        <v>10</v>
      </c>
      <c r="H1251" t="str">
        <f t="shared" si="119"/>
        <v>29</v>
      </c>
      <c r="I1251">
        <v>19.149999999999999</v>
      </c>
      <c r="J1251">
        <v>121.28</v>
      </c>
      <c r="K1251">
        <v>15</v>
      </c>
      <c r="L1251">
        <v>5</v>
      </c>
      <c r="M1251" t="s">
        <v>898</v>
      </c>
      <c r="N1251" t="s">
        <v>5</v>
      </c>
      <c r="O1251" t="s">
        <v>6</v>
      </c>
    </row>
    <row r="1252" spans="1:15" x14ac:dyDescent="0.25">
      <c r="A1252">
        <v>61212336</v>
      </c>
      <c r="B1252" t="s">
        <v>1059</v>
      </c>
      <c r="C1252" t="str">
        <f t="shared" si="114"/>
        <v>2016</v>
      </c>
      <c r="D1252" t="str">
        <f t="shared" si="115"/>
        <v>01</v>
      </c>
      <c r="E1252" t="str">
        <f t="shared" si="116"/>
        <v>21</v>
      </c>
      <c r="F1252" t="str">
        <f t="shared" si="117"/>
        <v>20</v>
      </c>
      <c r="G1252" t="str">
        <f t="shared" si="118"/>
        <v>23</v>
      </c>
      <c r="H1252" t="str">
        <f t="shared" si="119"/>
        <v>00</v>
      </c>
      <c r="I1252">
        <v>3.68</v>
      </c>
      <c r="J1252">
        <v>126.96</v>
      </c>
      <c r="K1252">
        <v>83</v>
      </c>
      <c r="L1252">
        <v>4.9000000000000004</v>
      </c>
      <c r="M1252" t="s">
        <v>1060</v>
      </c>
      <c r="N1252" t="s">
        <v>1061</v>
      </c>
      <c r="O1252" t="s">
        <v>6</v>
      </c>
    </row>
    <row r="1253" spans="1:15" x14ac:dyDescent="0.25">
      <c r="A1253">
        <v>61213617</v>
      </c>
      <c r="B1253" t="s">
        <v>1072</v>
      </c>
      <c r="C1253" t="str">
        <f t="shared" si="114"/>
        <v>2016</v>
      </c>
      <c r="D1253" t="str">
        <f t="shared" si="115"/>
        <v>11</v>
      </c>
      <c r="E1253" t="str">
        <f t="shared" si="116"/>
        <v>21</v>
      </c>
      <c r="F1253" t="str">
        <f t="shared" si="117"/>
        <v>08</v>
      </c>
      <c r="G1253" t="str">
        <f t="shared" si="118"/>
        <v>11</v>
      </c>
      <c r="H1253" t="str">
        <f t="shared" si="119"/>
        <v>46</v>
      </c>
      <c r="I1253">
        <v>10.32</v>
      </c>
      <c r="J1253">
        <v>125.13</v>
      </c>
      <c r="K1253">
        <v>1</v>
      </c>
      <c r="L1253">
        <v>4.9000000000000004</v>
      </c>
      <c r="M1253" t="s">
        <v>1073</v>
      </c>
      <c r="N1253" t="s">
        <v>5</v>
      </c>
      <c r="O1253" t="s">
        <v>6</v>
      </c>
    </row>
    <row r="1254" spans="1:15" x14ac:dyDescent="0.25">
      <c r="A1254">
        <v>61242417</v>
      </c>
      <c r="B1254" t="s">
        <v>1182</v>
      </c>
      <c r="C1254" t="str">
        <f t="shared" si="114"/>
        <v>2020</v>
      </c>
      <c r="D1254" t="str">
        <f t="shared" si="115"/>
        <v>12</v>
      </c>
      <c r="E1254" t="str">
        <f t="shared" si="116"/>
        <v>21</v>
      </c>
      <c r="F1254" t="str">
        <f t="shared" si="117"/>
        <v>18</v>
      </c>
      <c r="G1254" t="str">
        <f t="shared" si="118"/>
        <v>14</v>
      </c>
      <c r="H1254" t="str">
        <f t="shared" si="119"/>
        <v>43</v>
      </c>
      <c r="I1254">
        <v>14.84</v>
      </c>
      <c r="J1254">
        <v>121.57</v>
      </c>
      <c r="K1254">
        <v>12</v>
      </c>
      <c r="L1254">
        <v>4.9000000000000004</v>
      </c>
      <c r="M1254" t="s">
        <v>1183</v>
      </c>
      <c r="N1254" t="s">
        <v>9</v>
      </c>
      <c r="O1254" t="s">
        <v>6</v>
      </c>
    </row>
    <row r="1255" spans="1:15" x14ac:dyDescent="0.25">
      <c r="A1255">
        <v>61264862</v>
      </c>
      <c r="B1255" t="s">
        <v>1257</v>
      </c>
      <c r="C1255" t="str">
        <f t="shared" si="114"/>
        <v>2021</v>
      </c>
      <c r="D1255" t="str">
        <f t="shared" si="115"/>
        <v>09</v>
      </c>
      <c r="E1255" t="str">
        <f t="shared" si="116"/>
        <v>21</v>
      </c>
      <c r="F1255" t="str">
        <f t="shared" si="117"/>
        <v>16</v>
      </c>
      <c r="G1255" t="str">
        <f t="shared" si="118"/>
        <v>43</v>
      </c>
      <c r="H1255" t="str">
        <f t="shared" si="119"/>
        <v>03</v>
      </c>
      <c r="I1255">
        <v>13.23</v>
      </c>
      <c r="J1255">
        <v>120.48</v>
      </c>
      <c r="K1255">
        <v>26</v>
      </c>
      <c r="L1255">
        <v>4.9000000000000004</v>
      </c>
      <c r="M1255" t="s">
        <v>1258</v>
      </c>
      <c r="N1255" t="s">
        <v>9</v>
      </c>
      <c r="O1255" t="s">
        <v>6</v>
      </c>
    </row>
    <row r="1256" spans="1:15" x14ac:dyDescent="0.25">
      <c r="A1256">
        <v>61278068</v>
      </c>
      <c r="B1256" t="s">
        <v>1310</v>
      </c>
      <c r="C1256" t="str">
        <f t="shared" si="114"/>
        <v>2022</v>
      </c>
      <c r="D1256" t="str">
        <f t="shared" si="115"/>
        <v>10</v>
      </c>
      <c r="E1256" t="str">
        <f t="shared" si="116"/>
        <v>21</v>
      </c>
      <c r="F1256" t="str">
        <f t="shared" si="117"/>
        <v>18</v>
      </c>
      <c r="G1256" t="str">
        <f t="shared" si="118"/>
        <v>23</v>
      </c>
      <c r="H1256" t="str">
        <f t="shared" si="119"/>
        <v>46</v>
      </c>
      <c r="I1256">
        <v>2.77</v>
      </c>
      <c r="J1256">
        <v>127.58</v>
      </c>
      <c r="K1256">
        <v>116</v>
      </c>
      <c r="L1256">
        <v>4.9000000000000004</v>
      </c>
      <c r="M1256" t="s">
        <v>1311</v>
      </c>
      <c r="N1256" t="s">
        <v>5</v>
      </c>
      <c r="O1256" t="s">
        <v>6</v>
      </c>
    </row>
    <row r="1257" spans="1:15" x14ac:dyDescent="0.25">
      <c r="A1257">
        <v>61200671</v>
      </c>
      <c r="B1257" t="s">
        <v>1352</v>
      </c>
      <c r="C1257" t="str">
        <f t="shared" si="114"/>
        <v>2015</v>
      </c>
      <c r="D1257" t="str">
        <f t="shared" si="115"/>
        <v>08</v>
      </c>
      <c r="E1257" t="str">
        <f t="shared" si="116"/>
        <v>21</v>
      </c>
      <c r="F1257" t="str">
        <f t="shared" si="117"/>
        <v>20</v>
      </c>
      <c r="G1257" t="str">
        <f t="shared" si="118"/>
        <v>17</v>
      </c>
      <c r="H1257" t="str">
        <f t="shared" si="119"/>
        <v>00</v>
      </c>
      <c r="I1257">
        <v>21.01</v>
      </c>
      <c r="J1257">
        <v>121.09</v>
      </c>
      <c r="K1257">
        <v>33</v>
      </c>
      <c r="L1257">
        <v>4.8</v>
      </c>
      <c r="M1257" t="s">
        <v>1353</v>
      </c>
      <c r="N1257" t="s">
        <v>5</v>
      </c>
      <c r="O1257" t="s">
        <v>6</v>
      </c>
    </row>
    <row r="1258" spans="1:15" x14ac:dyDescent="0.25">
      <c r="A1258">
        <v>61201955</v>
      </c>
      <c r="B1258" t="s">
        <v>1352</v>
      </c>
      <c r="C1258" t="str">
        <f t="shared" si="114"/>
        <v>2015</v>
      </c>
      <c r="D1258" t="str">
        <f t="shared" si="115"/>
        <v>08</v>
      </c>
      <c r="E1258" t="str">
        <f t="shared" si="116"/>
        <v>21</v>
      </c>
      <c r="F1258" t="str">
        <f t="shared" si="117"/>
        <v>20</v>
      </c>
      <c r="G1258" t="str">
        <f t="shared" si="118"/>
        <v>17</v>
      </c>
      <c r="H1258" t="str">
        <f t="shared" si="119"/>
        <v>00</v>
      </c>
      <c r="I1258">
        <v>21.01</v>
      </c>
      <c r="J1258">
        <v>121.09</v>
      </c>
      <c r="K1258">
        <v>33</v>
      </c>
      <c r="L1258">
        <v>4.8</v>
      </c>
      <c r="M1258" t="s">
        <v>1353</v>
      </c>
      <c r="N1258" t="s">
        <v>5</v>
      </c>
      <c r="O1258" t="s">
        <v>6</v>
      </c>
    </row>
    <row r="1259" spans="1:15" x14ac:dyDescent="0.25">
      <c r="A1259">
        <v>61202897</v>
      </c>
      <c r="B1259" t="s">
        <v>1352</v>
      </c>
      <c r="C1259" t="str">
        <f t="shared" si="114"/>
        <v>2015</v>
      </c>
      <c r="D1259" t="str">
        <f t="shared" si="115"/>
        <v>08</v>
      </c>
      <c r="E1259" t="str">
        <f t="shared" si="116"/>
        <v>21</v>
      </c>
      <c r="F1259" t="str">
        <f t="shared" si="117"/>
        <v>20</v>
      </c>
      <c r="G1259" t="str">
        <f t="shared" si="118"/>
        <v>17</v>
      </c>
      <c r="H1259" t="str">
        <f t="shared" si="119"/>
        <v>00</v>
      </c>
      <c r="I1259">
        <v>21.01</v>
      </c>
      <c r="J1259">
        <v>121.09</v>
      </c>
      <c r="K1259">
        <v>33</v>
      </c>
      <c r="L1259">
        <v>4.8</v>
      </c>
      <c r="M1259" t="s">
        <v>1353</v>
      </c>
      <c r="N1259" t="s">
        <v>5</v>
      </c>
      <c r="O1259" t="s">
        <v>6</v>
      </c>
    </row>
    <row r="1260" spans="1:15" x14ac:dyDescent="0.25">
      <c r="A1260">
        <v>61204387</v>
      </c>
      <c r="B1260" t="s">
        <v>1352</v>
      </c>
      <c r="C1260" t="str">
        <f t="shared" si="114"/>
        <v>2015</v>
      </c>
      <c r="D1260" t="str">
        <f t="shared" si="115"/>
        <v>08</v>
      </c>
      <c r="E1260" t="str">
        <f t="shared" si="116"/>
        <v>21</v>
      </c>
      <c r="F1260" t="str">
        <f t="shared" si="117"/>
        <v>20</v>
      </c>
      <c r="G1260" t="str">
        <f t="shared" si="118"/>
        <v>17</v>
      </c>
      <c r="H1260" t="str">
        <f t="shared" si="119"/>
        <v>00</v>
      </c>
      <c r="I1260">
        <v>21.01</v>
      </c>
      <c r="J1260">
        <v>121.09</v>
      </c>
      <c r="K1260">
        <v>33</v>
      </c>
      <c r="L1260">
        <v>4.8</v>
      </c>
      <c r="M1260" t="s">
        <v>1353</v>
      </c>
      <c r="N1260" t="s">
        <v>5</v>
      </c>
      <c r="O1260" t="s">
        <v>6</v>
      </c>
    </row>
    <row r="1261" spans="1:15" x14ac:dyDescent="0.25">
      <c r="A1261">
        <v>61206027</v>
      </c>
      <c r="B1261" t="s">
        <v>1352</v>
      </c>
      <c r="C1261" t="str">
        <f t="shared" si="114"/>
        <v>2015</v>
      </c>
      <c r="D1261" t="str">
        <f t="shared" si="115"/>
        <v>08</v>
      </c>
      <c r="E1261" t="str">
        <f t="shared" si="116"/>
        <v>21</v>
      </c>
      <c r="F1261" t="str">
        <f t="shared" si="117"/>
        <v>20</v>
      </c>
      <c r="G1261" t="str">
        <f t="shared" si="118"/>
        <v>17</v>
      </c>
      <c r="H1261" t="str">
        <f t="shared" si="119"/>
        <v>00</v>
      </c>
      <c r="I1261">
        <v>21.01</v>
      </c>
      <c r="J1261">
        <v>121.09</v>
      </c>
      <c r="K1261">
        <v>33</v>
      </c>
      <c r="L1261">
        <v>4.8</v>
      </c>
      <c r="M1261" t="s">
        <v>1353</v>
      </c>
      <c r="N1261" t="s">
        <v>5</v>
      </c>
      <c r="O1261" t="s">
        <v>6</v>
      </c>
    </row>
    <row r="1262" spans="1:15" x14ac:dyDescent="0.25">
      <c r="A1262">
        <v>61206955</v>
      </c>
      <c r="B1262" t="s">
        <v>1352</v>
      </c>
      <c r="C1262" t="str">
        <f t="shared" si="114"/>
        <v>2015</v>
      </c>
      <c r="D1262" t="str">
        <f t="shared" si="115"/>
        <v>08</v>
      </c>
      <c r="E1262" t="str">
        <f t="shared" si="116"/>
        <v>21</v>
      </c>
      <c r="F1262" t="str">
        <f t="shared" si="117"/>
        <v>20</v>
      </c>
      <c r="G1262" t="str">
        <f t="shared" si="118"/>
        <v>17</v>
      </c>
      <c r="H1262" t="str">
        <f t="shared" si="119"/>
        <v>00</v>
      </c>
      <c r="I1262">
        <v>21.01</v>
      </c>
      <c r="J1262">
        <v>121.09</v>
      </c>
      <c r="K1262">
        <v>33</v>
      </c>
      <c r="L1262">
        <v>4.8</v>
      </c>
      <c r="M1262" t="s">
        <v>1353</v>
      </c>
      <c r="N1262" t="s">
        <v>5</v>
      </c>
      <c r="O1262" t="s">
        <v>6</v>
      </c>
    </row>
    <row r="1263" spans="1:15" x14ac:dyDescent="0.25">
      <c r="A1263">
        <v>61207995</v>
      </c>
      <c r="B1263" t="s">
        <v>1352</v>
      </c>
      <c r="C1263" t="str">
        <f t="shared" si="114"/>
        <v>2015</v>
      </c>
      <c r="D1263" t="str">
        <f t="shared" si="115"/>
        <v>08</v>
      </c>
      <c r="E1263" t="str">
        <f t="shared" si="116"/>
        <v>21</v>
      </c>
      <c r="F1263" t="str">
        <f t="shared" si="117"/>
        <v>20</v>
      </c>
      <c r="G1263" t="str">
        <f t="shared" si="118"/>
        <v>17</v>
      </c>
      <c r="H1263" t="str">
        <f t="shared" si="119"/>
        <v>00</v>
      </c>
      <c r="I1263">
        <v>21.01</v>
      </c>
      <c r="J1263">
        <v>121.09</v>
      </c>
      <c r="K1263">
        <v>33</v>
      </c>
      <c r="L1263">
        <v>4.8</v>
      </c>
      <c r="M1263" t="s">
        <v>1353</v>
      </c>
      <c r="N1263" t="s">
        <v>5</v>
      </c>
      <c r="O1263" t="s">
        <v>6</v>
      </c>
    </row>
    <row r="1264" spans="1:15" x14ac:dyDescent="0.25">
      <c r="A1264">
        <v>61209394</v>
      </c>
      <c r="B1264" t="s">
        <v>1352</v>
      </c>
      <c r="C1264" t="str">
        <f t="shared" si="114"/>
        <v>2015</v>
      </c>
      <c r="D1264" t="str">
        <f t="shared" si="115"/>
        <v>08</v>
      </c>
      <c r="E1264" t="str">
        <f t="shared" si="116"/>
        <v>21</v>
      </c>
      <c r="F1264" t="str">
        <f t="shared" si="117"/>
        <v>20</v>
      </c>
      <c r="G1264" t="str">
        <f t="shared" si="118"/>
        <v>17</v>
      </c>
      <c r="H1264" t="str">
        <f t="shared" si="119"/>
        <v>00</v>
      </c>
      <c r="I1264">
        <v>21.01</v>
      </c>
      <c r="J1264">
        <v>121.09</v>
      </c>
      <c r="K1264">
        <v>33</v>
      </c>
      <c r="L1264">
        <v>4.8</v>
      </c>
      <c r="M1264" t="s">
        <v>1353</v>
      </c>
      <c r="N1264" t="s">
        <v>5</v>
      </c>
      <c r="O1264" t="s">
        <v>6</v>
      </c>
    </row>
    <row r="1265" spans="1:15" x14ac:dyDescent="0.25">
      <c r="A1265">
        <v>61219864</v>
      </c>
      <c r="B1265" t="s">
        <v>1420</v>
      </c>
      <c r="C1265" t="str">
        <f t="shared" si="114"/>
        <v>2017</v>
      </c>
      <c r="D1265" t="str">
        <f t="shared" si="115"/>
        <v>09</v>
      </c>
      <c r="E1265" t="str">
        <f t="shared" si="116"/>
        <v>21</v>
      </c>
      <c r="F1265" t="str">
        <f t="shared" si="117"/>
        <v>01</v>
      </c>
      <c r="G1265" t="str">
        <f t="shared" si="118"/>
        <v>19</v>
      </c>
      <c r="H1265" t="str">
        <f t="shared" si="119"/>
        <v>38</v>
      </c>
      <c r="I1265">
        <v>10.33</v>
      </c>
      <c r="J1265">
        <v>125.58</v>
      </c>
      <c r="K1265">
        <v>78</v>
      </c>
      <c r="L1265">
        <v>4.8</v>
      </c>
      <c r="M1265" t="s">
        <v>1421</v>
      </c>
      <c r="N1265" t="s">
        <v>5</v>
      </c>
      <c r="O1265" t="s">
        <v>6</v>
      </c>
    </row>
    <row r="1266" spans="1:15" x14ac:dyDescent="0.25">
      <c r="A1266">
        <v>61241117</v>
      </c>
      <c r="B1266" t="s">
        <v>1510</v>
      </c>
      <c r="C1266" t="str">
        <f t="shared" si="114"/>
        <v>2020</v>
      </c>
      <c r="D1266" t="str">
        <f t="shared" si="115"/>
        <v>08</v>
      </c>
      <c r="E1266" t="str">
        <f t="shared" si="116"/>
        <v>21</v>
      </c>
      <c r="F1266" t="str">
        <f t="shared" si="117"/>
        <v>13</v>
      </c>
      <c r="G1266" t="str">
        <f t="shared" si="118"/>
        <v>41</v>
      </c>
      <c r="H1266" t="str">
        <f t="shared" si="119"/>
        <v>58</v>
      </c>
      <c r="I1266">
        <v>18.8</v>
      </c>
      <c r="J1266">
        <v>120.99</v>
      </c>
      <c r="K1266">
        <v>30</v>
      </c>
      <c r="L1266">
        <v>4.8</v>
      </c>
      <c r="M1266" t="s">
        <v>1511</v>
      </c>
      <c r="N1266" t="s">
        <v>5</v>
      </c>
      <c r="O1266" t="s">
        <v>6</v>
      </c>
    </row>
    <row r="1267" spans="1:15" x14ac:dyDescent="0.25">
      <c r="A1267">
        <v>61283395</v>
      </c>
      <c r="B1267" t="s">
        <v>1686</v>
      </c>
      <c r="C1267" t="str">
        <f t="shared" si="114"/>
        <v>2023</v>
      </c>
      <c r="D1267" t="str">
        <f t="shared" si="115"/>
        <v>07</v>
      </c>
      <c r="E1267" t="str">
        <f t="shared" si="116"/>
        <v>21</v>
      </c>
      <c r="F1267" t="str">
        <f t="shared" si="117"/>
        <v>19</v>
      </c>
      <c r="G1267" t="str">
        <f t="shared" si="118"/>
        <v>24</v>
      </c>
      <c r="H1267" t="str">
        <f t="shared" si="119"/>
        <v>43</v>
      </c>
      <c r="I1267">
        <v>6.77</v>
      </c>
      <c r="J1267">
        <v>126.82</v>
      </c>
      <c r="K1267">
        <v>25</v>
      </c>
      <c r="L1267">
        <v>4.8</v>
      </c>
      <c r="M1267" t="s">
        <v>1687</v>
      </c>
      <c r="N1267" t="s">
        <v>9</v>
      </c>
      <c r="O1267" t="s">
        <v>6</v>
      </c>
    </row>
    <row r="1268" spans="1:15" x14ac:dyDescent="0.25">
      <c r="A1268">
        <v>61227798</v>
      </c>
      <c r="B1268" t="s">
        <v>1834</v>
      </c>
      <c r="C1268" t="str">
        <f t="shared" si="114"/>
        <v>2019</v>
      </c>
      <c r="D1268" t="str">
        <f t="shared" si="115"/>
        <v>08</v>
      </c>
      <c r="E1268" t="str">
        <f t="shared" si="116"/>
        <v>21</v>
      </c>
      <c r="F1268" t="str">
        <f t="shared" si="117"/>
        <v>00</v>
      </c>
      <c r="G1268" t="str">
        <f t="shared" si="118"/>
        <v>02</v>
      </c>
      <c r="H1268" t="str">
        <f t="shared" si="119"/>
        <v>55</v>
      </c>
      <c r="I1268">
        <v>5.87</v>
      </c>
      <c r="J1268">
        <v>127.03</v>
      </c>
      <c r="K1268">
        <v>142</v>
      </c>
      <c r="L1268">
        <v>4.7</v>
      </c>
      <c r="M1268" t="s">
        <v>1835</v>
      </c>
      <c r="N1268" t="s">
        <v>5</v>
      </c>
      <c r="O1268" t="s">
        <v>6</v>
      </c>
    </row>
    <row r="1269" spans="1:15" x14ac:dyDescent="0.25">
      <c r="A1269">
        <v>61237474</v>
      </c>
      <c r="B1269" t="s">
        <v>1884</v>
      </c>
      <c r="C1269" t="str">
        <f t="shared" si="114"/>
        <v>2019</v>
      </c>
      <c r="D1269" t="str">
        <f t="shared" si="115"/>
        <v>10</v>
      </c>
      <c r="E1269" t="str">
        <f t="shared" si="116"/>
        <v>21</v>
      </c>
      <c r="F1269" t="str">
        <f t="shared" si="117"/>
        <v>23</v>
      </c>
      <c r="G1269" t="str">
        <f t="shared" si="118"/>
        <v>49</v>
      </c>
      <c r="H1269" t="str">
        <f t="shared" si="119"/>
        <v>23</v>
      </c>
      <c r="I1269">
        <v>8.32</v>
      </c>
      <c r="J1269">
        <v>126.22</v>
      </c>
      <c r="K1269">
        <v>134</v>
      </c>
      <c r="L1269">
        <v>4.7</v>
      </c>
      <c r="M1269" t="s">
        <v>1885</v>
      </c>
      <c r="N1269" t="s">
        <v>5</v>
      </c>
      <c r="O1269" t="s">
        <v>6</v>
      </c>
    </row>
    <row r="1270" spans="1:15" x14ac:dyDescent="0.25">
      <c r="A1270">
        <v>61247075</v>
      </c>
      <c r="B1270" t="s">
        <v>1906</v>
      </c>
      <c r="C1270" t="str">
        <f t="shared" si="114"/>
        <v>2020</v>
      </c>
      <c r="D1270" t="str">
        <f t="shared" si="115"/>
        <v>06</v>
      </c>
      <c r="E1270" t="str">
        <f t="shared" si="116"/>
        <v>21</v>
      </c>
      <c r="F1270" t="str">
        <f t="shared" si="117"/>
        <v>18</v>
      </c>
      <c r="G1270" t="str">
        <f t="shared" si="118"/>
        <v>06</v>
      </c>
      <c r="H1270" t="str">
        <f t="shared" si="119"/>
        <v>22</v>
      </c>
      <c r="I1270">
        <v>10.46</v>
      </c>
      <c r="J1270">
        <v>123.07</v>
      </c>
      <c r="K1270">
        <v>10</v>
      </c>
      <c r="L1270">
        <v>4.7</v>
      </c>
      <c r="M1270" t="s">
        <v>1907</v>
      </c>
      <c r="N1270" t="s">
        <v>380</v>
      </c>
      <c r="O1270" t="s">
        <v>1908</v>
      </c>
    </row>
    <row r="1271" spans="1:15" x14ac:dyDescent="0.25">
      <c r="A1271">
        <v>61280285</v>
      </c>
      <c r="B1271" t="s">
        <v>2030</v>
      </c>
      <c r="C1271" t="str">
        <f t="shared" si="114"/>
        <v>2023</v>
      </c>
      <c r="D1271" t="str">
        <f t="shared" si="115"/>
        <v>04</v>
      </c>
      <c r="E1271" t="str">
        <f t="shared" si="116"/>
        <v>21</v>
      </c>
      <c r="F1271" t="str">
        <f t="shared" si="117"/>
        <v>11</v>
      </c>
      <c r="G1271" t="str">
        <f t="shared" si="118"/>
        <v>16</v>
      </c>
      <c r="H1271" t="str">
        <f t="shared" si="119"/>
        <v>03</v>
      </c>
      <c r="I1271">
        <v>2.68</v>
      </c>
      <c r="J1271">
        <v>126.68</v>
      </c>
      <c r="K1271">
        <v>120</v>
      </c>
      <c r="L1271">
        <v>4.7</v>
      </c>
      <c r="M1271" t="s">
        <v>2031</v>
      </c>
      <c r="N1271" t="s">
        <v>5</v>
      </c>
      <c r="O1271" t="s">
        <v>6</v>
      </c>
    </row>
    <row r="1272" spans="1:15" x14ac:dyDescent="0.25">
      <c r="A1272">
        <v>61225279</v>
      </c>
      <c r="B1272" t="s">
        <v>2151</v>
      </c>
      <c r="C1272" t="str">
        <f t="shared" si="114"/>
        <v>2018</v>
      </c>
      <c r="D1272" t="str">
        <f t="shared" si="115"/>
        <v>10</v>
      </c>
      <c r="E1272" t="str">
        <f t="shared" si="116"/>
        <v>21</v>
      </c>
      <c r="F1272" t="str">
        <f t="shared" si="117"/>
        <v>10</v>
      </c>
      <c r="G1272" t="str">
        <f t="shared" si="118"/>
        <v>53</v>
      </c>
      <c r="H1272" t="str">
        <f t="shared" si="119"/>
        <v>18</v>
      </c>
      <c r="I1272">
        <v>2.44</v>
      </c>
      <c r="J1272">
        <v>128.86000000000001</v>
      </c>
      <c r="K1272">
        <v>256</v>
      </c>
      <c r="L1272">
        <v>4.5999999999999996</v>
      </c>
      <c r="M1272" t="s">
        <v>2152</v>
      </c>
      <c r="N1272" t="s">
        <v>5</v>
      </c>
      <c r="O1272" t="s">
        <v>6</v>
      </c>
    </row>
    <row r="1273" spans="1:15" x14ac:dyDescent="0.25">
      <c r="A1273">
        <v>61239807</v>
      </c>
      <c r="B1273" t="s">
        <v>2207</v>
      </c>
      <c r="C1273" t="str">
        <f t="shared" si="114"/>
        <v>2020</v>
      </c>
      <c r="D1273" t="str">
        <f t="shared" si="115"/>
        <v>04</v>
      </c>
      <c r="E1273" t="str">
        <f t="shared" si="116"/>
        <v>21</v>
      </c>
      <c r="F1273" t="str">
        <f t="shared" si="117"/>
        <v>21</v>
      </c>
      <c r="G1273" t="str">
        <f t="shared" si="118"/>
        <v>43</v>
      </c>
      <c r="H1273" t="str">
        <f t="shared" si="119"/>
        <v>05</v>
      </c>
      <c r="I1273">
        <v>10.37</v>
      </c>
      <c r="J1273">
        <v>125.11</v>
      </c>
      <c r="K1273">
        <v>1</v>
      </c>
      <c r="L1273">
        <v>4.5999999999999996</v>
      </c>
      <c r="M1273" t="s">
        <v>2208</v>
      </c>
      <c r="N1273" t="s">
        <v>5</v>
      </c>
      <c r="O1273" t="s">
        <v>6</v>
      </c>
    </row>
    <row r="1274" spans="1:15" x14ac:dyDescent="0.25">
      <c r="A1274">
        <v>61241121</v>
      </c>
      <c r="B1274" t="s">
        <v>2213</v>
      </c>
      <c r="C1274" t="str">
        <f t="shared" si="114"/>
        <v>2020</v>
      </c>
      <c r="D1274" t="str">
        <f t="shared" si="115"/>
        <v>08</v>
      </c>
      <c r="E1274" t="str">
        <f t="shared" si="116"/>
        <v>21</v>
      </c>
      <c r="F1274" t="str">
        <f t="shared" si="117"/>
        <v>12</v>
      </c>
      <c r="G1274" t="str">
        <f t="shared" si="118"/>
        <v>32</v>
      </c>
      <c r="H1274" t="str">
        <f t="shared" si="119"/>
        <v>04</v>
      </c>
      <c r="I1274">
        <v>5.87</v>
      </c>
      <c r="J1274">
        <v>127.14</v>
      </c>
      <c r="K1274">
        <v>133</v>
      </c>
      <c r="L1274">
        <v>4.5999999999999996</v>
      </c>
      <c r="M1274" t="s">
        <v>2214</v>
      </c>
      <c r="N1274" t="s">
        <v>5</v>
      </c>
      <c r="O1274" t="s">
        <v>6</v>
      </c>
    </row>
    <row r="1275" spans="1:15" x14ac:dyDescent="0.25">
      <c r="A1275">
        <v>61252788</v>
      </c>
      <c r="B1275" t="s">
        <v>2262</v>
      </c>
      <c r="C1275" t="str">
        <f t="shared" si="114"/>
        <v>2020</v>
      </c>
      <c r="D1275" t="str">
        <f t="shared" si="115"/>
        <v>09</v>
      </c>
      <c r="E1275" t="str">
        <f t="shared" si="116"/>
        <v>21</v>
      </c>
      <c r="F1275" t="str">
        <f t="shared" si="117"/>
        <v>04</v>
      </c>
      <c r="G1275" t="str">
        <f t="shared" si="118"/>
        <v>28</v>
      </c>
      <c r="H1275" t="str">
        <f t="shared" si="119"/>
        <v>58</v>
      </c>
      <c r="I1275">
        <v>9.25</v>
      </c>
      <c r="J1275">
        <v>127.03</v>
      </c>
      <c r="K1275">
        <v>10</v>
      </c>
      <c r="L1275">
        <v>4.5999999999999996</v>
      </c>
      <c r="M1275" t="s">
        <v>2263</v>
      </c>
      <c r="N1275" t="s">
        <v>5</v>
      </c>
      <c r="O1275" t="s">
        <v>6</v>
      </c>
    </row>
    <row r="1276" spans="1:15" x14ac:dyDescent="0.25">
      <c r="A1276">
        <v>61267261</v>
      </c>
      <c r="B1276" t="s">
        <v>2340</v>
      </c>
      <c r="C1276" t="str">
        <f t="shared" si="114"/>
        <v>2022</v>
      </c>
      <c r="D1276" t="str">
        <f t="shared" si="115"/>
        <v>08</v>
      </c>
      <c r="E1276" t="str">
        <f t="shared" si="116"/>
        <v>21</v>
      </c>
      <c r="F1276" t="str">
        <f t="shared" si="117"/>
        <v>07</v>
      </c>
      <c r="G1276" t="str">
        <f t="shared" si="118"/>
        <v>33</v>
      </c>
      <c r="H1276" t="str">
        <f t="shared" si="119"/>
        <v>59</v>
      </c>
      <c r="I1276">
        <v>3.03</v>
      </c>
      <c r="J1276">
        <v>126.15</v>
      </c>
      <c r="K1276">
        <v>34</v>
      </c>
      <c r="L1276">
        <v>4.5999999999999996</v>
      </c>
      <c r="M1276" t="s">
        <v>2341</v>
      </c>
      <c r="N1276" t="s">
        <v>5</v>
      </c>
      <c r="O1276" t="s">
        <v>6</v>
      </c>
    </row>
    <row r="1277" spans="1:15" x14ac:dyDescent="0.25">
      <c r="A1277">
        <v>61271917</v>
      </c>
      <c r="B1277" t="s">
        <v>2360</v>
      </c>
      <c r="C1277" t="str">
        <f t="shared" si="114"/>
        <v>2022</v>
      </c>
      <c r="D1277" t="str">
        <f t="shared" si="115"/>
        <v>07</v>
      </c>
      <c r="E1277" t="str">
        <f t="shared" si="116"/>
        <v>21</v>
      </c>
      <c r="F1277" t="str">
        <f t="shared" si="117"/>
        <v>02</v>
      </c>
      <c r="G1277" t="str">
        <f t="shared" si="118"/>
        <v>01</v>
      </c>
      <c r="H1277" t="str">
        <f t="shared" si="119"/>
        <v>24</v>
      </c>
      <c r="I1277">
        <v>11.32</v>
      </c>
      <c r="J1277">
        <v>125.45</v>
      </c>
      <c r="K1277">
        <v>27</v>
      </c>
      <c r="L1277">
        <v>4.5999999999999996</v>
      </c>
      <c r="M1277" t="s">
        <v>2361</v>
      </c>
      <c r="N1277" t="s">
        <v>9</v>
      </c>
      <c r="O1277" t="s">
        <v>6</v>
      </c>
    </row>
    <row r="1278" spans="1:15" x14ac:dyDescent="0.25">
      <c r="A1278">
        <v>61286853</v>
      </c>
      <c r="B1278" t="s">
        <v>2436</v>
      </c>
      <c r="C1278" t="str">
        <f t="shared" si="114"/>
        <v>2023</v>
      </c>
      <c r="D1278" t="str">
        <f t="shared" si="115"/>
        <v>05</v>
      </c>
      <c r="E1278" t="str">
        <f t="shared" si="116"/>
        <v>21</v>
      </c>
      <c r="F1278" t="str">
        <f t="shared" si="117"/>
        <v>03</v>
      </c>
      <c r="G1278" t="str">
        <f t="shared" si="118"/>
        <v>11</v>
      </c>
      <c r="H1278" t="str">
        <f t="shared" si="119"/>
        <v>52</v>
      </c>
      <c r="I1278">
        <v>9.27</v>
      </c>
      <c r="J1278">
        <v>126.23</v>
      </c>
      <c r="K1278">
        <v>20</v>
      </c>
      <c r="L1278">
        <v>4.5999999999999996</v>
      </c>
      <c r="M1278" t="s">
        <v>2437</v>
      </c>
      <c r="N1278" t="s">
        <v>9</v>
      </c>
      <c r="O1278" t="s">
        <v>6</v>
      </c>
    </row>
    <row r="1279" spans="1:15" x14ac:dyDescent="0.25">
      <c r="A1279">
        <v>61217775</v>
      </c>
      <c r="B1279" t="s">
        <v>2523</v>
      </c>
      <c r="C1279" t="str">
        <f t="shared" si="114"/>
        <v>2017</v>
      </c>
      <c r="D1279" t="str">
        <f t="shared" si="115"/>
        <v>06</v>
      </c>
      <c r="E1279" t="str">
        <f t="shared" si="116"/>
        <v>21</v>
      </c>
      <c r="F1279" t="str">
        <f t="shared" si="117"/>
        <v>01</v>
      </c>
      <c r="G1279" t="str">
        <f t="shared" si="118"/>
        <v>18</v>
      </c>
      <c r="H1279" t="str">
        <f t="shared" si="119"/>
        <v>51</v>
      </c>
      <c r="I1279">
        <v>14.19</v>
      </c>
      <c r="J1279">
        <v>121.2</v>
      </c>
      <c r="K1279">
        <v>10</v>
      </c>
      <c r="L1279">
        <v>4.5</v>
      </c>
      <c r="M1279" t="s">
        <v>2524</v>
      </c>
      <c r="N1279" t="s">
        <v>5</v>
      </c>
      <c r="O1279" t="s">
        <v>6</v>
      </c>
    </row>
    <row r="1280" spans="1:15" x14ac:dyDescent="0.25">
      <c r="A1280">
        <v>61257508</v>
      </c>
      <c r="B1280" t="s">
        <v>2713</v>
      </c>
      <c r="C1280" t="str">
        <f t="shared" si="114"/>
        <v>2021</v>
      </c>
      <c r="D1280" t="str">
        <f t="shared" si="115"/>
        <v>01</v>
      </c>
      <c r="E1280" t="str">
        <f t="shared" si="116"/>
        <v>21</v>
      </c>
      <c r="F1280" t="str">
        <f t="shared" si="117"/>
        <v>14</v>
      </c>
      <c r="G1280" t="str">
        <f t="shared" si="118"/>
        <v>40</v>
      </c>
      <c r="H1280" t="str">
        <f t="shared" si="119"/>
        <v>29</v>
      </c>
      <c r="I1280">
        <v>5.31</v>
      </c>
      <c r="J1280">
        <v>127.52</v>
      </c>
      <c r="K1280">
        <v>65</v>
      </c>
      <c r="L1280">
        <v>4.5</v>
      </c>
      <c r="M1280" t="s">
        <v>2714</v>
      </c>
      <c r="N1280" t="s">
        <v>5</v>
      </c>
      <c r="O1280" t="s">
        <v>6</v>
      </c>
    </row>
    <row r="1281" spans="1:15" x14ac:dyDescent="0.25">
      <c r="A1281">
        <v>61267274</v>
      </c>
      <c r="B1281" t="s">
        <v>2773</v>
      </c>
      <c r="C1281" t="str">
        <f t="shared" si="114"/>
        <v>2022</v>
      </c>
      <c r="D1281" t="str">
        <f t="shared" si="115"/>
        <v>08</v>
      </c>
      <c r="E1281" t="str">
        <f t="shared" si="116"/>
        <v>21</v>
      </c>
      <c r="F1281" t="str">
        <f t="shared" si="117"/>
        <v>01</v>
      </c>
      <c r="G1281" t="str">
        <f t="shared" si="118"/>
        <v>20</v>
      </c>
      <c r="H1281" t="str">
        <f t="shared" si="119"/>
        <v>03</v>
      </c>
      <c r="I1281">
        <v>15.24</v>
      </c>
      <c r="J1281">
        <v>122.05</v>
      </c>
      <c r="K1281">
        <v>1</v>
      </c>
      <c r="L1281">
        <v>4.5</v>
      </c>
      <c r="M1281" t="s">
        <v>2774</v>
      </c>
      <c r="N1281" t="s">
        <v>5</v>
      </c>
      <c r="O1281" t="s">
        <v>6</v>
      </c>
    </row>
    <row r="1282" spans="1:15" x14ac:dyDescent="0.25">
      <c r="A1282">
        <v>61271894</v>
      </c>
      <c r="B1282" t="s">
        <v>2794</v>
      </c>
      <c r="C1282" t="str">
        <f t="shared" si="114"/>
        <v>2022</v>
      </c>
      <c r="D1282" t="str">
        <f t="shared" si="115"/>
        <v>07</v>
      </c>
      <c r="E1282" t="str">
        <f t="shared" si="116"/>
        <v>21</v>
      </c>
      <c r="F1282" t="str">
        <f t="shared" si="117"/>
        <v>16</v>
      </c>
      <c r="G1282" t="str">
        <f t="shared" si="118"/>
        <v>38</v>
      </c>
      <c r="H1282" t="str">
        <f t="shared" si="119"/>
        <v>41</v>
      </c>
      <c r="I1282">
        <v>4.6900000000000004</v>
      </c>
      <c r="J1282">
        <v>126.61</v>
      </c>
      <c r="K1282">
        <v>38</v>
      </c>
      <c r="L1282">
        <v>4.5</v>
      </c>
      <c r="M1282" t="s">
        <v>2795</v>
      </c>
      <c r="N1282" t="s">
        <v>9</v>
      </c>
      <c r="O1282" t="s">
        <v>6</v>
      </c>
    </row>
    <row r="1283" spans="1:15" x14ac:dyDescent="0.25">
      <c r="A1283">
        <v>61282503</v>
      </c>
      <c r="B1283" t="s">
        <v>2856</v>
      </c>
      <c r="C1283" t="str">
        <f t="shared" ref="C1283:C1346" si="120">LEFT(B1283,4)</f>
        <v>2023</v>
      </c>
      <c r="D1283" t="str">
        <f t="shared" ref="D1283:D1346" si="121">MID(B1283,6,2)</f>
        <v>01</v>
      </c>
      <c r="E1283" t="str">
        <f t="shared" ref="E1283:E1346" si="122">MID(B1283,9,2)</f>
        <v>21</v>
      </c>
      <c r="F1283" t="str">
        <f t="shared" ref="F1283:F1346" si="123">MID(B1283,12,2)</f>
        <v>11</v>
      </c>
      <c r="G1283" t="str">
        <f t="shared" ref="G1283:G1346" si="124">MID(B1283,15,2)</f>
        <v>57</v>
      </c>
      <c r="H1283" t="str">
        <f t="shared" ref="H1283:H1346" si="125">MID(B1283,18,2)</f>
        <v>19</v>
      </c>
      <c r="I1283">
        <v>9.39</v>
      </c>
      <c r="J1283">
        <v>126.17</v>
      </c>
      <c r="K1283">
        <v>22</v>
      </c>
      <c r="L1283">
        <v>4.5</v>
      </c>
      <c r="M1283" t="s">
        <v>2857</v>
      </c>
      <c r="N1283" t="s">
        <v>9</v>
      </c>
      <c r="O1283" t="s">
        <v>6</v>
      </c>
    </row>
    <row r="1284" spans="1:15" x14ac:dyDescent="0.25">
      <c r="A1284">
        <v>61274097</v>
      </c>
      <c r="B1284" t="s">
        <v>24</v>
      </c>
      <c r="C1284" t="str">
        <f t="shared" si="120"/>
        <v>2022</v>
      </c>
      <c r="D1284" t="str">
        <f t="shared" si="121"/>
        <v>03</v>
      </c>
      <c r="E1284" t="str">
        <f t="shared" si="122"/>
        <v>22</v>
      </c>
      <c r="F1284" t="str">
        <f t="shared" si="123"/>
        <v>17</v>
      </c>
      <c r="G1284" t="str">
        <f t="shared" si="124"/>
        <v>41</v>
      </c>
      <c r="H1284" t="str">
        <f t="shared" si="125"/>
        <v>00</v>
      </c>
      <c r="I1284">
        <v>23.43</v>
      </c>
      <c r="J1284">
        <v>121.57</v>
      </c>
      <c r="K1284">
        <v>15</v>
      </c>
      <c r="L1284">
        <v>6.7</v>
      </c>
      <c r="M1284" t="s">
        <v>25</v>
      </c>
      <c r="N1284" t="s">
        <v>9</v>
      </c>
      <c r="O1284" t="s">
        <v>6</v>
      </c>
    </row>
    <row r="1285" spans="1:15" x14ac:dyDescent="0.25">
      <c r="A1285">
        <v>61226963</v>
      </c>
      <c r="B1285" t="s">
        <v>86</v>
      </c>
      <c r="C1285" t="str">
        <f t="shared" si="120"/>
        <v>2019</v>
      </c>
      <c r="D1285" t="str">
        <f t="shared" si="121"/>
        <v>04</v>
      </c>
      <c r="E1285" t="str">
        <f t="shared" si="122"/>
        <v>22</v>
      </c>
      <c r="F1285" t="str">
        <f t="shared" si="123"/>
        <v>09</v>
      </c>
      <c r="G1285" t="str">
        <f t="shared" si="124"/>
        <v>11</v>
      </c>
      <c r="H1285" t="str">
        <f t="shared" si="125"/>
        <v>09</v>
      </c>
      <c r="I1285">
        <v>15.02</v>
      </c>
      <c r="J1285">
        <v>120.34</v>
      </c>
      <c r="K1285">
        <v>10</v>
      </c>
      <c r="L1285">
        <v>6.1</v>
      </c>
      <c r="M1285" t="s">
        <v>87</v>
      </c>
      <c r="N1285" t="s">
        <v>5</v>
      </c>
      <c r="O1285" t="s">
        <v>6</v>
      </c>
    </row>
    <row r="1286" spans="1:15" x14ac:dyDescent="0.25">
      <c r="A1286">
        <v>61270376</v>
      </c>
      <c r="B1286" t="s">
        <v>102</v>
      </c>
      <c r="C1286" t="str">
        <f t="shared" si="120"/>
        <v>2022</v>
      </c>
      <c r="D1286" t="str">
        <f t="shared" si="121"/>
        <v>01</v>
      </c>
      <c r="E1286" t="str">
        <f t="shared" si="122"/>
        <v>22</v>
      </c>
      <c r="F1286" t="str">
        <f t="shared" si="123"/>
        <v>02</v>
      </c>
      <c r="G1286" t="str">
        <f t="shared" si="124"/>
        <v>26</v>
      </c>
      <c r="H1286" t="str">
        <f t="shared" si="125"/>
        <v>11</v>
      </c>
      <c r="I1286">
        <v>3.41</v>
      </c>
      <c r="J1286">
        <v>126.67</v>
      </c>
      <c r="K1286">
        <v>20</v>
      </c>
      <c r="L1286">
        <v>6.1</v>
      </c>
      <c r="M1286" t="s">
        <v>103</v>
      </c>
      <c r="N1286" t="s">
        <v>9</v>
      </c>
      <c r="O1286" t="s">
        <v>6</v>
      </c>
    </row>
    <row r="1287" spans="1:15" x14ac:dyDescent="0.25">
      <c r="A1287">
        <v>61285560</v>
      </c>
      <c r="B1287" t="s">
        <v>269</v>
      </c>
      <c r="C1287" t="str">
        <f t="shared" si="120"/>
        <v>2023</v>
      </c>
      <c r="D1287" t="str">
        <f t="shared" si="121"/>
        <v>03</v>
      </c>
      <c r="E1287" t="str">
        <f t="shared" si="122"/>
        <v>22</v>
      </c>
      <c r="F1287" t="str">
        <f t="shared" si="123"/>
        <v>23</v>
      </c>
      <c r="G1287" t="str">
        <f t="shared" si="124"/>
        <v>31</v>
      </c>
      <c r="H1287" t="str">
        <f t="shared" si="125"/>
        <v>55</v>
      </c>
      <c r="I1287">
        <v>19.239999999999998</v>
      </c>
      <c r="J1287">
        <v>121.12</v>
      </c>
      <c r="K1287">
        <v>22</v>
      </c>
      <c r="L1287">
        <v>5.6</v>
      </c>
      <c r="M1287" t="s">
        <v>270</v>
      </c>
      <c r="N1287" t="s">
        <v>9</v>
      </c>
      <c r="O1287" t="s">
        <v>6</v>
      </c>
    </row>
    <row r="1288" spans="1:15" x14ac:dyDescent="0.25">
      <c r="A1288">
        <v>61219483</v>
      </c>
      <c r="B1288" t="s">
        <v>348</v>
      </c>
      <c r="C1288" t="str">
        <f t="shared" si="120"/>
        <v>2017</v>
      </c>
      <c r="D1288" t="str">
        <f t="shared" si="121"/>
        <v>10</v>
      </c>
      <c r="E1288" t="str">
        <f t="shared" si="122"/>
        <v>22</v>
      </c>
      <c r="F1288" t="str">
        <f t="shared" si="123"/>
        <v>14</v>
      </c>
      <c r="G1288" t="str">
        <f t="shared" si="124"/>
        <v>21</v>
      </c>
      <c r="H1288" t="str">
        <f t="shared" si="125"/>
        <v>00</v>
      </c>
      <c r="I1288">
        <v>14.01</v>
      </c>
      <c r="J1288">
        <v>120.56</v>
      </c>
      <c r="K1288">
        <v>205</v>
      </c>
      <c r="L1288">
        <v>5.4</v>
      </c>
      <c r="M1288" t="s">
        <v>349</v>
      </c>
      <c r="N1288" t="s">
        <v>5</v>
      </c>
      <c r="O1288" t="s">
        <v>6</v>
      </c>
    </row>
    <row r="1289" spans="1:15" x14ac:dyDescent="0.25">
      <c r="A1289">
        <v>61205259</v>
      </c>
      <c r="B1289" t="s">
        <v>539</v>
      </c>
      <c r="C1289" t="str">
        <f t="shared" si="120"/>
        <v>2015</v>
      </c>
      <c r="D1289" t="str">
        <f t="shared" si="121"/>
        <v>01</v>
      </c>
      <c r="E1289" t="str">
        <f t="shared" si="122"/>
        <v>22</v>
      </c>
      <c r="F1289" t="str">
        <f t="shared" si="123"/>
        <v>14</v>
      </c>
      <c r="G1289" t="str">
        <f t="shared" si="124"/>
        <v>49</v>
      </c>
      <c r="H1289" t="str">
        <f t="shared" si="125"/>
        <v>00</v>
      </c>
      <c r="I1289">
        <v>19.53</v>
      </c>
      <c r="J1289">
        <v>121.38</v>
      </c>
      <c r="K1289">
        <v>13</v>
      </c>
      <c r="L1289">
        <v>5.2</v>
      </c>
      <c r="M1289" t="s">
        <v>540</v>
      </c>
      <c r="N1289" t="s">
        <v>5</v>
      </c>
      <c r="O1289" t="s">
        <v>6</v>
      </c>
    </row>
    <row r="1290" spans="1:15" x14ac:dyDescent="0.25">
      <c r="A1290">
        <v>61211870</v>
      </c>
      <c r="B1290" t="s">
        <v>683</v>
      </c>
      <c r="C1290" t="str">
        <f t="shared" si="120"/>
        <v>2016</v>
      </c>
      <c r="D1290" t="str">
        <f t="shared" si="121"/>
        <v>12</v>
      </c>
      <c r="E1290" t="str">
        <f t="shared" si="122"/>
        <v>22</v>
      </c>
      <c r="F1290" t="str">
        <f t="shared" si="123"/>
        <v>03</v>
      </c>
      <c r="G1290" t="str">
        <f t="shared" si="124"/>
        <v>02</v>
      </c>
      <c r="H1290" t="str">
        <f t="shared" si="125"/>
        <v>19</v>
      </c>
      <c r="I1290">
        <v>11.75</v>
      </c>
      <c r="J1290">
        <v>125.99</v>
      </c>
      <c r="K1290">
        <v>63</v>
      </c>
      <c r="L1290">
        <v>5.0999999999999996</v>
      </c>
      <c r="M1290" t="s">
        <v>684</v>
      </c>
      <c r="N1290" t="s">
        <v>5</v>
      </c>
      <c r="O1290" t="s">
        <v>6</v>
      </c>
    </row>
    <row r="1291" spans="1:15" x14ac:dyDescent="0.25">
      <c r="A1291">
        <v>61215772</v>
      </c>
      <c r="B1291" t="s">
        <v>695</v>
      </c>
      <c r="C1291" t="str">
        <f t="shared" si="120"/>
        <v>2017</v>
      </c>
      <c r="D1291" t="str">
        <f t="shared" si="121"/>
        <v>08</v>
      </c>
      <c r="E1291" t="str">
        <f t="shared" si="122"/>
        <v>22</v>
      </c>
      <c r="F1291" t="str">
        <f t="shared" si="123"/>
        <v>22</v>
      </c>
      <c r="G1291" t="str">
        <f t="shared" si="124"/>
        <v>26</v>
      </c>
      <c r="H1291" t="str">
        <f t="shared" si="125"/>
        <v>12</v>
      </c>
      <c r="I1291">
        <v>10.96</v>
      </c>
      <c r="J1291">
        <v>124.65</v>
      </c>
      <c r="K1291">
        <v>6</v>
      </c>
      <c r="L1291">
        <v>5.0999999999999996</v>
      </c>
      <c r="M1291" t="s">
        <v>696</v>
      </c>
      <c r="N1291" t="s">
        <v>5</v>
      </c>
      <c r="O1291" t="s">
        <v>6</v>
      </c>
    </row>
    <row r="1292" spans="1:15" x14ac:dyDescent="0.25">
      <c r="A1292">
        <v>61220730</v>
      </c>
      <c r="B1292" t="s">
        <v>711</v>
      </c>
      <c r="C1292" t="str">
        <f t="shared" si="120"/>
        <v>2018</v>
      </c>
      <c r="D1292" t="str">
        <f t="shared" si="121"/>
        <v>08</v>
      </c>
      <c r="E1292" t="str">
        <f t="shared" si="122"/>
        <v>22</v>
      </c>
      <c r="F1292" t="str">
        <f t="shared" si="123"/>
        <v>19</v>
      </c>
      <c r="G1292" t="str">
        <f t="shared" si="124"/>
        <v>58</v>
      </c>
      <c r="H1292" t="str">
        <f t="shared" si="125"/>
        <v>00</v>
      </c>
      <c r="I1292">
        <v>2.8</v>
      </c>
      <c r="J1292">
        <v>126.88</v>
      </c>
      <c r="K1292">
        <v>79</v>
      </c>
      <c r="L1292">
        <v>5.0999999999999996</v>
      </c>
      <c r="M1292" t="s">
        <v>712</v>
      </c>
      <c r="N1292" t="s">
        <v>5</v>
      </c>
      <c r="O1292" t="s">
        <v>6</v>
      </c>
    </row>
    <row r="1293" spans="1:15" x14ac:dyDescent="0.25">
      <c r="A1293">
        <v>61222547</v>
      </c>
      <c r="B1293" t="s">
        <v>715</v>
      </c>
      <c r="C1293" t="str">
        <f t="shared" si="120"/>
        <v>2018</v>
      </c>
      <c r="D1293" t="str">
        <f t="shared" si="121"/>
        <v>07</v>
      </c>
      <c r="E1293" t="str">
        <f t="shared" si="122"/>
        <v>22</v>
      </c>
      <c r="F1293" t="str">
        <f t="shared" si="123"/>
        <v>18</v>
      </c>
      <c r="G1293" t="str">
        <f t="shared" si="124"/>
        <v>28</v>
      </c>
      <c r="H1293" t="str">
        <f t="shared" si="125"/>
        <v>43</v>
      </c>
      <c r="I1293">
        <v>4.8099999999999996</v>
      </c>
      <c r="J1293">
        <v>124.88</v>
      </c>
      <c r="K1293">
        <v>24</v>
      </c>
      <c r="L1293">
        <v>5.0999999999999996</v>
      </c>
      <c r="M1293" t="s">
        <v>716</v>
      </c>
      <c r="N1293" t="s">
        <v>5</v>
      </c>
      <c r="O1293" t="s">
        <v>6</v>
      </c>
    </row>
    <row r="1294" spans="1:15" x14ac:dyDescent="0.25">
      <c r="A1294">
        <v>61255858</v>
      </c>
      <c r="B1294" t="s">
        <v>771</v>
      </c>
      <c r="C1294" t="str">
        <f t="shared" si="120"/>
        <v>2021</v>
      </c>
      <c r="D1294" t="str">
        <f t="shared" si="121"/>
        <v>12</v>
      </c>
      <c r="E1294" t="str">
        <f t="shared" si="122"/>
        <v>22</v>
      </c>
      <c r="F1294" t="str">
        <f t="shared" si="123"/>
        <v>12</v>
      </c>
      <c r="G1294" t="str">
        <f t="shared" si="124"/>
        <v>19</v>
      </c>
      <c r="H1294" t="str">
        <f t="shared" si="125"/>
        <v>58</v>
      </c>
      <c r="I1294">
        <v>2.2000000000000002</v>
      </c>
      <c r="J1294">
        <v>126.6</v>
      </c>
      <c r="K1294">
        <v>88</v>
      </c>
      <c r="L1294">
        <v>5.0999999999999996</v>
      </c>
      <c r="M1294" t="s">
        <v>772</v>
      </c>
      <c r="N1294" t="s">
        <v>9</v>
      </c>
      <c r="O1294" t="s">
        <v>6</v>
      </c>
    </row>
    <row r="1295" spans="1:15" x14ac:dyDescent="0.25">
      <c r="A1295">
        <v>61247034</v>
      </c>
      <c r="B1295" t="s">
        <v>945</v>
      </c>
      <c r="C1295" t="str">
        <f t="shared" si="120"/>
        <v>2020</v>
      </c>
      <c r="D1295" t="str">
        <f t="shared" si="121"/>
        <v>06</v>
      </c>
      <c r="E1295" t="str">
        <f t="shared" si="122"/>
        <v>22</v>
      </c>
      <c r="F1295" t="str">
        <f t="shared" si="123"/>
        <v>08</v>
      </c>
      <c r="G1295" t="str">
        <f t="shared" si="124"/>
        <v>02</v>
      </c>
      <c r="H1295" t="str">
        <f t="shared" si="125"/>
        <v>43</v>
      </c>
      <c r="I1295">
        <v>17.21</v>
      </c>
      <c r="J1295">
        <v>119.93</v>
      </c>
      <c r="K1295">
        <v>4</v>
      </c>
      <c r="L1295">
        <v>5</v>
      </c>
      <c r="M1295" t="s">
        <v>946</v>
      </c>
      <c r="N1295" t="s">
        <v>9</v>
      </c>
      <c r="O1295" t="s">
        <v>6</v>
      </c>
    </row>
    <row r="1296" spans="1:15" x14ac:dyDescent="0.25">
      <c r="A1296">
        <v>61255856</v>
      </c>
      <c r="B1296" t="s">
        <v>969</v>
      </c>
      <c r="C1296" t="str">
        <f t="shared" si="120"/>
        <v>2021</v>
      </c>
      <c r="D1296" t="str">
        <f t="shared" si="121"/>
        <v>12</v>
      </c>
      <c r="E1296" t="str">
        <f t="shared" si="122"/>
        <v>22</v>
      </c>
      <c r="F1296" t="str">
        <f t="shared" si="123"/>
        <v>12</v>
      </c>
      <c r="G1296" t="str">
        <f t="shared" si="124"/>
        <v>27</v>
      </c>
      <c r="H1296" t="str">
        <f t="shared" si="125"/>
        <v>39</v>
      </c>
      <c r="I1296">
        <v>2.13</v>
      </c>
      <c r="J1296">
        <v>126.37</v>
      </c>
      <c r="K1296">
        <v>42</v>
      </c>
      <c r="L1296">
        <v>5</v>
      </c>
      <c r="M1296" t="s">
        <v>970</v>
      </c>
      <c r="N1296" t="s">
        <v>5</v>
      </c>
      <c r="O1296" t="s">
        <v>6</v>
      </c>
    </row>
    <row r="1297" spans="1:15" x14ac:dyDescent="0.25">
      <c r="A1297">
        <v>61257465</v>
      </c>
      <c r="B1297" t="s">
        <v>973</v>
      </c>
      <c r="C1297" t="str">
        <f t="shared" si="120"/>
        <v>2021</v>
      </c>
      <c r="D1297" t="str">
        <f t="shared" si="121"/>
        <v>01</v>
      </c>
      <c r="E1297" t="str">
        <f t="shared" si="122"/>
        <v>22</v>
      </c>
      <c r="F1297" t="str">
        <f t="shared" si="123"/>
        <v>10</v>
      </c>
      <c r="G1297" t="str">
        <f t="shared" si="124"/>
        <v>45</v>
      </c>
      <c r="H1297" t="str">
        <f t="shared" si="125"/>
        <v>49</v>
      </c>
      <c r="I1297">
        <v>5.12</v>
      </c>
      <c r="J1297">
        <v>127.61</v>
      </c>
      <c r="K1297">
        <v>96</v>
      </c>
      <c r="L1297">
        <v>5</v>
      </c>
      <c r="M1297" t="s">
        <v>974</v>
      </c>
      <c r="N1297" t="s">
        <v>5</v>
      </c>
      <c r="O1297" t="s">
        <v>6</v>
      </c>
    </row>
    <row r="1298" spans="1:15" x14ac:dyDescent="0.25">
      <c r="A1298">
        <v>61243213</v>
      </c>
      <c r="B1298" t="s">
        <v>1186</v>
      </c>
      <c r="C1298" t="str">
        <f t="shared" si="120"/>
        <v>2020</v>
      </c>
      <c r="D1298" t="str">
        <f t="shared" si="121"/>
        <v>02</v>
      </c>
      <c r="E1298" t="str">
        <f t="shared" si="122"/>
        <v>22</v>
      </c>
      <c r="F1298" t="str">
        <f t="shared" si="123"/>
        <v>15</v>
      </c>
      <c r="G1298" t="str">
        <f t="shared" si="124"/>
        <v>29</v>
      </c>
      <c r="H1298" t="str">
        <f t="shared" si="125"/>
        <v>41</v>
      </c>
      <c r="I1298">
        <v>4.93</v>
      </c>
      <c r="J1298">
        <v>127.01</v>
      </c>
      <c r="K1298">
        <v>4</v>
      </c>
      <c r="L1298">
        <v>4.9000000000000004</v>
      </c>
      <c r="M1298" t="s">
        <v>1187</v>
      </c>
      <c r="N1298" t="s">
        <v>5</v>
      </c>
      <c r="O1298" t="s">
        <v>6</v>
      </c>
    </row>
    <row r="1299" spans="1:15" x14ac:dyDescent="0.25">
      <c r="A1299">
        <v>61270343</v>
      </c>
      <c r="B1299" t="s">
        <v>1284</v>
      </c>
      <c r="C1299" t="str">
        <f t="shared" si="120"/>
        <v>2022</v>
      </c>
      <c r="D1299" t="str">
        <f t="shared" si="121"/>
        <v>01</v>
      </c>
      <c r="E1299" t="str">
        <f t="shared" si="122"/>
        <v>22</v>
      </c>
      <c r="F1299" t="str">
        <f t="shared" si="123"/>
        <v>22</v>
      </c>
      <c r="G1299" t="str">
        <f t="shared" si="124"/>
        <v>07</v>
      </c>
      <c r="H1299" t="str">
        <f t="shared" si="125"/>
        <v>16</v>
      </c>
      <c r="I1299">
        <v>13.67</v>
      </c>
      <c r="J1299">
        <v>120.56</v>
      </c>
      <c r="K1299">
        <v>112</v>
      </c>
      <c r="L1299">
        <v>4.9000000000000004</v>
      </c>
      <c r="M1299" t="s">
        <v>1285</v>
      </c>
      <c r="N1299" t="s">
        <v>9</v>
      </c>
      <c r="O1299" t="s">
        <v>6</v>
      </c>
    </row>
    <row r="1300" spans="1:15" x14ac:dyDescent="0.25">
      <c r="A1300">
        <v>61270364</v>
      </c>
      <c r="B1300" t="s">
        <v>1286</v>
      </c>
      <c r="C1300" t="str">
        <f t="shared" si="120"/>
        <v>2022</v>
      </c>
      <c r="D1300" t="str">
        <f t="shared" si="121"/>
        <v>01</v>
      </c>
      <c r="E1300" t="str">
        <f t="shared" si="122"/>
        <v>22</v>
      </c>
      <c r="F1300" t="str">
        <f t="shared" si="123"/>
        <v>13</v>
      </c>
      <c r="G1300" t="str">
        <f t="shared" si="124"/>
        <v>49</v>
      </c>
      <c r="H1300" t="str">
        <f t="shared" si="125"/>
        <v>47</v>
      </c>
      <c r="I1300">
        <v>2.4300000000000002</v>
      </c>
      <c r="J1300">
        <v>126.91</v>
      </c>
      <c r="K1300">
        <v>72</v>
      </c>
      <c r="L1300">
        <v>4.9000000000000004</v>
      </c>
      <c r="M1300" t="s">
        <v>1287</v>
      </c>
      <c r="N1300" t="s">
        <v>9</v>
      </c>
      <c r="O1300" t="s">
        <v>6</v>
      </c>
    </row>
    <row r="1301" spans="1:15" x14ac:dyDescent="0.25">
      <c r="A1301">
        <v>61280250</v>
      </c>
      <c r="B1301" t="s">
        <v>1316</v>
      </c>
      <c r="C1301" t="str">
        <f t="shared" si="120"/>
        <v>2023</v>
      </c>
      <c r="D1301" t="str">
        <f t="shared" si="121"/>
        <v>04</v>
      </c>
      <c r="E1301" t="str">
        <f t="shared" si="122"/>
        <v>22</v>
      </c>
      <c r="F1301" t="str">
        <f t="shared" si="123"/>
        <v>11</v>
      </c>
      <c r="G1301" t="str">
        <f t="shared" si="124"/>
        <v>14</v>
      </c>
      <c r="H1301" t="str">
        <f t="shared" si="125"/>
        <v>57</v>
      </c>
      <c r="I1301">
        <v>14.29</v>
      </c>
      <c r="J1301">
        <v>118.88</v>
      </c>
      <c r="K1301">
        <v>18</v>
      </c>
      <c r="L1301">
        <v>4.9000000000000004</v>
      </c>
      <c r="M1301" t="s">
        <v>1317</v>
      </c>
      <c r="N1301" t="s">
        <v>5</v>
      </c>
      <c r="O1301" t="s">
        <v>6</v>
      </c>
    </row>
    <row r="1302" spans="1:15" x14ac:dyDescent="0.25">
      <c r="A1302">
        <v>61220203</v>
      </c>
      <c r="B1302" t="s">
        <v>1422</v>
      </c>
      <c r="C1302" t="str">
        <f t="shared" si="120"/>
        <v>2018</v>
      </c>
      <c r="D1302" t="str">
        <f t="shared" si="121"/>
        <v>04</v>
      </c>
      <c r="E1302" t="str">
        <f t="shared" si="122"/>
        <v>22</v>
      </c>
      <c r="F1302" t="str">
        <f t="shared" si="123"/>
        <v>02</v>
      </c>
      <c r="G1302" t="str">
        <f t="shared" si="124"/>
        <v>29</v>
      </c>
      <c r="H1302" t="str">
        <f t="shared" si="125"/>
        <v>24</v>
      </c>
      <c r="I1302">
        <v>4.84</v>
      </c>
      <c r="J1302">
        <v>127.66</v>
      </c>
      <c r="K1302">
        <v>117</v>
      </c>
      <c r="L1302">
        <v>4.8</v>
      </c>
      <c r="M1302" t="s">
        <v>1423</v>
      </c>
      <c r="N1302" t="s">
        <v>5</v>
      </c>
      <c r="O1302" t="s">
        <v>6</v>
      </c>
    </row>
    <row r="1303" spans="1:15" x14ac:dyDescent="0.25">
      <c r="A1303">
        <v>61242400</v>
      </c>
      <c r="B1303" t="s">
        <v>1516</v>
      </c>
      <c r="C1303" t="str">
        <f t="shared" si="120"/>
        <v>2020</v>
      </c>
      <c r="D1303" t="str">
        <f t="shared" si="121"/>
        <v>12</v>
      </c>
      <c r="E1303" t="str">
        <f t="shared" si="122"/>
        <v>22</v>
      </c>
      <c r="F1303" t="str">
        <f t="shared" si="123"/>
        <v>13</v>
      </c>
      <c r="G1303" t="str">
        <f t="shared" si="124"/>
        <v>37</v>
      </c>
      <c r="H1303" t="str">
        <f t="shared" si="125"/>
        <v>50</v>
      </c>
      <c r="I1303">
        <v>10.08</v>
      </c>
      <c r="J1303">
        <v>126.24</v>
      </c>
      <c r="K1303">
        <v>12</v>
      </c>
      <c r="L1303">
        <v>4.8</v>
      </c>
      <c r="M1303" t="s">
        <v>1517</v>
      </c>
      <c r="N1303" t="s">
        <v>5</v>
      </c>
      <c r="O1303" t="s">
        <v>6</v>
      </c>
    </row>
    <row r="1304" spans="1:15" x14ac:dyDescent="0.25">
      <c r="A1304">
        <v>61251483</v>
      </c>
      <c r="B1304" t="s">
        <v>1544</v>
      </c>
      <c r="C1304" t="str">
        <f t="shared" si="120"/>
        <v>2020</v>
      </c>
      <c r="D1304" t="str">
        <f t="shared" si="121"/>
        <v>10</v>
      </c>
      <c r="E1304" t="str">
        <f t="shared" si="122"/>
        <v>22</v>
      </c>
      <c r="F1304" t="str">
        <f t="shared" si="123"/>
        <v>20</v>
      </c>
      <c r="G1304" t="str">
        <f t="shared" si="124"/>
        <v>10</v>
      </c>
      <c r="H1304" t="str">
        <f t="shared" si="125"/>
        <v>23</v>
      </c>
      <c r="I1304">
        <v>5.89</v>
      </c>
      <c r="J1304">
        <v>125.98</v>
      </c>
      <c r="K1304">
        <v>149</v>
      </c>
      <c r="L1304">
        <v>4.8</v>
      </c>
      <c r="M1304" t="s">
        <v>1545</v>
      </c>
      <c r="N1304" t="s">
        <v>5</v>
      </c>
      <c r="O1304" t="s">
        <v>6</v>
      </c>
    </row>
    <row r="1305" spans="1:15" x14ac:dyDescent="0.25">
      <c r="A1305">
        <v>61253723</v>
      </c>
      <c r="B1305" t="s">
        <v>1566</v>
      </c>
      <c r="C1305" t="str">
        <f t="shared" si="120"/>
        <v>2021</v>
      </c>
      <c r="D1305" t="str">
        <f t="shared" si="121"/>
        <v>04</v>
      </c>
      <c r="E1305" t="str">
        <f t="shared" si="122"/>
        <v>22</v>
      </c>
      <c r="F1305" t="str">
        <f t="shared" si="123"/>
        <v>18</v>
      </c>
      <c r="G1305" t="str">
        <f t="shared" si="124"/>
        <v>33</v>
      </c>
      <c r="H1305" t="str">
        <f t="shared" si="125"/>
        <v>29</v>
      </c>
      <c r="I1305">
        <v>3.06</v>
      </c>
      <c r="J1305">
        <v>126.23</v>
      </c>
      <c r="K1305">
        <v>37</v>
      </c>
      <c r="L1305">
        <v>4.8</v>
      </c>
      <c r="M1305" t="s">
        <v>1567</v>
      </c>
      <c r="N1305" t="s">
        <v>5</v>
      </c>
      <c r="O1305" t="s">
        <v>6</v>
      </c>
    </row>
    <row r="1306" spans="1:15" x14ac:dyDescent="0.25">
      <c r="A1306">
        <v>61280242</v>
      </c>
      <c r="B1306" t="s">
        <v>1656</v>
      </c>
      <c r="C1306" t="str">
        <f t="shared" si="120"/>
        <v>2023</v>
      </c>
      <c r="D1306" t="str">
        <f t="shared" si="121"/>
        <v>04</v>
      </c>
      <c r="E1306" t="str">
        <f t="shared" si="122"/>
        <v>22</v>
      </c>
      <c r="F1306" t="str">
        <f t="shared" si="123"/>
        <v>01</v>
      </c>
      <c r="G1306" t="str">
        <f t="shared" si="124"/>
        <v>06</v>
      </c>
      <c r="H1306" t="str">
        <f t="shared" si="125"/>
        <v>03</v>
      </c>
      <c r="I1306">
        <v>9.75</v>
      </c>
      <c r="J1306">
        <v>126.34</v>
      </c>
      <c r="K1306">
        <v>24</v>
      </c>
      <c r="L1306">
        <v>4.8</v>
      </c>
      <c r="M1306" t="s">
        <v>1657</v>
      </c>
      <c r="N1306" t="s">
        <v>5</v>
      </c>
      <c r="O1306" t="s">
        <v>6</v>
      </c>
    </row>
    <row r="1307" spans="1:15" x14ac:dyDescent="0.25">
      <c r="A1307">
        <v>61282447</v>
      </c>
      <c r="B1307" t="s">
        <v>1672</v>
      </c>
      <c r="C1307" t="str">
        <f t="shared" si="120"/>
        <v>2023</v>
      </c>
      <c r="D1307" t="str">
        <f t="shared" si="121"/>
        <v>01</v>
      </c>
      <c r="E1307" t="str">
        <f t="shared" si="122"/>
        <v>22</v>
      </c>
      <c r="F1307" t="str">
        <f t="shared" si="123"/>
        <v>22</v>
      </c>
      <c r="G1307" t="str">
        <f t="shared" si="124"/>
        <v>49</v>
      </c>
      <c r="H1307" t="str">
        <f t="shared" si="125"/>
        <v>20</v>
      </c>
      <c r="I1307">
        <v>6.63</v>
      </c>
      <c r="J1307">
        <v>126.92</v>
      </c>
      <c r="K1307">
        <v>102</v>
      </c>
      <c r="L1307">
        <v>4.8</v>
      </c>
      <c r="M1307" t="s">
        <v>1673</v>
      </c>
      <c r="N1307" t="s">
        <v>9</v>
      </c>
      <c r="O1307" t="s">
        <v>6</v>
      </c>
    </row>
    <row r="1308" spans="1:15" x14ac:dyDescent="0.25">
      <c r="A1308">
        <v>61282459</v>
      </c>
      <c r="B1308" t="s">
        <v>1674</v>
      </c>
      <c r="C1308" t="str">
        <f t="shared" si="120"/>
        <v>2023</v>
      </c>
      <c r="D1308" t="str">
        <f t="shared" si="121"/>
        <v>01</v>
      </c>
      <c r="E1308" t="str">
        <f t="shared" si="122"/>
        <v>22</v>
      </c>
      <c r="F1308" t="str">
        <f t="shared" si="123"/>
        <v>17</v>
      </c>
      <c r="G1308" t="str">
        <f t="shared" si="124"/>
        <v>57</v>
      </c>
      <c r="H1308" t="str">
        <f t="shared" si="125"/>
        <v>32</v>
      </c>
      <c r="I1308">
        <v>2.02</v>
      </c>
      <c r="J1308">
        <v>126.83</v>
      </c>
      <c r="K1308">
        <v>9</v>
      </c>
      <c r="L1308">
        <v>4.8</v>
      </c>
      <c r="M1308" t="s">
        <v>1675</v>
      </c>
      <c r="N1308" t="s">
        <v>5</v>
      </c>
      <c r="O1308" t="s">
        <v>6</v>
      </c>
    </row>
    <row r="1309" spans="1:15" x14ac:dyDescent="0.25">
      <c r="A1309">
        <v>61200361</v>
      </c>
      <c r="B1309" t="s">
        <v>1716</v>
      </c>
      <c r="C1309" t="str">
        <f t="shared" si="120"/>
        <v>2015</v>
      </c>
      <c r="D1309" t="str">
        <f t="shared" si="121"/>
        <v>10</v>
      </c>
      <c r="E1309" t="str">
        <f t="shared" si="122"/>
        <v>22</v>
      </c>
      <c r="F1309" t="str">
        <f t="shared" si="123"/>
        <v>06</v>
      </c>
      <c r="G1309" t="str">
        <f t="shared" si="124"/>
        <v>02</v>
      </c>
      <c r="H1309" t="str">
        <f t="shared" si="125"/>
        <v>00</v>
      </c>
      <c r="I1309">
        <v>3.46</v>
      </c>
      <c r="J1309">
        <v>124.62</v>
      </c>
      <c r="K1309">
        <v>4</v>
      </c>
      <c r="L1309">
        <v>4.7</v>
      </c>
      <c r="M1309" t="s">
        <v>1717</v>
      </c>
      <c r="N1309" t="s">
        <v>5</v>
      </c>
      <c r="O1309" t="s">
        <v>6</v>
      </c>
    </row>
    <row r="1310" spans="1:15" x14ac:dyDescent="0.25">
      <c r="A1310">
        <v>61201072</v>
      </c>
      <c r="B1310" t="s">
        <v>1726</v>
      </c>
      <c r="C1310" t="str">
        <f t="shared" si="120"/>
        <v>2015</v>
      </c>
      <c r="D1310" t="str">
        <f t="shared" si="121"/>
        <v>05</v>
      </c>
      <c r="E1310" t="str">
        <f t="shared" si="122"/>
        <v>22</v>
      </c>
      <c r="F1310" t="str">
        <f t="shared" si="123"/>
        <v>10</v>
      </c>
      <c r="G1310" t="str">
        <f t="shared" si="124"/>
        <v>59</v>
      </c>
      <c r="H1310" t="str">
        <f t="shared" si="125"/>
        <v>00</v>
      </c>
      <c r="I1310">
        <v>11.49</v>
      </c>
      <c r="J1310">
        <v>124.36</v>
      </c>
      <c r="K1310">
        <v>10</v>
      </c>
      <c r="L1310">
        <v>4.7</v>
      </c>
      <c r="M1310" t="s">
        <v>1727</v>
      </c>
      <c r="N1310" t="s">
        <v>5</v>
      </c>
      <c r="O1310" t="s">
        <v>6</v>
      </c>
    </row>
    <row r="1311" spans="1:15" x14ac:dyDescent="0.25">
      <c r="A1311">
        <v>61201645</v>
      </c>
      <c r="B1311" t="s">
        <v>1716</v>
      </c>
      <c r="C1311" t="str">
        <f t="shared" si="120"/>
        <v>2015</v>
      </c>
      <c r="D1311" t="str">
        <f t="shared" si="121"/>
        <v>10</v>
      </c>
      <c r="E1311" t="str">
        <f t="shared" si="122"/>
        <v>22</v>
      </c>
      <c r="F1311" t="str">
        <f t="shared" si="123"/>
        <v>06</v>
      </c>
      <c r="G1311" t="str">
        <f t="shared" si="124"/>
        <v>02</v>
      </c>
      <c r="H1311" t="str">
        <f t="shared" si="125"/>
        <v>00</v>
      </c>
      <c r="I1311">
        <v>3.46</v>
      </c>
      <c r="J1311">
        <v>124.62</v>
      </c>
      <c r="K1311">
        <v>4</v>
      </c>
      <c r="L1311">
        <v>4.7</v>
      </c>
      <c r="M1311" t="s">
        <v>1717</v>
      </c>
      <c r="N1311" t="s">
        <v>5</v>
      </c>
      <c r="O1311" t="s">
        <v>6</v>
      </c>
    </row>
    <row r="1312" spans="1:15" x14ac:dyDescent="0.25">
      <c r="A1312">
        <v>61202587</v>
      </c>
      <c r="B1312" t="s">
        <v>1716</v>
      </c>
      <c r="C1312" t="str">
        <f t="shared" si="120"/>
        <v>2015</v>
      </c>
      <c r="D1312" t="str">
        <f t="shared" si="121"/>
        <v>10</v>
      </c>
      <c r="E1312" t="str">
        <f t="shared" si="122"/>
        <v>22</v>
      </c>
      <c r="F1312" t="str">
        <f t="shared" si="123"/>
        <v>06</v>
      </c>
      <c r="G1312" t="str">
        <f t="shared" si="124"/>
        <v>02</v>
      </c>
      <c r="H1312" t="str">
        <f t="shared" si="125"/>
        <v>00</v>
      </c>
      <c r="I1312">
        <v>3.46</v>
      </c>
      <c r="J1312">
        <v>124.62</v>
      </c>
      <c r="K1312">
        <v>4</v>
      </c>
      <c r="L1312">
        <v>4.7</v>
      </c>
      <c r="M1312" t="s">
        <v>1717</v>
      </c>
      <c r="N1312" t="s">
        <v>5</v>
      </c>
      <c r="O1312" t="s">
        <v>6</v>
      </c>
    </row>
    <row r="1313" spans="1:15" x14ac:dyDescent="0.25">
      <c r="A1313">
        <v>61203298</v>
      </c>
      <c r="B1313" t="s">
        <v>1726</v>
      </c>
      <c r="C1313" t="str">
        <f t="shared" si="120"/>
        <v>2015</v>
      </c>
      <c r="D1313" t="str">
        <f t="shared" si="121"/>
        <v>05</v>
      </c>
      <c r="E1313" t="str">
        <f t="shared" si="122"/>
        <v>22</v>
      </c>
      <c r="F1313" t="str">
        <f t="shared" si="123"/>
        <v>10</v>
      </c>
      <c r="G1313" t="str">
        <f t="shared" si="124"/>
        <v>59</v>
      </c>
      <c r="H1313" t="str">
        <f t="shared" si="125"/>
        <v>00</v>
      </c>
      <c r="I1313">
        <v>11.49</v>
      </c>
      <c r="J1313">
        <v>124.36</v>
      </c>
      <c r="K1313">
        <v>10</v>
      </c>
      <c r="L1313">
        <v>4.7</v>
      </c>
      <c r="M1313" t="s">
        <v>1727</v>
      </c>
      <c r="N1313" t="s">
        <v>5</v>
      </c>
      <c r="O1313" t="s">
        <v>6</v>
      </c>
    </row>
    <row r="1314" spans="1:15" x14ac:dyDescent="0.25">
      <c r="A1314">
        <v>61204077</v>
      </c>
      <c r="B1314" t="s">
        <v>1716</v>
      </c>
      <c r="C1314" t="str">
        <f t="shared" si="120"/>
        <v>2015</v>
      </c>
      <c r="D1314" t="str">
        <f t="shared" si="121"/>
        <v>10</v>
      </c>
      <c r="E1314" t="str">
        <f t="shared" si="122"/>
        <v>22</v>
      </c>
      <c r="F1314" t="str">
        <f t="shared" si="123"/>
        <v>06</v>
      </c>
      <c r="G1314" t="str">
        <f t="shared" si="124"/>
        <v>02</v>
      </c>
      <c r="H1314" t="str">
        <f t="shared" si="125"/>
        <v>00</v>
      </c>
      <c r="I1314">
        <v>3.46</v>
      </c>
      <c r="J1314">
        <v>124.62</v>
      </c>
      <c r="K1314">
        <v>4</v>
      </c>
      <c r="L1314">
        <v>4.7</v>
      </c>
      <c r="M1314" t="s">
        <v>1717</v>
      </c>
      <c r="N1314" t="s">
        <v>5</v>
      </c>
      <c r="O1314" t="s">
        <v>6</v>
      </c>
    </row>
    <row r="1315" spans="1:15" x14ac:dyDescent="0.25">
      <c r="A1315">
        <v>61204788</v>
      </c>
      <c r="B1315" t="s">
        <v>1726</v>
      </c>
      <c r="C1315" t="str">
        <f t="shared" si="120"/>
        <v>2015</v>
      </c>
      <c r="D1315" t="str">
        <f t="shared" si="121"/>
        <v>05</v>
      </c>
      <c r="E1315" t="str">
        <f t="shared" si="122"/>
        <v>22</v>
      </c>
      <c r="F1315" t="str">
        <f t="shared" si="123"/>
        <v>10</v>
      </c>
      <c r="G1315" t="str">
        <f t="shared" si="124"/>
        <v>59</v>
      </c>
      <c r="H1315" t="str">
        <f t="shared" si="125"/>
        <v>00</v>
      </c>
      <c r="I1315">
        <v>11.49</v>
      </c>
      <c r="J1315">
        <v>124.36</v>
      </c>
      <c r="K1315">
        <v>10</v>
      </c>
      <c r="L1315">
        <v>4.7</v>
      </c>
      <c r="M1315" t="s">
        <v>1727</v>
      </c>
      <c r="N1315" t="s">
        <v>5</v>
      </c>
      <c r="O1315" t="s">
        <v>6</v>
      </c>
    </row>
    <row r="1316" spans="1:15" x14ac:dyDescent="0.25">
      <c r="A1316">
        <v>61205717</v>
      </c>
      <c r="B1316" t="s">
        <v>1716</v>
      </c>
      <c r="C1316" t="str">
        <f t="shared" si="120"/>
        <v>2015</v>
      </c>
      <c r="D1316" t="str">
        <f t="shared" si="121"/>
        <v>10</v>
      </c>
      <c r="E1316" t="str">
        <f t="shared" si="122"/>
        <v>22</v>
      </c>
      <c r="F1316" t="str">
        <f t="shared" si="123"/>
        <v>06</v>
      </c>
      <c r="G1316" t="str">
        <f t="shared" si="124"/>
        <v>02</v>
      </c>
      <c r="H1316" t="str">
        <f t="shared" si="125"/>
        <v>00</v>
      </c>
      <c r="I1316">
        <v>3.46</v>
      </c>
      <c r="J1316">
        <v>124.62</v>
      </c>
      <c r="K1316">
        <v>4</v>
      </c>
      <c r="L1316">
        <v>4.7</v>
      </c>
      <c r="M1316" t="s">
        <v>1717</v>
      </c>
      <c r="N1316" t="s">
        <v>5</v>
      </c>
      <c r="O1316" t="s">
        <v>6</v>
      </c>
    </row>
    <row r="1317" spans="1:15" x14ac:dyDescent="0.25">
      <c r="A1317">
        <v>61206645</v>
      </c>
      <c r="B1317" t="s">
        <v>1716</v>
      </c>
      <c r="C1317" t="str">
        <f t="shared" si="120"/>
        <v>2015</v>
      </c>
      <c r="D1317" t="str">
        <f t="shared" si="121"/>
        <v>10</v>
      </c>
      <c r="E1317" t="str">
        <f t="shared" si="122"/>
        <v>22</v>
      </c>
      <c r="F1317" t="str">
        <f t="shared" si="123"/>
        <v>06</v>
      </c>
      <c r="G1317" t="str">
        <f t="shared" si="124"/>
        <v>02</v>
      </c>
      <c r="H1317" t="str">
        <f t="shared" si="125"/>
        <v>00</v>
      </c>
      <c r="I1317">
        <v>3.46</v>
      </c>
      <c r="J1317">
        <v>124.62</v>
      </c>
      <c r="K1317">
        <v>4</v>
      </c>
      <c r="L1317">
        <v>4.7</v>
      </c>
      <c r="M1317" t="s">
        <v>1717</v>
      </c>
      <c r="N1317" t="s">
        <v>5</v>
      </c>
      <c r="O1317" t="s">
        <v>6</v>
      </c>
    </row>
    <row r="1318" spans="1:15" x14ac:dyDescent="0.25">
      <c r="A1318">
        <v>61207685</v>
      </c>
      <c r="B1318" t="s">
        <v>1716</v>
      </c>
      <c r="C1318" t="str">
        <f t="shared" si="120"/>
        <v>2015</v>
      </c>
      <c r="D1318" t="str">
        <f t="shared" si="121"/>
        <v>10</v>
      </c>
      <c r="E1318" t="str">
        <f t="shared" si="122"/>
        <v>22</v>
      </c>
      <c r="F1318" t="str">
        <f t="shared" si="123"/>
        <v>06</v>
      </c>
      <c r="G1318" t="str">
        <f t="shared" si="124"/>
        <v>02</v>
      </c>
      <c r="H1318" t="str">
        <f t="shared" si="125"/>
        <v>00</v>
      </c>
      <c r="I1318">
        <v>3.46</v>
      </c>
      <c r="J1318">
        <v>124.62</v>
      </c>
      <c r="K1318">
        <v>4</v>
      </c>
      <c r="L1318">
        <v>4.7</v>
      </c>
      <c r="M1318" t="s">
        <v>1717</v>
      </c>
      <c r="N1318" t="s">
        <v>5</v>
      </c>
      <c r="O1318" t="s">
        <v>6</v>
      </c>
    </row>
    <row r="1319" spans="1:15" x14ac:dyDescent="0.25">
      <c r="A1319">
        <v>61208396</v>
      </c>
      <c r="B1319" t="s">
        <v>1726</v>
      </c>
      <c r="C1319" t="str">
        <f t="shared" si="120"/>
        <v>2015</v>
      </c>
      <c r="D1319" t="str">
        <f t="shared" si="121"/>
        <v>05</v>
      </c>
      <c r="E1319" t="str">
        <f t="shared" si="122"/>
        <v>22</v>
      </c>
      <c r="F1319" t="str">
        <f t="shared" si="123"/>
        <v>10</v>
      </c>
      <c r="G1319" t="str">
        <f t="shared" si="124"/>
        <v>59</v>
      </c>
      <c r="H1319" t="str">
        <f t="shared" si="125"/>
        <v>00</v>
      </c>
      <c r="I1319">
        <v>11.49</v>
      </c>
      <c r="J1319">
        <v>124.36</v>
      </c>
      <c r="K1319">
        <v>10</v>
      </c>
      <c r="L1319">
        <v>4.7</v>
      </c>
      <c r="M1319" t="s">
        <v>1727</v>
      </c>
      <c r="N1319" t="s">
        <v>5</v>
      </c>
      <c r="O1319" t="s">
        <v>6</v>
      </c>
    </row>
    <row r="1320" spans="1:15" x14ac:dyDescent="0.25">
      <c r="A1320">
        <v>61209084</v>
      </c>
      <c r="B1320" t="s">
        <v>1716</v>
      </c>
      <c r="C1320" t="str">
        <f t="shared" si="120"/>
        <v>2015</v>
      </c>
      <c r="D1320" t="str">
        <f t="shared" si="121"/>
        <v>10</v>
      </c>
      <c r="E1320" t="str">
        <f t="shared" si="122"/>
        <v>22</v>
      </c>
      <c r="F1320" t="str">
        <f t="shared" si="123"/>
        <v>06</v>
      </c>
      <c r="G1320" t="str">
        <f t="shared" si="124"/>
        <v>02</v>
      </c>
      <c r="H1320" t="str">
        <f t="shared" si="125"/>
        <v>00</v>
      </c>
      <c r="I1320">
        <v>3.46</v>
      </c>
      <c r="J1320">
        <v>124.62</v>
      </c>
      <c r="K1320">
        <v>4</v>
      </c>
      <c r="L1320">
        <v>4.7</v>
      </c>
      <c r="M1320" t="s">
        <v>1717</v>
      </c>
      <c r="N1320" t="s">
        <v>5</v>
      </c>
      <c r="O1320" t="s">
        <v>6</v>
      </c>
    </row>
    <row r="1321" spans="1:15" x14ac:dyDescent="0.25">
      <c r="A1321">
        <v>61209795</v>
      </c>
      <c r="B1321" t="s">
        <v>1726</v>
      </c>
      <c r="C1321" t="str">
        <f t="shared" si="120"/>
        <v>2015</v>
      </c>
      <c r="D1321" t="str">
        <f t="shared" si="121"/>
        <v>05</v>
      </c>
      <c r="E1321" t="str">
        <f t="shared" si="122"/>
        <v>22</v>
      </c>
      <c r="F1321" t="str">
        <f t="shared" si="123"/>
        <v>10</v>
      </c>
      <c r="G1321" t="str">
        <f t="shared" si="124"/>
        <v>59</v>
      </c>
      <c r="H1321" t="str">
        <f t="shared" si="125"/>
        <v>00</v>
      </c>
      <c r="I1321">
        <v>11.49</v>
      </c>
      <c r="J1321">
        <v>124.36</v>
      </c>
      <c r="K1321">
        <v>10</v>
      </c>
      <c r="L1321">
        <v>4.7</v>
      </c>
      <c r="M1321" t="s">
        <v>1727</v>
      </c>
      <c r="N1321" t="s">
        <v>5</v>
      </c>
      <c r="O1321" t="s">
        <v>6</v>
      </c>
    </row>
    <row r="1322" spans="1:15" x14ac:dyDescent="0.25">
      <c r="A1322">
        <v>61210551</v>
      </c>
      <c r="B1322" t="s">
        <v>1716</v>
      </c>
      <c r="C1322" t="str">
        <f t="shared" si="120"/>
        <v>2015</v>
      </c>
      <c r="D1322" t="str">
        <f t="shared" si="121"/>
        <v>10</v>
      </c>
      <c r="E1322" t="str">
        <f t="shared" si="122"/>
        <v>22</v>
      </c>
      <c r="F1322" t="str">
        <f t="shared" si="123"/>
        <v>06</v>
      </c>
      <c r="G1322" t="str">
        <f t="shared" si="124"/>
        <v>02</v>
      </c>
      <c r="H1322" t="str">
        <f t="shared" si="125"/>
        <v>00</v>
      </c>
      <c r="I1322">
        <v>3.46</v>
      </c>
      <c r="J1322">
        <v>124.62</v>
      </c>
      <c r="K1322">
        <v>4</v>
      </c>
      <c r="L1322">
        <v>4.7</v>
      </c>
      <c r="M1322" t="s">
        <v>1717</v>
      </c>
      <c r="N1322" t="s">
        <v>5</v>
      </c>
      <c r="O1322" t="s">
        <v>6</v>
      </c>
    </row>
    <row r="1323" spans="1:15" x14ac:dyDescent="0.25">
      <c r="A1323">
        <v>61210993</v>
      </c>
      <c r="B1323" t="s">
        <v>1716</v>
      </c>
      <c r="C1323" t="str">
        <f t="shared" si="120"/>
        <v>2015</v>
      </c>
      <c r="D1323" t="str">
        <f t="shared" si="121"/>
        <v>10</v>
      </c>
      <c r="E1323" t="str">
        <f t="shared" si="122"/>
        <v>22</v>
      </c>
      <c r="F1323" t="str">
        <f t="shared" si="123"/>
        <v>06</v>
      </c>
      <c r="G1323" t="str">
        <f t="shared" si="124"/>
        <v>02</v>
      </c>
      <c r="H1323" t="str">
        <f t="shared" si="125"/>
        <v>00</v>
      </c>
      <c r="I1323">
        <v>3.46</v>
      </c>
      <c r="J1323">
        <v>124.62</v>
      </c>
      <c r="K1323">
        <v>4</v>
      </c>
      <c r="L1323">
        <v>4.7</v>
      </c>
      <c r="M1323" t="s">
        <v>1717</v>
      </c>
      <c r="N1323" t="s">
        <v>5</v>
      </c>
      <c r="O1323" t="s">
        <v>6</v>
      </c>
    </row>
    <row r="1324" spans="1:15" x14ac:dyDescent="0.25">
      <c r="A1324">
        <v>61216456</v>
      </c>
      <c r="B1324" t="s">
        <v>1788</v>
      </c>
      <c r="C1324" t="str">
        <f t="shared" si="120"/>
        <v>2017</v>
      </c>
      <c r="D1324" t="str">
        <f t="shared" si="121"/>
        <v>02</v>
      </c>
      <c r="E1324" t="str">
        <f t="shared" si="122"/>
        <v>22</v>
      </c>
      <c r="F1324" t="str">
        <f t="shared" si="123"/>
        <v>05</v>
      </c>
      <c r="G1324" t="str">
        <f t="shared" si="124"/>
        <v>31</v>
      </c>
      <c r="H1324" t="str">
        <f t="shared" si="125"/>
        <v>00</v>
      </c>
      <c r="I1324">
        <v>4.16</v>
      </c>
      <c r="J1324">
        <v>127.6</v>
      </c>
      <c r="K1324">
        <v>56</v>
      </c>
      <c r="L1324">
        <v>4.7</v>
      </c>
      <c r="M1324" t="s">
        <v>1789</v>
      </c>
      <c r="N1324" t="s">
        <v>5</v>
      </c>
      <c r="O1324" t="s">
        <v>6</v>
      </c>
    </row>
    <row r="1325" spans="1:15" x14ac:dyDescent="0.25">
      <c r="A1325">
        <v>61264819</v>
      </c>
      <c r="B1325" t="s">
        <v>1973</v>
      </c>
      <c r="C1325" t="str">
        <f t="shared" si="120"/>
        <v>2021</v>
      </c>
      <c r="D1325" t="str">
        <f t="shared" si="121"/>
        <v>09</v>
      </c>
      <c r="E1325" t="str">
        <f t="shared" si="122"/>
        <v>22</v>
      </c>
      <c r="F1325" t="str">
        <f t="shared" si="123"/>
        <v>19</v>
      </c>
      <c r="G1325" t="str">
        <f t="shared" si="124"/>
        <v>47</v>
      </c>
      <c r="H1325" t="str">
        <f t="shared" si="125"/>
        <v>05</v>
      </c>
      <c r="I1325">
        <v>13.24</v>
      </c>
      <c r="J1325">
        <v>120.46</v>
      </c>
      <c r="K1325">
        <v>31</v>
      </c>
      <c r="L1325">
        <v>4.7</v>
      </c>
      <c r="M1325" t="s">
        <v>1974</v>
      </c>
      <c r="N1325" t="s">
        <v>9</v>
      </c>
      <c r="O1325" t="s">
        <v>6</v>
      </c>
    </row>
    <row r="1326" spans="1:15" x14ac:dyDescent="0.25">
      <c r="A1326">
        <v>61222548</v>
      </c>
      <c r="B1326" t="s">
        <v>2131</v>
      </c>
      <c r="C1326" t="str">
        <f t="shared" si="120"/>
        <v>2018</v>
      </c>
      <c r="D1326" t="str">
        <f t="shared" si="121"/>
        <v>07</v>
      </c>
      <c r="E1326" t="str">
        <f t="shared" si="122"/>
        <v>22</v>
      </c>
      <c r="F1326" t="str">
        <f t="shared" si="123"/>
        <v>18</v>
      </c>
      <c r="G1326" t="str">
        <f t="shared" si="124"/>
        <v>19</v>
      </c>
      <c r="H1326" t="str">
        <f t="shared" si="125"/>
        <v>42</v>
      </c>
      <c r="I1326">
        <v>4.67</v>
      </c>
      <c r="J1326">
        <v>124.91</v>
      </c>
      <c r="K1326">
        <v>45</v>
      </c>
      <c r="L1326">
        <v>4.5999999999999996</v>
      </c>
      <c r="M1326" t="s">
        <v>2132</v>
      </c>
      <c r="N1326" t="s">
        <v>5</v>
      </c>
      <c r="O1326" t="s">
        <v>6</v>
      </c>
    </row>
    <row r="1327" spans="1:15" x14ac:dyDescent="0.25">
      <c r="A1327">
        <v>61234091</v>
      </c>
      <c r="B1327" t="s">
        <v>2185</v>
      </c>
      <c r="C1327" t="str">
        <f t="shared" si="120"/>
        <v>2019</v>
      </c>
      <c r="D1327" t="str">
        <f t="shared" si="121"/>
        <v>05</v>
      </c>
      <c r="E1327" t="str">
        <f t="shared" si="122"/>
        <v>22</v>
      </c>
      <c r="F1327" t="str">
        <f t="shared" si="123"/>
        <v>10</v>
      </c>
      <c r="G1327" t="str">
        <f t="shared" si="124"/>
        <v>52</v>
      </c>
      <c r="H1327" t="str">
        <f t="shared" si="125"/>
        <v>12</v>
      </c>
      <c r="I1327">
        <v>3.77</v>
      </c>
      <c r="J1327">
        <v>127.31</v>
      </c>
      <c r="K1327">
        <v>32</v>
      </c>
      <c r="L1327">
        <v>4.5999999999999996</v>
      </c>
      <c r="M1327" t="s">
        <v>2186</v>
      </c>
      <c r="N1327" t="s">
        <v>5</v>
      </c>
      <c r="O1327" t="s">
        <v>6</v>
      </c>
    </row>
    <row r="1328" spans="1:15" x14ac:dyDescent="0.25">
      <c r="A1328">
        <v>61237438</v>
      </c>
      <c r="B1328" t="s">
        <v>2193</v>
      </c>
      <c r="C1328" t="str">
        <f t="shared" si="120"/>
        <v>2019</v>
      </c>
      <c r="D1328" t="str">
        <f t="shared" si="121"/>
        <v>10</v>
      </c>
      <c r="E1328" t="str">
        <f t="shared" si="122"/>
        <v>22</v>
      </c>
      <c r="F1328" t="str">
        <f t="shared" si="123"/>
        <v>18</v>
      </c>
      <c r="G1328" t="str">
        <f t="shared" si="124"/>
        <v>45</v>
      </c>
      <c r="H1328" t="str">
        <f t="shared" si="125"/>
        <v>53</v>
      </c>
      <c r="I1328">
        <v>6.76</v>
      </c>
      <c r="J1328">
        <v>125</v>
      </c>
      <c r="K1328">
        <v>13</v>
      </c>
      <c r="L1328">
        <v>4.5999999999999996</v>
      </c>
      <c r="M1328" t="s">
        <v>2194</v>
      </c>
      <c r="N1328" t="s">
        <v>5</v>
      </c>
      <c r="O1328" t="s">
        <v>6</v>
      </c>
    </row>
    <row r="1329" spans="1:15" x14ac:dyDescent="0.25">
      <c r="A1329">
        <v>61239787</v>
      </c>
      <c r="B1329" t="s">
        <v>2205</v>
      </c>
      <c r="C1329" t="str">
        <f t="shared" si="120"/>
        <v>2020</v>
      </c>
      <c r="D1329" t="str">
        <f t="shared" si="121"/>
        <v>04</v>
      </c>
      <c r="E1329" t="str">
        <f t="shared" si="122"/>
        <v>22</v>
      </c>
      <c r="F1329" t="str">
        <f t="shared" si="123"/>
        <v>03</v>
      </c>
      <c r="G1329" t="str">
        <f t="shared" si="124"/>
        <v>19</v>
      </c>
      <c r="H1329" t="str">
        <f t="shared" si="125"/>
        <v>57</v>
      </c>
      <c r="I1329">
        <v>13.78</v>
      </c>
      <c r="J1329">
        <v>120.93</v>
      </c>
      <c r="K1329">
        <v>11</v>
      </c>
      <c r="L1329">
        <v>4.5999999999999996</v>
      </c>
      <c r="M1329" t="s">
        <v>2206</v>
      </c>
      <c r="N1329" t="s">
        <v>380</v>
      </c>
      <c r="O1329" t="s">
        <v>1908</v>
      </c>
    </row>
    <row r="1330" spans="1:15" x14ac:dyDescent="0.25">
      <c r="A1330">
        <v>61243212</v>
      </c>
      <c r="B1330" t="s">
        <v>2219</v>
      </c>
      <c r="C1330" t="str">
        <f t="shared" si="120"/>
        <v>2020</v>
      </c>
      <c r="D1330" t="str">
        <f t="shared" si="121"/>
        <v>02</v>
      </c>
      <c r="E1330" t="str">
        <f t="shared" si="122"/>
        <v>22</v>
      </c>
      <c r="F1330" t="str">
        <f t="shared" si="123"/>
        <v>15</v>
      </c>
      <c r="G1330" t="str">
        <f t="shared" si="124"/>
        <v>34</v>
      </c>
      <c r="H1330" t="str">
        <f t="shared" si="125"/>
        <v>28</v>
      </c>
      <c r="I1330">
        <v>4.57</v>
      </c>
      <c r="J1330">
        <v>127.37</v>
      </c>
      <c r="K1330">
        <v>29</v>
      </c>
      <c r="L1330">
        <v>4.5999999999999996</v>
      </c>
      <c r="M1330" t="s">
        <v>2220</v>
      </c>
      <c r="N1330" t="s">
        <v>5</v>
      </c>
      <c r="O1330" t="s">
        <v>6</v>
      </c>
    </row>
    <row r="1331" spans="1:15" x14ac:dyDescent="0.25">
      <c r="A1331">
        <v>61243222</v>
      </c>
      <c r="B1331" t="s">
        <v>2221</v>
      </c>
      <c r="C1331" t="str">
        <f t="shared" si="120"/>
        <v>2020</v>
      </c>
      <c r="D1331" t="str">
        <f t="shared" si="121"/>
        <v>02</v>
      </c>
      <c r="E1331" t="str">
        <f t="shared" si="122"/>
        <v>22</v>
      </c>
      <c r="F1331" t="str">
        <f t="shared" si="123"/>
        <v>04</v>
      </c>
      <c r="G1331" t="str">
        <f t="shared" si="124"/>
        <v>31</v>
      </c>
      <c r="H1331" t="str">
        <f t="shared" si="125"/>
        <v>21</v>
      </c>
      <c r="I1331">
        <v>19.18</v>
      </c>
      <c r="J1331">
        <v>121.19</v>
      </c>
      <c r="K1331">
        <v>21</v>
      </c>
      <c r="L1331">
        <v>4.5999999999999996</v>
      </c>
      <c r="M1331" t="s">
        <v>2222</v>
      </c>
      <c r="N1331" t="s">
        <v>5</v>
      </c>
      <c r="O1331" t="s">
        <v>6</v>
      </c>
    </row>
    <row r="1332" spans="1:15" x14ac:dyDescent="0.25">
      <c r="A1332">
        <v>61247031</v>
      </c>
      <c r="B1332" t="s">
        <v>2241</v>
      </c>
      <c r="C1332" t="str">
        <f t="shared" si="120"/>
        <v>2020</v>
      </c>
      <c r="D1332" t="str">
        <f t="shared" si="121"/>
        <v>06</v>
      </c>
      <c r="E1332" t="str">
        <f t="shared" si="122"/>
        <v>22</v>
      </c>
      <c r="F1332" t="str">
        <f t="shared" si="123"/>
        <v>10</v>
      </c>
      <c r="G1332" t="str">
        <f t="shared" si="124"/>
        <v>56</v>
      </c>
      <c r="H1332" t="str">
        <f t="shared" si="125"/>
        <v>02</v>
      </c>
      <c r="I1332">
        <v>3.46</v>
      </c>
      <c r="J1332">
        <v>126.34</v>
      </c>
      <c r="K1332">
        <v>13</v>
      </c>
      <c r="L1332">
        <v>4.5999999999999996</v>
      </c>
      <c r="M1332" t="s">
        <v>155</v>
      </c>
      <c r="N1332" t="s">
        <v>5</v>
      </c>
      <c r="O1332" t="s">
        <v>6</v>
      </c>
    </row>
    <row r="1333" spans="1:15" x14ac:dyDescent="0.25">
      <c r="A1333">
        <v>61253718</v>
      </c>
      <c r="B1333" t="s">
        <v>2270</v>
      </c>
      <c r="C1333" t="str">
        <f t="shared" si="120"/>
        <v>2021</v>
      </c>
      <c r="D1333" t="str">
        <f t="shared" si="121"/>
        <v>04</v>
      </c>
      <c r="E1333" t="str">
        <f t="shared" si="122"/>
        <v>22</v>
      </c>
      <c r="F1333" t="str">
        <f t="shared" si="123"/>
        <v>20</v>
      </c>
      <c r="G1333" t="str">
        <f t="shared" si="124"/>
        <v>31</v>
      </c>
      <c r="H1333" t="str">
        <f t="shared" si="125"/>
        <v>20</v>
      </c>
      <c r="I1333">
        <v>10.42</v>
      </c>
      <c r="J1333">
        <v>125.03</v>
      </c>
      <c r="K1333">
        <v>1</v>
      </c>
      <c r="L1333">
        <v>4.5999999999999996</v>
      </c>
      <c r="M1333" t="s">
        <v>2271</v>
      </c>
      <c r="N1333" t="s">
        <v>9</v>
      </c>
      <c r="O1333" t="s">
        <v>6</v>
      </c>
    </row>
    <row r="1334" spans="1:15" x14ac:dyDescent="0.25">
      <c r="A1334">
        <v>61256586</v>
      </c>
      <c r="B1334" t="s">
        <v>2280</v>
      </c>
      <c r="C1334" t="str">
        <f t="shared" si="120"/>
        <v>2021</v>
      </c>
      <c r="D1334" t="str">
        <f t="shared" si="121"/>
        <v>02</v>
      </c>
      <c r="E1334" t="str">
        <f t="shared" si="122"/>
        <v>22</v>
      </c>
      <c r="F1334" t="str">
        <f t="shared" si="123"/>
        <v>03</v>
      </c>
      <c r="G1334" t="str">
        <f t="shared" si="124"/>
        <v>00</v>
      </c>
      <c r="H1334" t="str">
        <f t="shared" si="125"/>
        <v>27</v>
      </c>
      <c r="I1334">
        <v>2.71</v>
      </c>
      <c r="J1334">
        <v>127.09</v>
      </c>
      <c r="K1334">
        <v>99</v>
      </c>
      <c r="L1334">
        <v>4.5999999999999996</v>
      </c>
      <c r="M1334" t="s">
        <v>2281</v>
      </c>
      <c r="N1334" t="s">
        <v>5</v>
      </c>
      <c r="O1334" t="s">
        <v>6</v>
      </c>
    </row>
    <row r="1335" spans="1:15" x14ac:dyDescent="0.25">
      <c r="A1335">
        <v>61239790</v>
      </c>
      <c r="B1335" t="s">
        <v>2631</v>
      </c>
      <c r="C1335" t="str">
        <f t="shared" si="120"/>
        <v>2020</v>
      </c>
      <c r="D1335" t="str">
        <f t="shared" si="121"/>
        <v>04</v>
      </c>
      <c r="E1335" t="str">
        <f t="shared" si="122"/>
        <v>22</v>
      </c>
      <c r="F1335" t="str">
        <f t="shared" si="123"/>
        <v>03</v>
      </c>
      <c r="G1335" t="str">
        <f t="shared" si="124"/>
        <v>06</v>
      </c>
      <c r="H1335" t="str">
        <f t="shared" si="125"/>
        <v>25</v>
      </c>
      <c r="I1335">
        <v>13.73</v>
      </c>
      <c r="J1335">
        <v>120.92</v>
      </c>
      <c r="K1335">
        <v>7</v>
      </c>
      <c r="L1335">
        <v>4.5</v>
      </c>
      <c r="M1335" t="s">
        <v>2632</v>
      </c>
      <c r="N1335" t="s">
        <v>380</v>
      </c>
      <c r="O1335" t="s">
        <v>1908</v>
      </c>
    </row>
    <row r="1336" spans="1:15" x14ac:dyDescent="0.25">
      <c r="A1336">
        <v>61241090</v>
      </c>
      <c r="B1336" t="s">
        <v>2637</v>
      </c>
      <c r="C1336" t="str">
        <f t="shared" si="120"/>
        <v>2020</v>
      </c>
      <c r="D1336" t="str">
        <f t="shared" si="121"/>
        <v>08</v>
      </c>
      <c r="E1336" t="str">
        <f t="shared" si="122"/>
        <v>22</v>
      </c>
      <c r="F1336" t="str">
        <f t="shared" si="123"/>
        <v>04</v>
      </c>
      <c r="G1336" t="str">
        <f t="shared" si="124"/>
        <v>26</v>
      </c>
      <c r="H1336" t="str">
        <f t="shared" si="125"/>
        <v>50</v>
      </c>
      <c r="I1336">
        <v>6.37</v>
      </c>
      <c r="J1336">
        <v>126.73</v>
      </c>
      <c r="K1336">
        <v>73</v>
      </c>
      <c r="L1336">
        <v>4.5</v>
      </c>
      <c r="M1336" t="s">
        <v>2638</v>
      </c>
      <c r="N1336" t="s">
        <v>5</v>
      </c>
      <c r="O1336" t="s">
        <v>6</v>
      </c>
    </row>
    <row r="1337" spans="1:15" x14ac:dyDescent="0.25">
      <c r="A1337">
        <v>61243203</v>
      </c>
      <c r="B1337" t="s">
        <v>2647</v>
      </c>
      <c r="C1337" t="str">
        <f t="shared" si="120"/>
        <v>2020</v>
      </c>
      <c r="D1337" t="str">
        <f t="shared" si="121"/>
        <v>02</v>
      </c>
      <c r="E1337" t="str">
        <f t="shared" si="122"/>
        <v>22</v>
      </c>
      <c r="F1337" t="str">
        <f t="shared" si="123"/>
        <v>16</v>
      </c>
      <c r="G1337" t="str">
        <f t="shared" si="124"/>
        <v>29</v>
      </c>
      <c r="H1337" t="str">
        <f t="shared" si="125"/>
        <v>28</v>
      </c>
      <c r="I1337">
        <v>5.0599999999999996</v>
      </c>
      <c r="J1337">
        <v>127.17</v>
      </c>
      <c r="K1337">
        <v>32</v>
      </c>
      <c r="L1337">
        <v>4.5</v>
      </c>
      <c r="M1337" t="s">
        <v>2648</v>
      </c>
      <c r="N1337" t="s">
        <v>5</v>
      </c>
      <c r="O1337" t="s">
        <v>6</v>
      </c>
    </row>
    <row r="1338" spans="1:15" x14ac:dyDescent="0.25">
      <c r="A1338">
        <v>61245958</v>
      </c>
      <c r="B1338" t="s">
        <v>2657</v>
      </c>
      <c r="C1338" t="str">
        <f t="shared" si="120"/>
        <v>2020</v>
      </c>
      <c r="D1338" t="str">
        <f t="shared" si="121"/>
        <v>07</v>
      </c>
      <c r="E1338" t="str">
        <f t="shared" si="122"/>
        <v>22</v>
      </c>
      <c r="F1338" t="str">
        <f t="shared" si="123"/>
        <v>14</v>
      </c>
      <c r="G1338" t="str">
        <f t="shared" si="124"/>
        <v>36</v>
      </c>
      <c r="H1338" t="str">
        <f t="shared" si="125"/>
        <v>27</v>
      </c>
      <c r="I1338">
        <v>3.83</v>
      </c>
      <c r="J1338">
        <v>127.29</v>
      </c>
      <c r="K1338">
        <v>68</v>
      </c>
      <c r="L1338">
        <v>4.5</v>
      </c>
      <c r="M1338" t="s">
        <v>2658</v>
      </c>
      <c r="N1338" t="s">
        <v>5</v>
      </c>
      <c r="O1338" t="s">
        <v>6</v>
      </c>
    </row>
    <row r="1339" spans="1:15" x14ac:dyDescent="0.25">
      <c r="A1339">
        <v>61282457</v>
      </c>
      <c r="B1339" t="s">
        <v>2854</v>
      </c>
      <c r="C1339" t="str">
        <f t="shared" si="120"/>
        <v>2023</v>
      </c>
      <c r="D1339" t="str">
        <f t="shared" si="121"/>
        <v>01</v>
      </c>
      <c r="E1339" t="str">
        <f t="shared" si="122"/>
        <v>22</v>
      </c>
      <c r="F1339" t="str">
        <f t="shared" si="123"/>
        <v>18</v>
      </c>
      <c r="G1339" t="str">
        <f t="shared" si="124"/>
        <v>21</v>
      </c>
      <c r="H1339" t="str">
        <f t="shared" si="125"/>
        <v>01</v>
      </c>
      <c r="I1339">
        <v>2.54</v>
      </c>
      <c r="J1339">
        <v>126.71</v>
      </c>
      <c r="K1339">
        <v>29</v>
      </c>
      <c r="L1339">
        <v>4.5</v>
      </c>
      <c r="M1339" t="s">
        <v>2855</v>
      </c>
      <c r="N1339" t="s">
        <v>5</v>
      </c>
      <c r="O1339" t="s">
        <v>6</v>
      </c>
    </row>
    <row r="1340" spans="1:15" x14ac:dyDescent="0.25">
      <c r="A1340">
        <v>61283363</v>
      </c>
      <c r="B1340" t="s">
        <v>2873</v>
      </c>
      <c r="C1340" t="str">
        <f t="shared" si="120"/>
        <v>2023</v>
      </c>
      <c r="D1340" t="str">
        <f t="shared" si="121"/>
        <v>07</v>
      </c>
      <c r="E1340" t="str">
        <f t="shared" si="122"/>
        <v>22</v>
      </c>
      <c r="F1340" t="str">
        <f t="shared" si="123"/>
        <v>16</v>
      </c>
      <c r="G1340" t="str">
        <f t="shared" si="124"/>
        <v>28</v>
      </c>
      <c r="H1340" t="str">
        <f t="shared" si="125"/>
        <v>45</v>
      </c>
      <c r="I1340">
        <v>11.4</v>
      </c>
      <c r="J1340">
        <v>125.54</v>
      </c>
      <c r="K1340">
        <v>52</v>
      </c>
      <c r="L1340">
        <v>4.5</v>
      </c>
      <c r="M1340" t="s">
        <v>2874</v>
      </c>
      <c r="N1340" t="s">
        <v>9</v>
      </c>
      <c r="O1340" t="s">
        <v>6</v>
      </c>
    </row>
    <row r="1341" spans="1:15" x14ac:dyDescent="0.25">
      <c r="A1341">
        <v>61258344</v>
      </c>
      <c r="B1341" t="s">
        <v>32</v>
      </c>
      <c r="C1341" t="str">
        <f t="shared" si="120"/>
        <v>2021</v>
      </c>
      <c r="D1341" t="str">
        <f t="shared" si="121"/>
        <v>07</v>
      </c>
      <c r="E1341" t="str">
        <f t="shared" si="122"/>
        <v>23</v>
      </c>
      <c r="F1341" t="str">
        <f t="shared" si="123"/>
        <v>20</v>
      </c>
      <c r="G1341" t="str">
        <f t="shared" si="124"/>
        <v>48</v>
      </c>
      <c r="H1341" t="str">
        <f t="shared" si="125"/>
        <v>59</v>
      </c>
      <c r="I1341">
        <v>13.71</v>
      </c>
      <c r="J1341">
        <v>120.57</v>
      </c>
      <c r="K1341">
        <v>111</v>
      </c>
      <c r="L1341">
        <v>6.6</v>
      </c>
      <c r="M1341" t="s">
        <v>33</v>
      </c>
      <c r="N1341" t="s">
        <v>9</v>
      </c>
      <c r="O1341" t="s">
        <v>6</v>
      </c>
    </row>
    <row r="1342" spans="1:15" x14ac:dyDescent="0.25">
      <c r="A1342">
        <v>61214365</v>
      </c>
      <c r="B1342" t="s">
        <v>34</v>
      </c>
      <c r="C1342" t="str">
        <f t="shared" si="120"/>
        <v>2016</v>
      </c>
      <c r="D1342" t="str">
        <f t="shared" si="121"/>
        <v>09</v>
      </c>
      <c r="E1342" t="str">
        <f t="shared" si="122"/>
        <v>23</v>
      </c>
      <c r="F1342" t="str">
        <f t="shared" si="123"/>
        <v>22</v>
      </c>
      <c r="G1342" t="str">
        <f t="shared" si="124"/>
        <v>53</v>
      </c>
      <c r="H1342" t="str">
        <f t="shared" si="125"/>
        <v>08</v>
      </c>
      <c r="I1342">
        <v>6.59</v>
      </c>
      <c r="J1342">
        <v>126.5</v>
      </c>
      <c r="K1342">
        <v>38</v>
      </c>
      <c r="L1342">
        <v>6.5</v>
      </c>
      <c r="M1342" t="s">
        <v>35</v>
      </c>
      <c r="N1342" t="s">
        <v>5</v>
      </c>
      <c r="O1342" t="s">
        <v>6</v>
      </c>
    </row>
    <row r="1343" spans="1:15" x14ac:dyDescent="0.25">
      <c r="A1343">
        <v>61226880</v>
      </c>
      <c r="B1343" t="s">
        <v>38</v>
      </c>
      <c r="C1343" t="str">
        <f t="shared" si="120"/>
        <v>2019</v>
      </c>
      <c r="D1343" t="str">
        <f t="shared" si="121"/>
        <v>04</v>
      </c>
      <c r="E1343" t="str">
        <f t="shared" si="122"/>
        <v>23</v>
      </c>
      <c r="F1343" t="str">
        <f t="shared" si="123"/>
        <v>05</v>
      </c>
      <c r="G1343" t="str">
        <f t="shared" si="124"/>
        <v>37</v>
      </c>
      <c r="H1343" t="str">
        <f t="shared" si="125"/>
        <v>51</v>
      </c>
      <c r="I1343">
        <v>11.79</v>
      </c>
      <c r="J1343">
        <v>125.37</v>
      </c>
      <c r="K1343">
        <v>61</v>
      </c>
      <c r="L1343">
        <v>6.5</v>
      </c>
      <c r="M1343" t="s">
        <v>39</v>
      </c>
      <c r="N1343" t="s">
        <v>5</v>
      </c>
      <c r="O1343" t="s">
        <v>6</v>
      </c>
    </row>
    <row r="1344" spans="1:15" x14ac:dyDescent="0.25">
      <c r="A1344">
        <v>61281263</v>
      </c>
      <c r="B1344" t="s">
        <v>56</v>
      </c>
      <c r="C1344" t="str">
        <f t="shared" si="120"/>
        <v>2023</v>
      </c>
      <c r="D1344" t="str">
        <f t="shared" si="121"/>
        <v>02</v>
      </c>
      <c r="E1344" t="str">
        <f t="shared" si="122"/>
        <v>23</v>
      </c>
      <c r="F1344" t="str">
        <f t="shared" si="123"/>
        <v>20</v>
      </c>
      <c r="G1344" t="str">
        <f t="shared" si="124"/>
        <v>02</v>
      </c>
      <c r="H1344" t="str">
        <f t="shared" si="125"/>
        <v>47</v>
      </c>
      <c r="I1344">
        <v>3.18</v>
      </c>
      <c r="J1344">
        <v>128.13</v>
      </c>
      <c r="K1344">
        <v>130</v>
      </c>
      <c r="L1344">
        <v>6.4</v>
      </c>
      <c r="M1344" t="s">
        <v>57</v>
      </c>
      <c r="N1344" t="s">
        <v>9</v>
      </c>
      <c r="O1344" t="s">
        <v>6</v>
      </c>
    </row>
    <row r="1345" spans="1:15" x14ac:dyDescent="0.25">
      <c r="A1345">
        <v>61261762</v>
      </c>
      <c r="B1345" t="s">
        <v>251</v>
      </c>
      <c r="C1345" t="str">
        <f t="shared" si="120"/>
        <v>2021</v>
      </c>
      <c r="D1345" t="str">
        <f t="shared" si="121"/>
        <v>05</v>
      </c>
      <c r="E1345" t="str">
        <f t="shared" si="122"/>
        <v>23</v>
      </c>
      <c r="F1345" t="str">
        <f t="shared" si="123"/>
        <v>02</v>
      </c>
      <c r="G1345" t="str">
        <f t="shared" si="124"/>
        <v>02</v>
      </c>
      <c r="H1345" t="str">
        <f t="shared" si="125"/>
        <v>09</v>
      </c>
      <c r="I1345">
        <v>5.0999999999999996</v>
      </c>
      <c r="J1345">
        <v>127.55</v>
      </c>
      <c r="K1345">
        <v>113</v>
      </c>
      <c r="L1345">
        <v>5.6</v>
      </c>
      <c r="M1345" t="s">
        <v>252</v>
      </c>
      <c r="N1345" t="s">
        <v>9</v>
      </c>
      <c r="O1345" t="s">
        <v>6</v>
      </c>
    </row>
    <row r="1346" spans="1:15" x14ac:dyDescent="0.25">
      <c r="A1346">
        <v>61258343</v>
      </c>
      <c r="B1346" t="s">
        <v>319</v>
      </c>
      <c r="C1346" t="str">
        <f t="shared" si="120"/>
        <v>2021</v>
      </c>
      <c r="D1346" t="str">
        <f t="shared" si="121"/>
        <v>07</v>
      </c>
      <c r="E1346" t="str">
        <f t="shared" si="122"/>
        <v>23</v>
      </c>
      <c r="F1346" t="str">
        <f t="shared" si="123"/>
        <v>20</v>
      </c>
      <c r="G1346" t="str">
        <f t="shared" si="124"/>
        <v>57</v>
      </c>
      <c r="H1346" t="str">
        <f t="shared" si="125"/>
        <v>18</v>
      </c>
      <c r="I1346">
        <v>13.74</v>
      </c>
      <c r="J1346">
        <v>120.54</v>
      </c>
      <c r="K1346">
        <v>101</v>
      </c>
      <c r="L1346">
        <v>5.5</v>
      </c>
      <c r="M1346" t="s">
        <v>320</v>
      </c>
      <c r="N1346" t="s">
        <v>5</v>
      </c>
      <c r="O1346" t="s">
        <v>6</v>
      </c>
    </row>
    <row r="1347" spans="1:15" x14ac:dyDescent="0.25">
      <c r="A1347">
        <v>61219832</v>
      </c>
      <c r="B1347" t="s">
        <v>350</v>
      </c>
      <c r="C1347" t="str">
        <f t="shared" ref="C1347:C1410" si="126">LEFT(B1347,4)</f>
        <v>2017</v>
      </c>
      <c r="D1347" t="str">
        <f t="shared" ref="D1347:D1410" si="127">MID(B1347,6,2)</f>
        <v>09</v>
      </c>
      <c r="E1347" t="str">
        <f t="shared" ref="E1347:E1410" si="128">MID(B1347,9,2)</f>
        <v>23</v>
      </c>
      <c r="F1347" t="str">
        <f t="shared" ref="F1347:F1410" si="129">MID(B1347,12,2)</f>
        <v>20</v>
      </c>
      <c r="G1347" t="str">
        <f t="shared" ref="G1347:G1410" si="130">MID(B1347,15,2)</f>
        <v>47</v>
      </c>
      <c r="H1347" t="str">
        <f t="shared" ref="H1347:H1410" si="131">MID(B1347,18,2)</f>
        <v>05</v>
      </c>
      <c r="I1347">
        <v>7.66</v>
      </c>
      <c r="J1347">
        <v>124.68</v>
      </c>
      <c r="K1347">
        <v>2</v>
      </c>
      <c r="L1347">
        <v>5.4</v>
      </c>
      <c r="M1347" t="s">
        <v>351</v>
      </c>
      <c r="N1347" t="s">
        <v>5</v>
      </c>
      <c r="O1347" t="s">
        <v>6</v>
      </c>
    </row>
    <row r="1348" spans="1:15" x14ac:dyDescent="0.25">
      <c r="A1348">
        <v>61282423</v>
      </c>
      <c r="B1348" t="s">
        <v>425</v>
      </c>
      <c r="C1348" t="str">
        <f t="shared" si="126"/>
        <v>2023</v>
      </c>
      <c r="D1348" t="str">
        <f t="shared" si="127"/>
        <v>01</v>
      </c>
      <c r="E1348" t="str">
        <f t="shared" si="128"/>
        <v>23</v>
      </c>
      <c r="F1348" t="str">
        <f t="shared" si="129"/>
        <v>18</v>
      </c>
      <c r="G1348" t="str">
        <f t="shared" si="130"/>
        <v>17</v>
      </c>
      <c r="H1348" t="str">
        <f t="shared" si="131"/>
        <v>36</v>
      </c>
      <c r="I1348">
        <v>2.5499999999999998</v>
      </c>
      <c r="J1348">
        <v>126.74</v>
      </c>
      <c r="K1348">
        <v>34</v>
      </c>
      <c r="L1348">
        <v>5.4</v>
      </c>
      <c r="M1348" t="s">
        <v>426</v>
      </c>
      <c r="N1348" t="s">
        <v>9</v>
      </c>
      <c r="O1348" t="s">
        <v>6</v>
      </c>
    </row>
    <row r="1349" spans="1:15" x14ac:dyDescent="0.25">
      <c r="A1349">
        <v>61211848</v>
      </c>
      <c r="B1349" t="s">
        <v>441</v>
      </c>
      <c r="C1349" t="str">
        <f t="shared" si="126"/>
        <v>2016</v>
      </c>
      <c r="D1349" t="str">
        <f t="shared" si="127"/>
        <v>12</v>
      </c>
      <c r="E1349" t="str">
        <f t="shared" si="128"/>
        <v>23</v>
      </c>
      <c r="F1349" t="str">
        <f t="shared" si="129"/>
        <v>16</v>
      </c>
      <c r="G1349" t="str">
        <f t="shared" si="130"/>
        <v>09</v>
      </c>
      <c r="H1349" t="str">
        <f t="shared" si="131"/>
        <v>30</v>
      </c>
      <c r="I1349">
        <v>10.039999999999999</v>
      </c>
      <c r="J1349">
        <v>126.4</v>
      </c>
      <c r="K1349">
        <v>8</v>
      </c>
      <c r="L1349">
        <v>5.3</v>
      </c>
      <c r="M1349" t="s">
        <v>442</v>
      </c>
      <c r="N1349" t="s">
        <v>5</v>
      </c>
      <c r="O1349" t="s">
        <v>6</v>
      </c>
    </row>
    <row r="1350" spans="1:15" x14ac:dyDescent="0.25">
      <c r="A1350">
        <v>61270331</v>
      </c>
      <c r="B1350" t="s">
        <v>503</v>
      </c>
      <c r="C1350" t="str">
        <f t="shared" si="126"/>
        <v>2022</v>
      </c>
      <c r="D1350" t="str">
        <f t="shared" si="127"/>
        <v>01</v>
      </c>
      <c r="E1350" t="str">
        <f t="shared" si="128"/>
        <v>23</v>
      </c>
      <c r="F1350" t="str">
        <f t="shared" si="129"/>
        <v>06</v>
      </c>
      <c r="G1350" t="str">
        <f t="shared" si="130"/>
        <v>23</v>
      </c>
      <c r="H1350" t="str">
        <f t="shared" si="131"/>
        <v>45</v>
      </c>
      <c r="I1350">
        <v>6.97</v>
      </c>
      <c r="J1350">
        <v>127.3</v>
      </c>
      <c r="K1350">
        <v>9</v>
      </c>
      <c r="L1350">
        <v>5.3</v>
      </c>
      <c r="M1350" t="s">
        <v>504</v>
      </c>
      <c r="N1350" t="s">
        <v>5</v>
      </c>
      <c r="O1350" t="s">
        <v>6</v>
      </c>
    </row>
    <row r="1351" spans="1:15" x14ac:dyDescent="0.25">
      <c r="A1351">
        <v>61280217</v>
      </c>
      <c r="B1351" t="s">
        <v>515</v>
      </c>
      <c r="C1351" t="str">
        <f t="shared" si="126"/>
        <v>2023</v>
      </c>
      <c r="D1351" t="str">
        <f t="shared" si="127"/>
        <v>04</v>
      </c>
      <c r="E1351" t="str">
        <f t="shared" si="128"/>
        <v>23</v>
      </c>
      <c r="F1351" t="str">
        <f t="shared" si="129"/>
        <v>09</v>
      </c>
      <c r="G1351" t="str">
        <f t="shared" si="130"/>
        <v>19</v>
      </c>
      <c r="H1351" t="str">
        <f t="shared" si="131"/>
        <v>19</v>
      </c>
      <c r="I1351">
        <v>17.61</v>
      </c>
      <c r="J1351">
        <v>122.28</v>
      </c>
      <c r="K1351">
        <v>20</v>
      </c>
      <c r="L1351">
        <v>5.3</v>
      </c>
      <c r="M1351" t="s">
        <v>516</v>
      </c>
      <c r="N1351" t="s">
        <v>9</v>
      </c>
      <c r="O1351" t="s">
        <v>6</v>
      </c>
    </row>
    <row r="1352" spans="1:15" x14ac:dyDescent="0.25">
      <c r="A1352">
        <v>61256530</v>
      </c>
      <c r="B1352" t="s">
        <v>613</v>
      </c>
      <c r="C1352" t="str">
        <f t="shared" si="126"/>
        <v>2021</v>
      </c>
      <c r="D1352" t="str">
        <f t="shared" si="127"/>
        <v>02</v>
      </c>
      <c r="E1352" t="str">
        <f t="shared" si="128"/>
        <v>23</v>
      </c>
      <c r="F1352" t="str">
        <f t="shared" si="129"/>
        <v>22</v>
      </c>
      <c r="G1352" t="str">
        <f t="shared" si="130"/>
        <v>25</v>
      </c>
      <c r="H1352" t="str">
        <f t="shared" si="131"/>
        <v>53</v>
      </c>
      <c r="I1352">
        <v>2.89</v>
      </c>
      <c r="J1352">
        <v>126.43</v>
      </c>
      <c r="K1352">
        <v>110</v>
      </c>
      <c r="L1352">
        <v>5.2</v>
      </c>
      <c r="M1352" t="s">
        <v>614</v>
      </c>
      <c r="N1352" t="s">
        <v>9</v>
      </c>
      <c r="O1352" t="s">
        <v>6</v>
      </c>
    </row>
    <row r="1353" spans="1:15" x14ac:dyDescent="0.25">
      <c r="A1353">
        <v>61280102</v>
      </c>
      <c r="B1353" t="s">
        <v>671</v>
      </c>
      <c r="C1353" t="str">
        <f t="shared" si="126"/>
        <v>2023</v>
      </c>
      <c r="D1353" t="str">
        <f t="shared" si="127"/>
        <v>04</v>
      </c>
      <c r="E1353" t="str">
        <f t="shared" si="128"/>
        <v>23</v>
      </c>
      <c r="F1353" t="str">
        <f t="shared" si="129"/>
        <v>16</v>
      </c>
      <c r="G1353" t="str">
        <f t="shared" si="130"/>
        <v>23</v>
      </c>
      <c r="H1353" t="str">
        <f t="shared" si="131"/>
        <v>17</v>
      </c>
      <c r="I1353">
        <v>14.27</v>
      </c>
      <c r="J1353">
        <v>118.74</v>
      </c>
      <c r="K1353">
        <v>33</v>
      </c>
      <c r="L1353">
        <v>5.2</v>
      </c>
      <c r="M1353" t="s">
        <v>672</v>
      </c>
      <c r="N1353" t="s">
        <v>9</v>
      </c>
      <c r="O1353" t="s">
        <v>6</v>
      </c>
    </row>
    <row r="1354" spans="1:15" x14ac:dyDescent="0.25">
      <c r="A1354">
        <v>61214862</v>
      </c>
      <c r="B1354" t="s">
        <v>689</v>
      </c>
      <c r="C1354" t="str">
        <f t="shared" si="126"/>
        <v>2017</v>
      </c>
      <c r="D1354" t="str">
        <f t="shared" si="127"/>
        <v>04</v>
      </c>
      <c r="E1354" t="str">
        <f t="shared" si="128"/>
        <v>23</v>
      </c>
      <c r="F1354" t="str">
        <f t="shared" si="129"/>
        <v>01</v>
      </c>
      <c r="G1354" t="str">
        <f t="shared" si="130"/>
        <v>19</v>
      </c>
      <c r="H1354" t="str">
        <f t="shared" si="131"/>
        <v>45</v>
      </c>
      <c r="I1354">
        <v>9.18</v>
      </c>
      <c r="J1354">
        <v>126.36</v>
      </c>
      <c r="K1354">
        <v>20</v>
      </c>
      <c r="L1354">
        <v>5.0999999999999996</v>
      </c>
      <c r="M1354" t="s">
        <v>690</v>
      </c>
      <c r="N1354" t="s">
        <v>5</v>
      </c>
      <c r="O1354" t="s">
        <v>6</v>
      </c>
    </row>
    <row r="1355" spans="1:15" x14ac:dyDescent="0.25">
      <c r="A1355">
        <v>61249378</v>
      </c>
      <c r="B1355" t="s">
        <v>759</v>
      </c>
      <c r="C1355" t="str">
        <f t="shared" si="126"/>
        <v>2020</v>
      </c>
      <c r="D1355" t="str">
        <f t="shared" si="127"/>
        <v>05</v>
      </c>
      <c r="E1355" t="str">
        <f t="shared" si="128"/>
        <v>23</v>
      </c>
      <c r="F1355" t="str">
        <f t="shared" si="129"/>
        <v>02</v>
      </c>
      <c r="G1355" t="str">
        <f t="shared" si="130"/>
        <v>10</v>
      </c>
      <c r="H1355" t="str">
        <f t="shared" si="131"/>
        <v>24</v>
      </c>
      <c r="I1355">
        <v>15.57</v>
      </c>
      <c r="J1355">
        <v>121.52</v>
      </c>
      <c r="K1355">
        <v>7</v>
      </c>
      <c r="L1355">
        <v>5.0999999999999996</v>
      </c>
      <c r="M1355" t="s">
        <v>760</v>
      </c>
      <c r="N1355" t="s">
        <v>9</v>
      </c>
      <c r="O1355" t="s">
        <v>6</v>
      </c>
    </row>
    <row r="1356" spans="1:15" x14ac:dyDescent="0.25">
      <c r="A1356">
        <v>61274071</v>
      </c>
      <c r="B1356" t="s">
        <v>811</v>
      </c>
      <c r="C1356" t="str">
        <f t="shared" si="126"/>
        <v>2022</v>
      </c>
      <c r="D1356" t="str">
        <f t="shared" si="127"/>
        <v>03</v>
      </c>
      <c r="E1356" t="str">
        <f t="shared" si="128"/>
        <v>23</v>
      </c>
      <c r="F1356" t="str">
        <f t="shared" si="129"/>
        <v>12</v>
      </c>
      <c r="G1356" t="str">
        <f t="shared" si="130"/>
        <v>02</v>
      </c>
      <c r="H1356" t="str">
        <f t="shared" si="131"/>
        <v>56</v>
      </c>
      <c r="I1356">
        <v>19.190000000000001</v>
      </c>
      <c r="J1356">
        <v>122.19</v>
      </c>
      <c r="K1356">
        <v>20</v>
      </c>
      <c r="L1356">
        <v>5.0999999999999996</v>
      </c>
      <c r="M1356" t="s">
        <v>812</v>
      </c>
      <c r="N1356" t="s">
        <v>9</v>
      </c>
      <c r="O1356" t="s">
        <v>6</v>
      </c>
    </row>
    <row r="1357" spans="1:15" x14ac:dyDescent="0.25">
      <c r="A1357">
        <v>61278038</v>
      </c>
      <c r="B1357" t="s">
        <v>821</v>
      </c>
      <c r="C1357" t="str">
        <f t="shared" si="126"/>
        <v>2022</v>
      </c>
      <c r="D1357" t="str">
        <f t="shared" si="127"/>
        <v>10</v>
      </c>
      <c r="E1357" t="str">
        <f t="shared" si="128"/>
        <v>23</v>
      </c>
      <c r="F1357" t="str">
        <f t="shared" si="129"/>
        <v>02</v>
      </c>
      <c r="G1357" t="str">
        <f t="shared" si="130"/>
        <v>15</v>
      </c>
      <c r="H1357" t="str">
        <f t="shared" si="131"/>
        <v>43</v>
      </c>
      <c r="I1357">
        <v>3.15</v>
      </c>
      <c r="J1357">
        <v>128.47999999999999</v>
      </c>
      <c r="K1357">
        <v>236</v>
      </c>
      <c r="L1357">
        <v>5.0999999999999996</v>
      </c>
      <c r="M1357" t="s">
        <v>822</v>
      </c>
      <c r="N1357" t="s">
        <v>9</v>
      </c>
      <c r="O1357" t="s">
        <v>6</v>
      </c>
    </row>
    <row r="1358" spans="1:15" x14ac:dyDescent="0.25">
      <c r="A1358">
        <v>61261761</v>
      </c>
      <c r="B1358" t="s">
        <v>979</v>
      </c>
      <c r="C1358" t="str">
        <f t="shared" si="126"/>
        <v>2021</v>
      </c>
      <c r="D1358" t="str">
        <f t="shared" si="127"/>
        <v>05</v>
      </c>
      <c r="E1358" t="str">
        <f t="shared" si="128"/>
        <v>23</v>
      </c>
      <c r="F1358" t="str">
        <f t="shared" si="129"/>
        <v>04</v>
      </c>
      <c r="G1358" t="str">
        <f t="shared" si="130"/>
        <v>41</v>
      </c>
      <c r="H1358" t="str">
        <f t="shared" si="131"/>
        <v>32</v>
      </c>
      <c r="I1358">
        <v>14.76</v>
      </c>
      <c r="J1358">
        <v>119.17</v>
      </c>
      <c r="K1358">
        <v>33</v>
      </c>
      <c r="L1358">
        <v>5</v>
      </c>
      <c r="M1358" t="s">
        <v>980</v>
      </c>
      <c r="N1358" t="s">
        <v>9</v>
      </c>
      <c r="O1358" t="s">
        <v>6</v>
      </c>
    </row>
    <row r="1359" spans="1:15" x14ac:dyDescent="0.25">
      <c r="A1359">
        <v>61286747</v>
      </c>
      <c r="B1359" t="s">
        <v>1041</v>
      </c>
      <c r="C1359" t="str">
        <f t="shared" si="126"/>
        <v>2023</v>
      </c>
      <c r="D1359" t="str">
        <f t="shared" si="127"/>
        <v>05</v>
      </c>
      <c r="E1359" t="str">
        <f t="shared" si="128"/>
        <v>23</v>
      </c>
      <c r="F1359" t="str">
        <f t="shared" si="129"/>
        <v>15</v>
      </c>
      <c r="G1359" t="str">
        <f t="shared" si="130"/>
        <v>04</v>
      </c>
      <c r="H1359" t="str">
        <f t="shared" si="131"/>
        <v>50</v>
      </c>
      <c r="I1359">
        <v>2.73</v>
      </c>
      <c r="J1359">
        <v>126.92</v>
      </c>
      <c r="K1359">
        <v>69</v>
      </c>
      <c r="L1359">
        <v>5</v>
      </c>
      <c r="M1359" t="s">
        <v>1042</v>
      </c>
      <c r="N1359" t="s">
        <v>5</v>
      </c>
      <c r="O1359" t="s">
        <v>6</v>
      </c>
    </row>
    <row r="1360" spans="1:15" x14ac:dyDescent="0.25">
      <c r="A1360">
        <v>61213313</v>
      </c>
      <c r="B1360" t="s">
        <v>1068</v>
      </c>
      <c r="C1360" t="str">
        <f t="shared" si="126"/>
        <v>2016</v>
      </c>
      <c r="D1360" t="str">
        <f t="shared" si="127"/>
        <v>05</v>
      </c>
      <c r="E1360" t="str">
        <f t="shared" si="128"/>
        <v>23</v>
      </c>
      <c r="F1360" t="str">
        <f t="shared" si="129"/>
        <v>23</v>
      </c>
      <c r="G1360" t="str">
        <f t="shared" si="130"/>
        <v>57</v>
      </c>
      <c r="H1360" t="str">
        <f t="shared" si="131"/>
        <v>32</v>
      </c>
      <c r="I1360">
        <v>17.41</v>
      </c>
      <c r="J1360">
        <v>120.42</v>
      </c>
      <c r="K1360">
        <v>49</v>
      </c>
      <c r="L1360">
        <v>4.9000000000000004</v>
      </c>
      <c r="M1360" t="s">
        <v>1069</v>
      </c>
      <c r="N1360" t="s">
        <v>5</v>
      </c>
      <c r="O1360" t="s">
        <v>6</v>
      </c>
    </row>
    <row r="1361" spans="1:15" x14ac:dyDescent="0.25">
      <c r="A1361">
        <v>61214364</v>
      </c>
      <c r="B1361" t="s">
        <v>1074</v>
      </c>
      <c r="C1361" t="str">
        <f t="shared" si="126"/>
        <v>2016</v>
      </c>
      <c r="D1361" t="str">
        <f t="shared" si="127"/>
        <v>09</v>
      </c>
      <c r="E1361" t="str">
        <f t="shared" si="128"/>
        <v>23</v>
      </c>
      <c r="F1361" t="str">
        <f t="shared" si="129"/>
        <v>23</v>
      </c>
      <c r="G1361" t="str">
        <f t="shared" si="130"/>
        <v>45</v>
      </c>
      <c r="H1361" t="str">
        <f t="shared" si="131"/>
        <v>36</v>
      </c>
      <c r="I1361">
        <v>6.62</v>
      </c>
      <c r="J1361">
        <v>126.46</v>
      </c>
      <c r="K1361">
        <v>36</v>
      </c>
      <c r="L1361">
        <v>4.9000000000000004</v>
      </c>
      <c r="M1361" t="s">
        <v>1075</v>
      </c>
      <c r="N1361" t="s">
        <v>5</v>
      </c>
      <c r="O1361" t="s">
        <v>6</v>
      </c>
    </row>
    <row r="1362" spans="1:15" x14ac:dyDescent="0.25">
      <c r="A1362">
        <v>61219837</v>
      </c>
      <c r="B1362" t="s">
        <v>1100</v>
      </c>
      <c r="C1362" t="str">
        <f t="shared" si="126"/>
        <v>2017</v>
      </c>
      <c r="D1362" t="str">
        <f t="shared" si="127"/>
        <v>09</v>
      </c>
      <c r="E1362" t="str">
        <f t="shared" si="128"/>
        <v>23</v>
      </c>
      <c r="F1362" t="str">
        <f t="shared" si="129"/>
        <v>13</v>
      </c>
      <c r="G1362" t="str">
        <f t="shared" si="130"/>
        <v>30</v>
      </c>
      <c r="H1362" t="str">
        <f t="shared" si="131"/>
        <v>31</v>
      </c>
      <c r="I1362">
        <v>13.69</v>
      </c>
      <c r="J1362">
        <v>120.57</v>
      </c>
      <c r="K1362">
        <v>157</v>
      </c>
      <c r="L1362">
        <v>4.9000000000000004</v>
      </c>
      <c r="M1362" t="s">
        <v>1101</v>
      </c>
      <c r="N1362" t="s">
        <v>5</v>
      </c>
      <c r="O1362" t="s">
        <v>6</v>
      </c>
    </row>
    <row r="1363" spans="1:15" x14ac:dyDescent="0.25">
      <c r="A1363">
        <v>61253677</v>
      </c>
      <c r="B1363" t="s">
        <v>1210</v>
      </c>
      <c r="C1363" t="str">
        <f t="shared" si="126"/>
        <v>2021</v>
      </c>
      <c r="D1363" t="str">
        <f t="shared" si="127"/>
        <v>04</v>
      </c>
      <c r="E1363" t="str">
        <f t="shared" si="128"/>
        <v>23</v>
      </c>
      <c r="F1363" t="str">
        <f t="shared" si="129"/>
        <v>18</v>
      </c>
      <c r="G1363" t="str">
        <f t="shared" si="130"/>
        <v>45</v>
      </c>
      <c r="H1363" t="str">
        <f t="shared" si="131"/>
        <v>34</v>
      </c>
      <c r="I1363">
        <v>5.38</v>
      </c>
      <c r="J1363">
        <v>126.22</v>
      </c>
      <c r="K1363">
        <v>27</v>
      </c>
      <c r="L1363">
        <v>4.9000000000000004</v>
      </c>
      <c r="M1363" t="s">
        <v>1211</v>
      </c>
      <c r="N1363" t="s">
        <v>5</v>
      </c>
      <c r="O1363" t="s">
        <v>6</v>
      </c>
    </row>
    <row r="1364" spans="1:15" x14ac:dyDescent="0.25">
      <c r="A1364">
        <v>61263620</v>
      </c>
      <c r="B1364" t="s">
        <v>1253</v>
      </c>
      <c r="C1364" t="str">
        <f t="shared" si="126"/>
        <v>2021</v>
      </c>
      <c r="D1364" t="str">
        <f t="shared" si="127"/>
        <v>10</v>
      </c>
      <c r="E1364" t="str">
        <f t="shared" si="128"/>
        <v>23</v>
      </c>
      <c r="F1364" t="str">
        <f t="shared" si="129"/>
        <v>23</v>
      </c>
      <c r="G1364" t="str">
        <f t="shared" si="130"/>
        <v>08</v>
      </c>
      <c r="H1364" t="str">
        <f t="shared" si="131"/>
        <v>28</v>
      </c>
      <c r="I1364">
        <v>8.49</v>
      </c>
      <c r="J1364">
        <v>127.25</v>
      </c>
      <c r="K1364">
        <v>16</v>
      </c>
      <c r="L1364">
        <v>4.9000000000000004</v>
      </c>
      <c r="M1364" t="s">
        <v>1254</v>
      </c>
      <c r="N1364" t="s">
        <v>9</v>
      </c>
      <c r="O1364" t="s">
        <v>6</v>
      </c>
    </row>
    <row r="1365" spans="1:15" x14ac:dyDescent="0.25">
      <c r="A1365">
        <v>61270332</v>
      </c>
      <c r="B1365" t="s">
        <v>1282</v>
      </c>
      <c r="C1365" t="str">
        <f t="shared" si="126"/>
        <v>2022</v>
      </c>
      <c r="D1365" t="str">
        <f t="shared" si="127"/>
        <v>01</v>
      </c>
      <c r="E1365" t="str">
        <f t="shared" si="128"/>
        <v>23</v>
      </c>
      <c r="F1365" t="str">
        <f t="shared" si="129"/>
        <v>06</v>
      </c>
      <c r="G1365" t="str">
        <f t="shared" si="130"/>
        <v>15</v>
      </c>
      <c r="H1365" t="str">
        <f t="shared" si="131"/>
        <v>58</v>
      </c>
      <c r="I1365">
        <v>6.97</v>
      </c>
      <c r="J1365">
        <v>127.27</v>
      </c>
      <c r="K1365">
        <v>13</v>
      </c>
      <c r="L1365">
        <v>4.9000000000000004</v>
      </c>
      <c r="M1365" t="s">
        <v>1283</v>
      </c>
      <c r="N1365" t="s">
        <v>9</v>
      </c>
      <c r="O1365" t="s">
        <v>6</v>
      </c>
    </row>
    <row r="1366" spans="1:15" x14ac:dyDescent="0.25">
      <c r="A1366">
        <v>61276511</v>
      </c>
      <c r="B1366" t="s">
        <v>1304</v>
      </c>
      <c r="C1366" t="str">
        <f t="shared" si="126"/>
        <v>2022</v>
      </c>
      <c r="D1366" t="str">
        <f t="shared" si="127"/>
        <v>11</v>
      </c>
      <c r="E1366" t="str">
        <f t="shared" si="128"/>
        <v>23</v>
      </c>
      <c r="F1366" t="str">
        <f t="shared" si="129"/>
        <v>20</v>
      </c>
      <c r="G1366" t="str">
        <f t="shared" si="130"/>
        <v>46</v>
      </c>
      <c r="H1366" t="str">
        <f t="shared" si="131"/>
        <v>59</v>
      </c>
      <c r="I1366">
        <v>17.77</v>
      </c>
      <c r="J1366">
        <v>120.67</v>
      </c>
      <c r="K1366">
        <v>7</v>
      </c>
      <c r="L1366">
        <v>4.9000000000000004</v>
      </c>
      <c r="M1366" t="s">
        <v>1305</v>
      </c>
      <c r="N1366" t="s">
        <v>9</v>
      </c>
      <c r="O1366" t="s">
        <v>6</v>
      </c>
    </row>
    <row r="1367" spans="1:15" x14ac:dyDescent="0.25">
      <c r="A1367">
        <v>61282425</v>
      </c>
      <c r="B1367" t="s">
        <v>1324</v>
      </c>
      <c r="C1367" t="str">
        <f t="shared" si="126"/>
        <v>2023</v>
      </c>
      <c r="D1367" t="str">
        <f t="shared" si="127"/>
        <v>01</v>
      </c>
      <c r="E1367" t="str">
        <f t="shared" si="128"/>
        <v>23</v>
      </c>
      <c r="F1367" t="str">
        <f t="shared" si="129"/>
        <v>17</v>
      </c>
      <c r="G1367" t="str">
        <f t="shared" si="130"/>
        <v>06</v>
      </c>
      <c r="H1367" t="str">
        <f t="shared" si="131"/>
        <v>45</v>
      </c>
      <c r="I1367">
        <v>2.27</v>
      </c>
      <c r="J1367">
        <v>126.62</v>
      </c>
      <c r="K1367">
        <v>32</v>
      </c>
      <c r="L1367">
        <v>4.9000000000000004</v>
      </c>
      <c r="M1367" t="s">
        <v>1325</v>
      </c>
      <c r="N1367" t="s">
        <v>5</v>
      </c>
      <c r="O1367" t="s">
        <v>6</v>
      </c>
    </row>
    <row r="1368" spans="1:15" x14ac:dyDescent="0.25">
      <c r="A1368">
        <v>61282431</v>
      </c>
      <c r="B1368" t="s">
        <v>1326</v>
      </c>
      <c r="C1368" t="str">
        <f t="shared" si="126"/>
        <v>2023</v>
      </c>
      <c r="D1368" t="str">
        <f t="shared" si="127"/>
        <v>01</v>
      </c>
      <c r="E1368" t="str">
        <f t="shared" si="128"/>
        <v>23</v>
      </c>
      <c r="F1368" t="str">
        <f t="shared" si="129"/>
        <v>15</v>
      </c>
      <c r="G1368" t="str">
        <f t="shared" si="130"/>
        <v>38</v>
      </c>
      <c r="H1368" t="str">
        <f t="shared" si="131"/>
        <v>34</v>
      </c>
      <c r="I1368">
        <v>2.52</v>
      </c>
      <c r="J1368">
        <v>126.66</v>
      </c>
      <c r="K1368">
        <v>46</v>
      </c>
      <c r="L1368">
        <v>4.9000000000000004</v>
      </c>
      <c r="M1368" t="s">
        <v>1327</v>
      </c>
      <c r="N1368" t="s">
        <v>5</v>
      </c>
      <c r="O1368" t="s">
        <v>6</v>
      </c>
    </row>
    <row r="1369" spans="1:15" x14ac:dyDescent="0.25">
      <c r="A1369">
        <v>61286740</v>
      </c>
      <c r="B1369" t="s">
        <v>1342</v>
      </c>
      <c r="C1369" t="str">
        <f t="shared" si="126"/>
        <v>2023</v>
      </c>
      <c r="D1369" t="str">
        <f t="shared" si="127"/>
        <v>05</v>
      </c>
      <c r="E1369" t="str">
        <f t="shared" si="128"/>
        <v>23</v>
      </c>
      <c r="F1369" t="str">
        <f t="shared" si="129"/>
        <v>17</v>
      </c>
      <c r="G1369" t="str">
        <f t="shared" si="130"/>
        <v>03</v>
      </c>
      <c r="H1369" t="str">
        <f t="shared" si="131"/>
        <v>55</v>
      </c>
      <c r="I1369">
        <v>5.75</v>
      </c>
      <c r="J1369">
        <v>124.4</v>
      </c>
      <c r="K1369">
        <v>5</v>
      </c>
      <c r="L1369">
        <v>4.9000000000000004</v>
      </c>
      <c r="M1369" t="s">
        <v>1343</v>
      </c>
      <c r="N1369" t="s">
        <v>9</v>
      </c>
      <c r="O1369" t="s">
        <v>6</v>
      </c>
    </row>
    <row r="1370" spans="1:15" x14ac:dyDescent="0.25">
      <c r="A1370">
        <v>61229893</v>
      </c>
      <c r="B1370" t="s">
        <v>1466</v>
      </c>
      <c r="C1370" t="str">
        <f t="shared" si="126"/>
        <v>2019</v>
      </c>
      <c r="D1370" t="str">
        <f t="shared" si="127"/>
        <v>02</v>
      </c>
      <c r="E1370" t="str">
        <f t="shared" si="128"/>
        <v>23</v>
      </c>
      <c r="F1370" t="str">
        <f t="shared" si="129"/>
        <v>04</v>
      </c>
      <c r="G1370" t="str">
        <f t="shared" si="130"/>
        <v>14</v>
      </c>
      <c r="H1370" t="str">
        <f t="shared" si="131"/>
        <v>40</v>
      </c>
      <c r="I1370">
        <v>14.98</v>
      </c>
      <c r="J1370">
        <v>119.96</v>
      </c>
      <c r="K1370">
        <v>25</v>
      </c>
      <c r="L1370">
        <v>4.8</v>
      </c>
      <c r="M1370" t="s">
        <v>1467</v>
      </c>
      <c r="N1370" t="s">
        <v>5</v>
      </c>
      <c r="O1370" t="s">
        <v>6</v>
      </c>
    </row>
    <row r="1371" spans="1:15" x14ac:dyDescent="0.25">
      <c r="A1371">
        <v>61231568</v>
      </c>
      <c r="B1371" t="s">
        <v>1476</v>
      </c>
      <c r="C1371" t="str">
        <f t="shared" si="126"/>
        <v>2019</v>
      </c>
      <c r="D1371" t="str">
        <f t="shared" si="127"/>
        <v>07</v>
      </c>
      <c r="E1371" t="str">
        <f t="shared" si="128"/>
        <v>23</v>
      </c>
      <c r="F1371" t="str">
        <f t="shared" si="129"/>
        <v>13</v>
      </c>
      <c r="G1371" t="str">
        <f t="shared" si="130"/>
        <v>10</v>
      </c>
      <c r="H1371" t="str">
        <f t="shared" si="131"/>
        <v>59</v>
      </c>
      <c r="I1371">
        <v>20.239999999999998</v>
      </c>
      <c r="J1371">
        <v>122.78</v>
      </c>
      <c r="K1371">
        <v>23</v>
      </c>
      <c r="L1371">
        <v>4.8</v>
      </c>
      <c r="M1371" t="s">
        <v>1477</v>
      </c>
      <c r="N1371" t="s">
        <v>5</v>
      </c>
      <c r="O1371" t="s">
        <v>6</v>
      </c>
    </row>
    <row r="1372" spans="1:15" x14ac:dyDescent="0.25">
      <c r="A1372">
        <v>61231577</v>
      </c>
      <c r="B1372" t="s">
        <v>1478</v>
      </c>
      <c r="C1372" t="str">
        <f t="shared" si="126"/>
        <v>2019</v>
      </c>
      <c r="D1372" t="str">
        <f t="shared" si="127"/>
        <v>07</v>
      </c>
      <c r="E1372" t="str">
        <f t="shared" si="128"/>
        <v>23</v>
      </c>
      <c r="F1372" t="str">
        <f t="shared" si="129"/>
        <v>09</v>
      </c>
      <c r="G1372" t="str">
        <f t="shared" si="130"/>
        <v>38</v>
      </c>
      <c r="H1372" t="str">
        <f t="shared" si="131"/>
        <v>24</v>
      </c>
      <c r="I1372">
        <v>9.36</v>
      </c>
      <c r="J1372">
        <v>126.02</v>
      </c>
      <c r="K1372">
        <v>11</v>
      </c>
      <c r="L1372">
        <v>4.8</v>
      </c>
      <c r="M1372" t="s">
        <v>1479</v>
      </c>
      <c r="N1372" t="s">
        <v>5</v>
      </c>
      <c r="O1372" t="s">
        <v>6</v>
      </c>
    </row>
    <row r="1373" spans="1:15" x14ac:dyDescent="0.25">
      <c r="A1373">
        <v>61252689</v>
      </c>
      <c r="B1373" t="s">
        <v>1558</v>
      </c>
      <c r="C1373" t="str">
        <f t="shared" si="126"/>
        <v>2020</v>
      </c>
      <c r="D1373" t="str">
        <f t="shared" si="127"/>
        <v>09</v>
      </c>
      <c r="E1373" t="str">
        <f t="shared" si="128"/>
        <v>23</v>
      </c>
      <c r="F1373" t="str">
        <f t="shared" si="129"/>
        <v>22</v>
      </c>
      <c r="G1373" t="str">
        <f t="shared" si="130"/>
        <v>08</v>
      </c>
      <c r="H1373" t="str">
        <f t="shared" si="131"/>
        <v>02</v>
      </c>
      <c r="I1373">
        <v>2.8</v>
      </c>
      <c r="J1373">
        <v>127.46</v>
      </c>
      <c r="K1373">
        <v>31</v>
      </c>
      <c r="L1373">
        <v>4.8</v>
      </c>
      <c r="M1373" t="s">
        <v>1559</v>
      </c>
      <c r="N1373" t="s">
        <v>5</v>
      </c>
      <c r="O1373" t="s">
        <v>6</v>
      </c>
    </row>
    <row r="1374" spans="1:15" x14ac:dyDescent="0.25">
      <c r="A1374">
        <v>61253667</v>
      </c>
      <c r="B1374" t="s">
        <v>1564</v>
      </c>
      <c r="C1374" t="str">
        <f t="shared" si="126"/>
        <v>2021</v>
      </c>
      <c r="D1374" t="str">
        <f t="shared" si="127"/>
        <v>04</v>
      </c>
      <c r="E1374" t="str">
        <f t="shared" si="128"/>
        <v>23</v>
      </c>
      <c r="F1374" t="str">
        <f t="shared" si="129"/>
        <v>23</v>
      </c>
      <c r="G1374" t="str">
        <f t="shared" si="130"/>
        <v>09</v>
      </c>
      <c r="H1374" t="str">
        <f t="shared" si="131"/>
        <v>18</v>
      </c>
      <c r="I1374">
        <v>5.0599999999999996</v>
      </c>
      <c r="J1374">
        <v>126.51</v>
      </c>
      <c r="K1374">
        <v>1</v>
      </c>
      <c r="L1374">
        <v>4.8</v>
      </c>
      <c r="M1374" t="s">
        <v>1565</v>
      </c>
      <c r="N1374" t="s">
        <v>5</v>
      </c>
      <c r="O1374" t="s">
        <v>6</v>
      </c>
    </row>
    <row r="1375" spans="1:15" x14ac:dyDescent="0.25">
      <c r="A1375">
        <v>61264774</v>
      </c>
      <c r="B1375" t="s">
        <v>1608</v>
      </c>
      <c r="C1375" t="str">
        <f t="shared" si="126"/>
        <v>2021</v>
      </c>
      <c r="D1375" t="str">
        <f t="shared" si="127"/>
        <v>09</v>
      </c>
      <c r="E1375" t="str">
        <f t="shared" si="128"/>
        <v>23</v>
      </c>
      <c r="F1375" t="str">
        <f t="shared" si="129"/>
        <v>21</v>
      </c>
      <c r="G1375" t="str">
        <f t="shared" si="130"/>
        <v>15</v>
      </c>
      <c r="H1375" t="str">
        <f t="shared" si="131"/>
        <v>03</v>
      </c>
      <c r="I1375">
        <v>3.24</v>
      </c>
      <c r="J1375">
        <v>122.73</v>
      </c>
      <c r="K1375">
        <v>475</v>
      </c>
      <c r="L1375">
        <v>4.8</v>
      </c>
      <c r="M1375" t="s">
        <v>1609</v>
      </c>
      <c r="N1375" t="s">
        <v>5</v>
      </c>
      <c r="O1375" t="s">
        <v>6</v>
      </c>
    </row>
    <row r="1376" spans="1:15" x14ac:dyDescent="0.25">
      <c r="A1376">
        <v>61286736</v>
      </c>
      <c r="B1376" t="s">
        <v>1706</v>
      </c>
      <c r="C1376" t="str">
        <f t="shared" si="126"/>
        <v>2023</v>
      </c>
      <c r="D1376" t="str">
        <f t="shared" si="127"/>
        <v>05</v>
      </c>
      <c r="E1376" t="str">
        <f t="shared" si="128"/>
        <v>23</v>
      </c>
      <c r="F1376" t="str">
        <f t="shared" si="129"/>
        <v>18</v>
      </c>
      <c r="G1376" t="str">
        <f t="shared" si="130"/>
        <v>22</v>
      </c>
      <c r="H1376" t="str">
        <f t="shared" si="131"/>
        <v>57</v>
      </c>
      <c r="I1376">
        <v>5.72</v>
      </c>
      <c r="J1376">
        <v>124.29</v>
      </c>
      <c r="K1376">
        <v>1</v>
      </c>
      <c r="L1376">
        <v>4.8</v>
      </c>
      <c r="M1376" t="s">
        <v>1707</v>
      </c>
      <c r="N1376" t="s">
        <v>9</v>
      </c>
      <c r="O1376" t="s">
        <v>6</v>
      </c>
    </row>
    <row r="1377" spans="1:15" x14ac:dyDescent="0.25">
      <c r="A1377">
        <v>61216449</v>
      </c>
      <c r="B1377" t="s">
        <v>1786</v>
      </c>
      <c r="C1377" t="str">
        <f t="shared" si="126"/>
        <v>2017</v>
      </c>
      <c r="D1377" t="str">
        <f t="shared" si="127"/>
        <v>02</v>
      </c>
      <c r="E1377" t="str">
        <f t="shared" si="128"/>
        <v>23</v>
      </c>
      <c r="F1377" t="str">
        <f t="shared" si="129"/>
        <v>01</v>
      </c>
      <c r="G1377" t="str">
        <f t="shared" si="130"/>
        <v>50</v>
      </c>
      <c r="H1377" t="str">
        <f t="shared" si="131"/>
        <v>00</v>
      </c>
      <c r="I1377">
        <v>7.11</v>
      </c>
      <c r="J1377">
        <v>125.58</v>
      </c>
      <c r="K1377">
        <v>14</v>
      </c>
      <c r="L1377">
        <v>4.7</v>
      </c>
      <c r="M1377" t="s">
        <v>1787</v>
      </c>
      <c r="N1377" t="s">
        <v>5</v>
      </c>
      <c r="O1377" t="s">
        <v>6</v>
      </c>
    </row>
    <row r="1378" spans="1:15" x14ac:dyDescent="0.25">
      <c r="A1378">
        <v>61241016</v>
      </c>
      <c r="B1378" t="s">
        <v>1896</v>
      </c>
      <c r="C1378" t="str">
        <f t="shared" si="126"/>
        <v>2020</v>
      </c>
      <c r="D1378" t="str">
        <f t="shared" si="127"/>
        <v>08</v>
      </c>
      <c r="E1378" t="str">
        <f t="shared" si="128"/>
        <v>23</v>
      </c>
      <c r="F1378" t="str">
        <f t="shared" si="129"/>
        <v>18</v>
      </c>
      <c r="G1378" t="str">
        <f t="shared" si="130"/>
        <v>03</v>
      </c>
      <c r="H1378" t="str">
        <f t="shared" si="131"/>
        <v>34</v>
      </c>
      <c r="I1378">
        <v>4.88</v>
      </c>
      <c r="J1378">
        <v>124.3</v>
      </c>
      <c r="K1378">
        <v>510</v>
      </c>
      <c r="L1378">
        <v>4.7</v>
      </c>
      <c r="M1378" t="s">
        <v>1897</v>
      </c>
      <c r="N1378" t="s">
        <v>5</v>
      </c>
      <c r="O1378" t="s">
        <v>6</v>
      </c>
    </row>
    <row r="1379" spans="1:15" x14ac:dyDescent="0.25">
      <c r="A1379">
        <v>61252688</v>
      </c>
      <c r="B1379" t="s">
        <v>1923</v>
      </c>
      <c r="C1379" t="str">
        <f t="shared" si="126"/>
        <v>2020</v>
      </c>
      <c r="D1379" t="str">
        <f t="shared" si="127"/>
        <v>09</v>
      </c>
      <c r="E1379" t="str">
        <f t="shared" si="128"/>
        <v>23</v>
      </c>
      <c r="F1379" t="str">
        <f t="shared" si="129"/>
        <v>22</v>
      </c>
      <c r="G1379" t="str">
        <f t="shared" si="130"/>
        <v>19</v>
      </c>
      <c r="H1379" t="str">
        <f t="shared" si="131"/>
        <v>45</v>
      </c>
      <c r="I1379">
        <v>9.33</v>
      </c>
      <c r="J1379">
        <v>126.9</v>
      </c>
      <c r="K1379">
        <v>10</v>
      </c>
      <c r="L1379">
        <v>4.7</v>
      </c>
      <c r="M1379" t="s">
        <v>1924</v>
      </c>
      <c r="N1379" t="s">
        <v>9</v>
      </c>
      <c r="O1379" t="s">
        <v>6</v>
      </c>
    </row>
    <row r="1380" spans="1:15" x14ac:dyDescent="0.25">
      <c r="A1380">
        <v>61269580</v>
      </c>
      <c r="B1380" t="s">
        <v>1999</v>
      </c>
      <c r="C1380" t="str">
        <f t="shared" si="126"/>
        <v>2022</v>
      </c>
      <c r="D1380" t="str">
        <f t="shared" si="127"/>
        <v>02</v>
      </c>
      <c r="E1380" t="str">
        <f t="shared" si="128"/>
        <v>23</v>
      </c>
      <c r="F1380" t="str">
        <f t="shared" si="129"/>
        <v>13</v>
      </c>
      <c r="G1380" t="str">
        <f t="shared" si="130"/>
        <v>54</v>
      </c>
      <c r="H1380" t="str">
        <f t="shared" si="131"/>
        <v>37</v>
      </c>
      <c r="I1380">
        <v>8.4</v>
      </c>
      <c r="J1380">
        <v>126.72</v>
      </c>
      <c r="K1380">
        <v>19</v>
      </c>
      <c r="L1380">
        <v>4.7</v>
      </c>
      <c r="M1380" t="s">
        <v>2000</v>
      </c>
      <c r="N1380" t="s">
        <v>9</v>
      </c>
      <c r="O1380" t="s">
        <v>6</v>
      </c>
    </row>
    <row r="1381" spans="1:15" x14ac:dyDescent="0.25">
      <c r="A1381">
        <v>61221290</v>
      </c>
      <c r="B1381" t="s">
        <v>2127</v>
      </c>
      <c r="C1381" t="str">
        <f t="shared" si="126"/>
        <v>2018</v>
      </c>
      <c r="D1381" t="str">
        <f t="shared" si="127"/>
        <v>12</v>
      </c>
      <c r="E1381" t="str">
        <f t="shared" si="128"/>
        <v>23</v>
      </c>
      <c r="F1381" t="str">
        <f t="shared" si="129"/>
        <v>21</v>
      </c>
      <c r="G1381" t="str">
        <f t="shared" si="130"/>
        <v>28</v>
      </c>
      <c r="H1381" t="str">
        <f t="shared" si="131"/>
        <v>00</v>
      </c>
      <c r="I1381">
        <v>3.49</v>
      </c>
      <c r="J1381">
        <v>122.61</v>
      </c>
      <c r="K1381">
        <v>599</v>
      </c>
      <c r="L1381">
        <v>4.5999999999999996</v>
      </c>
      <c r="M1381" t="s">
        <v>2128</v>
      </c>
      <c r="N1381" t="s">
        <v>5</v>
      </c>
      <c r="O1381" t="s">
        <v>6</v>
      </c>
    </row>
    <row r="1382" spans="1:15" x14ac:dyDescent="0.25">
      <c r="A1382">
        <v>61226876</v>
      </c>
      <c r="B1382" t="s">
        <v>2167</v>
      </c>
      <c r="C1382" t="str">
        <f t="shared" si="126"/>
        <v>2019</v>
      </c>
      <c r="D1382" t="str">
        <f t="shared" si="127"/>
        <v>04</v>
      </c>
      <c r="E1382" t="str">
        <f t="shared" si="128"/>
        <v>23</v>
      </c>
      <c r="F1382" t="str">
        <f t="shared" si="129"/>
        <v>06</v>
      </c>
      <c r="G1382" t="str">
        <f t="shared" si="130"/>
        <v>41</v>
      </c>
      <c r="H1382" t="str">
        <f t="shared" si="131"/>
        <v>12</v>
      </c>
      <c r="I1382">
        <v>11.89</v>
      </c>
      <c r="J1382">
        <v>125.31</v>
      </c>
      <c r="K1382">
        <v>61</v>
      </c>
      <c r="L1382">
        <v>4.5999999999999996</v>
      </c>
      <c r="M1382" t="s">
        <v>2168</v>
      </c>
      <c r="N1382" t="s">
        <v>5</v>
      </c>
      <c r="O1382" t="s">
        <v>6</v>
      </c>
    </row>
    <row r="1383" spans="1:15" x14ac:dyDescent="0.25">
      <c r="A1383">
        <v>61241026</v>
      </c>
      <c r="B1383" t="s">
        <v>2211</v>
      </c>
      <c r="C1383" t="str">
        <f t="shared" si="126"/>
        <v>2020</v>
      </c>
      <c r="D1383" t="str">
        <f t="shared" si="127"/>
        <v>08</v>
      </c>
      <c r="E1383" t="str">
        <f t="shared" si="128"/>
        <v>23</v>
      </c>
      <c r="F1383" t="str">
        <f t="shared" si="129"/>
        <v>15</v>
      </c>
      <c r="G1383" t="str">
        <f t="shared" si="130"/>
        <v>45</v>
      </c>
      <c r="H1383" t="str">
        <f t="shared" si="131"/>
        <v>22</v>
      </c>
      <c r="I1383">
        <v>4</v>
      </c>
      <c r="J1383">
        <v>123.36</v>
      </c>
      <c r="K1383">
        <v>572</v>
      </c>
      <c r="L1383">
        <v>4.5999999999999996</v>
      </c>
      <c r="M1383" t="s">
        <v>2212</v>
      </c>
      <c r="N1383" t="s">
        <v>5</v>
      </c>
      <c r="O1383" t="s">
        <v>6</v>
      </c>
    </row>
    <row r="1384" spans="1:15" x14ac:dyDescent="0.25">
      <c r="A1384">
        <v>61244167</v>
      </c>
      <c r="B1384" t="s">
        <v>2227</v>
      </c>
      <c r="C1384" t="str">
        <f t="shared" si="126"/>
        <v>2020</v>
      </c>
      <c r="D1384" t="str">
        <f t="shared" si="127"/>
        <v>01</v>
      </c>
      <c r="E1384" t="str">
        <f t="shared" si="128"/>
        <v>23</v>
      </c>
      <c r="F1384" t="str">
        <f t="shared" si="129"/>
        <v>21</v>
      </c>
      <c r="G1384" t="str">
        <f t="shared" si="130"/>
        <v>59</v>
      </c>
      <c r="H1384" t="str">
        <f t="shared" si="131"/>
        <v>03</v>
      </c>
      <c r="I1384">
        <v>3.23</v>
      </c>
      <c r="J1384">
        <v>123.11</v>
      </c>
      <c r="K1384">
        <v>510</v>
      </c>
      <c r="L1384">
        <v>4.5999999999999996</v>
      </c>
      <c r="M1384" t="s">
        <v>2228</v>
      </c>
      <c r="N1384" t="s">
        <v>5</v>
      </c>
      <c r="O1384" t="s">
        <v>6</v>
      </c>
    </row>
    <row r="1385" spans="1:15" x14ac:dyDescent="0.25">
      <c r="A1385">
        <v>61244195</v>
      </c>
      <c r="B1385" t="s">
        <v>2229</v>
      </c>
      <c r="C1385" t="str">
        <f t="shared" si="126"/>
        <v>2020</v>
      </c>
      <c r="D1385" t="str">
        <f t="shared" si="127"/>
        <v>01</v>
      </c>
      <c r="E1385" t="str">
        <f t="shared" si="128"/>
        <v>23</v>
      </c>
      <c r="F1385" t="str">
        <f t="shared" si="129"/>
        <v>13</v>
      </c>
      <c r="G1385" t="str">
        <f t="shared" si="130"/>
        <v>05</v>
      </c>
      <c r="H1385" t="str">
        <f t="shared" si="131"/>
        <v>55</v>
      </c>
      <c r="I1385">
        <v>12.64</v>
      </c>
      <c r="J1385">
        <v>123.34</v>
      </c>
      <c r="K1385">
        <v>13</v>
      </c>
      <c r="L1385">
        <v>4.5999999999999996</v>
      </c>
      <c r="M1385" t="s">
        <v>2230</v>
      </c>
      <c r="N1385" t="s">
        <v>5</v>
      </c>
      <c r="O1385" t="s">
        <v>6</v>
      </c>
    </row>
    <row r="1386" spans="1:15" x14ac:dyDescent="0.25">
      <c r="A1386">
        <v>61272950</v>
      </c>
      <c r="B1386" t="s">
        <v>2372</v>
      </c>
      <c r="C1386" t="str">
        <f t="shared" si="126"/>
        <v>2022</v>
      </c>
      <c r="D1386" t="str">
        <f t="shared" si="127"/>
        <v>06</v>
      </c>
      <c r="E1386" t="str">
        <f t="shared" si="128"/>
        <v>23</v>
      </c>
      <c r="F1386" t="str">
        <f t="shared" si="129"/>
        <v>01</v>
      </c>
      <c r="G1386" t="str">
        <f t="shared" si="130"/>
        <v>36</v>
      </c>
      <c r="H1386" t="str">
        <f t="shared" si="131"/>
        <v>47</v>
      </c>
      <c r="I1386">
        <v>2.94</v>
      </c>
      <c r="J1386">
        <v>128.63</v>
      </c>
      <c r="K1386">
        <v>268</v>
      </c>
      <c r="L1386">
        <v>4.5999999999999996</v>
      </c>
      <c r="M1386" t="s">
        <v>2373</v>
      </c>
      <c r="N1386" t="s">
        <v>5</v>
      </c>
      <c r="O1386" t="s">
        <v>6</v>
      </c>
    </row>
    <row r="1387" spans="1:15" x14ac:dyDescent="0.25">
      <c r="A1387">
        <v>61274049</v>
      </c>
      <c r="B1387" t="s">
        <v>2376</v>
      </c>
      <c r="C1387" t="str">
        <f t="shared" si="126"/>
        <v>2022</v>
      </c>
      <c r="D1387" t="str">
        <f t="shared" si="127"/>
        <v>03</v>
      </c>
      <c r="E1387" t="str">
        <f t="shared" si="128"/>
        <v>23</v>
      </c>
      <c r="F1387" t="str">
        <f t="shared" si="129"/>
        <v>20</v>
      </c>
      <c r="G1387" t="str">
        <f t="shared" si="130"/>
        <v>07</v>
      </c>
      <c r="H1387" t="str">
        <f t="shared" si="131"/>
        <v>10</v>
      </c>
      <c r="I1387">
        <v>14.11</v>
      </c>
      <c r="J1387">
        <v>119.13</v>
      </c>
      <c r="K1387">
        <v>27</v>
      </c>
      <c r="L1387">
        <v>4.5999999999999996</v>
      </c>
      <c r="M1387" t="s">
        <v>2377</v>
      </c>
      <c r="N1387" t="s">
        <v>5</v>
      </c>
      <c r="O1387" t="s">
        <v>6</v>
      </c>
    </row>
    <row r="1388" spans="1:15" x14ac:dyDescent="0.25">
      <c r="A1388">
        <v>61275439</v>
      </c>
      <c r="B1388" t="s">
        <v>2380</v>
      </c>
      <c r="C1388" t="str">
        <f t="shared" si="126"/>
        <v>2022</v>
      </c>
      <c r="D1388" t="str">
        <f t="shared" si="127"/>
        <v>05</v>
      </c>
      <c r="E1388" t="str">
        <f t="shared" si="128"/>
        <v>23</v>
      </c>
      <c r="F1388" t="str">
        <f t="shared" si="129"/>
        <v>05</v>
      </c>
      <c r="G1388" t="str">
        <f t="shared" si="130"/>
        <v>37</v>
      </c>
      <c r="H1388" t="str">
        <f t="shared" si="131"/>
        <v>42</v>
      </c>
      <c r="I1388">
        <v>3.48</v>
      </c>
      <c r="J1388">
        <v>127.2</v>
      </c>
      <c r="K1388">
        <v>72</v>
      </c>
      <c r="L1388">
        <v>4.5999999999999996</v>
      </c>
      <c r="M1388" t="s">
        <v>2381</v>
      </c>
      <c r="N1388" t="s">
        <v>5</v>
      </c>
      <c r="O1388" t="s">
        <v>6</v>
      </c>
    </row>
    <row r="1389" spans="1:15" x14ac:dyDescent="0.25">
      <c r="A1389">
        <v>61276533</v>
      </c>
      <c r="B1389" t="s">
        <v>2384</v>
      </c>
      <c r="C1389" t="str">
        <f t="shared" si="126"/>
        <v>2022</v>
      </c>
      <c r="D1389" t="str">
        <f t="shared" si="127"/>
        <v>11</v>
      </c>
      <c r="E1389" t="str">
        <f t="shared" si="128"/>
        <v>23</v>
      </c>
      <c r="F1389" t="str">
        <f t="shared" si="129"/>
        <v>04</v>
      </c>
      <c r="G1389" t="str">
        <f t="shared" si="130"/>
        <v>04</v>
      </c>
      <c r="H1389" t="str">
        <f t="shared" si="131"/>
        <v>50</v>
      </c>
      <c r="I1389">
        <v>5.9</v>
      </c>
      <c r="J1389">
        <v>126.33</v>
      </c>
      <c r="K1389">
        <v>57</v>
      </c>
      <c r="L1389">
        <v>4.5999999999999996</v>
      </c>
      <c r="M1389" t="s">
        <v>2385</v>
      </c>
      <c r="N1389" t="s">
        <v>9</v>
      </c>
      <c r="O1389" t="s">
        <v>6</v>
      </c>
    </row>
    <row r="1390" spans="1:15" x14ac:dyDescent="0.25">
      <c r="A1390">
        <v>61286739</v>
      </c>
      <c r="B1390" t="s">
        <v>2434</v>
      </c>
      <c r="C1390" t="str">
        <f t="shared" si="126"/>
        <v>2023</v>
      </c>
      <c r="D1390" t="str">
        <f t="shared" si="127"/>
        <v>05</v>
      </c>
      <c r="E1390" t="str">
        <f t="shared" si="128"/>
        <v>23</v>
      </c>
      <c r="F1390" t="str">
        <f t="shared" si="129"/>
        <v>17</v>
      </c>
      <c r="G1390" t="str">
        <f t="shared" si="130"/>
        <v>11</v>
      </c>
      <c r="H1390" t="str">
        <f t="shared" si="131"/>
        <v>48</v>
      </c>
      <c r="I1390">
        <v>5.69</v>
      </c>
      <c r="J1390">
        <v>124.29</v>
      </c>
      <c r="K1390">
        <v>4</v>
      </c>
      <c r="L1390">
        <v>4.5999999999999996</v>
      </c>
      <c r="M1390" t="s">
        <v>2435</v>
      </c>
      <c r="N1390" t="s">
        <v>5</v>
      </c>
      <c r="O1390" t="s">
        <v>6</v>
      </c>
    </row>
    <row r="1391" spans="1:15" x14ac:dyDescent="0.25">
      <c r="A1391">
        <v>61211839</v>
      </c>
      <c r="B1391" t="s">
        <v>2461</v>
      </c>
      <c r="C1391" t="str">
        <f t="shared" si="126"/>
        <v>2016</v>
      </c>
      <c r="D1391" t="str">
        <f t="shared" si="127"/>
        <v>12</v>
      </c>
      <c r="E1391" t="str">
        <f t="shared" si="128"/>
        <v>23</v>
      </c>
      <c r="F1391" t="str">
        <f t="shared" si="129"/>
        <v>18</v>
      </c>
      <c r="G1391" t="str">
        <f t="shared" si="130"/>
        <v>16</v>
      </c>
      <c r="H1391" t="str">
        <f t="shared" si="131"/>
        <v>56</v>
      </c>
      <c r="I1391">
        <v>10.02</v>
      </c>
      <c r="J1391">
        <v>126.52</v>
      </c>
      <c r="K1391">
        <v>8</v>
      </c>
      <c r="L1391">
        <v>4.5</v>
      </c>
      <c r="M1391" t="s">
        <v>2462</v>
      </c>
      <c r="N1391" t="s">
        <v>5</v>
      </c>
      <c r="O1391" t="s">
        <v>6</v>
      </c>
    </row>
    <row r="1392" spans="1:15" x14ac:dyDescent="0.25">
      <c r="A1392">
        <v>61226826</v>
      </c>
      <c r="B1392" t="s">
        <v>2579</v>
      </c>
      <c r="C1392" t="str">
        <f t="shared" si="126"/>
        <v>2019</v>
      </c>
      <c r="D1392" t="str">
        <f t="shared" si="127"/>
        <v>04</v>
      </c>
      <c r="E1392" t="str">
        <f t="shared" si="128"/>
        <v>23</v>
      </c>
      <c r="F1392" t="str">
        <f t="shared" si="129"/>
        <v>18</v>
      </c>
      <c r="G1392" t="str">
        <f t="shared" si="130"/>
        <v>02</v>
      </c>
      <c r="H1392" t="str">
        <f t="shared" si="131"/>
        <v>54</v>
      </c>
      <c r="I1392">
        <v>15.02</v>
      </c>
      <c r="J1392">
        <v>120.32</v>
      </c>
      <c r="K1392">
        <v>9</v>
      </c>
      <c r="L1392">
        <v>4.5</v>
      </c>
      <c r="M1392" t="s">
        <v>2580</v>
      </c>
      <c r="N1392" t="s">
        <v>5</v>
      </c>
      <c r="O1392" t="s">
        <v>6</v>
      </c>
    </row>
    <row r="1393" spans="1:15" x14ac:dyDescent="0.25">
      <c r="A1393">
        <v>61238765</v>
      </c>
      <c r="B1393" t="s">
        <v>2625</v>
      </c>
      <c r="C1393" t="str">
        <f t="shared" si="126"/>
        <v>2019</v>
      </c>
      <c r="D1393" t="str">
        <f t="shared" si="127"/>
        <v>09</v>
      </c>
      <c r="E1393" t="str">
        <f t="shared" si="128"/>
        <v>23</v>
      </c>
      <c r="F1393" t="str">
        <f t="shared" si="129"/>
        <v>14</v>
      </c>
      <c r="G1393" t="str">
        <f t="shared" si="130"/>
        <v>34</v>
      </c>
      <c r="H1393" t="str">
        <f t="shared" si="131"/>
        <v>41</v>
      </c>
      <c r="I1393">
        <v>8.89</v>
      </c>
      <c r="J1393">
        <v>126.81</v>
      </c>
      <c r="K1393">
        <v>12</v>
      </c>
      <c r="L1393">
        <v>4.5</v>
      </c>
      <c r="M1393" t="s">
        <v>2626</v>
      </c>
      <c r="N1393" t="s">
        <v>5</v>
      </c>
      <c r="O1393" t="s">
        <v>6</v>
      </c>
    </row>
    <row r="1394" spans="1:15" x14ac:dyDescent="0.25">
      <c r="A1394">
        <v>61248303</v>
      </c>
      <c r="B1394" t="s">
        <v>2667</v>
      </c>
      <c r="C1394" t="str">
        <f t="shared" si="126"/>
        <v>2020</v>
      </c>
      <c r="D1394" t="str">
        <f t="shared" si="127"/>
        <v>03</v>
      </c>
      <c r="E1394" t="str">
        <f t="shared" si="128"/>
        <v>23</v>
      </c>
      <c r="F1394" t="str">
        <f t="shared" si="129"/>
        <v>20</v>
      </c>
      <c r="G1394" t="str">
        <f t="shared" si="130"/>
        <v>23</v>
      </c>
      <c r="H1394" t="str">
        <f t="shared" si="131"/>
        <v>21</v>
      </c>
      <c r="I1394">
        <v>15.9</v>
      </c>
      <c r="J1394">
        <v>119</v>
      </c>
      <c r="K1394">
        <v>28</v>
      </c>
      <c r="L1394">
        <v>4.5</v>
      </c>
      <c r="M1394" t="s">
        <v>2668</v>
      </c>
      <c r="N1394" t="s">
        <v>5</v>
      </c>
      <c r="O1394" t="s">
        <v>6</v>
      </c>
    </row>
    <row r="1395" spans="1:15" x14ac:dyDescent="0.25">
      <c r="A1395">
        <v>61252728</v>
      </c>
      <c r="B1395" t="s">
        <v>2689</v>
      </c>
      <c r="C1395" t="str">
        <f t="shared" si="126"/>
        <v>2020</v>
      </c>
      <c r="D1395" t="str">
        <f t="shared" si="127"/>
        <v>09</v>
      </c>
      <c r="E1395" t="str">
        <f t="shared" si="128"/>
        <v>23</v>
      </c>
      <c r="F1395" t="str">
        <f t="shared" si="129"/>
        <v>04</v>
      </c>
      <c r="G1395" t="str">
        <f t="shared" si="130"/>
        <v>05</v>
      </c>
      <c r="H1395" t="str">
        <f t="shared" si="131"/>
        <v>53</v>
      </c>
      <c r="I1395">
        <v>12.16</v>
      </c>
      <c r="J1395">
        <v>123.91</v>
      </c>
      <c r="K1395">
        <v>11</v>
      </c>
      <c r="L1395">
        <v>4.5</v>
      </c>
      <c r="M1395" t="s">
        <v>2690</v>
      </c>
      <c r="N1395" t="s">
        <v>5</v>
      </c>
      <c r="O1395" t="s">
        <v>6</v>
      </c>
    </row>
    <row r="1396" spans="1:15" x14ac:dyDescent="0.25">
      <c r="A1396">
        <v>61262637</v>
      </c>
      <c r="B1396" t="s">
        <v>2737</v>
      </c>
      <c r="C1396" t="str">
        <f t="shared" si="126"/>
        <v>2021</v>
      </c>
      <c r="D1396" t="str">
        <f t="shared" si="127"/>
        <v>11</v>
      </c>
      <c r="E1396" t="str">
        <f t="shared" si="128"/>
        <v>23</v>
      </c>
      <c r="F1396" t="str">
        <f t="shared" si="129"/>
        <v>08</v>
      </c>
      <c r="G1396" t="str">
        <f t="shared" si="130"/>
        <v>09</v>
      </c>
      <c r="H1396" t="str">
        <f t="shared" si="131"/>
        <v>41</v>
      </c>
      <c r="I1396">
        <v>8.9499999999999993</v>
      </c>
      <c r="J1396">
        <v>126.45</v>
      </c>
      <c r="K1396">
        <v>24</v>
      </c>
      <c r="L1396">
        <v>4.5</v>
      </c>
      <c r="M1396" t="s">
        <v>2738</v>
      </c>
      <c r="N1396" t="s">
        <v>5</v>
      </c>
      <c r="O1396" t="s">
        <v>6</v>
      </c>
    </row>
    <row r="1397" spans="1:15" x14ac:dyDescent="0.25">
      <c r="A1397">
        <v>61275422</v>
      </c>
      <c r="B1397" t="s">
        <v>2817</v>
      </c>
      <c r="C1397" t="str">
        <f t="shared" si="126"/>
        <v>2022</v>
      </c>
      <c r="D1397" t="str">
        <f t="shared" si="127"/>
        <v>05</v>
      </c>
      <c r="E1397" t="str">
        <f t="shared" si="128"/>
        <v>23</v>
      </c>
      <c r="F1397" t="str">
        <f t="shared" si="129"/>
        <v>18</v>
      </c>
      <c r="G1397" t="str">
        <f t="shared" si="130"/>
        <v>18</v>
      </c>
      <c r="H1397" t="str">
        <f t="shared" si="131"/>
        <v>20</v>
      </c>
      <c r="I1397">
        <v>10.37</v>
      </c>
      <c r="J1397">
        <v>126.69</v>
      </c>
      <c r="K1397">
        <v>15</v>
      </c>
      <c r="L1397">
        <v>4.5</v>
      </c>
      <c r="M1397" t="s">
        <v>2818</v>
      </c>
      <c r="N1397" t="s">
        <v>5</v>
      </c>
      <c r="O1397" t="s">
        <v>6</v>
      </c>
    </row>
    <row r="1398" spans="1:15" x14ac:dyDescent="0.25">
      <c r="A1398">
        <v>61282437</v>
      </c>
      <c r="B1398" t="s">
        <v>2852</v>
      </c>
      <c r="C1398" t="str">
        <f t="shared" si="126"/>
        <v>2023</v>
      </c>
      <c r="D1398" t="str">
        <f t="shared" si="127"/>
        <v>01</v>
      </c>
      <c r="E1398" t="str">
        <f t="shared" si="128"/>
        <v>23</v>
      </c>
      <c r="F1398" t="str">
        <f t="shared" si="129"/>
        <v>14</v>
      </c>
      <c r="G1398" t="str">
        <f t="shared" si="130"/>
        <v>01</v>
      </c>
      <c r="H1398" t="str">
        <f t="shared" si="131"/>
        <v>54</v>
      </c>
      <c r="I1398">
        <v>2.95</v>
      </c>
      <c r="J1398">
        <v>126.84</v>
      </c>
      <c r="K1398">
        <v>112</v>
      </c>
      <c r="L1398">
        <v>4.5</v>
      </c>
      <c r="M1398" t="s">
        <v>2853</v>
      </c>
      <c r="N1398" t="s">
        <v>5</v>
      </c>
      <c r="O1398" t="s">
        <v>6</v>
      </c>
    </row>
    <row r="1399" spans="1:15" x14ac:dyDescent="0.25">
      <c r="A1399">
        <v>61283344</v>
      </c>
      <c r="B1399" t="s">
        <v>2872</v>
      </c>
      <c r="C1399" t="str">
        <f t="shared" si="126"/>
        <v>2023</v>
      </c>
      <c r="D1399" t="str">
        <f t="shared" si="127"/>
        <v>07</v>
      </c>
      <c r="E1399" t="str">
        <f t="shared" si="128"/>
        <v>23</v>
      </c>
      <c r="F1399" t="str">
        <f t="shared" si="129"/>
        <v>06</v>
      </c>
      <c r="G1399" t="str">
        <f t="shared" si="130"/>
        <v>02</v>
      </c>
      <c r="H1399" t="str">
        <f t="shared" si="131"/>
        <v>53</v>
      </c>
      <c r="I1399">
        <v>2.52</v>
      </c>
      <c r="J1399">
        <v>126.65</v>
      </c>
      <c r="K1399">
        <v>33</v>
      </c>
      <c r="L1399">
        <v>4.5</v>
      </c>
      <c r="M1399" t="s">
        <v>1327</v>
      </c>
      <c r="N1399" t="s">
        <v>5</v>
      </c>
      <c r="O1399" t="s">
        <v>6</v>
      </c>
    </row>
    <row r="1400" spans="1:15" x14ac:dyDescent="0.25">
      <c r="A1400">
        <v>61286735</v>
      </c>
      <c r="B1400" t="s">
        <v>2889</v>
      </c>
      <c r="C1400" t="str">
        <f t="shared" si="126"/>
        <v>2023</v>
      </c>
      <c r="D1400" t="str">
        <f t="shared" si="127"/>
        <v>05</v>
      </c>
      <c r="E1400" t="str">
        <f t="shared" si="128"/>
        <v>23</v>
      </c>
      <c r="F1400" t="str">
        <f t="shared" si="129"/>
        <v>18</v>
      </c>
      <c r="G1400" t="str">
        <f t="shared" si="130"/>
        <v>30</v>
      </c>
      <c r="H1400" t="str">
        <f t="shared" si="131"/>
        <v>15</v>
      </c>
      <c r="I1400">
        <v>5.68</v>
      </c>
      <c r="J1400">
        <v>124.31</v>
      </c>
      <c r="K1400">
        <v>1</v>
      </c>
      <c r="L1400">
        <v>4.5</v>
      </c>
      <c r="M1400" t="s">
        <v>2890</v>
      </c>
      <c r="N1400" t="s">
        <v>5</v>
      </c>
      <c r="O1400" t="s">
        <v>6</v>
      </c>
    </row>
    <row r="1401" spans="1:15" x14ac:dyDescent="0.25">
      <c r="A1401">
        <v>61242333</v>
      </c>
      <c r="B1401" t="s">
        <v>62</v>
      </c>
      <c r="C1401" t="str">
        <f t="shared" si="126"/>
        <v>2020</v>
      </c>
      <c r="D1401" t="str">
        <f t="shared" si="127"/>
        <v>12</v>
      </c>
      <c r="E1401" t="str">
        <f t="shared" si="128"/>
        <v>24</v>
      </c>
      <c r="F1401" t="str">
        <f t="shared" si="129"/>
        <v>23</v>
      </c>
      <c r="G1401" t="str">
        <f t="shared" si="130"/>
        <v>43</v>
      </c>
      <c r="H1401" t="str">
        <f t="shared" si="131"/>
        <v>41</v>
      </c>
      <c r="I1401">
        <v>13.76</v>
      </c>
      <c r="J1401">
        <v>120.53</v>
      </c>
      <c r="K1401">
        <v>107</v>
      </c>
      <c r="L1401">
        <v>6.3</v>
      </c>
      <c r="M1401" t="s">
        <v>63</v>
      </c>
      <c r="N1401" t="s">
        <v>9</v>
      </c>
      <c r="O1401" t="s">
        <v>6</v>
      </c>
    </row>
    <row r="1402" spans="1:15" x14ac:dyDescent="0.25">
      <c r="A1402">
        <v>61282407</v>
      </c>
      <c r="B1402" t="s">
        <v>159</v>
      </c>
      <c r="C1402" t="str">
        <f t="shared" si="126"/>
        <v>2023</v>
      </c>
      <c r="D1402" t="str">
        <f t="shared" si="127"/>
        <v>01</v>
      </c>
      <c r="E1402" t="str">
        <f t="shared" si="128"/>
        <v>24</v>
      </c>
      <c r="F1402" t="str">
        <f t="shared" si="129"/>
        <v>02</v>
      </c>
      <c r="G1402" t="str">
        <f t="shared" si="130"/>
        <v>13</v>
      </c>
      <c r="H1402" t="str">
        <f t="shared" si="131"/>
        <v>19</v>
      </c>
      <c r="I1402">
        <v>2.96</v>
      </c>
      <c r="J1402">
        <v>126.7</v>
      </c>
      <c r="K1402">
        <v>76</v>
      </c>
      <c r="L1402">
        <v>5.9</v>
      </c>
      <c r="M1402" t="s">
        <v>160</v>
      </c>
      <c r="N1402" t="s">
        <v>9</v>
      </c>
      <c r="O1402" t="s">
        <v>6</v>
      </c>
    </row>
    <row r="1403" spans="1:15" x14ac:dyDescent="0.25">
      <c r="A1403">
        <v>61230879</v>
      </c>
      <c r="B1403" t="s">
        <v>295</v>
      </c>
      <c r="C1403" t="str">
        <f t="shared" si="126"/>
        <v>2019</v>
      </c>
      <c r="D1403" t="str">
        <f t="shared" si="127"/>
        <v>01</v>
      </c>
      <c r="E1403" t="str">
        <f t="shared" si="128"/>
        <v>24</v>
      </c>
      <c r="F1403" t="str">
        <f t="shared" si="129"/>
        <v>08</v>
      </c>
      <c r="G1403" t="str">
        <f t="shared" si="130"/>
        <v>34</v>
      </c>
      <c r="H1403" t="str">
        <f t="shared" si="131"/>
        <v>53</v>
      </c>
      <c r="I1403">
        <v>19.170000000000002</v>
      </c>
      <c r="J1403">
        <v>121.25</v>
      </c>
      <c r="K1403">
        <v>27</v>
      </c>
      <c r="L1403">
        <v>5.5</v>
      </c>
      <c r="M1403" t="s">
        <v>296</v>
      </c>
      <c r="N1403" t="s">
        <v>5</v>
      </c>
      <c r="O1403" t="s">
        <v>6</v>
      </c>
    </row>
    <row r="1404" spans="1:15" x14ac:dyDescent="0.25">
      <c r="A1404">
        <v>61221692</v>
      </c>
      <c r="B1404" t="s">
        <v>354</v>
      </c>
      <c r="C1404" t="str">
        <f t="shared" si="126"/>
        <v>2018</v>
      </c>
      <c r="D1404" t="str">
        <f t="shared" si="127"/>
        <v>02</v>
      </c>
      <c r="E1404" t="str">
        <f t="shared" si="128"/>
        <v>24</v>
      </c>
      <c r="F1404" t="str">
        <f t="shared" si="129"/>
        <v>11</v>
      </c>
      <c r="G1404" t="str">
        <f t="shared" si="130"/>
        <v>02</v>
      </c>
      <c r="H1404" t="str">
        <f t="shared" si="131"/>
        <v>21</v>
      </c>
      <c r="I1404">
        <v>19.71</v>
      </c>
      <c r="J1404">
        <v>120.34</v>
      </c>
      <c r="K1404">
        <v>32</v>
      </c>
      <c r="L1404">
        <v>5.4</v>
      </c>
      <c r="M1404" t="s">
        <v>355</v>
      </c>
      <c r="N1404" t="s">
        <v>5</v>
      </c>
      <c r="O1404" t="s">
        <v>6</v>
      </c>
    </row>
    <row r="1405" spans="1:15" x14ac:dyDescent="0.25">
      <c r="A1405">
        <v>61277976</v>
      </c>
      <c r="B1405" t="s">
        <v>507</v>
      </c>
      <c r="C1405" t="str">
        <f t="shared" si="126"/>
        <v>2022</v>
      </c>
      <c r="D1405" t="str">
        <f t="shared" si="127"/>
        <v>10</v>
      </c>
      <c r="E1405" t="str">
        <f t="shared" si="128"/>
        <v>24</v>
      </c>
      <c r="F1405" t="str">
        <f t="shared" si="129"/>
        <v>15</v>
      </c>
      <c r="G1405" t="str">
        <f t="shared" si="130"/>
        <v>08</v>
      </c>
      <c r="H1405" t="str">
        <f t="shared" si="131"/>
        <v>31</v>
      </c>
      <c r="I1405">
        <v>11.22</v>
      </c>
      <c r="J1405">
        <v>126.06</v>
      </c>
      <c r="K1405">
        <v>16</v>
      </c>
      <c r="L1405">
        <v>5.3</v>
      </c>
      <c r="M1405" t="s">
        <v>508</v>
      </c>
      <c r="N1405" t="s">
        <v>9</v>
      </c>
      <c r="O1405" t="s">
        <v>6</v>
      </c>
    </row>
    <row r="1406" spans="1:15" x14ac:dyDescent="0.25">
      <c r="A1406">
        <v>61277986</v>
      </c>
      <c r="B1406" t="s">
        <v>509</v>
      </c>
      <c r="C1406" t="str">
        <f t="shared" si="126"/>
        <v>2022</v>
      </c>
      <c r="D1406" t="str">
        <f t="shared" si="127"/>
        <v>10</v>
      </c>
      <c r="E1406" t="str">
        <f t="shared" si="128"/>
        <v>24</v>
      </c>
      <c r="F1406" t="str">
        <f t="shared" si="129"/>
        <v>02</v>
      </c>
      <c r="G1406" t="str">
        <f t="shared" si="130"/>
        <v>06</v>
      </c>
      <c r="H1406" t="str">
        <f t="shared" si="131"/>
        <v>43</v>
      </c>
      <c r="I1406">
        <v>7.02</v>
      </c>
      <c r="J1406">
        <v>125.49</v>
      </c>
      <c r="K1406">
        <v>238</v>
      </c>
      <c r="L1406">
        <v>5.3</v>
      </c>
      <c r="M1406" t="s">
        <v>510</v>
      </c>
      <c r="N1406" t="s">
        <v>9</v>
      </c>
      <c r="O1406" t="s">
        <v>6</v>
      </c>
    </row>
    <row r="1407" spans="1:15" x14ac:dyDescent="0.25">
      <c r="A1407">
        <v>61282409</v>
      </c>
      <c r="B1407" t="s">
        <v>517</v>
      </c>
      <c r="C1407" t="str">
        <f t="shared" si="126"/>
        <v>2023</v>
      </c>
      <c r="D1407" t="str">
        <f t="shared" si="127"/>
        <v>01</v>
      </c>
      <c r="E1407" t="str">
        <f t="shared" si="128"/>
        <v>24</v>
      </c>
      <c r="F1407" t="str">
        <f t="shared" si="129"/>
        <v>01</v>
      </c>
      <c r="G1407" t="str">
        <f t="shared" si="130"/>
        <v>10</v>
      </c>
      <c r="H1407" t="str">
        <f t="shared" si="131"/>
        <v>18</v>
      </c>
      <c r="I1407">
        <v>2.2200000000000002</v>
      </c>
      <c r="J1407">
        <v>126.67</v>
      </c>
      <c r="K1407">
        <v>36</v>
      </c>
      <c r="L1407">
        <v>5.3</v>
      </c>
      <c r="M1407" t="s">
        <v>518</v>
      </c>
      <c r="N1407" t="s">
        <v>9</v>
      </c>
      <c r="O1407" t="s">
        <v>6</v>
      </c>
    </row>
    <row r="1408" spans="1:15" x14ac:dyDescent="0.25">
      <c r="A1408">
        <v>61220715</v>
      </c>
      <c r="B1408" t="s">
        <v>565</v>
      </c>
      <c r="C1408" t="str">
        <f t="shared" si="126"/>
        <v>2018</v>
      </c>
      <c r="D1408" t="str">
        <f t="shared" si="127"/>
        <v>08</v>
      </c>
      <c r="E1408" t="str">
        <f t="shared" si="128"/>
        <v>24</v>
      </c>
      <c r="F1408" t="str">
        <f t="shared" si="129"/>
        <v>04</v>
      </c>
      <c r="G1408" t="str">
        <f t="shared" si="130"/>
        <v>33</v>
      </c>
      <c r="H1408" t="str">
        <f t="shared" si="131"/>
        <v>23</v>
      </c>
      <c r="I1408">
        <v>11.05</v>
      </c>
      <c r="J1408">
        <v>126.5</v>
      </c>
      <c r="K1408">
        <v>6</v>
      </c>
      <c r="L1408">
        <v>5.2</v>
      </c>
      <c r="M1408" t="s">
        <v>566</v>
      </c>
      <c r="N1408" t="s">
        <v>5</v>
      </c>
      <c r="O1408" t="s">
        <v>6</v>
      </c>
    </row>
    <row r="1409" spans="1:15" x14ac:dyDescent="0.25">
      <c r="A1409">
        <v>61223525</v>
      </c>
      <c r="B1409" t="s">
        <v>575</v>
      </c>
      <c r="C1409" t="str">
        <f t="shared" si="126"/>
        <v>2018</v>
      </c>
      <c r="D1409" t="str">
        <f t="shared" si="127"/>
        <v>03</v>
      </c>
      <c r="E1409" t="str">
        <f t="shared" si="128"/>
        <v>24</v>
      </c>
      <c r="F1409" t="str">
        <f t="shared" si="129"/>
        <v>10</v>
      </c>
      <c r="G1409" t="str">
        <f t="shared" si="130"/>
        <v>34</v>
      </c>
      <c r="H1409" t="str">
        <f t="shared" si="131"/>
        <v>32</v>
      </c>
      <c r="I1409">
        <v>10.1</v>
      </c>
      <c r="J1409">
        <v>126.18</v>
      </c>
      <c r="K1409">
        <v>22</v>
      </c>
      <c r="L1409">
        <v>5.2</v>
      </c>
      <c r="M1409" t="s">
        <v>576</v>
      </c>
      <c r="N1409" t="s">
        <v>5</v>
      </c>
      <c r="O1409" t="s">
        <v>6</v>
      </c>
    </row>
    <row r="1410" spans="1:15" x14ac:dyDescent="0.25">
      <c r="A1410">
        <v>61252674</v>
      </c>
      <c r="B1410" t="s">
        <v>605</v>
      </c>
      <c r="C1410" t="str">
        <f t="shared" si="126"/>
        <v>2020</v>
      </c>
      <c r="D1410" t="str">
        <f t="shared" si="127"/>
        <v>09</v>
      </c>
      <c r="E1410" t="str">
        <f t="shared" si="128"/>
        <v>24</v>
      </c>
      <c r="F1410" t="str">
        <f t="shared" si="129"/>
        <v>02</v>
      </c>
      <c r="G1410" t="str">
        <f t="shared" si="130"/>
        <v>25</v>
      </c>
      <c r="H1410" t="str">
        <f t="shared" si="131"/>
        <v>58</v>
      </c>
      <c r="I1410">
        <v>9.35</v>
      </c>
      <c r="J1410">
        <v>126.88</v>
      </c>
      <c r="K1410">
        <v>16</v>
      </c>
      <c r="L1410">
        <v>5.2</v>
      </c>
      <c r="M1410" t="s">
        <v>606</v>
      </c>
      <c r="N1410" t="s">
        <v>9</v>
      </c>
      <c r="O1410" t="s">
        <v>6</v>
      </c>
    </row>
    <row r="1411" spans="1:15" x14ac:dyDescent="0.25">
      <c r="A1411">
        <v>61257397</v>
      </c>
      <c r="B1411" t="s">
        <v>617</v>
      </c>
      <c r="C1411" t="str">
        <f t="shared" ref="C1411:C1474" si="132">LEFT(B1411,4)</f>
        <v>2021</v>
      </c>
      <c r="D1411" t="str">
        <f t="shared" ref="D1411:D1474" si="133">MID(B1411,6,2)</f>
        <v>01</v>
      </c>
      <c r="E1411" t="str">
        <f t="shared" ref="E1411:E1474" si="134">MID(B1411,9,2)</f>
        <v>24</v>
      </c>
      <c r="F1411" t="str">
        <f t="shared" ref="F1411:F1474" si="135">MID(B1411,12,2)</f>
        <v>14</v>
      </c>
      <c r="G1411" t="str">
        <f t="shared" ref="G1411:G1474" si="136">MID(B1411,15,2)</f>
        <v>26</v>
      </c>
      <c r="H1411" t="str">
        <f t="shared" ref="H1411:H1474" si="137">MID(B1411,18,2)</f>
        <v>39</v>
      </c>
      <c r="I1411">
        <v>9.11</v>
      </c>
      <c r="J1411">
        <v>126.88</v>
      </c>
      <c r="K1411">
        <v>12</v>
      </c>
      <c r="L1411">
        <v>5.2</v>
      </c>
      <c r="M1411" t="s">
        <v>618</v>
      </c>
      <c r="N1411" t="s">
        <v>9</v>
      </c>
      <c r="O1411" t="s">
        <v>6</v>
      </c>
    </row>
    <row r="1412" spans="1:15" x14ac:dyDescent="0.25">
      <c r="A1412">
        <v>61286730</v>
      </c>
      <c r="B1412" t="s">
        <v>675</v>
      </c>
      <c r="C1412" t="str">
        <f t="shared" si="132"/>
        <v>2023</v>
      </c>
      <c r="D1412" t="str">
        <f t="shared" si="133"/>
        <v>05</v>
      </c>
      <c r="E1412" t="str">
        <f t="shared" si="134"/>
        <v>24</v>
      </c>
      <c r="F1412" t="str">
        <f t="shared" si="135"/>
        <v>00</v>
      </c>
      <c r="G1412" t="str">
        <f t="shared" si="136"/>
        <v>44</v>
      </c>
      <c r="H1412" t="str">
        <f t="shared" si="137"/>
        <v>04</v>
      </c>
      <c r="I1412">
        <v>5.7</v>
      </c>
      <c r="J1412">
        <v>124.26</v>
      </c>
      <c r="K1412">
        <v>1</v>
      </c>
      <c r="L1412">
        <v>5.2</v>
      </c>
      <c r="M1412" t="s">
        <v>676</v>
      </c>
      <c r="N1412" t="s">
        <v>9</v>
      </c>
      <c r="O1412" t="s">
        <v>6</v>
      </c>
    </row>
    <row r="1413" spans="1:15" x14ac:dyDescent="0.25">
      <c r="A1413">
        <v>61276477</v>
      </c>
      <c r="B1413" t="s">
        <v>817</v>
      </c>
      <c r="C1413" t="str">
        <f t="shared" si="132"/>
        <v>2022</v>
      </c>
      <c r="D1413" t="str">
        <f t="shared" si="133"/>
        <v>11</v>
      </c>
      <c r="E1413" t="str">
        <f t="shared" si="134"/>
        <v>24</v>
      </c>
      <c r="F1413" t="str">
        <f t="shared" si="135"/>
        <v>15</v>
      </c>
      <c r="G1413" t="str">
        <f t="shared" si="136"/>
        <v>05</v>
      </c>
      <c r="H1413" t="str">
        <f t="shared" si="137"/>
        <v>07</v>
      </c>
      <c r="I1413">
        <v>18.440000000000001</v>
      </c>
      <c r="J1413">
        <v>120.71</v>
      </c>
      <c r="K1413">
        <v>21</v>
      </c>
      <c r="L1413">
        <v>5.0999999999999996</v>
      </c>
      <c r="M1413" t="s">
        <v>818</v>
      </c>
      <c r="N1413" t="s">
        <v>9</v>
      </c>
      <c r="O1413" t="s">
        <v>6</v>
      </c>
    </row>
    <row r="1414" spans="1:15" x14ac:dyDescent="0.25">
      <c r="A1414">
        <v>61280138</v>
      </c>
      <c r="B1414" t="s">
        <v>827</v>
      </c>
      <c r="C1414" t="str">
        <f t="shared" si="132"/>
        <v>2023</v>
      </c>
      <c r="D1414" t="str">
        <f t="shared" si="133"/>
        <v>04</v>
      </c>
      <c r="E1414" t="str">
        <f t="shared" si="134"/>
        <v>24</v>
      </c>
      <c r="F1414" t="str">
        <f t="shared" si="135"/>
        <v>09</v>
      </c>
      <c r="G1414" t="str">
        <f t="shared" si="136"/>
        <v>32</v>
      </c>
      <c r="H1414" t="str">
        <f t="shared" si="137"/>
        <v>07</v>
      </c>
      <c r="I1414">
        <v>9.25</v>
      </c>
      <c r="J1414">
        <v>125.57</v>
      </c>
      <c r="K1414">
        <v>5</v>
      </c>
      <c r="L1414">
        <v>5.0999999999999996</v>
      </c>
      <c r="M1414" t="s">
        <v>828</v>
      </c>
      <c r="N1414" t="s">
        <v>9</v>
      </c>
      <c r="O1414" t="s">
        <v>6</v>
      </c>
    </row>
    <row r="1415" spans="1:15" x14ac:dyDescent="0.25">
      <c r="A1415">
        <v>61282392</v>
      </c>
      <c r="B1415" t="s">
        <v>831</v>
      </c>
      <c r="C1415" t="str">
        <f t="shared" si="132"/>
        <v>2023</v>
      </c>
      <c r="D1415" t="str">
        <f t="shared" si="133"/>
        <v>01</v>
      </c>
      <c r="E1415" t="str">
        <f t="shared" si="134"/>
        <v>24</v>
      </c>
      <c r="F1415" t="str">
        <f t="shared" si="135"/>
        <v>16</v>
      </c>
      <c r="G1415" t="str">
        <f t="shared" si="136"/>
        <v>10</v>
      </c>
      <c r="H1415" t="str">
        <f t="shared" si="137"/>
        <v>22</v>
      </c>
      <c r="I1415">
        <v>3.81</v>
      </c>
      <c r="J1415">
        <v>128.63</v>
      </c>
      <c r="K1415">
        <v>63</v>
      </c>
      <c r="L1415">
        <v>5.0999999999999996</v>
      </c>
      <c r="M1415" t="s">
        <v>832</v>
      </c>
      <c r="N1415" t="s">
        <v>5</v>
      </c>
      <c r="O1415" t="s">
        <v>6</v>
      </c>
    </row>
    <row r="1416" spans="1:15" x14ac:dyDescent="0.25">
      <c r="A1416">
        <v>61281234</v>
      </c>
      <c r="B1416" t="s">
        <v>1017</v>
      </c>
      <c r="C1416" t="str">
        <f t="shared" si="132"/>
        <v>2023</v>
      </c>
      <c r="D1416" t="str">
        <f t="shared" si="133"/>
        <v>02</v>
      </c>
      <c r="E1416" t="str">
        <f t="shared" si="134"/>
        <v>24</v>
      </c>
      <c r="F1416" t="str">
        <f t="shared" si="135"/>
        <v>17</v>
      </c>
      <c r="G1416" t="str">
        <f t="shared" si="136"/>
        <v>28</v>
      </c>
      <c r="H1416" t="str">
        <f t="shared" si="137"/>
        <v>38</v>
      </c>
      <c r="I1416">
        <v>2.91</v>
      </c>
      <c r="J1416">
        <v>126.05</v>
      </c>
      <c r="K1416">
        <v>56</v>
      </c>
      <c r="L1416">
        <v>5</v>
      </c>
      <c r="M1416" t="s">
        <v>1018</v>
      </c>
      <c r="N1416" t="s">
        <v>9</v>
      </c>
      <c r="O1416" t="s">
        <v>6</v>
      </c>
    </row>
    <row r="1417" spans="1:15" x14ac:dyDescent="0.25">
      <c r="A1417">
        <v>61221276</v>
      </c>
      <c r="B1417" t="s">
        <v>1106</v>
      </c>
      <c r="C1417" t="str">
        <f t="shared" si="132"/>
        <v>2018</v>
      </c>
      <c r="D1417" t="str">
        <f t="shared" si="133"/>
        <v>12</v>
      </c>
      <c r="E1417" t="str">
        <f t="shared" si="134"/>
        <v>24</v>
      </c>
      <c r="F1417" t="str">
        <f t="shared" si="135"/>
        <v>14</v>
      </c>
      <c r="G1417" t="str">
        <f t="shared" si="136"/>
        <v>43</v>
      </c>
      <c r="H1417" t="str">
        <f t="shared" si="137"/>
        <v>00</v>
      </c>
      <c r="I1417">
        <v>9.84</v>
      </c>
      <c r="J1417">
        <v>123.15</v>
      </c>
      <c r="K1417">
        <v>7</v>
      </c>
      <c r="L1417">
        <v>4.9000000000000004</v>
      </c>
      <c r="M1417" t="s">
        <v>1107</v>
      </c>
      <c r="N1417" t="s">
        <v>5</v>
      </c>
      <c r="O1417" t="s">
        <v>6</v>
      </c>
    </row>
    <row r="1418" spans="1:15" x14ac:dyDescent="0.25">
      <c r="A1418">
        <v>61241001</v>
      </c>
      <c r="B1418" t="s">
        <v>1174</v>
      </c>
      <c r="C1418" t="str">
        <f t="shared" si="132"/>
        <v>2020</v>
      </c>
      <c r="D1418" t="str">
        <f t="shared" si="133"/>
        <v>08</v>
      </c>
      <c r="E1418" t="str">
        <f t="shared" si="134"/>
        <v>24</v>
      </c>
      <c r="F1418" t="str">
        <f t="shared" si="135"/>
        <v>00</v>
      </c>
      <c r="G1418" t="str">
        <f t="shared" si="136"/>
        <v>24</v>
      </c>
      <c r="H1418" t="str">
        <f t="shared" si="137"/>
        <v>18</v>
      </c>
      <c r="I1418">
        <v>7.65</v>
      </c>
      <c r="J1418">
        <v>126.88</v>
      </c>
      <c r="K1418">
        <v>18</v>
      </c>
      <c r="L1418">
        <v>4.9000000000000004</v>
      </c>
      <c r="M1418" t="s">
        <v>1175</v>
      </c>
      <c r="N1418" t="s">
        <v>5</v>
      </c>
      <c r="O1418" t="s">
        <v>6</v>
      </c>
    </row>
    <row r="1419" spans="1:15" x14ac:dyDescent="0.25">
      <c r="A1419">
        <v>61249320</v>
      </c>
      <c r="B1419" t="s">
        <v>1202</v>
      </c>
      <c r="C1419" t="str">
        <f t="shared" si="132"/>
        <v>2020</v>
      </c>
      <c r="D1419" t="str">
        <f t="shared" si="133"/>
        <v>05</v>
      </c>
      <c r="E1419" t="str">
        <f t="shared" si="134"/>
        <v>24</v>
      </c>
      <c r="F1419" t="str">
        <f t="shared" si="135"/>
        <v>14</v>
      </c>
      <c r="G1419" t="str">
        <f t="shared" si="136"/>
        <v>54</v>
      </c>
      <c r="H1419" t="str">
        <f t="shared" si="137"/>
        <v>53</v>
      </c>
      <c r="I1419">
        <v>6.4</v>
      </c>
      <c r="J1419">
        <v>126.9</v>
      </c>
      <c r="K1419">
        <v>100</v>
      </c>
      <c r="L1419">
        <v>4.9000000000000004</v>
      </c>
      <c r="M1419" t="s">
        <v>1203</v>
      </c>
      <c r="N1419" t="s">
        <v>9</v>
      </c>
      <c r="O1419" t="s">
        <v>6</v>
      </c>
    </row>
    <row r="1420" spans="1:15" x14ac:dyDescent="0.25">
      <c r="A1420">
        <v>61264765</v>
      </c>
      <c r="B1420" t="s">
        <v>1255</v>
      </c>
      <c r="C1420" t="str">
        <f t="shared" si="132"/>
        <v>2021</v>
      </c>
      <c r="D1420" t="str">
        <f t="shared" si="133"/>
        <v>09</v>
      </c>
      <c r="E1420" t="str">
        <f t="shared" si="134"/>
        <v>24</v>
      </c>
      <c r="F1420" t="str">
        <f t="shared" si="135"/>
        <v>06</v>
      </c>
      <c r="G1420" t="str">
        <f t="shared" si="136"/>
        <v>36</v>
      </c>
      <c r="H1420" t="str">
        <f t="shared" si="137"/>
        <v>14</v>
      </c>
      <c r="I1420">
        <v>1.94</v>
      </c>
      <c r="J1420">
        <v>126.69</v>
      </c>
      <c r="K1420">
        <v>121</v>
      </c>
      <c r="L1420">
        <v>4.9000000000000004</v>
      </c>
      <c r="M1420" t="s">
        <v>1256</v>
      </c>
      <c r="N1420" t="s">
        <v>5</v>
      </c>
      <c r="O1420" t="s">
        <v>6</v>
      </c>
    </row>
    <row r="1421" spans="1:15" x14ac:dyDescent="0.25">
      <c r="A1421">
        <v>61267101</v>
      </c>
      <c r="B1421" t="s">
        <v>1272</v>
      </c>
      <c r="C1421" t="str">
        <f t="shared" si="132"/>
        <v>2022</v>
      </c>
      <c r="D1421" t="str">
        <f t="shared" si="133"/>
        <v>08</v>
      </c>
      <c r="E1421" t="str">
        <f t="shared" si="134"/>
        <v>24</v>
      </c>
      <c r="F1421" t="str">
        <f t="shared" si="135"/>
        <v>20</v>
      </c>
      <c r="G1421" t="str">
        <f t="shared" si="136"/>
        <v>10</v>
      </c>
      <c r="H1421" t="str">
        <f t="shared" si="137"/>
        <v>57</v>
      </c>
      <c r="I1421">
        <v>3.68</v>
      </c>
      <c r="J1421">
        <v>126.79</v>
      </c>
      <c r="K1421">
        <v>132</v>
      </c>
      <c r="L1421">
        <v>4.9000000000000004</v>
      </c>
      <c r="M1421" t="s">
        <v>1273</v>
      </c>
      <c r="N1421" t="s">
        <v>5</v>
      </c>
      <c r="O1421" t="s">
        <v>6</v>
      </c>
    </row>
    <row r="1422" spans="1:15" x14ac:dyDescent="0.25">
      <c r="A1422">
        <v>61272891</v>
      </c>
      <c r="B1422" t="s">
        <v>1294</v>
      </c>
      <c r="C1422" t="str">
        <f t="shared" si="132"/>
        <v>2022</v>
      </c>
      <c r="D1422" t="str">
        <f t="shared" si="133"/>
        <v>06</v>
      </c>
      <c r="E1422" t="str">
        <f t="shared" si="134"/>
        <v>24</v>
      </c>
      <c r="F1422" t="str">
        <f t="shared" si="135"/>
        <v>13</v>
      </c>
      <c r="G1422" t="str">
        <f t="shared" si="136"/>
        <v>41</v>
      </c>
      <c r="H1422" t="str">
        <f t="shared" si="137"/>
        <v>53</v>
      </c>
      <c r="I1422">
        <v>4.5999999999999996</v>
      </c>
      <c r="J1422">
        <v>125.93</v>
      </c>
      <c r="K1422">
        <v>159</v>
      </c>
      <c r="L1422">
        <v>4.9000000000000004</v>
      </c>
      <c r="M1422" t="s">
        <v>1295</v>
      </c>
      <c r="N1422" t="s">
        <v>5</v>
      </c>
      <c r="O1422" t="s">
        <v>6</v>
      </c>
    </row>
    <row r="1423" spans="1:15" x14ac:dyDescent="0.25">
      <c r="A1423">
        <v>61222971</v>
      </c>
      <c r="B1423" t="s">
        <v>1426</v>
      </c>
      <c r="C1423" t="str">
        <f t="shared" si="132"/>
        <v>2018</v>
      </c>
      <c r="D1423" t="str">
        <f t="shared" si="133"/>
        <v>06</v>
      </c>
      <c r="E1423" t="str">
        <f t="shared" si="134"/>
        <v>24</v>
      </c>
      <c r="F1423" t="str">
        <f t="shared" si="135"/>
        <v>18</v>
      </c>
      <c r="G1423" t="str">
        <f t="shared" si="136"/>
        <v>16</v>
      </c>
      <c r="H1423" t="str">
        <f t="shared" si="137"/>
        <v>45</v>
      </c>
      <c r="I1423">
        <v>5.18</v>
      </c>
      <c r="J1423">
        <v>126.51</v>
      </c>
      <c r="K1423">
        <v>72</v>
      </c>
      <c r="L1423">
        <v>4.8</v>
      </c>
      <c r="M1423" t="s">
        <v>1427</v>
      </c>
      <c r="N1423" t="s">
        <v>5</v>
      </c>
      <c r="O1423" t="s">
        <v>6</v>
      </c>
    </row>
    <row r="1424" spans="1:15" x14ac:dyDescent="0.25">
      <c r="A1424">
        <v>61222988</v>
      </c>
      <c r="B1424" t="s">
        <v>1428</v>
      </c>
      <c r="C1424" t="str">
        <f t="shared" si="132"/>
        <v>2018</v>
      </c>
      <c r="D1424" t="str">
        <f t="shared" si="133"/>
        <v>06</v>
      </c>
      <c r="E1424" t="str">
        <f t="shared" si="134"/>
        <v>24</v>
      </c>
      <c r="F1424" t="str">
        <f t="shared" si="135"/>
        <v>09</v>
      </c>
      <c r="G1424" t="str">
        <f t="shared" si="136"/>
        <v>41</v>
      </c>
      <c r="H1424" t="str">
        <f t="shared" si="137"/>
        <v>49</v>
      </c>
      <c r="I1424">
        <v>9.25</v>
      </c>
      <c r="J1424">
        <v>125.52</v>
      </c>
      <c r="K1424">
        <v>3</v>
      </c>
      <c r="L1424">
        <v>4.8</v>
      </c>
      <c r="M1424" t="s">
        <v>1429</v>
      </c>
      <c r="N1424" t="s">
        <v>5</v>
      </c>
      <c r="O1424" t="s">
        <v>6</v>
      </c>
    </row>
    <row r="1425" spans="1:15" x14ac:dyDescent="0.25">
      <c r="A1425">
        <v>61223523</v>
      </c>
      <c r="B1425" t="s">
        <v>1434</v>
      </c>
      <c r="C1425" t="str">
        <f t="shared" si="132"/>
        <v>2018</v>
      </c>
      <c r="D1425" t="str">
        <f t="shared" si="133"/>
        <v>03</v>
      </c>
      <c r="E1425" t="str">
        <f t="shared" si="134"/>
        <v>24</v>
      </c>
      <c r="F1425" t="str">
        <f t="shared" si="135"/>
        <v>18</v>
      </c>
      <c r="G1425" t="str">
        <f t="shared" si="136"/>
        <v>58</v>
      </c>
      <c r="H1425" t="str">
        <f t="shared" si="137"/>
        <v>13</v>
      </c>
      <c r="I1425">
        <v>20.38</v>
      </c>
      <c r="J1425">
        <v>120.77</v>
      </c>
      <c r="K1425">
        <v>1</v>
      </c>
      <c r="L1425">
        <v>4.8</v>
      </c>
      <c r="M1425" t="s">
        <v>1435</v>
      </c>
      <c r="N1425" t="s">
        <v>5</v>
      </c>
      <c r="O1425" t="s">
        <v>6</v>
      </c>
    </row>
    <row r="1426" spans="1:15" x14ac:dyDescent="0.25">
      <c r="A1426">
        <v>61245892</v>
      </c>
      <c r="B1426" t="s">
        <v>1524</v>
      </c>
      <c r="C1426" t="str">
        <f t="shared" si="132"/>
        <v>2020</v>
      </c>
      <c r="D1426" t="str">
        <f t="shared" si="133"/>
        <v>07</v>
      </c>
      <c r="E1426" t="str">
        <f t="shared" si="134"/>
        <v>24</v>
      </c>
      <c r="F1426" t="str">
        <f t="shared" si="135"/>
        <v>12</v>
      </c>
      <c r="G1426" t="str">
        <f t="shared" si="136"/>
        <v>46</v>
      </c>
      <c r="H1426" t="str">
        <f t="shared" si="137"/>
        <v>21</v>
      </c>
      <c r="I1426">
        <v>3.99</v>
      </c>
      <c r="J1426">
        <v>122.85</v>
      </c>
      <c r="K1426">
        <v>600</v>
      </c>
      <c r="L1426">
        <v>4.8</v>
      </c>
      <c r="M1426" t="s">
        <v>1525</v>
      </c>
      <c r="N1426" t="s">
        <v>5</v>
      </c>
      <c r="O1426" t="s">
        <v>6</v>
      </c>
    </row>
    <row r="1427" spans="1:15" x14ac:dyDescent="0.25">
      <c r="A1427">
        <v>61258272</v>
      </c>
      <c r="B1427" t="s">
        <v>1584</v>
      </c>
      <c r="C1427" t="str">
        <f t="shared" si="132"/>
        <v>2021</v>
      </c>
      <c r="D1427" t="str">
        <f t="shared" si="133"/>
        <v>07</v>
      </c>
      <c r="E1427" t="str">
        <f t="shared" si="134"/>
        <v>24</v>
      </c>
      <c r="F1427" t="str">
        <f t="shared" si="135"/>
        <v>13</v>
      </c>
      <c r="G1427" t="str">
        <f t="shared" si="136"/>
        <v>07</v>
      </c>
      <c r="H1427" t="str">
        <f t="shared" si="137"/>
        <v>14</v>
      </c>
      <c r="I1427">
        <v>2.42</v>
      </c>
      <c r="J1427">
        <v>126.6</v>
      </c>
      <c r="K1427">
        <v>43</v>
      </c>
      <c r="L1427">
        <v>4.8</v>
      </c>
      <c r="M1427" t="s">
        <v>1585</v>
      </c>
      <c r="N1427" t="s">
        <v>5</v>
      </c>
      <c r="O1427" t="s">
        <v>6</v>
      </c>
    </row>
    <row r="1428" spans="1:15" x14ac:dyDescent="0.25">
      <c r="A1428">
        <v>61274013</v>
      </c>
      <c r="B1428" t="s">
        <v>1636</v>
      </c>
      <c r="C1428" t="str">
        <f t="shared" si="132"/>
        <v>2022</v>
      </c>
      <c r="D1428" t="str">
        <f t="shared" si="133"/>
        <v>03</v>
      </c>
      <c r="E1428" t="str">
        <f t="shared" si="134"/>
        <v>24</v>
      </c>
      <c r="F1428" t="str">
        <f t="shared" si="135"/>
        <v>20</v>
      </c>
      <c r="G1428" t="str">
        <f t="shared" si="136"/>
        <v>50</v>
      </c>
      <c r="H1428" t="str">
        <f t="shared" si="137"/>
        <v>37</v>
      </c>
      <c r="I1428">
        <v>14.18</v>
      </c>
      <c r="J1428">
        <v>119.14</v>
      </c>
      <c r="K1428">
        <v>25</v>
      </c>
      <c r="L1428">
        <v>4.8</v>
      </c>
      <c r="M1428" t="s">
        <v>1637</v>
      </c>
      <c r="N1428" t="s">
        <v>5</v>
      </c>
      <c r="O1428" t="s">
        <v>6</v>
      </c>
    </row>
    <row r="1429" spans="1:15" x14ac:dyDescent="0.25">
      <c r="A1429">
        <v>61282406</v>
      </c>
      <c r="B1429" t="s">
        <v>1670</v>
      </c>
      <c r="C1429" t="str">
        <f t="shared" si="132"/>
        <v>2023</v>
      </c>
      <c r="D1429" t="str">
        <f t="shared" si="133"/>
        <v>01</v>
      </c>
      <c r="E1429" t="str">
        <f t="shared" si="134"/>
        <v>24</v>
      </c>
      <c r="F1429" t="str">
        <f t="shared" si="135"/>
        <v>02</v>
      </c>
      <c r="G1429" t="str">
        <f t="shared" si="136"/>
        <v>29</v>
      </c>
      <c r="H1429" t="str">
        <f t="shared" si="137"/>
        <v>56</v>
      </c>
      <c r="I1429">
        <v>2.14</v>
      </c>
      <c r="J1429">
        <v>126.89</v>
      </c>
      <c r="K1429">
        <v>15</v>
      </c>
      <c r="L1429">
        <v>4.8</v>
      </c>
      <c r="M1429" t="s">
        <v>1671</v>
      </c>
      <c r="N1429" t="s">
        <v>5</v>
      </c>
      <c r="O1429" t="s">
        <v>6</v>
      </c>
    </row>
    <row r="1430" spans="1:15" x14ac:dyDescent="0.25">
      <c r="A1430">
        <v>61212560</v>
      </c>
      <c r="B1430" t="s">
        <v>1752</v>
      </c>
      <c r="C1430" t="str">
        <f t="shared" si="132"/>
        <v>2016</v>
      </c>
      <c r="D1430" t="str">
        <f t="shared" si="133"/>
        <v>07</v>
      </c>
      <c r="E1430" t="str">
        <f t="shared" si="134"/>
        <v>24</v>
      </c>
      <c r="F1430" t="str">
        <f t="shared" si="135"/>
        <v>01</v>
      </c>
      <c r="G1430" t="str">
        <f t="shared" si="136"/>
        <v>45</v>
      </c>
      <c r="H1430" t="str">
        <f t="shared" si="137"/>
        <v>09</v>
      </c>
      <c r="I1430">
        <v>20.65</v>
      </c>
      <c r="J1430">
        <v>121.11</v>
      </c>
      <c r="K1430">
        <v>9</v>
      </c>
      <c r="L1430">
        <v>4.7</v>
      </c>
      <c r="M1430" t="s">
        <v>1753</v>
      </c>
      <c r="N1430" t="s">
        <v>5</v>
      </c>
      <c r="O1430" t="s">
        <v>6</v>
      </c>
    </row>
    <row r="1431" spans="1:15" x14ac:dyDescent="0.25">
      <c r="A1431">
        <v>61217722</v>
      </c>
      <c r="B1431" t="s">
        <v>1792</v>
      </c>
      <c r="C1431" t="str">
        <f t="shared" si="132"/>
        <v>2017</v>
      </c>
      <c r="D1431" t="str">
        <f t="shared" si="133"/>
        <v>06</v>
      </c>
      <c r="E1431" t="str">
        <f t="shared" si="134"/>
        <v>24</v>
      </c>
      <c r="F1431" t="str">
        <f t="shared" si="135"/>
        <v>20</v>
      </c>
      <c r="G1431" t="str">
        <f t="shared" si="136"/>
        <v>37</v>
      </c>
      <c r="H1431" t="str">
        <f t="shared" si="137"/>
        <v>03</v>
      </c>
      <c r="I1431">
        <v>17.54</v>
      </c>
      <c r="J1431">
        <v>119.88</v>
      </c>
      <c r="K1431">
        <v>30</v>
      </c>
      <c r="L1431">
        <v>4.7</v>
      </c>
      <c r="M1431" t="s">
        <v>1793</v>
      </c>
      <c r="N1431" t="s">
        <v>5</v>
      </c>
      <c r="O1431" t="s">
        <v>6</v>
      </c>
    </row>
    <row r="1432" spans="1:15" x14ac:dyDescent="0.25">
      <c r="A1432">
        <v>61226811</v>
      </c>
      <c r="B1432" t="s">
        <v>1832</v>
      </c>
      <c r="C1432" t="str">
        <f t="shared" si="132"/>
        <v>2019</v>
      </c>
      <c r="D1432" t="str">
        <f t="shared" si="133"/>
        <v>04</v>
      </c>
      <c r="E1432" t="str">
        <f t="shared" si="134"/>
        <v>24</v>
      </c>
      <c r="F1432" t="str">
        <f t="shared" si="135"/>
        <v>03</v>
      </c>
      <c r="G1432" t="str">
        <f t="shared" si="136"/>
        <v>43</v>
      </c>
      <c r="H1432" t="str">
        <f t="shared" si="137"/>
        <v>49</v>
      </c>
      <c r="I1432">
        <v>7.92</v>
      </c>
      <c r="J1432">
        <v>126.84</v>
      </c>
      <c r="K1432">
        <v>14</v>
      </c>
      <c r="L1432">
        <v>4.7</v>
      </c>
      <c r="M1432" t="s">
        <v>1833</v>
      </c>
      <c r="N1432" t="s">
        <v>5</v>
      </c>
      <c r="O1432" t="s">
        <v>6</v>
      </c>
    </row>
    <row r="1433" spans="1:15" x14ac:dyDescent="0.25">
      <c r="A1433">
        <v>61252650</v>
      </c>
      <c r="B1433" t="s">
        <v>1921</v>
      </c>
      <c r="C1433" t="str">
        <f t="shared" si="132"/>
        <v>2020</v>
      </c>
      <c r="D1433" t="str">
        <f t="shared" si="133"/>
        <v>09</v>
      </c>
      <c r="E1433" t="str">
        <f t="shared" si="134"/>
        <v>24</v>
      </c>
      <c r="F1433" t="str">
        <f t="shared" si="135"/>
        <v>14</v>
      </c>
      <c r="G1433" t="str">
        <f t="shared" si="136"/>
        <v>31</v>
      </c>
      <c r="H1433" t="str">
        <f t="shared" si="137"/>
        <v>15</v>
      </c>
      <c r="I1433">
        <v>9.32</v>
      </c>
      <c r="J1433">
        <v>126.78</v>
      </c>
      <c r="K1433">
        <v>17</v>
      </c>
      <c r="L1433">
        <v>4.7</v>
      </c>
      <c r="M1433" t="s">
        <v>1922</v>
      </c>
      <c r="N1433" t="s">
        <v>5</v>
      </c>
      <c r="O1433" t="s">
        <v>6</v>
      </c>
    </row>
    <row r="1434" spans="1:15" x14ac:dyDescent="0.25">
      <c r="A1434">
        <v>61261708</v>
      </c>
      <c r="B1434" t="s">
        <v>1961</v>
      </c>
      <c r="C1434" t="str">
        <f t="shared" si="132"/>
        <v>2021</v>
      </c>
      <c r="D1434" t="str">
        <f t="shared" si="133"/>
        <v>05</v>
      </c>
      <c r="E1434" t="str">
        <f t="shared" si="134"/>
        <v>24</v>
      </c>
      <c r="F1434" t="str">
        <f t="shared" si="135"/>
        <v>19</v>
      </c>
      <c r="G1434" t="str">
        <f t="shared" si="136"/>
        <v>46</v>
      </c>
      <c r="H1434" t="str">
        <f t="shared" si="137"/>
        <v>03</v>
      </c>
      <c r="I1434">
        <v>5.73</v>
      </c>
      <c r="J1434">
        <v>124.99</v>
      </c>
      <c r="K1434">
        <v>38</v>
      </c>
      <c r="L1434">
        <v>4.7</v>
      </c>
      <c r="M1434" t="s">
        <v>1962</v>
      </c>
      <c r="N1434" t="s">
        <v>9</v>
      </c>
      <c r="O1434" t="s">
        <v>6</v>
      </c>
    </row>
    <row r="1435" spans="1:15" x14ac:dyDescent="0.25">
      <c r="A1435">
        <v>61269541</v>
      </c>
      <c r="B1435" t="s">
        <v>1997</v>
      </c>
      <c r="C1435" t="str">
        <f t="shared" si="132"/>
        <v>2022</v>
      </c>
      <c r="D1435" t="str">
        <f t="shared" si="133"/>
        <v>02</v>
      </c>
      <c r="E1435" t="str">
        <f t="shared" si="134"/>
        <v>24</v>
      </c>
      <c r="F1435" t="str">
        <f t="shared" si="135"/>
        <v>22</v>
      </c>
      <c r="G1435" t="str">
        <f t="shared" si="136"/>
        <v>19</v>
      </c>
      <c r="H1435" t="str">
        <f t="shared" si="137"/>
        <v>34</v>
      </c>
      <c r="I1435">
        <v>5.92</v>
      </c>
      <c r="J1435">
        <v>126.61</v>
      </c>
      <c r="K1435">
        <v>49</v>
      </c>
      <c r="L1435">
        <v>4.7</v>
      </c>
      <c r="M1435" t="s">
        <v>1998</v>
      </c>
      <c r="N1435" t="s">
        <v>5</v>
      </c>
      <c r="O1435" t="s">
        <v>6</v>
      </c>
    </row>
    <row r="1436" spans="1:15" x14ac:dyDescent="0.25">
      <c r="A1436">
        <v>61215764</v>
      </c>
      <c r="B1436" t="s">
        <v>2105</v>
      </c>
      <c r="C1436" t="str">
        <f t="shared" si="132"/>
        <v>2017</v>
      </c>
      <c r="D1436" t="str">
        <f t="shared" si="133"/>
        <v>08</v>
      </c>
      <c r="E1436" t="str">
        <f t="shared" si="134"/>
        <v>24</v>
      </c>
      <c r="F1436" t="str">
        <f t="shared" si="135"/>
        <v>00</v>
      </c>
      <c r="G1436" t="str">
        <f t="shared" si="136"/>
        <v>06</v>
      </c>
      <c r="H1436" t="str">
        <f t="shared" si="137"/>
        <v>03</v>
      </c>
      <c r="I1436">
        <v>13.57</v>
      </c>
      <c r="J1436">
        <v>119.96</v>
      </c>
      <c r="K1436">
        <v>22</v>
      </c>
      <c r="L1436">
        <v>4.5999999999999996</v>
      </c>
      <c r="M1436" t="s">
        <v>2106</v>
      </c>
      <c r="N1436" t="s">
        <v>5</v>
      </c>
      <c r="O1436" t="s">
        <v>6</v>
      </c>
    </row>
    <row r="1437" spans="1:15" x14ac:dyDescent="0.25">
      <c r="A1437">
        <v>61222974</v>
      </c>
      <c r="B1437" t="s">
        <v>2135</v>
      </c>
      <c r="C1437" t="str">
        <f t="shared" si="132"/>
        <v>2018</v>
      </c>
      <c r="D1437" t="str">
        <f t="shared" si="133"/>
        <v>06</v>
      </c>
      <c r="E1437" t="str">
        <f t="shared" si="134"/>
        <v>24</v>
      </c>
      <c r="F1437" t="str">
        <f t="shared" si="135"/>
        <v>15</v>
      </c>
      <c r="G1437" t="str">
        <f t="shared" si="136"/>
        <v>30</v>
      </c>
      <c r="H1437" t="str">
        <f t="shared" si="137"/>
        <v>00</v>
      </c>
      <c r="I1437">
        <v>5.5</v>
      </c>
      <c r="J1437">
        <v>125.48</v>
      </c>
      <c r="K1437">
        <v>59</v>
      </c>
      <c r="L1437">
        <v>4.5999999999999996</v>
      </c>
      <c r="M1437" t="s">
        <v>2136</v>
      </c>
      <c r="N1437" t="s">
        <v>5</v>
      </c>
      <c r="O1437" t="s">
        <v>6</v>
      </c>
    </row>
    <row r="1438" spans="1:15" x14ac:dyDescent="0.25">
      <c r="A1438">
        <v>61229874</v>
      </c>
      <c r="B1438" t="s">
        <v>2177</v>
      </c>
      <c r="C1438" t="str">
        <f t="shared" si="132"/>
        <v>2019</v>
      </c>
      <c r="D1438" t="str">
        <f t="shared" si="133"/>
        <v>02</v>
      </c>
      <c r="E1438" t="str">
        <f t="shared" si="134"/>
        <v>24</v>
      </c>
      <c r="F1438" t="str">
        <f t="shared" si="135"/>
        <v>19</v>
      </c>
      <c r="G1438" t="str">
        <f t="shared" si="136"/>
        <v>27</v>
      </c>
      <c r="H1438" t="str">
        <f t="shared" si="137"/>
        <v>54</v>
      </c>
      <c r="I1438">
        <v>17.940000000000001</v>
      </c>
      <c r="J1438">
        <v>120.17</v>
      </c>
      <c r="K1438">
        <v>39</v>
      </c>
      <c r="L1438">
        <v>4.5999999999999996</v>
      </c>
      <c r="M1438" t="s">
        <v>2178</v>
      </c>
      <c r="N1438" t="s">
        <v>5</v>
      </c>
      <c r="O1438" t="s">
        <v>6</v>
      </c>
    </row>
    <row r="1439" spans="1:15" x14ac:dyDescent="0.25">
      <c r="A1439">
        <v>61264760</v>
      </c>
      <c r="B1439" t="s">
        <v>2318</v>
      </c>
      <c r="C1439" t="str">
        <f t="shared" si="132"/>
        <v>2021</v>
      </c>
      <c r="D1439" t="str">
        <f t="shared" si="133"/>
        <v>09</v>
      </c>
      <c r="E1439" t="str">
        <f t="shared" si="134"/>
        <v>24</v>
      </c>
      <c r="F1439" t="str">
        <f t="shared" si="135"/>
        <v>11</v>
      </c>
      <c r="G1439" t="str">
        <f t="shared" si="136"/>
        <v>35</v>
      </c>
      <c r="H1439" t="str">
        <f t="shared" si="137"/>
        <v>16</v>
      </c>
      <c r="I1439">
        <v>2.99</v>
      </c>
      <c r="J1439">
        <v>126.99</v>
      </c>
      <c r="K1439">
        <v>90</v>
      </c>
      <c r="L1439">
        <v>4.5999999999999996</v>
      </c>
      <c r="M1439" t="s">
        <v>2319</v>
      </c>
      <c r="N1439" t="s">
        <v>5</v>
      </c>
      <c r="O1439" t="s">
        <v>6</v>
      </c>
    </row>
    <row r="1440" spans="1:15" x14ac:dyDescent="0.25">
      <c r="A1440">
        <v>61271774</v>
      </c>
      <c r="B1440" t="s">
        <v>2358</v>
      </c>
      <c r="C1440" t="str">
        <f t="shared" si="132"/>
        <v>2022</v>
      </c>
      <c r="D1440" t="str">
        <f t="shared" si="133"/>
        <v>07</v>
      </c>
      <c r="E1440" t="str">
        <f t="shared" si="134"/>
        <v>24</v>
      </c>
      <c r="F1440" t="str">
        <f t="shared" si="135"/>
        <v>21</v>
      </c>
      <c r="G1440" t="str">
        <f t="shared" si="136"/>
        <v>45</v>
      </c>
      <c r="H1440" t="str">
        <f t="shared" si="137"/>
        <v>44</v>
      </c>
      <c r="I1440">
        <v>11.98</v>
      </c>
      <c r="J1440">
        <v>126.04</v>
      </c>
      <c r="K1440">
        <v>10</v>
      </c>
      <c r="L1440">
        <v>4.5999999999999996</v>
      </c>
      <c r="M1440" t="s">
        <v>2359</v>
      </c>
      <c r="N1440" t="s">
        <v>9</v>
      </c>
      <c r="O1440" t="s">
        <v>6</v>
      </c>
    </row>
    <row r="1441" spans="1:15" x14ac:dyDescent="0.25">
      <c r="A1441">
        <v>61272862</v>
      </c>
      <c r="B1441" t="s">
        <v>2370</v>
      </c>
      <c r="C1441" t="str">
        <f t="shared" si="132"/>
        <v>2022</v>
      </c>
      <c r="D1441" t="str">
        <f t="shared" si="133"/>
        <v>06</v>
      </c>
      <c r="E1441" t="str">
        <f t="shared" si="134"/>
        <v>24</v>
      </c>
      <c r="F1441" t="str">
        <f t="shared" si="135"/>
        <v>21</v>
      </c>
      <c r="G1441" t="str">
        <f t="shared" si="136"/>
        <v>18</v>
      </c>
      <c r="H1441" t="str">
        <f t="shared" si="137"/>
        <v>14</v>
      </c>
      <c r="I1441">
        <v>8.9</v>
      </c>
      <c r="J1441">
        <v>126.52</v>
      </c>
      <c r="K1441">
        <v>13</v>
      </c>
      <c r="L1441">
        <v>4.5999999999999996</v>
      </c>
      <c r="M1441" t="s">
        <v>2371</v>
      </c>
      <c r="N1441" t="s">
        <v>9</v>
      </c>
      <c r="O1441" t="s">
        <v>6</v>
      </c>
    </row>
    <row r="1442" spans="1:15" x14ac:dyDescent="0.25">
      <c r="A1442">
        <v>61282386</v>
      </c>
      <c r="B1442" t="s">
        <v>2410</v>
      </c>
      <c r="C1442" t="str">
        <f t="shared" si="132"/>
        <v>2023</v>
      </c>
      <c r="D1442" t="str">
        <f t="shared" si="133"/>
        <v>01</v>
      </c>
      <c r="E1442" t="str">
        <f t="shared" si="134"/>
        <v>24</v>
      </c>
      <c r="F1442" t="str">
        <f t="shared" si="135"/>
        <v>20</v>
      </c>
      <c r="G1442" t="str">
        <f t="shared" si="136"/>
        <v>18</v>
      </c>
      <c r="H1442" t="str">
        <f t="shared" si="137"/>
        <v>00</v>
      </c>
      <c r="I1442">
        <v>2.93</v>
      </c>
      <c r="J1442">
        <v>126.65</v>
      </c>
      <c r="K1442">
        <v>107</v>
      </c>
      <c r="L1442">
        <v>4.5999999999999996</v>
      </c>
      <c r="M1442" t="s">
        <v>2411</v>
      </c>
      <c r="N1442" t="s">
        <v>5</v>
      </c>
      <c r="O1442" t="s">
        <v>6</v>
      </c>
    </row>
    <row r="1443" spans="1:15" x14ac:dyDescent="0.25">
      <c r="A1443">
        <v>61212559</v>
      </c>
      <c r="B1443" t="s">
        <v>2473</v>
      </c>
      <c r="C1443" t="str">
        <f t="shared" si="132"/>
        <v>2016</v>
      </c>
      <c r="D1443" t="str">
        <f t="shared" si="133"/>
        <v>07</v>
      </c>
      <c r="E1443" t="str">
        <f t="shared" si="134"/>
        <v>24</v>
      </c>
      <c r="F1443" t="str">
        <f t="shared" si="135"/>
        <v>04</v>
      </c>
      <c r="G1443" t="str">
        <f t="shared" si="136"/>
        <v>22</v>
      </c>
      <c r="H1443" t="str">
        <f t="shared" si="137"/>
        <v>16</v>
      </c>
      <c r="I1443">
        <v>11.95</v>
      </c>
      <c r="J1443">
        <v>121.55</v>
      </c>
      <c r="K1443">
        <v>21</v>
      </c>
      <c r="L1443">
        <v>4.5</v>
      </c>
      <c r="M1443" t="s">
        <v>2474</v>
      </c>
      <c r="N1443" t="s">
        <v>5</v>
      </c>
      <c r="O1443" t="s">
        <v>6</v>
      </c>
    </row>
    <row r="1444" spans="1:15" x14ac:dyDescent="0.25">
      <c r="A1444">
        <v>61215762</v>
      </c>
      <c r="B1444" t="s">
        <v>2507</v>
      </c>
      <c r="C1444" t="str">
        <f t="shared" si="132"/>
        <v>2017</v>
      </c>
      <c r="D1444" t="str">
        <f t="shared" si="133"/>
        <v>08</v>
      </c>
      <c r="E1444" t="str">
        <f t="shared" si="134"/>
        <v>24</v>
      </c>
      <c r="F1444" t="str">
        <f t="shared" si="135"/>
        <v>01</v>
      </c>
      <c r="G1444" t="str">
        <f t="shared" si="136"/>
        <v>59</v>
      </c>
      <c r="H1444" t="str">
        <f t="shared" si="137"/>
        <v>21</v>
      </c>
      <c r="I1444">
        <v>4.3</v>
      </c>
      <c r="J1444">
        <v>124.82</v>
      </c>
      <c r="K1444">
        <v>62</v>
      </c>
      <c r="L1444">
        <v>4.5</v>
      </c>
      <c r="M1444" t="s">
        <v>2508</v>
      </c>
      <c r="N1444" t="s">
        <v>5</v>
      </c>
      <c r="O1444" t="s">
        <v>6</v>
      </c>
    </row>
    <row r="1445" spans="1:15" x14ac:dyDescent="0.25">
      <c r="A1445">
        <v>61220700</v>
      </c>
      <c r="B1445" t="s">
        <v>2543</v>
      </c>
      <c r="C1445" t="str">
        <f t="shared" si="132"/>
        <v>2018</v>
      </c>
      <c r="D1445" t="str">
        <f t="shared" si="133"/>
        <v>08</v>
      </c>
      <c r="E1445" t="str">
        <f t="shared" si="134"/>
        <v>24</v>
      </c>
      <c r="F1445" t="str">
        <f t="shared" si="135"/>
        <v>16</v>
      </c>
      <c r="G1445" t="str">
        <f t="shared" si="136"/>
        <v>25</v>
      </c>
      <c r="H1445" t="str">
        <f t="shared" si="137"/>
        <v>09</v>
      </c>
      <c r="I1445">
        <v>13.35</v>
      </c>
      <c r="J1445">
        <v>124.69</v>
      </c>
      <c r="K1445">
        <v>11</v>
      </c>
      <c r="L1445">
        <v>4.5</v>
      </c>
      <c r="M1445" t="s">
        <v>2544</v>
      </c>
      <c r="N1445" t="s">
        <v>5</v>
      </c>
      <c r="O1445" t="s">
        <v>6</v>
      </c>
    </row>
    <row r="1446" spans="1:15" x14ac:dyDescent="0.25">
      <c r="A1446">
        <v>61226812</v>
      </c>
      <c r="B1446" t="s">
        <v>2577</v>
      </c>
      <c r="C1446" t="str">
        <f t="shared" si="132"/>
        <v>2019</v>
      </c>
      <c r="D1446" t="str">
        <f t="shared" si="133"/>
        <v>04</v>
      </c>
      <c r="E1446" t="str">
        <f t="shared" si="134"/>
        <v>24</v>
      </c>
      <c r="F1446" t="str">
        <f t="shared" si="135"/>
        <v>03</v>
      </c>
      <c r="G1446" t="str">
        <f t="shared" si="136"/>
        <v>28</v>
      </c>
      <c r="H1446" t="str">
        <f t="shared" si="137"/>
        <v>32</v>
      </c>
      <c r="I1446">
        <v>3.04</v>
      </c>
      <c r="J1446">
        <v>127.85</v>
      </c>
      <c r="K1446">
        <v>270</v>
      </c>
      <c r="L1446">
        <v>4.5</v>
      </c>
      <c r="M1446" t="s">
        <v>2578</v>
      </c>
      <c r="N1446" t="s">
        <v>5</v>
      </c>
      <c r="O1446" t="s">
        <v>6</v>
      </c>
    </row>
    <row r="1447" spans="1:15" x14ac:dyDescent="0.25">
      <c r="A1447">
        <v>61237372</v>
      </c>
      <c r="B1447" t="s">
        <v>2617</v>
      </c>
      <c r="C1447" t="str">
        <f t="shared" si="132"/>
        <v>2019</v>
      </c>
      <c r="D1447" t="str">
        <f t="shared" si="133"/>
        <v>10</v>
      </c>
      <c r="E1447" t="str">
        <f t="shared" si="134"/>
        <v>24</v>
      </c>
      <c r="F1447" t="str">
        <f t="shared" si="135"/>
        <v>18</v>
      </c>
      <c r="G1447" t="str">
        <f t="shared" si="136"/>
        <v>09</v>
      </c>
      <c r="H1447" t="str">
        <f t="shared" si="137"/>
        <v>43</v>
      </c>
      <c r="I1447">
        <v>11.88</v>
      </c>
      <c r="J1447">
        <v>126.23</v>
      </c>
      <c r="K1447">
        <v>19</v>
      </c>
      <c r="L1447">
        <v>4.5</v>
      </c>
      <c r="M1447" t="s">
        <v>2618</v>
      </c>
      <c r="N1447" t="s">
        <v>5</v>
      </c>
      <c r="O1447" t="s">
        <v>6</v>
      </c>
    </row>
    <row r="1448" spans="1:15" x14ac:dyDescent="0.25">
      <c r="A1448">
        <v>61274012</v>
      </c>
      <c r="B1448" t="s">
        <v>2804</v>
      </c>
      <c r="C1448" t="str">
        <f t="shared" si="132"/>
        <v>2022</v>
      </c>
      <c r="D1448" t="str">
        <f t="shared" si="133"/>
        <v>03</v>
      </c>
      <c r="E1448" t="str">
        <f t="shared" si="134"/>
        <v>24</v>
      </c>
      <c r="F1448" t="str">
        <f t="shared" si="135"/>
        <v>21</v>
      </c>
      <c r="G1448" t="str">
        <f t="shared" si="136"/>
        <v>06</v>
      </c>
      <c r="H1448" t="str">
        <f t="shared" si="137"/>
        <v>35</v>
      </c>
      <c r="I1448">
        <v>14.19</v>
      </c>
      <c r="J1448">
        <v>119.15</v>
      </c>
      <c r="K1448">
        <v>26</v>
      </c>
      <c r="L1448">
        <v>4.5</v>
      </c>
      <c r="M1448" t="s">
        <v>2805</v>
      </c>
      <c r="N1448" t="s">
        <v>9</v>
      </c>
      <c r="O1448" t="s">
        <v>6</v>
      </c>
    </row>
    <row r="1449" spans="1:15" x14ac:dyDescent="0.25">
      <c r="A1449">
        <v>61274027</v>
      </c>
      <c r="B1449" t="s">
        <v>2806</v>
      </c>
      <c r="C1449" t="str">
        <f t="shared" si="132"/>
        <v>2022</v>
      </c>
      <c r="D1449" t="str">
        <f t="shared" si="133"/>
        <v>03</v>
      </c>
      <c r="E1449" t="str">
        <f t="shared" si="134"/>
        <v>24</v>
      </c>
      <c r="F1449" t="str">
        <f t="shared" si="135"/>
        <v>12</v>
      </c>
      <c r="G1449" t="str">
        <f t="shared" si="136"/>
        <v>01</v>
      </c>
      <c r="H1449" t="str">
        <f t="shared" si="137"/>
        <v>51</v>
      </c>
      <c r="I1449">
        <v>9.15</v>
      </c>
      <c r="J1449">
        <v>122.56</v>
      </c>
      <c r="K1449">
        <v>8</v>
      </c>
      <c r="L1449">
        <v>4.5</v>
      </c>
      <c r="M1449" t="s">
        <v>2807</v>
      </c>
      <c r="N1449" t="s">
        <v>5</v>
      </c>
      <c r="O1449" t="s">
        <v>6</v>
      </c>
    </row>
    <row r="1450" spans="1:15" x14ac:dyDescent="0.25">
      <c r="A1450">
        <v>61277948</v>
      </c>
      <c r="B1450" t="s">
        <v>54</v>
      </c>
      <c r="C1450" t="str">
        <f t="shared" si="132"/>
        <v>2022</v>
      </c>
      <c r="D1450" t="str">
        <f t="shared" si="133"/>
        <v>10</v>
      </c>
      <c r="E1450" t="str">
        <f t="shared" si="134"/>
        <v>25</v>
      </c>
      <c r="F1450" t="str">
        <f t="shared" si="135"/>
        <v>14</v>
      </c>
      <c r="G1450" t="str">
        <f t="shared" si="136"/>
        <v>59</v>
      </c>
      <c r="H1450" t="str">
        <f t="shared" si="137"/>
        <v>02</v>
      </c>
      <c r="I1450">
        <v>17.77</v>
      </c>
      <c r="J1450">
        <v>120.72</v>
      </c>
      <c r="K1450">
        <v>16</v>
      </c>
      <c r="L1450">
        <v>6.4</v>
      </c>
      <c r="M1450" t="s">
        <v>55</v>
      </c>
      <c r="N1450" t="s">
        <v>9</v>
      </c>
      <c r="O1450" t="s">
        <v>6</v>
      </c>
    </row>
    <row r="1451" spans="1:15" x14ac:dyDescent="0.25">
      <c r="A1451">
        <v>61286668</v>
      </c>
      <c r="B1451" t="s">
        <v>273</v>
      </c>
      <c r="C1451" t="str">
        <f t="shared" si="132"/>
        <v>2023</v>
      </c>
      <c r="D1451" t="str">
        <f t="shared" si="133"/>
        <v>05</v>
      </c>
      <c r="E1451" t="str">
        <f t="shared" si="134"/>
        <v>25</v>
      </c>
      <c r="F1451" t="str">
        <f t="shared" si="135"/>
        <v>13</v>
      </c>
      <c r="G1451" t="str">
        <f t="shared" si="136"/>
        <v>48</v>
      </c>
      <c r="H1451" t="str">
        <f t="shared" si="137"/>
        <v>32</v>
      </c>
      <c r="I1451">
        <v>20.96</v>
      </c>
      <c r="J1451">
        <v>122.16</v>
      </c>
      <c r="K1451">
        <v>18</v>
      </c>
      <c r="L1451">
        <v>5.6</v>
      </c>
      <c r="M1451" t="s">
        <v>274</v>
      </c>
      <c r="N1451" t="s">
        <v>9</v>
      </c>
      <c r="O1451" t="s">
        <v>6</v>
      </c>
    </row>
    <row r="1452" spans="1:15" x14ac:dyDescent="0.25">
      <c r="A1452">
        <v>61203643</v>
      </c>
      <c r="B1452" t="s">
        <v>275</v>
      </c>
      <c r="C1452" t="str">
        <f t="shared" si="132"/>
        <v>2015</v>
      </c>
      <c r="D1452" t="str">
        <f t="shared" si="133"/>
        <v>02</v>
      </c>
      <c r="E1452" t="str">
        <f t="shared" si="134"/>
        <v>25</v>
      </c>
      <c r="F1452" t="str">
        <f t="shared" si="135"/>
        <v>01</v>
      </c>
      <c r="G1452" t="str">
        <f t="shared" si="136"/>
        <v>31</v>
      </c>
      <c r="H1452" t="str">
        <f t="shared" si="137"/>
        <v>00</v>
      </c>
      <c r="I1452">
        <v>6.11</v>
      </c>
      <c r="J1452">
        <v>119.78</v>
      </c>
      <c r="K1452">
        <v>17</v>
      </c>
      <c r="L1452">
        <v>5.5</v>
      </c>
      <c r="M1452" t="s">
        <v>276</v>
      </c>
      <c r="N1452" t="s">
        <v>9</v>
      </c>
      <c r="O1452" t="s">
        <v>6</v>
      </c>
    </row>
    <row r="1453" spans="1:15" x14ac:dyDescent="0.25">
      <c r="A1453">
        <v>61205133</v>
      </c>
      <c r="B1453" t="s">
        <v>275</v>
      </c>
      <c r="C1453" t="str">
        <f t="shared" si="132"/>
        <v>2015</v>
      </c>
      <c r="D1453" t="str">
        <f t="shared" si="133"/>
        <v>02</v>
      </c>
      <c r="E1453" t="str">
        <f t="shared" si="134"/>
        <v>25</v>
      </c>
      <c r="F1453" t="str">
        <f t="shared" si="135"/>
        <v>01</v>
      </c>
      <c r="G1453" t="str">
        <f t="shared" si="136"/>
        <v>31</v>
      </c>
      <c r="H1453" t="str">
        <f t="shared" si="137"/>
        <v>00</v>
      </c>
      <c r="I1453">
        <v>6.11</v>
      </c>
      <c r="J1453">
        <v>119.78</v>
      </c>
      <c r="K1453">
        <v>17</v>
      </c>
      <c r="L1453">
        <v>5.5</v>
      </c>
      <c r="M1453" t="s">
        <v>276</v>
      </c>
      <c r="N1453" t="s">
        <v>9</v>
      </c>
      <c r="O1453" t="s">
        <v>6</v>
      </c>
    </row>
    <row r="1454" spans="1:15" x14ac:dyDescent="0.25">
      <c r="A1454">
        <v>61218524</v>
      </c>
      <c r="B1454" t="s">
        <v>346</v>
      </c>
      <c r="C1454" t="str">
        <f t="shared" si="132"/>
        <v>2017</v>
      </c>
      <c r="D1454" t="str">
        <f t="shared" si="133"/>
        <v>05</v>
      </c>
      <c r="E1454" t="str">
        <f t="shared" si="134"/>
        <v>25</v>
      </c>
      <c r="F1454" t="str">
        <f t="shared" si="135"/>
        <v>14</v>
      </c>
      <c r="G1454" t="str">
        <f t="shared" si="136"/>
        <v>27</v>
      </c>
      <c r="H1454" t="str">
        <f t="shared" si="137"/>
        <v>04</v>
      </c>
      <c r="I1454">
        <v>15.08</v>
      </c>
      <c r="J1454">
        <v>120.05</v>
      </c>
      <c r="K1454">
        <v>83</v>
      </c>
      <c r="L1454">
        <v>5.4</v>
      </c>
      <c r="M1454" t="s">
        <v>347</v>
      </c>
      <c r="N1454" t="s">
        <v>5</v>
      </c>
      <c r="O1454" t="s">
        <v>6</v>
      </c>
    </row>
    <row r="1455" spans="1:15" x14ac:dyDescent="0.25">
      <c r="A1455">
        <v>61228389</v>
      </c>
      <c r="B1455" t="s">
        <v>366</v>
      </c>
      <c r="C1455" t="str">
        <f t="shared" si="132"/>
        <v>2019</v>
      </c>
      <c r="D1455" t="str">
        <f t="shared" si="133"/>
        <v>12</v>
      </c>
      <c r="E1455" t="str">
        <f t="shared" si="134"/>
        <v>25</v>
      </c>
      <c r="F1455" t="str">
        <f t="shared" si="135"/>
        <v>16</v>
      </c>
      <c r="G1455" t="str">
        <f t="shared" si="136"/>
        <v>56</v>
      </c>
      <c r="H1455" t="str">
        <f t="shared" si="137"/>
        <v>20</v>
      </c>
      <c r="I1455">
        <v>3.64</v>
      </c>
      <c r="J1455">
        <v>126.72</v>
      </c>
      <c r="K1455">
        <v>34</v>
      </c>
      <c r="L1455">
        <v>5.4</v>
      </c>
      <c r="M1455" t="s">
        <v>367</v>
      </c>
      <c r="N1455" t="s">
        <v>5</v>
      </c>
      <c r="O1455" t="s">
        <v>6</v>
      </c>
    </row>
    <row r="1456" spans="1:15" x14ac:dyDescent="0.25">
      <c r="A1456">
        <v>61211286</v>
      </c>
      <c r="B1456" t="s">
        <v>436</v>
      </c>
      <c r="C1456" t="str">
        <f t="shared" si="132"/>
        <v>2016</v>
      </c>
      <c r="D1456" t="str">
        <f t="shared" si="133"/>
        <v>04</v>
      </c>
      <c r="E1456" t="str">
        <f t="shared" si="134"/>
        <v>25</v>
      </c>
      <c r="F1456" t="str">
        <f t="shared" si="135"/>
        <v>18</v>
      </c>
      <c r="G1456" t="str">
        <f t="shared" si="136"/>
        <v>13</v>
      </c>
      <c r="H1456" t="str">
        <f t="shared" si="137"/>
        <v>15</v>
      </c>
      <c r="I1456">
        <v>20.9</v>
      </c>
      <c r="J1456">
        <v>121.19</v>
      </c>
      <c r="K1456">
        <v>5</v>
      </c>
      <c r="L1456">
        <v>5.3</v>
      </c>
      <c r="M1456" t="s">
        <v>437</v>
      </c>
      <c r="N1456" t="s">
        <v>5</v>
      </c>
      <c r="O1456" t="s">
        <v>6</v>
      </c>
    </row>
    <row r="1457" spans="1:15" x14ac:dyDescent="0.25">
      <c r="A1457">
        <v>61200806</v>
      </c>
      <c r="B1457" t="s">
        <v>535</v>
      </c>
      <c r="C1457" t="str">
        <f t="shared" si="132"/>
        <v>2015</v>
      </c>
      <c r="D1457" t="str">
        <f t="shared" si="133"/>
        <v>07</v>
      </c>
      <c r="E1457" t="str">
        <f t="shared" si="134"/>
        <v>25</v>
      </c>
      <c r="F1457" t="str">
        <f t="shared" si="135"/>
        <v>08</v>
      </c>
      <c r="G1457" t="str">
        <f t="shared" si="136"/>
        <v>41</v>
      </c>
      <c r="H1457" t="str">
        <f t="shared" si="137"/>
        <v>00</v>
      </c>
      <c r="I1457">
        <v>13.01</v>
      </c>
      <c r="J1457">
        <v>124.81</v>
      </c>
      <c r="K1457">
        <v>16</v>
      </c>
      <c r="L1457">
        <v>5.2</v>
      </c>
      <c r="M1457" t="s">
        <v>536</v>
      </c>
      <c r="N1457" t="s">
        <v>5</v>
      </c>
      <c r="O1457" t="s">
        <v>6</v>
      </c>
    </row>
    <row r="1458" spans="1:15" x14ac:dyDescent="0.25">
      <c r="A1458">
        <v>61203032</v>
      </c>
      <c r="B1458" t="s">
        <v>535</v>
      </c>
      <c r="C1458" t="str">
        <f t="shared" si="132"/>
        <v>2015</v>
      </c>
      <c r="D1458" t="str">
        <f t="shared" si="133"/>
        <v>07</v>
      </c>
      <c r="E1458" t="str">
        <f t="shared" si="134"/>
        <v>25</v>
      </c>
      <c r="F1458" t="str">
        <f t="shared" si="135"/>
        <v>08</v>
      </c>
      <c r="G1458" t="str">
        <f t="shared" si="136"/>
        <v>41</v>
      </c>
      <c r="H1458" t="str">
        <f t="shared" si="137"/>
        <v>00</v>
      </c>
      <c r="I1458">
        <v>13.01</v>
      </c>
      <c r="J1458">
        <v>124.81</v>
      </c>
      <c r="K1458">
        <v>16</v>
      </c>
      <c r="L1458">
        <v>5.2</v>
      </c>
      <c r="M1458" t="s">
        <v>536</v>
      </c>
      <c r="N1458" t="s">
        <v>5</v>
      </c>
      <c r="O1458" t="s">
        <v>6</v>
      </c>
    </row>
    <row r="1459" spans="1:15" x14ac:dyDescent="0.25">
      <c r="A1459">
        <v>61204522</v>
      </c>
      <c r="B1459" t="s">
        <v>535</v>
      </c>
      <c r="C1459" t="str">
        <f t="shared" si="132"/>
        <v>2015</v>
      </c>
      <c r="D1459" t="str">
        <f t="shared" si="133"/>
        <v>07</v>
      </c>
      <c r="E1459" t="str">
        <f t="shared" si="134"/>
        <v>25</v>
      </c>
      <c r="F1459" t="str">
        <f t="shared" si="135"/>
        <v>08</v>
      </c>
      <c r="G1459" t="str">
        <f t="shared" si="136"/>
        <v>41</v>
      </c>
      <c r="H1459" t="str">
        <f t="shared" si="137"/>
        <v>00</v>
      </c>
      <c r="I1459">
        <v>13.01</v>
      </c>
      <c r="J1459">
        <v>124.81</v>
      </c>
      <c r="K1459">
        <v>16</v>
      </c>
      <c r="L1459">
        <v>5.2</v>
      </c>
      <c r="M1459" t="s">
        <v>536</v>
      </c>
      <c r="N1459" t="s">
        <v>5</v>
      </c>
      <c r="O1459" t="s">
        <v>6</v>
      </c>
    </row>
    <row r="1460" spans="1:15" x14ac:dyDescent="0.25">
      <c r="A1460">
        <v>61206162</v>
      </c>
      <c r="B1460" t="s">
        <v>535</v>
      </c>
      <c r="C1460" t="str">
        <f t="shared" si="132"/>
        <v>2015</v>
      </c>
      <c r="D1460" t="str">
        <f t="shared" si="133"/>
        <v>07</v>
      </c>
      <c r="E1460" t="str">
        <f t="shared" si="134"/>
        <v>25</v>
      </c>
      <c r="F1460" t="str">
        <f t="shared" si="135"/>
        <v>08</v>
      </c>
      <c r="G1460" t="str">
        <f t="shared" si="136"/>
        <v>41</v>
      </c>
      <c r="H1460" t="str">
        <f t="shared" si="137"/>
        <v>00</v>
      </c>
      <c r="I1460">
        <v>13.01</v>
      </c>
      <c r="J1460">
        <v>124.81</v>
      </c>
      <c r="K1460">
        <v>16</v>
      </c>
      <c r="L1460">
        <v>5.2</v>
      </c>
      <c r="M1460" t="s">
        <v>536</v>
      </c>
      <c r="N1460" t="s">
        <v>5</v>
      </c>
      <c r="O1460" t="s">
        <v>6</v>
      </c>
    </row>
    <row r="1461" spans="1:15" x14ac:dyDescent="0.25">
      <c r="A1461">
        <v>61207090</v>
      </c>
      <c r="B1461" t="s">
        <v>535</v>
      </c>
      <c r="C1461" t="str">
        <f t="shared" si="132"/>
        <v>2015</v>
      </c>
      <c r="D1461" t="str">
        <f t="shared" si="133"/>
        <v>07</v>
      </c>
      <c r="E1461" t="str">
        <f t="shared" si="134"/>
        <v>25</v>
      </c>
      <c r="F1461" t="str">
        <f t="shared" si="135"/>
        <v>08</v>
      </c>
      <c r="G1461" t="str">
        <f t="shared" si="136"/>
        <v>41</v>
      </c>
      <c r="H1461" t="str">
        <f t="shared" si="137"/>
        <v>00</v>
      </c>
      <c r="I1461">
        <v>13.01</v>
      </c>
      <c r="J1461">
        <v>124.81</v>
      </c>
      <c r="K1461">
        <v>16</v>
      </c>
      <c r="L1461">
        <v>5.2</v>
      </c>
      <c r="M1461" t="s">
        <v>536</v>
      </c>
      <c r="N1461" t="s">
        <v>5</v>
      </c>
      <c r="O1461" t="s">
        <v>6</v>
      </c>
    </row>
    <row r="1462" spans="1:15" x14ac:dyDescent="0.25">
      <c r="A1462">
        <v>61208130</v>
      </c>
      <c r="B1462" t="s">
        <v>535</v>
      </c>
      <c r="C1462" t="str">
        <f t="shared" si="132"/>
        <v>2015</v>
      </c>
      <c r="D1462" t="str">
        <f t="shared" si="133"/>
        <v>07</v>
      </c>
      <c r="E1462" t="str">
        <f t="shared" si="134"/>
        <v>25</v>
      </c>
      <c r="F1462" t="str">
        <f t="shared" si="135"/>
        <v>08</v>
      </c>
      <c r="G1462" t="str">
        <f t="shared" si="136"/>
        <v>41</v>
      </c>
      <c r="H1462" t="str">
        <f t="shared" si="137"/>
        <v>00</v>
      </c>
      <c r="I1462">
        <v>13.01</v>
      </c>
      <c r="J1462">
        <v>124.81</v>
      </c>
      <c r="K1462">
        <v>16</v>
      </c>
      <c r="L1462">
        <v>5.2</v>
      </c>
      <c r="M1462" t="s">
        <v>536</v>
      </c>
      <c r="N1462" t="s">
        <v>5</v>
      </c>
      <c r="O1462" t="s">
        <v>6</v>
      </c>
    </row>
    <row r="1463" spans="1:15" x14ac:dyDescent="0.25">
      <c r="A1463">
        <v>61209529</v>
      </c>
      <c r="B1463" t="s">
        <v>535</v>
      </c>
      <c r="C1463" t="str">
        <f t="shared" si="132"/>
        <v>2015</v>
      </c>
      <c r="D1463" t="str">
        <f t="shared" si="133"/>
        <v>07</v>
      </c>
      <c r="E1463" t="str">
        <f t="shared" si="134"/>
        <v>25</v>
      </c>
      <c r="F1463" t="str">
        <f t="shared" si="135"/>
        <v>08</v>
      </c>
      <c r="G1463" t="str">
        <f t="shared" si="136"/>
        <v>41</v>
      </c>
      <c r="H1463" t="str">
        <f t="shared" si="137"/>
        <v>00</v>
      </c>
      <c r="I1463">
        <v>13.01</v>
      </c>
      <c r="J1463">
        <v>124.81</v>
      </c>
      <c r="K1463">
        <v>16</v>
      </c>
      <c r="L1463">
        <v>5.2</v>
      </c>
      <c r="M1463" t="s">
        <v>536</v>
      </c>
      <c r="N1463" t="s">
        <v>5</v>
      </c>
      <c r="O1463" t="s">
        <v>6</v>
      </c>
    </row>
    <row r="1464" spans="1:15" x14ac:dyDescent="0.25">
      <c r="A1464">
        <v>61216129</v>
      </c>
      <c r="B1464" t="s">
        <v>557</v>
      </c>
      <c r="C1464" t="str">
        <f t="shared" si="132"/>
        <v>2017</v>
      </c>
      <c r="D1464" t="str">
        <f t="shared" si="133"/>
        <v>12</v>
      </c>
      <c r="E1464" t="str">
        <f t="shared" si="134"/>
        <v>25</v>
      </c>
      <c r="F1464" t="str">
        <f t="shared" si="135"/>
        <v>12</v>
      </c>
      <c r="G1464" t="str">
        <f t="shared" si="136"/>
        <v>47</v>
      </c>
      <c r="H1464" t="str">
        <f t="shared" si="137"/>
        <v>32</v>
      </c>
      <c r="I1464">
        <v>3.63</v>
      </c>
      <c r="J1464">
        <v>126.63</v>
      </c>
      <c r="K1464">
        <v>8</v>
      </c>
      <c r="L1464">
        <v>5.2</v>
      </c>
      <c r="M1464" t="s">
        <v>558</v>
      </c>
      <c r="N1464" t="s">
        <v>5</v>
      </c>
      <c r="O1464" t="s">
        <v>6</v>
      </c>
    </row>
    <row r="1465" spans="1:15" x14ac:dyDescent="0.25">
      <c r="A1465">
        <v>61242307</v>
      </c>
      <c r="B1465" t="s">
        <v>599</v>
      </c>
      <c r="C1465" t="str">
        <f t="shared" si="132"/>
        <v>2020</v>
      </c>
      <c r="D1465" t="str">
        <f t="shared" si="133"/>
        <v>12</v>
      </c>
      <c r="E1465" t="str">
        <f t="shared" si="134"/>
        <v>25</v>
      </c>
      <c r="F1465" t="str">
        <f t="shared" si="135"/>
        <v>10</v>
      </c>
      <c r="G1465" t="str">
        <f t="shared" si="136"/>
        <v>04</v>
      </c>
      <c r="H1465" t="str">
        <f t="shared" si="137"/>
        <v>32</v>
      </c>
      <c r="I1465">
        <v>13.36</v>
      </c>
      <c r="J1465">
        <v>122.31</v>
      </c>
      <c r="K1465">
        <v>4</v>
      </c>
      <c r="L1465">
        <v>5.2</v>
      </c>
      <c r="M1465" t="s">
        <v>600</v>
      </c>
      <c r="N1465" t="s">
        <v>9</v>
      </c>
      <c r="O1465" t="s">
        <v>6</v>
      </c>
    </row>
    <row r="1466" spans="1:15" x14ac:dyDescent="0.25">
      <c r="A1466">
        <v>61242321</v>
      </c>
      <c r="B1466" t="s">
        <v>601</v>
      </c>
      <c r="C1466" t="str">
        <f t="shared" si="132"/>
        <v>2020</v>
      </c>
      <c r="D1466" t="str">
        <f t="shared" si="133"/>
        <v>12</v>
      </c>
      <c r="E1466" t="str">
        <f t="shared" si="134"/>
        <v>25</v>
      </c>
      <c r="F1466" t="str">
        <f t="shared" si="135"/>
        <v>02</v>
      </c>
      <c r="G1466" t="str">
        <f t="shared" si="136"/>
        <v>00</v>
      </c>
      <c r="H1466" t="str">
        <f t="shared" si="137"/>
        <v>31</v>
      </c>
      <c r="I1466">
        <v>4.91</v>
      </c>
      <c r="J1466">
        <v>125.97</v>
      </c>
      <c r="K1466">
        <v>88</v>
      </c>
      <c r="L1466">
        <v>5.2</v>
      </c>
      <c r="M1466" t="s">
        <v>602</v>
      </c>
      <c r="N1466" t="s">
        <v>5</v>
      </c>
      <c r="O1466" t="s">
        <v>6</v>
      </c>
    </row>
    <row r="1467" spans="1:15" x14ac:dyDescent="0.25">
      <c r="A1467">
        <v>61277950</v>
      </c>
      <c r="B1467" t="s">
        <v>667</v>
      </c>
      <c r="C1467" t="str">
        <f t="shared" si="132"/>
        <v>2022</v>
      </c>
      <c r="D1467" t="str">
        <f t="shared" si="133"/>
        <v>10</v>
      </c>
      <c r="E1467" t="str">
        <f t="shared" si="134"/>
        <v>25</v>
      </c>
      <c r="F1467" t="str">
        <f t="shared" si="135"/>
        <v>13</v>
      </c>
      <c r="G1467" t="str">
        <f t="shared" si="136"/>
        <v>20</v>
      </c>
      <c r="H1467" t="str">
        <f t="shared" si="137"/>
        <v>40</v>
      </c>
      <c r="I1467">
        <v>8.06</v>
      </c>
      <c r="J1467">
        <v>126.72</v>
      </c>
      <c r="K1467">
        <v>42</v>
      </c>
      <c r="L1467">
        <v>5.2</v>
      </c>
      <c r="M1467" t="s">
        <v>668</v>
      </c>
      <c r="N1467" t="s">
        <v>9</v>
      </c>
      <c r="O1467" t="s">
        <v>6</v>
      </c>
    </row>
    <row r="1468" spans="1:15" x14ac:dyDescent="0.25">
      <c r="A1468">
        <v>61278970</v>
      </c>
      <c r="B1468" t="s">
        <v>825</v>
      </c>
      <c r="C1468" t="str">
        <f t="shared" si="132"/>
        <v>2022</v>
      </c>
      <c r="D1468" t="str">
        <f t="shared" si="133"/>
        <v>09</v>
      </c>
      <c r="E1468" t="str">
        <f t="shared" si="134"/>
        <v>25</v>
      </c>
      <c r="F1468" t="str">
        <f t="shared" si="135"/>
        <v>11</v>
      </c>
      <c r="G1468" t="str">
        <f t="shared" si="136"/>
        <v>16</v>
      </c>
      <c r="H1468" t="str">
        <f t="shared" si="137"/>
        <v>33</v>
      </c>
      <c r="I1468">
        <v>4.5599999999999996</v>
      </c>
      <c r="J1468">
        <v>126.02</v>
      </c>
      <c r="K1468">
        <v>137</v>
      </c>
      <c r="L1468">
        <v>5.0999999999999996</v>
      </c>
      <c r="M1468" t="s">
        <v>826</v>
      </c>
      <c r="N1468" t="s">
        <v>9</v>
      </c>
      <c r="O1468" t="s">
        <v>6</v>
      </c>
    </row>
    <row r="1469" spans="1:15" x14ac:dyDescent="0.25">
      <c r="A1469">
        <v>61200192</v>
      </c>
      <c r="B1469" t="s">
        <v>837</v>
      </c>
      <c r="C1469" t="str">
        <f t="shared" si="132"/>
        <v>2015</v>
      </c>
      <c r="D1469" t="str">
        <f t="shared" si="133"/>
        <v>11</v>
      </c>
      <c r="E1469" t="str">
        <f t="shared" si="134"/>
        <v>25</v>
      </c>
      <c r="F1469" t="str">
        <f t="shared" si="135"/>
        <v>11</v>
      </c>
      <c r="G1469" t="str">
        <f t="shared" si="136"/>
        <v>23</v>
      </c>
      <c r="H1469" t="str">
        <f t="shared" si="137"/>
        <v>00</v>
      </c>
      <c r="I1469">
        <v>4.34</v>
      </c>
      <c r="J1469">
        <v>125.78</v>
      </c>
      <c r="K1469">
        <v>120</v>
      </c>
      <c r="L1469">
        <v>5</v>
      </c>
      <c r="M1469" t="s">
        <v>838</v>
      </c>
      <c r="N1469" t="s">
        <v>5</v>
      </c>
      <c r="O1469" t="s">
        <v>6</v>
      </c>
    </row>
    <row r="1470" spans="1:15" x14ac:dyDescent="0.25">
      <c r="A1470">
        <v>61201476</v>
      </c>
      <c r="B1470" t="s">
        <v>837</v>
      </c>
      <c r="C1470" t="str">
        <f t="shared" si="132"/>
        <v>2015</v>
      </c>
      <c r="D1470" t="str">
        <f t="shared" si="133"/>
        <v>11</v>
      </c>
      <c r="E1470" t="str">
        <f t="shared" si="134"/>
        <v>25</v>
      </c>
      <c r="F1470" t="str">
        <f t="shared" si="135"/>
        <v>11</v>
      </c>
      <c r="G1470" t="str">
        <f t="shared" si="136"/>
        <v>23</v>
      </c>
      <c r="H1470" t="str">
        <f t="shared" si="137"/>
        <v>00</v>
      </c>
      <c r="I1470">
        <v>4.34</v>
      </c>
      <c r="J1470">
        <v>125.78</v>
      </c>
      <c r="K1470">
        <v>120</v>
      </c>
      <c r="L1470">
        <v>5</v>
      </c>
      <c r="M1470" t="s">
        <v>838</v>
      </c>
      <c r="N1470" t="s">
        <v>5</v>
      </c>
      <c r="O1470" t="s">
        <v>6</v>
      </c>
    </row>
    <row r="1471" spans="1:15" x14ac:dyDescent="0.25">
      <c r="A1471">
        <v>61202418</v>
      </c>
      <c r="B1471" t="s">
        <v>837</v>
      </c>
      <c r="C1471" t="str">
        <f t="shared" si="132"/>
        <v>2015</v>
      </c>
      <c r="D1471" t="str">
        <f t="shared" si="133"/>
        <v>11</v>
      </c>
      <c r="E1471" t="str">
        <f t="shared" si="134"/>
        <v>25</v>
      </c>
      <c r="F1471" t="str">
        <f t="shared" si="135"/>
        <v>11</v>
      </c>
      <c r="G1471" t="str">
        <f t="shared" si="136"/>
        <v>23</v>
      </c>
      <c r="H1471" t="str">
        <f t="shared" si="137"/>
        <v>00</v>
      </c>
      <c r="I1471">
        <v>4.34</v>
      </c>
      <c r="J1471">
        <v>125.78</v>
      </c>
      <c r="K1471">
        <v>120</v>
      </c>
      <c r="L1471">
        <v>5</v>
      </c>
      <c r="M1471" t="s">
        <v>838</v>
      </c>
      <c r="N1471" t="s">
        <v>5</v>
      </c>
      <c r="O1471" t="s">
        <v>6</v>
      </c>
    </row>
    <row r="1472" spans="1:15" x14ac:dyDescent="0.25">
      <c r="A1472">
        <v>61203908</v>
      </c>
      <c r="B1472" t="s">
        <v>837</v>
      </c>
      <c r="C1472" t="str">
        <f t="shared" si="132"/>
        <v>2015</v>
      </c>
      <c r="D1472" t="str">
        <f t="shared" si="133"/>
        <v>11</v>
      </c>
      <c r="E1472" t="str">
        <f t="shared" si="134"/>
        <v>25</v>
      </c>
      <c r="F1472" t="str">
        <f t="shared" si="135"/>
        <v>11</v>
      </c>
      <c r="G1472" t="str">
        <f t="shared" si="136"/>
        <v>23</v>
      </c>
      <c r="H1472" t="str">
        <f t="shared" si="137"/>
        <v>00</v>
      </c>
      <c r="I1472">
        <v>4.34</v>
      </c>
      <c r="J1472">
        <v>125.78</v>
      </c>
      <c r="K1472">
        <v>120</v>
      </c>
      <c r="L1472">
        <v>5</v>
      </c>
      <c r="M1472" t="s">
        <v>838</v>
      </c>
      <c r="N1472" t="s">
        <v>5</v>
      </c>
      <c r="O1472" t="s">
        <v>6</v>
      </c>
    </row>
    <row r="1473" spans="1:15" x14ac:dyDescent="0.25">
      <c r="A1473">
        <v>61205548</v>
      </c>
      <c r="B1473" t="s">
        <v>837</v>
      </c>
      <c r="C1473" t="str">
        <f t="shared" si="132"/>
        <v>2015</v>
      </c>
      <c r="D1473" t="str">
        <f t="shared" si="133"/>
        <v>11</v>
      </c>
      <c r="E1473" t="str">
        <f t="shared" si="134"/>
        <v>25</v>
      </c>
      <c r="F1473" t="str">
        <f t="shared" si="135"/>
        <v>11</v>
      </c>
      <c r="G1473" t="str">
        <f t="shared" si="136"/>
        <v>23</v>
      </c>
      <c r="H1473" t="str">
        <f t="shared" si="137"/>
        <v>00</v>
      </c>
      <c r="I1473">
        <v>4.34</v>
      </c>
      <c r="J1473">
        <v>125.78</v>
      </c>
      <c r="K1473">
        <v>120</v>
      </c>
      <c r="L1473">
        <v>5</v>
      </c>
      <c r="M1473" t="s">
        <v>838</v>
      </c>
      <c r="N1473" t="s">
        <v>5</v>
      </c>
      <c r="O1473" t="s">
        <v>6</v>
      </c>
    </row>
    <row r="1474" spans="1:15" x14ac:dyDescent="0.25">
      <c r="A1474">
        <v>61206476</v>
      </c>
      <c r="B1474" t="s">
        <v>837</v>
      </c>
      <c r="C1474" t="str">
        <f t="shared" si="132"/>
        <v>2015</v>
      </c>
      <c r="D1474" t="str">
        <f t="shared" si="133"/>
        <v>11</v>
      </c>
      <c r="E1474" t="str">
        <f t="shared" si="134"/>
        <v>25</v>
      </c>
      <c r="F1474" t="str">
        <f t="shared" si="135"/>
        <v>11</v>
      </c>
      <c r="G1474" t="str">
        <f t="shared" si="136"/>
        <v>23</v>
      </c>
      <c r="H1474" t="str">
        <f t="shared" si="137"/>
        <v>00</v>
      </c>
      <c r="I1474">
        <v>4.34</v>
      </c>
      <c r="J1474">
        <v>125.78</v>
      </c>
      <c r="K1474">
        <v>120</v>
      </c>
      <c r="L1474">
        <v>5</v>
      </c>
      <c r="M1474" t="s">
        <v>838</v>
      </c>
      <c r="N1474" t="s">
        <v>5</v>
      </c>
      <c r="O1474" t="s">
        <v>6</v>
      </c>
    </row>
    <row r="1475" spans="1:15" x14ac:dyDescent="0.25">
      <c r="A1475">
        <v>61207516</v>
      </c>
      <c r="B1475" t="s">
        <v>837</v>
      </c>
      <c r="C1475" t="str">
        <f t="shared" ref="C1475:C1538" si="138">LEFT(B1475,4)</f>
        <v>2015</v>
      </c>
      <c r="D1475" t="str">
        <f t="shared" ref="D1475:D1538" si="139">MID(B1475,6,2)</f>
        <v>11</v>
      </c>
      <c r="E1475" t="str">
        <f t="shared" ref="E1475:E1538" si="140">MID(B1475,9,2)</f>
        <v>25</v>
      </c>
      <c r="F1475" t="str">
        <f t="shared" ref="F1475:F1538" si="141">MID(B1475,12,2)</f>
        <v>11</v>
      </c>
      <c r="G1475" t="str">
        <f t="shared" ref="G1475:G1538" si="142">MID(B1475,15,2)</f>
        <v>23</v>
      </c>
      <c r="H1475" t="str">
        <f t="shared" ref="H1475:H1538" si="143">MID(B1475,18,2)</f>
        <v>00</v>
      </c>
      <c r="I1475">
        <v>4.34</v>
      </c>
      <c r="J1475">
        <v>125.78</v>
      </c>
      <c r="K1475">
        <v>120</v>
      </c>
      <c r="L1475">
        <v>5</v>
      </c>
      <c r="M1475" t="s">
        <v>838</v>
      </c>
      <c r="N1475" t="s">
        <v>5</v>
      </c>
      <c r="O1475" t="s">
        <v>6</v>
      </c>
    </row>
    <row r="1476" spans="1:15" x14ac:dyDescent="0.25">
      <c r="A1476">
        <v>61208915</v>
      </c>
      <c r="B1476" t="s">
        <v>837</v>
      </c>
      <c r="C1476" t="str">
        <f t="shared" si="138"/>
        <v>2015</v>
      </c>
      <c r="D1476" t="str">
        <f t="shared" si="139"/>
        <v>11</v>
      </c>
      <c r="E1476" t="str">
        <f t="shared" si="140"/>
        <v>25</v>
      </c>
      <c r="F1476" t="str">
        <f t="shared" si="141"/>
        <v>11</v>
      </c>
      <c r="G1476" t="str">
        <f t="shared" si="142"/>
        <v>23</v>
      </c>
      <c r="H1476" t="str">
        <f t="shared" si="143"/>
        <v>00</v>
      </c>
      <c r="I1476">
        <v>4.34</v>
      </c>
      <c r="J1476">
        <v>125.78</v>
      </c>
      <c r="K1476">
        <v>120</v>
      </c>
      <c r="L1476">
        <v>5</v>
      </c>
      <c r="M1476" t="s">
        <v>838</v>
      </c>
      <c r="N1476" t="s">
        <v>5</v>
      </c>
      <c r="O1476" t="s">
        <v>6</v>
      </c>
    </row>
    <row r="1477" spans="1:15" x14ac:dyDescent="0.25">
      <c r="A1477">
        <v>61210072</v>
      </c>
      <c r="B1477" t="s">
        <v>837</v>
      </c>
      <c r="C1477" t="str">
        <f t="shared" si="138"/>
        <v>2015</v>
      </c>
      <c r="D1477" t="str">
        <f t="shared" si="139"/>
        <v>11</v>
      </c>
      <c r="E1477" t="str">
        <f t="shared" si="140"/>
        <v>25</v>
      </c>
      <c r="F1477" t="str">
        <f t="shared" si="141"/>
        <v>11</v>
      </c>
      <c r="G1477" t="str">
        <f t="shared" si="142"/>
        <v>23</v>
      </c>
      <c r="H1477" t="str">
        <f t="shared" si="143"/>
        <v>00</v>
      </c>
      <c r="I1477">
        <v>4.34</v>
      </c>
      <c r="J1477">
        <v>125.78</v>
      </c>
      <c r="K1477">
        <v>120</v>
      </c>
      <c r="L1477">
        <v>5</v>
      </c>
      <c r="M1477" t="s">
        <v>838</v>
      </c>
      <c r="N1477" t="s">
        <v>5</v>
      </c>
      <c r="O1477" t="s">
        <v>6</v>
      </c>
    </row>
    <row r="1478" spans="1:15" x14ac:dyDescent="0.25">
      <c r="A1478">
        <v>61210382</v>
      </c>
      <c r="B1478" t="s">
        <v>837</v>
      </c>
      <c r="C1478" t="str">
        <f t="shared" si="138"/>
        <v>2015</v>
      </c>
      <c r="D1478" t="str">
        <f t="shared" si="139"/>
        <v>11</v>
      </c>
      <c r="E1478" t="str">
        <f t="shared" si="140"/>
        <v>25</v>
      </c>
      <c r="F1478" t="str">
        <f t="shared" si="141"/>
        <v>11</v>
      </c>
      <c r="G1478" t="str">
        <f t="shared" si="142"/>
        <v>23</v>
      </c>
      <c r="H1478" t="str">
        <f t="shared" si="143"/>
        <v>00</v>
      </c>
      <c r="I1478">
        <v>4.34</v>
      </c>
      <c r="J1478">
        <v>125.78</v>
      </c>
      <c r="K1478">
        <v>120</v>
      </c>
      <c r="L1478">
        <v>5</v>
      </c>
      <c r="M1478" t="s">
        <v>838</v>
      </c>
      <c r="N1478" t="s">
        <v>5</v>
      </c>
      <c r="O1478" t="s">
        <v>6</v>
      </c>
    </row>
    <row r="1479" spans="1:15" x14ac:dyDescent="0.25">
      <c r="A1479">
        <v>61210824</v>
      </c>
      <c r="B1479" t="s">
        <v>837</v>
      </c>
      <c r="C1479" t="str">
        <f t="shared" si="138"/>
        <v>2015</v>
      </c>
      <c r="D1479" t="str">
        <f t="shared" si="139"/>
        <v>11</v>
      </c>
      <c r="E1479" t="str">
        <f t="shared" si="140"/>
        <v>25</v>
      </c>
      <c r="F1479" t="str">
        <f t="shared" si="141"/>
        <v>11</v>
      </c>
      <c r="G1479" t="str">
        <f t="shared" si="142"/>
        <v>23</v>
      </c>
      <c r="H1479" t="str">
        <f t="shared" si="143"/>
        <v>00</v>
      </c>
      <c r="I1479">
        <v>4.34</v>
      </c>
      <c r="J1479">
        <v>125.78</v>
      </c>
      <c r="K1479">
        <v>120</v>
      </c>
      <c r="L1479">
        <v>5</v>
      </c>
      <c r="M1479" t="s">
        <v>838</v>
      </c>
      <c r="N1479" t="s">
        <v>5</v>
      </c>
      <c r="O1479" t="s">
        <v>6</v>
      </c>
    </row>
    <row r="1480" spans="1:15" x14ac:dyDescent="0.25">
      <c r="A1480">
        <v>61212314</v>
      </c>
      <c r="B1480" t="s">
        <v>871</v>
      </c>
      <c r="C1480" t="str">
        <f t="shared" si="138"/>
        <v>2016</v>
      </c>
      <c r="D1480" t="str">
        <f t="shared" si="139"/>
        <v>01</v>
      </c>
      <c r="E1480" t="str">
        <f t="shared" si="140"/>
        <v>25</v>
      </c>
      <c r="F1480" t="str">
        <f t="shared" si="141"/>
        <v>09</v>
      </c>
      <c r="G1480" t="str">
        <f t="shared" si="142"/>
        <v>17</v>
      </c>
      <c r="H1480" t="str">
        <f t="shared" si="143"/>
        <v>50</v>
      </c>
      <c r="I1480">
        <v>3.52</v>
      </c>
      <c r="J1480">
        <v>128.5</v>
      </c>
      <c r="K1480">
        <v>46</v>
      </c>
      <c r="L1480">
        <v>5</v>
      </c>
      <c r="M1480" t="s">
        <v>872</v>
      </c>
      <c r="N1480" t="s">
        <v>5</v>
      </c>
      <c r="O1480" t="s">
        <v>6</v>
      </c>
    </row>
    <row r="1481" spans="1:15" x14ac:dyDescent="0.25">
      <c r="A1481">
        <v>61212800</v>
      </c>
      <c r="B1481" t="s">
        <v>875</v>
      </c>
      <c r="C1481" t="str">
        <f t="shared" si="138"/>
        <v>2016</v>
      </c>
      <c r="D1481" t="str">
        <f t="shared" si="139"/>
        <v>06</v>
      </c>
      <c r="E1481" t="str">
        <f t="shared" si="140"/>
        <v>25</v>
      </c>
      <c r="F1481" t="str">
        <f t="shared" si="141"/>
        <v>06</v>
      </c>
      <c r="G1481" t="str">
        <f t="shared" si="142"/>
        <v>40</v>
      </c>
      <c r="H1481" t="str">
        <f t="shared" si="143"/>
        <v>26</v>
      </c>
      <c r="I1481">
        <v>6.45</v>
      </c>
      <c r="J1481">
        <v>126.25</v>
      </c>
      <c r="K1481">
        <v>41</v>
      </c>
      <c r="L1481">
        <v>5</v>
      </c>
      <c r="M1481" t="s">
        <v>876</v>
      </c>
      <c r="N1481" t="s">
        <v>5</v>
      </c>
      <c r="O1481" t="s">
        <v>6</v>
      </c>
    </row>
    <row r="1482" spans="1:15" x14ac:dyDescent="0.25">
      <c r="A1482">
        <v>61216409</v>
      </c>
      <c r="B1482" t="s">
        <v>891</v>
      </c>
      <c r="C1482" t="str">
        <f t="shared" si="138"/>
        <v>2017</v>
      </c>
      <c r="D1482" t="str">
        <f t="shared" si="139"/>
        <v>02</v>
      </c>
      <c r="E1482" t="str">
        <f t="shared" si="140"/>
        <v>25</v>
      </c>
      <c r="F1482" t="str">
        <f t="shared" si="141"/>
        <v>18</v>
      </c>
      <c r="G1482" t="str">
        <f t="shared" si="142"/>
        <v>57</v>
      </c>
      <c r="H1482" t="str">
        <f t="shared" si="143"/>
        <v>00</v>
      </c>
      <c r="I1482">
        <v>10.6</v>
      </c>
      <c r="J1482">
        <v>127.06</v>
      </c>
      <c r="K1482">
        <v>33</v>
      </c>
      <c r="L1482">
        <v>5</v>
      </c>
      <c r="M1482" t="s">
        <v>892</v>
      </c>
      <c r="N1482" t="s">
        <v>5</v>
      </c>
      <c r="O1482" t="s">
        <v>6</v>
      </c>
    </row>
    <row r="1483" spans="1:15" x14ac:dyDescent="0.25">
      <c r="A1483">
        <v>61217160</v>
      </c>
      <c r="B1483" t="s">
        <v>895</v>
      </c>
      <c r="C1483" t="str">
        <f t="shared" si="138"/>
        <v>2017</v>
      </c>
      <c r="D1483" t="str">
        <f t="shared" si="139"/>
        <v>07</v>
      </c>
      <c r="E1483" t="str">
        <f t="shared" si="140"/>
        <v>25</v>
      </c>
      <c r="F1483" t="str">
        <f t="shared" si="141"/>
        <v>19</v>
      </c>
      <c r="G1483" t="str">
        <f t="shared" si="142"/>
        <v>52</v>
      </c>
      <c r="H1483" t="str">
        <f t="shared" si="143"/>
        <v>00</v>
      </c>
      <c r="I1483">
        <v>10.16</v>
      </c>
      <c r="J1483">
        <v>121.97</v>
      </c>
      <c r="K1483">
        <v>3</v>
      </c>
      <c r="L1483">
        <v>5</v>
      </c>
      <c r="M1483" t="s">
        <v>896</v>
      </c>
      <c r="N1483" t="s">
        <v>5</v>
      </c>
      <c r="O1483" t="s">
        <v>6</v>
      </c>
    </row>
    <row r="1484" spans="1:15" x14ac:dyDescent="0.25">
      <c r="A1484">
        <v>61254491</v>
      </c>
      <c r="B1484" t="s">
        <v>963</v>
      </c>
      <c r="C1484" t="str">
        <f t="shared" si="138"/>
        <v>2021</v>
      </c>
      <c r="D1484" t="str">
        <f t="shared" si="139"/>
        <v>08</v>
      </c>
      <c r="E1484" t="str">
        <f t="shared" si="140"/>
        <v>25</v>
      </c>
      <c r="F1484" t="str">
        <f t="shared" si="141"/>
        <v>12</v>
      </c>
      <c r="G1484" t="str">
        <f t="shared" si="142"/>
        <v>03</v>
      </c>
      <c r="H1484" t="str">
        <f t="shared" si="143"/>
        <v>12</v>
      </c>
      <c r="I1484">
        <v>7.21</v>
      </c>
      <c r="J1484">
        <v>122.88</v>
      </c>
      <c r="K1484">
        <v>23</v>
      </c>
      <c r="L1484">
        <v>5</v>
      </c>
      <c r="M1484" t="s">
        <v>964</v>
      </c>
      <c r="N1484" t="s">
        <v>9</v>
      </c>
      <c r="O1484" t="s">
        <v>6</v>
      </c>
    </row>
    <row r="1485" spans="1:15" x14ac:dyDescent="0.25">
      <c r="A1485">
        <v>61286664</v>
      </c>
      <c r="B1485" t="s">
        <v>1039</v>
      </c>
      <c r="C1485" t="str">
        <f t="shared" si="138"/>
        <v>2023</v>
      </c>
      <c r="D1485" t="str">
        <f t="shared" si="139"/>
        <v>05</v>
      </c>
      <c r="E1485" t="str">
        <f t="shared" si="140"/>
        <v>25</v>
      </c>
      <c r="F1485" t="str">
        <f t="shared" si="141"/>
        <v>15</v>
      </c>
      <c r="G1485" t="str">
        <f t="shared" si="142"/>
        <v>26</v>
      </c>
      <c r="H1485" t="str">
        <f t="shared" si="143"/>
        <v>21</v>
      </c>
      <c r="I1485">
        <v>12.24</v>
      </c>
      <c r="J1485">
        <v>123.82</v>
      </c>
      <c r="K1485">
        <v>2</v>
      </c>
      <c r="L1485">
        <v>5</v>
      </c>
      <c r="M1485" t="s">
        <v>1040</v>
      </c>
      <c r="N1485" t="s">
        <v>9</v>
      </c>
      <c r="O1485" t="s">
        <v>6</v>
      </c>
    </row>
    <row r="1486" spans="1:15" x14ac:dyDescent="0.25">
      <c r="A1486">
        <v>61283288</v>
      </c>
      <c r="B1486" t="s">
        <v>1330</v>
      </c>
      <c r="C1486" t="str">
        <f t="shared" si="138"/>
        <v>2023</v>
      </c>
      <c r="D1486" t="str">
        <f t="shared" si="139"/>
        <v>07</v>
      </c>
      <c r="E1486" t="str">
        <f t="shared" si="140"/>
        <v>25</v>
      </c>
      <c r="F1486" t="str">
        <f t="shared" si="141"/>
        <v>15</v>
      </c>
      <c r="G1486" t="str">
        <f t="shared" si="142"/>
        <v>35</v>
      </c>
      <c r="H1486" t="str">
        <f t="shared" si="143"/>
        <v>08</v>
      </c>
      <c r="I1486">
        <v>2.37</v>
      </c>
      <c r="J1486">
        <v>126.4</v>
      </c>
      <c r="K1486">
        <v>113</v>
      </c>
      <c r="L1486">
        <v>4.9000000000000004</v>
      </c>
      <c r="M1486" t="s">
        <v>1331</v>
      </c>
      <c r="N1486" t="s">
        <v>5</v>
      </c>
      <c r="O1486" t="s">
        <v>6</v>
      </c>
    </row>
    <row r="1487" spans="1:15" x14ac:dyDescent="0.25">
      <c r="A1487">
        <v>61212537</v>
      </c>
      <c r="B1487" t="s">
        <v>1386</v>
      </c>
      <c r="C1487" t="str">
        <f t="shared" si="138"/>
        <v>2016</v>
      </c>
      <c r="D1487" t="str">
        <f t="shared" si="139"/>
        <v>07</v>
      </c>
      <c r="E1487" t="str">
        <f t="shared" si="140"/>
        <v>25</v>
      </c>
      <c r="F1487" t="str">
        <f t="shared" si="141"/>
        <v>15</v>
      </c>
      <c r="G1487" t="str">
        <f t="shared" si="142"/>
        <v>05</v>
      </c>
      <c r="H1487" t="str">
        <f t="shared" si="143"/>
        <v>33</v>
      </c>
      <c r="I1487">
        <v>7.55</v>
      </c>
      <c r="J1487">
        <v>121.79</v>
      </c>
      <c r="K1487">
        <v>43</v>
      </c>
      <c r="L1487">
        <v>4.8</v>
      </c>
      <c r="M1487" t="s">
        <v>1387</v>
      </c>
      <c r="N1487" t="s">
        <v>5</v>
      </c>
      <c r="O1487" t="s">
        <v>6</v>
      </c>
    </row>
    <row r="1488" spans="1:15" x14ac:dyDescent="0.25">
      <c r="A1488">
        <v>61213296</v>
      </c>
      <c r="B1488" t="s">
        <v>1394</v>
      </c>
      <c r="C1488" t="str">
        <f t="shared" si="138"/>
        <v>2016</v>
      </c>
      <c r="D1488" t="str">
        <f t="shared" si="139"/>
        <v>05</v>
      </c>
      <c r="E1488" t="str">
        <f t="shared" si="140"/>
        <v>25</v>
      </c>
      <c r="F1488" t="str">
        <f t="shared" si="141"/>
        <v>19</v>
      </c>
      <c r="G1488" t="str">
        <f t="shared" si="142"/>
        <v>10</v>
      </c>
      <c r="H1488" t="str">
        <f t="shared" si="143"/>
        <v>16</v>
      </c>
      <c r="I1488">
        <v>8.76</v>
      </c>
      <c r="J1488">
        <v>126.57</v>
      </c>
      <c r="K1488">
        <v>25</v>
      </c>
      <c r="L1488">
        <v>4.8</v>
      </c>
      <c r="M1488" t="s">
        <v>1395</v>
      </c>
      <c r="N1488" t="s">
        <v>5</v>
      </c>
      <c r="O1488" t="s">
        <v>6</v>
      </c>
    </row>
    <row r="1489" spans="1:15" x14ac:dyDescent="0.25">
      <c r="A1489">
        <v>61225872</v>
      </c>
      <c r="B1489" t="s">
        <v>1446</v>
      </c>
      <c r="C1489" t="str">
        <f t="shared" si="138"/>
        <v>2018</v>
      </c>
      <c r="D1489" t="str">
        <f t="shared" si="139"/>
        <v>09</v>
      </c>
      <c r="E1489" t="str">
        <f t="shared" si="140"/>
        <v>25</v>
      </c>
      <c r="F1489" t="str">
        <f t="shared" si="141"/>
        <v>02</v>
      </c>
      <c r="G1489" t="str">
        <f t="shared" si="142"/>
        <v>16</v>
      </c>
      <c r="H1489" t="str">
        <f t="shared" si="143"/>
        <v>20</v>
      </c>
      <c r="I1489">
        <v>10.48</v>
      </c>
      <c r="J1489">
        <v>126.45</v>
      </c>
      <c r="K1489">
        <v>4</v>
      </c>
      <c r="L1489">
        <v>4.8</v>
      </c>
      <c r="M1489" t="s">
        <v>1447</v>
      </c>
      <c r="N1489" t="s">
        <v>5</v>
      </c>
      <c r="O1489" t="s">
        <v>6</v>
      </c>
    </row>
    <row r="1490" spans="1:15" x14ac:dyDescent="0.25">
      <c r="A1490">
        <v>61277816</v>
      </c>
      <c r="B1490" t="s">
        <v>1654</v>
      </c>
      <c r="C1490" t="str">
        <f t="shared" si="138"/>
        <v>2022</v>
      </c>
      <c r="D1490" t="str">
        <f t="shared" si="139"/>
        <v>10</v>
      </c>
      <c r="E1490" t="str">
        <f t="shared" si="140"/>
        <v>25</v>
      </c>
      <c r="F1490" t="str">
        <f t="shared" si="141"/>
        <v>21</v>
      </c>
      <c r="G1490" t="str">
        <f t="shared" si="142"/>
        <v>39</v>
      </c>
      <c r="H1490" t="str">
        <f t="shared" si="143"/>
        <v>26</v>
      </c>
      <c r="I1490">
        <v>17.97</v>
      </c>
      <c r="J1490">
        <v>120.72</v>
      </c>
      <c r="K1490">
        <v>6</v>
      </c>
      <c r="L1490">
        <v>4.8</v>
      </c>
      <c r="M1490" t="s">
        <v>1655</v>
      </c>
      <c r="N1490" t="s">
        <v>9</v>
      </c>
      <c r="O1490" t="s">
        <v>6</v>
      </c>
    </row>
    <row r="1491" spans="1:15" x14ac:dyDescent="0.25">
      <c r="A1491">
        <v>61200031</v>
      </c>
      <c r="B1491" t="s">
        <v>1710</v>
      </c>
      <c r="C1491" t="str">
        <f t="shared" si="138"/>
        <v>2015</v>
      </c>
      <c r="D1491" t="str">
        <f t="shared" si="139"/>
        <v>12</v>
      </c>
      <c r="E1491" t="str">
        <f t="shared" si="140"/>
        <v>25</v>
      </c>
      <c r="F1491" t="str">
        <f t="shared" si="141"/>
        <v>21</v>
      </c>
      <c r="G1491" t="str">
        <f t="shared" si="142"/>
        <v>41</v>
      </c>
      <c r="H1491" t="str">
        <f t="shared" si="143"/>
        <v>00</v>
      </c>
      <c r="I1491">
        <v>5.64</v>
      </c>
      <c r="J1491">
        <v>125.9</v>
      </c>
      <c r="K1491">
        <v>31</v>
      </c>
      <c r="L1491">
        <v>4.7</v>
      </c>
      <c r="M1491" t="s">
        <v>1711</v>
      </c>
      <c r="N1491" t="s">
        <v>5</v>
      </c>
      <c r="O1491" t="s">
        <v>6</v>
      </c>
    </row>
    <row r="1492" spans="1:15" x14ac:dyDescent="0.25">
      <c r="A1492">
        <v>61201315</v>
      </c>
      <c r="B1492" t="s">
        <v>1710</v>
      </c>
      <c r="C1492" t="str">
        <f t="shared" si="138"/>
        <v>2015</v>
      </c>
      <c r="D1492" t="str">
        <f t="shared" si="139"/>
        <v>12</v>
      </c>
      <c r="E1492" t="str">
        <f t="shared" si="140"/>
        <v>25</v>
      </c>
      <c r="F1492" t="str">
        <f t="shared" si="141"/>
        <v>21</v>
      </c>
      <c r="G1492" t="str">
        <f t="shared" si="142"/>
        <v>41</v>
      </c>
      <c r="H1492" t="str">
        <f t="shared" si="143"/>
        <v>00</v>
      </c>
      <c r="I1492">
        <v>5.64</v>
      </c>
      <c r="J1492">
        <v>125.9</v>
      </c>
      <c r="K1492">
        <v>31</v>
      </c>
      <c r="L1492">
        <v>4.7</v>
      </c>
      <c r="M1492" t="s">
        <v>1711</v>
      </c>
      <c r="N1492" t="s">
        <v>5</v>
      </c>
      <c r="O1492" t="s">
        <v>6</v>
      </c>
    </row>
    <row r="1493" spans="1:15" x14ac:dyDescent="0.25">
      <c r="A1493">
        <v>61202083</v>
      </c>
      <c r="B1493" t="s">
        <v>1710</v>
      </c>
      <c r="C1493" t="str">
        <f t="shared" si="138"/>
        <v>2015</v>
      </c>
      <c r="D1493" t="str">
        <f t="shared" si="139"/>
        <v>12</v>
      </c>
      <c r="E1493" t="str">
        <f t="shared" si="140"/>
        <v>25</v>
      </c>
      <c r="F1493" t="str">
        <f t="shared" si="141"/>
        <v>21</v>
      </c>
      <c r="G1493" t="str">
        <f t="shared" si="142"/>
        <v>41</v>
      </c>
      <c r="H1493" t="str">
        <f t="shared" si="143"/>
        <v>00</v>
      </c>
      <c r="I1493">
        <v>5.64</v>
      </c>
      <c r="J1493">
        <v>125.9</v>
      </c>
      <c r="K1493">
        <v>31</v>
      </c>
      <c r="L1493">
        <v>4.7</v>
      </c>
      <c r="M1493" t="s">
        <v>1711</v>
      </c>
      <c r="N1493" t="s">
        <v>5</v>
      </c>
      <c r="O1493" t="s">
        <v>6</v>
      </c>
    </row>
    <row r="1494" spans="1:15" x14ac:dyDescent="0.25">
      <c r="A1494">
        <v>61202257</v>
      </c>
      <c r="B1494" t="s">
        <v>1710</v>
      </c>
      <c r="C1494" t="str">
        <f t="shared" si="138"/>
        <v>2015</v>
      </c>
      <c r="D1494" t="str">
        <f t="shared" si="139"/>
        <v>12</v>
      </c>
      <c r="E1494" t="str">
        <f t="shared" si="140"/>
        <v>25</v>
      </c>
      <c r="F1494" t="str">
        <f t="shared" si="141"/>
        <v>21</v>
      </c>
      <c r="G1494" t="str">
        <f t="shared" si="142"/>
        <v>41</v>
      </c>
      <c r="H1494" t="str">
        <f t="shared" si="143"/>
        <v>00</v>
      </c>
      <c r="I1494">
        <v>5.64</v>
      </c>
      <c r="J1494">
        <v>125.9</v>
      </c>
      <c r="K1494">
        <v>31</v>
      </c>
      <c r="L1494">
        <v>4.7</v>
      </c>
      <c r="M1494" t="s">
        <v>1711</v>
      </c>
      <c r="N1494" t="s">
        <v>5</v>
      </c>
      <c r="O1494" t="s">
        <v>6</v>
      </c>
    </row>
    <row r="1495" spans="1:15" x14ac:dyDescent="0.25">
      <c r="A1495">
        <v>61203747</v>
      </c>
      <c r="B1495" t="s">
        <v>1710</v>
      </c>
      <c r="C1495" t="str">
        <f t="shared" si="138"/>
        <v>2015</v>
      </c>
      <c r="D1495" t="str">
        <f t="shared" si="139"/>
        <v>12</v>
      </c>
      <c r="E1495" t="str">
        <f t="shared" si="140"/>
        <v>25</v>
      </c>
      <c r="F1495" t="str">
        <f t="shared" si="141"/>
        <v>21</v>
      </c>
      <c r="G1495" t="str">
        <f t="shared" si="142"/>
        <v>41</v>
      </c>
      <c r="H1495" t="str">
        <f t="shared" si="143"/>
        <v>00</v>
      </c>
      <c r="I1495">
        <v>5.64</v>
      </c>
      <c r="J1495">
        <v>125.9</v>
      </c>
      <c r="K1495">
        <v>31</v>
      </c>
      <c r="L1495">
        <v>4.7</v>
      </c>
      <c r="M1495" t="s">
        <v>1711</v>
      </c>
      <c r="N1495" t="s">
        <v>5</v>
      </c>
      <c r="O1495" t="s">
        <v>6</v>
      </c>
    </row>
    <row r="1496" spans="1:15" x14ac:dyDescent="0.25">
      <c r="A1496">
        <v>61205387</v>
      </c>
      <c r="B1496" t="s">
        <v>1710</v>
      </c>
      <c r="C1496" t="str">
        <f t="shared" si="138"/>
        <v>2015</v>
      </c>
      <c r="D1496" t="str">
        <f t="shared" si="139"/>
        <v>12</v>
      </c>
      <c r="E1496" t="str">
        <f t="shared" si="140"/>
        <v>25</v>
      </c>
      <c r="F1496" t="str">
        <f t="shared" si="141"/>
        <v>21</v>
      </c>
      <c r="G1496" t="str">
        <f t="shared" si="142"/>
        <v>41</v>
      </c>
      <c r="H1496" t="str">
        <f t="shared" si="143"/>
        <v>00</v>
      </c>
      <c r="I1496">
        <v>5.64</v>
      </c>
      <c r="J1496">
        <v>125.9</v>
      </c>
      <c r="K1496">
        <v>31</v>
      </c>
      <c r="L1496">
        <v>4.7</v>
      </c>
      <c r="M1496" t="s">
        <v>1711</v>
      </c>
      <c r="N1496" t="s">
        <v>5</v>
      </c>
      <c r="O1496" t="s">
        <v>6</v>
      </c>
    </row>
    <row r="1497" spans="1:15" x14ac:dyDescent="0.25">
      <c r="A1497">
        <v>61206315</v>
      </c>
      <c r="B1497" t="s">
        <v>1710</v>
      </c>
      <c r="C1497" t="str">
        <f t="shared" si="138"/>
        <v>2015</v>
      </c>
      <c r="D1497" t="str">
        <f t="shared" si="139"/>
        <v>12</v>
      </c>
      <c r="E1497" t="str">
        <f t="shared" si="140"/>
        <v>25</v>
      </c>
      <c r="F1497" t="str">
        <f t="shared" si="141"/>
        <v>21</v>
      </c>
      <c r="G1497" t="str">
        <f t="shared" si="142"/>
        <v>41</v>
      </c>
      <c r="H1497" t="str">
        <f t="shared" si="143"/>
        <v>00</v>
      </c>
      <c r="I1497">
        <v>5.64</v>
      </c>
      <c r="J1497">
        <v>125.9</v>
      </c>
      <c r="K1497">
        <v>31</v>
      </c>
      <c r="L1497">
        <v>4.7</v>
      </c>
      <c r="M1497" t="s">
        <v>1711</v>
      </c>
      <c r="N1497" t="s">
        <v>5</v>
      </c>
      <c r="O1497" t="s">
        <v>6</v>
      </c>
    </row>
    <row r="1498" spans="1:15" x14ac:dyDescent="0.25">
      <c r="A1498">
        <v>61207355</v>
      </c>
      <c r="B1498" t="s">
        <v>1710</v>
      </c>
      <c r="C1498" t="str">
        <f t="shared" si="138"/>
        <v>2015</v>
      </c>
      <c r="D1498" t="str">
        <f t="shared" si="139"/>
        <v>12</v>
      </c>
      <c r="E1498" t="str">
        <f t="shared" si="140"/>
        <v>25</v>
      </c>
      <c r="F1498" t="str">
        <f t="shared" si="141"/>
        <v>21</v>
      </c>
      <c r="G1498" t="str">
        <f t="shared" si="142"/>
        <v>41</v>
      </c>
      <c r="H1498" t="str">
        <f t="shared" si="143"/>
        <v>00</v>
      </c>
      <c r="I1498">
        <v>5.64</v>
      </c>
      <c r="J1498">
        <v>125.9</v>
      </c>
      <c r="K1498">
        <v>31</v>
      </c>
      <c r="L1498">
        <v>4.7</v>
      </c>
      <c r="M1498" t="s">
        <v>1711</v>
      </c>
      <c r="N1498" t="s">
        <v>5</v>
      </c>
      <c r="O1498" t="s">
        <v>6</v>
      </c>
    </row>
    <row r="1499" spans="1:15" x14ac:dyDescent="0.25">
      <c r="A1499">
        <v>61208754</v>
      </c>
      <c r="B1499" t="s">
        <v>1710</v>
      </c>
      <c r="C1499" t="str">
        <f t="shared" si="138"/>
        <v>2015</v>
      </c>
      <c r="D1499" t="str">
        <f t="shared" si="139"/>
        <v>12</v>
      </c>
      <c r="E1499" t="str">
        <f t="shared" si="140"/>
        <v>25</v>
      </c>
      <c r="F1499" t="str">
        <f t="shared" si="141"/>
        <v>21</v>
      </c>
      <c r="G1499" t="str">
        <f t="shared" si="142"/>
        <v>41</v>
      </c>
      <c r="H1499" t="str">
        <f t="shared" si="143"/>
        <v>00</v>
      </c>
      <c r="I1499">
        <v>5.64</v>
      </c>
      <c r="J1499">
        <v>125.9</v>
      </c>
      <c r="K1499">
        <v>31</v>
      </c>
      <c r="L1499">
        <v>4.7</v>
      </c>
      <c r="M1499" t="s">
        <v>1711</v>
      </c>
      <c r="N1499" t="s">
        <v>5</v>
      </c>
      <c r="O1499" t="s">
        <v>6</v>
      </c>
    </row>
    <row r="1500" spans="1:15" x14ac:dyDescent="0.25">
      <c r="A1500">
        <v>61209911</v>
      </c>
      <c r="B1500" t="s">
        <v>1710</v>
      </c>
      <c r="C1500" t="str">
        <f t="shared" si="138"/>
        <v>2015</v>
      </c>
      <c r="D1500" t="str">
        <f t="shared" si="139"/>
        <v>12</v>
      </c>
      <c r="E1500" t="str">
        <f t="shared" si="140"/>
        <v>25</v>
      </c>
      <c r="F1500" t="str">
        <f t="shared" si="141"/>
        <v>21</v>
      </c>
      <c r="G1500" t="str">
        <f t="shared" si="142"/>
        <v>41</v>
      </c>
      <c r="H1500" t="str">
        <f t="shared" si="143"/>
        <v>00</v>
      </c>
      <c r="I1500">
        <v>5.64</v>
      </c>
      <c r="J1500">
        <v>125.9</v>
      </c>
      <c r="K1500">
        <v>31</v>
      </c>
      <c r="L1500">
        <v>4.7</v>
      </c>
      <c r="M1500" t="s">
        <v>1711</v>
      </c>
      <c r="N1500" t="s">
        <v>5</v>
      </c>
      <c r="O1500" t="s">
        <v>6</v>
      </c>
    </row>
    <row r="1501" spans="1:15" x14ac:dyDescent="0.25">
      <c r="A1501">
        <v>61210221</v>
      </c>
      <c r="B1501" t="s">
        <v>1710</v>
      </c>
      <c r="C1501" t="str">
        <f t="shared" si="138"/>
        <v>2015</v>
      </c>
      <c r="D1501" t="str">
        <f t="shared" si="139"/>
        <v>12</v>
      </c>
      <c r="E1501" t="str">
        <f t="shared" si="140"/>
        <v>25</v>
      </c>
      <c r="F1501" t="str">
        <f t="shared" si="141"/>
        <v>21</v>
      </c>
      <c r="G1501" t="str">
        <f t="shared" si="142"/>
        <v>41</v>
      </c>
      <c r="H1501" t="str">
        <f t="shared" si="143"/>
        <v>00</v>
      </c>
      <c r="I1501">
        <v>5.64</v>
      </c>
      <c r="J1501">
        <v>125.9</v>
      </c>
      <c r="K1501">
        <v>31</v>
      </c>
      <c r="L1501">
        <v>4.7</v>
      </c>
      <c r="M1501" t="s">
        <v>1711</v>
      </c>
      <c r="N1501" t="s">
        <v>5</v>
      </c>
      <c r="O1501" t="s">
        <v>6</v>
      </c>
    </row>
    <row r="1502" spans="1:15" x14ac:dyDescent="0.25">
      <c r="A1502">
        <v>61210663</v>
      </c>
      <c r="B1502" t="s">
        <v>1710</v>
      </c>
      <c r="C1502" t="str">
        <f t="shared" si="138"/>
        <v>2015</v>
      </c>
      <c r="D1502" t="str">
        <f t="shared" si="139"/>
        <v>12</v>
      </c>
      <c r="E1502" t="str">
        <f t="shared" si="140"/>
        <v>25</v>
      </c>
      <c r="F1502" t="str">
        <f t="shared" si="141"/>
        <v>21</v>
      </c>
      <c r="G1502" t="str">
        <f t="shared" si="142"/>
        <v>41</v>
      </c>
      <c r="H1502" t="str">
        <f t="shared" si="143"/>
        <v>00</v>
      </c>
      <c r="I1502">
        <v>5.64</v>
      </c>
      <c r="J1502">
        <v>125.9</v>
      </c>
      <c r="K1502">
        <v>31</v>
      </c>
      <c r="L1502">
        <v>4.7</v>
      </c>
      <c r="M1502" t="s">
        <v>1711</v>
      </c>
      <c r="N1502" t="s">
        <v>5</v>
      </c>
      <c r="O1502" t="s">
        <v>6</v>
      </c>
    </row>
    <row r="1503" spans="1:15" x14ac:dyDescent="0.25">
      <c r="A1503">
        <v>61256500</v>
      </c>
      <c r="B1503" t="s">
        <v>1945</v>
      </c>
      <c r="C1503" t="str">
        <f t="shared" si="138"/>
        <v>2021</v>
      </c>
      <c r="D1503" t="str">
        <f t="shared" si="139"/>
        <v>02</v>
      </c>
      <c r="E1503" t="str">
        <f t="shared" si="140"/>
        <v>25</v>
      </c>
      <c r="F1503" t="str">
        <f t="shared" si="141"/>
        <v>02</v>
      </c>
      <c r="G1503" t="str">
        <f t="shared" si="142"/>
        <v>55</v>
      </c>
      <c r="H1503" t="str">
        <f t="shared" si="143"/>
        <v>25</v>
      </c>
      <c r="I1503">
        <v>16.11</v>
      </c>
      <c r="J1503">
        <v>119.08</v>
      </c>
      <c r="K1503">
        <v>5</v>
      </c>
      <c r="L1503">
        <v>4.7</v>
      </c>
      <c r="M1503" t="s">
        <v>1946</v>
      </c>
      <c r="N1503" t="s">
        <v>5</v>
      </c>
      <c r="O1503" t="s">
        <v>6</v>
      </c>
    </row>
    <row r="1504" spans="1:15" x14ac:dyDescent="0.25">
      <c r="A1504">
        <v>61285459</v>
      </c>
      <c r="B1504" t="s">
        <v>2048</v>
      </c>
      <c r="C1504" t="str">
        <f t="shared" si="138"/>
        <v>2023</v>
      </c>
      <c r="D1504" t="str">
        <f t="shared" si="139"/>
        <v>03</v>
      </c>
      <c r="E1504" t="str">
        <f t="shared" si="140"/>
        <v>25</v>
      </c>
      <c r="F1504" t="str">
        <f t="shared" si="141"/>
        <v>21</v>
      </c>
      <c r="G1504" t="str">
        <f t="shared" si="142"/>
        <v>35</v>
      </c>
      <c r="H1504" t="str">
        <f t="shared" si="143"/>
        <v>37</v>
      </c>
      <c r="I1504">
        <v>17.46</v>
      </c>
      <c r="J1504">
        <v>120.6</v>
      </c>
      <c r="K1504">
        <v>5</v>
      </c>
      <c r="L1504">
        <v>4.7</v>
      </c>
      <c r="M1504" t="s">
        <v>2049</v>
      </c>
      <c r="N1504" t="s">
        <v>5</v>
      </c>
      <c r="O1504" t="s">
        <v>6</v>
      </c>
    </row>
    <row r="1505" spans="1:15" x14ac:dyDescent="0.25">
      <c r="A1505">
        <v>61225868</v>
      </c>
      <c r="B1505" t="s">
        <v>2155</v>
      </c>
      <c r="C1505" t="str">
        <f t="shared" si="138"/>
        <v>2018</v>
      </c>
      <c r="D1505" t="str">
        <f t="shared" si="139"/>
        <v>09</v>
      </c>
      <c r="E1505" t="str">
        <f t="shared" si="140"/>
        <v>25</v>
      </c>
      <c r="F1505" t="str">
        <f t="shared" si="141"/>
        <v>04</v>
      </c>
      <c r="G1505" t="str">
        <f t="shared" si="142"/>
        <v>12</v>
      </c>
      <c r="H1505" t="str">
        <f t="shared" si="143"/>
        <v>02</v>
      </c>
      <c r="I1505">
        <v>9.93</v>
      </c>
      <c r="J1505">
        <v>126.48</v>
      </c>
      <c r="K1505">
        <v>6</v>
      </c>
      <c r="L1505">
        <v>4.5999999999999996</v>
      </c>
      <c r="M1505" t="s">
        <v>2156</v>
      </c>
      <c r="N1505" t="s">
        <v>5</v>
      </c>
      <c r="O1505" t="s">
        <v>6</v>
      </c>
    </row>
    <row r="1506" spans="1:15" x14ac:dyDescent="0.25">
      <c r="A1506">
        <v>61226737</v>
      </c>
      <c r="B1506" t="s">
        <v>2165</v>
      </c>
      <c r="C1506" t="str">
        <f t="shared" si="138"/>
        <v>2019</v>
      </c>
      <c r="D1506" t="str">
        <f t="shared" si="139"/>
        <v>04</v>
      </c>
      <c r="E1506" t="str">
        <f t="shared" si="140"/>
        <v>25</v>
      </c>
      <c r="F1506" t="str">
        <f t="shared" si="141"/>
        <v>19</v>
      </c>
      <c r="G1506" t="str">
        <f t="shared" si="142"/>
        <v>00</v>
      </c>
      <c r="H1506" t="str">
        <f t="shared" si="143"/>
        <v>08</v>
      </c>
      <c r="I1506">
        <v>18.21</v>
      </c>
      <c r="J1506">
        <v>120.59</v>
      </c>
      <c r="K1506">
        <v>3</v>
      </c>
      <c r="L1506">
        <v>4.5999999999999996</v>
      </c>
      <c r="M1506" t="s">
        <v>2166</v>
      </c>
      <c r="N1506" t="s">
        <v>5</v>
      </c>
      <c r="O1506" t="s">
        <v>6</v>
      </c>
    </row>
    <row r="1507" spans="1:15" x14ac:dyDescent="0.25">
      <c r="A1507">
        <v>61283300</v>
      </c>
      <c r="B1507" t="s">
        <v>2418</v>
      </c>
      <c r="C1507" t="str">
        <f t="shared" si="138"/>
        <v>2023</v>
      </c>
      <c r="D1507" t="str">
        <f t="shared" si="139"/>
        <v>07</v>
      </c>
      <c r="E1507" t="str">
        <f t="shared" si="140"/>
        <v>25</v>
      </c>
      <c r="F1507" t="str">
        <f t="shared" si="141"/>
        <v>01</v>
      </c>
      <c r="G1507" t="str">
        <f t="shared" si="142"/>
        <v>00</v>
      </c>
      <c r="H1507" t="str">
        <f t="shared" si="143"/>
        <v>41</v>
      </c>
      <c r="I1507">
        <v>10.32</v>
      </c>
      <c r="J1507">
        <v>126.08</v>
      </c>
      <c r="K1507">
        <v>5</v>
      </c>
      <c r="L1507">
        <v>4.5999999999999996</v>
      </c>
      <c r="M1507" t="s">
        <v>2419</v>
      </c>
      <c r="N1507" t="s">
        <v>9</v>
      </c>
      <c r="O1507" t="s">
        <v>6</v>
      </c>
    </row>
    <row r="1508" spans="1:15" x14ac:dyDescent="0.25">
      <c r="A1508">
        <v>61213567</v>
      </c>
      <c r="B1508" t="s">
        <v>2483</v>
      </c>
      <c r="C1508" t="str">
        <f t="shared" si="138"/>
        <v>2016</v>
      </c>
      <c r="D1508" t="str">
        <f t="shared" si="139"/>
        <v>11</v>
      </c>
      <c r="E1508" t="str">
        <f t="shared" si="140"/>
        <v>25</v>
      </c>
      <c r="F1508" t="str">
        <f t="shared" si="141"/>
        <v>07</v>
      </c>
      <c r="G1508" t="str">
        <f t="shared" si="142"/>
        <v>48</v>
      </c>
      <c r="H1508" t="str">
        <f t="shared" si="143"/>
        <v>24</v>
      </c>
      <c r="I1508">
        <v>13.34</v>
      </c>
      <c r="J1508">
        <v>120.37</v>
      </c>
      <c r="K1508">
        <v>7</v>
      </c>
      <c r="L1508">
        <v>4.5</v>
      </c>
      <c r="M1508" t="s">
        <v>2484</v>
      </c>
      <c r="N1508" t="s">
        <v>5</v>
      </c>
      <c r="O1508" t="s">
        <v>6</v>
      </c>
    </row>
    <row r="1509" spans="1:15" x14ac:dyDescent="0.25">
      <c r="A1509">
        <v>61219797</v>
      </c>
      <c r="B1509" t="s">
        <v>2541</v>
      </c>
      <c r="C1509" t="str">
        <f t="shared" si="138"/>
        <v>2017</v>
      </c>
      <c r="D1509" t="str">
        <f t="shared" si="139"/>
        <v>09</v>
      </c>
      <c r="E1509" t="str">
        <f t="shared" si="140"/>
        <v>25</v>
      </c>
      <c r="F1509" t="str">
        <f t="shared" si="141"/>
        <v>20</v>
      </c>
      <c r="G1509" t="str">
        <f t="shared" si="142"/>
        <v>59</v>
      </c>
      <c r="H1509" t="str">
        <f t="shared" si="143"/>
        <v>09</v>
      </c>
      <c r="I1509">
        <v>7.66</v>
      </c>
      <c r="J1509">
        <v>124.74</v>
      </c>
      <c r="K1509">
        <v>1</v>
      </c>
      <c r="L1509">
        <v>4.5</v>
      </c>
      <c r="M1509" t="s">
        <v>2542</v>
      </c>
      <c r="N1509" t="s">
        <v>5</v>
      </c>
      <c r="O1509" t="s">
        <v>6</v>
      </c>
    </row>
    <row r="1510" spans="1:15" x14ac:dyDescent="0.25">
      <c r="A1510">
        <v>61224489</v>
      </c>
      <c r="B1510" t="s">
        <v>2561</v>
      </c>
      <c r="C1510" t="str">
        <f t="shared" si="138"/>
        <v>2018</v>
      </c>
      <c r="D1510" t="str">
        <f t="shared" si="139"/>
        <v>11</v>
      </c>
      <c r="E1510" t="str">
        <f t="shared" si="140"/>
        <v>25</v>
      </c>
      <c r="F1510" t="str">
        <f t="shared" si="141"/>
        <v>09</v>
      </c>
      <c r="G1510" t="str">
        <f t="shared" si="142"/>
        <v>21</v>
      </c>
      <c r="H1510" t="str">
        <f t="shared" si="143"/>
        <v>00</v>
      </c>
      <c r="I1510">
        <v>17.98</v>
      </c>
      <c r="J1510">
        <v>120.87</v>
      </c>
      <c r="K1510">
        <v>11</v>
      </c>
      <c r="L1510">
        <v>4.5</v>
      </c>
      <c r="M1510" t="s">
        <v>2562</v>
      </c>
      <c r="N1510" t="s">
        <v>5</v>
      </c>
      <c r="O1510" t="s">
        <v>6</v>
      </c>
    </row>
    <row r="1511" spans="1:15" x14ac:dyDescent="0.25">
      <c r="A1511">
        <v>61233160</v>
      </c>
      <c r="B1511" t="s">
        <v>2597</v>
      </c>
      <c r="C1511" t="str">
        <f t="shared" si="138"/>
        <v>2019</v>
      </c>
      <c r="D1511" t="str">
        <f t="shared" si="139"/>
        <v>03</v>
      </c>
      <c r="E1511" t="str">
        <f t="shared" si="140"/>
        <v>25</v>
      </c>
      <c r="F1511" t="str">
        <f t="shared" si="141"/>
        <v>02</v>
      </c>
      <c r="G1511" t="str">
        <f t="shared" si="142"/>
        <v>53</v>
      </c>
      <c r="H1511" t="str">
        <f t="shared" si="143"/>
        <v>00</v>
      </c>
      <c r="I1511">
        <v>9.8000000000000007</v>
      </c>
      <c r="J1511">
        <v>123.96</v>
      </c>
      <c r="K1511">
        <v>9</v>
      </c>
      <c r="L1511">
        <v>4.5</v>
      </c>
      <c r="M1511" t="s">
        <v>2598</v>
      </c>
      <c r="N1511" t="s">
        <v>5</v>
      </c>
      <c r="O1511" t="s">
        <v>6</v>
      </c>
    </row>
    <row r="1512" spans="1:15" x14ac:dyDescent="0.25">
      <c r="A1512">
        <v>61238699</v>
      </c>
      <c r="B1512" t="s">
        <v>2623</v>
      </c>
      <c r="C1512" t="str">
        <f t="shared" si="138"/>
        <v>2019</v>
      </c>
      <c r="D1512" t="str">
        <f t="shared" si="139"/>
        <v>09</v>
      </c>
      <c r="E1512" t="str">
        <f t="shared" si="140"/>
        <v>25</v>
      </c>
      <c r="F1512" t="str">
        <f t="shared" si="141"/>
        <v>20</v>
      </c>
      <c r="G1512" t="str">
        <f t="shared" si="142"/>
        <v>57</v>
      </c>
      <c r="H1512" t="str">
        <f t="shared" si="143"/>
        <v>30</v>
      </c>
      <c r="I1512">
        <v>8.92</v>
      </c>
      <c r="J1512">
        <v>126.97</v>
      </c>
      <c r="K1512">
        <v>3</v>
      </c>
      <c r="L1512">
        <v>4.5</v>
      </c>
      <c r="M1512" t="s">
        <v>2624</v>
      </c>
      <c r="N1512" t="s">
        <v>5</v>
      </c>
      <c r="O1512" t="s">
        <v>6</v>
      </c>
    </row>
    <row r="1513" spans="1:15" x14ac:dyDescent="0.25">
      <c r="A1513">
        <v>61252621</v>
      </c>
      <c r="B1513" t="s">
        <v>2687</v>
      </c>
      <c r="C1513" t="str">
        <f t="shared" si="138"/>
        <v>2020</v>
      </c>
      <c r="D1513" t="str">
        <f t="shared" si="139"/>
        <v>09</v>
      </c>
      <c r="E1513" t="str">
        <f t="shared" si="140"/>
        <v>25</v>
      </c>
      <c r="F1513" t="str">
        <f t="shared" si="141"/>
        <v>08</v>
      </c>
      <c r="G1513" t="str">
        <f t="shared" si="142"/>
        <v>46</v>
      </c>
      <c r="H1513" t="str">
        <f t="shared" si="143"/>
        <v>15</v>
      </c>
      <c r="I1513">
        <v>7.72</v>
      </c>
      <c r="J1513">
        <v>127.17</v>
      </c>
      <c r="K1513">
        <v>20</v>
      </c>
      <c r="L1513">
        <v>4.5</v>
      </c>
      <c r="M1513" t="s">
        <v>2688</v>
      </c>
      <c r="N1513" t="s">
        <v>5</v>
      </c>
      <c r="O1513" t="s">
        <v>6</v>
      </c>
    </row>
    <row r="1514" spans="1:15" x14ac:dyDescent="0.25">
      <c r="A1514">
        <v>61257342</v>
      </c>
      <c r="B1514" t="s">
        <v>2711</v>
      </c>
      <c r="C1514" t="str">
        <f t="shared" si="138"/>
        <v>2021</v>
      </c>
      <c r="D1514" t="str">
        <f t="shared" si="139"/>
        <v>01</v>
      </c>
      <c r="E1514" t="str">
        <f t="shared" si="140"/>
        <v>25</v>
      </c>
      <c r="F1514" t="str">
        <f t="shared" si="141"/>
        <v>19</v>
      </c>
      <c r="G1514" t="str">
        <f t="shared" si="142"/>
        <v>39</v>
      </c>
      <c r="H1514" t="str">
        <f t="shared" si="143"/>
        <v>48</v>
      </c>
      <c r="I1514">
        <v>13.85</v>
      </c>
      <c r="J1514">
        <v>120.47</v>
      </c>
      <c r="K1514">
        <v>87</v>
      </c>
      <c r="L1514">
        <v>4.5</v>
      </c>
      <c r="M1514" t="s">
        <v>2712</v>
      </c>
      <c r="N1514" t="s">
        <v>9</v>
      </c>
      <c r="O1514" t="s">
        <v>6</v>
      </c>
    </row>
    <row r="1515" spans="1:15" x14ac:dyDescent="0.25">
      <c r="A1515">
        <v>61270265</v>
      </c>
      <c r="B1515" t="s">
        <v>2787</v>
      </c>
      <c r="C1515" t="str">
        <f t="shared" si="138"/>
        <v>2022</v>
      </c>
      <c r="D1515" t="str">
        <f t="shared" si="139"/>
        <v>01</v>
      </c>
      <c r="E1515" t="str">
        <f t="shared" si="140"/>
        <v>25</v>
      </c>
      <c r="F1515" t="str">
        <f t="shared" si="141"/>
        <v>23</v>
      </c>
      <c r="G1515" t="str">
        <f t="shared" si="142"/>
        <v>59</v>
      </c>
      <c r="H1515" t="str">
        <f t="shared" si="143"/>
        <v>17</v>
      </c>
      <c r="I1515">
        <v>4.9400000000000004</v>
      </c>
      <c r="J1515">
        <v>126.53</v>
      </c>
      <c r="K1515">
        <v>62</v>
      </c>
      <c r="L1515">
        <v>4.5</v>
      </c>
      <c r="M1515" t="s">
        <v>2788</v>
      </c>
      <c r="N1515" t="s">
        <v>5</v>
      </c>
      <c r="O1515" t="s">
        <v>6</v>
      </c>
    </row>
    <row r="1516" spans="1:15" x14ac:dyDescent="0.25">
      <c r="A1516">
        <v>61277826</v>
      </c>
      <c r="B1516" t="s">
        <v>2824</v>
      </c>
      <c r="C1516" t="str">
        <f t="shared" si="138"/>
        <v>2022</v>
      </c>
      <c r="D1516" t="str">
        <f t="shared" si="139"/>
        <v>10</v>
      </c>
      <c r="E1516" t="str">
        <f t="shared" si="140"/>
        <v>25</v>
      </c>
      <c r="F1516" t="str">
        <f t="shared" si="141"/>
        <v>21</v>
      </c>
      <c r="G1516" t="str">
        <f t="shared" si="142"/>
        <v>04</v>
      </c>
      <c r="H1516" t="str">
        <f t="shared" si="143"/>
        <v>43</v>
      </c>
      <c r="I1516">
        <v>17.96</v>
      </c>
      <c r="J1516">
        <v>120.73</v>
      </c>
      <c r="K1516">
        <v>5</v>
      </c>
      <c r="L1516">
        <v>4.5</v>
      </c>
      <c r="M1516" t="s">
        <v>2825</v>
      </c>
      <c r="N1516" t="s">
        <v>9</v>
      </c>
      <c r="O1516" t="s">
        <v>6</v>
      </c>
    </row>
    <row r="1517" spans="1:15" x14ac:dyDescent="0.25">
      <c r="A1517">
        <v>61248194</v>
      </c>
      <c r="B1517" t="s">
        <v>92</v>
      </c>
      <c r="C1517" t="str">
        <f t="shared" si="138"/>
        <v>2020</v>
      </c>
      <c r="D1517" t="str">
        <f t="shared" si="139"/>
        <v>03</v>
      </c>
      <c r="E1517" t="str">
        <f t="shared" si="140"/>
        <v>26</v>
      </c>
      <c r="F1517" t="str">
        <f t="shared" si="141"/>
        <v>15</v>
      </c>
      <c r="G1517" t="str">
        <f t="shared" si="142"/>
        <v>38</v>
      </c>
      <c r="H1517" t="str">
        <f t="shared" si="143"/>
        <v>02</v>
      </c>
      <c r="I1517">
        <v>5.46</v>
      </c>
      <c r="J1517">
        <v>125.1</v>
      </c>
      <c r="K1517">
        <v>48</v>
      </c>
      <c r="L1517">
        <v>6.1</v>
      </c>
      <c r="M1517" t="s">
        <v>93</v>
      </c>
      <c r="N1517" t="s">
        <v>5</v>
      </c>
      <c r="O1517" t="s">
        <v>6</v>
      </c>
    </row>
    <row r="1518" spans="1:15" x14ac:dyDescent="0.25">
      <c r="A1518">
        <v>61231491</v>
      </c>
      <c r="B1518" t="s">
        <v>148</v>
      </c>
      <c r="C1518" t="str">
        <f t="shared" si="138"/>
        <v>2019</v>
      </c>
      <c r="D1518" t="str">
        <f t="shared" si="139"/>
        <v>07</v>
      </c>
      <c r="E1518" t="str">
        <f t="shared" si="140"/>
        <v>26</v>
      </c>
      <c r="F1518" t="str">
        <f t="shared" si="141"/>
        <v>23</v>
      </c>
      <c r="G1518" t="str">
        <f t="shared" si="142"/>
        <v>37</v>
      </c>
      <c r="H1518" t="str">
        <f t="shared" si="143"/>
        <v>53</v>
      </c>
      <c r="I1518">
        <v>21.07</v>
      </c>
      <c r="J1518">
        <v>121.96</v>
      </c>
      <c r="K1518">
        <v>8</v>
      </c>
      <c r="L1518">
        <v>5.9</v>
      </c>
      <c r="M1518" t="s">
        <v>149</v>
      </c>
      <c r="N1518" t="s">
        <v>9</v>
      </c>
      <c r="O1518" t="s">
        <v>6</v>
      </c>
    </row>
    <row r="1519" spans="1:15" x14ac:dyDescent="0.25">
      <c r="A1519">
        <v>61264699</v>
      </c>
      <c r="B1519" t="s">
        <v>201</v>
      </c>
      <c r="C1519" t="str">
        <f t="shared" si="138"/>
        <v>2021</v>
      </c>
      <c r="D1519" t="str">
        <f t="shared" si="139"/>
        <v>09</v>
      </c>
      <c r="E1519" t="str">
        <f t="shared" si="140"/>
        <v>26</v>
      </c>
      <c r="F1519" t="str">
        <f t="shared" si="141"/>
        <v>17</v>
      </c>
      <c r="G1519" t="str">
        <f t="shared" si="142"/>
        <v>12</v>
      </c>
      <c r="H1519" t="str">
        <f t="shared" si="143"/>
        <v>04</v>
      </c>
      <c r="I1519">
        <v>13.82</v>
      </c>
      <c r="J1519">
        <v>120.35</v>
      </c>
      <c r="K1519">
        <v>66</v>
      </c>
      <c r="L1519">
        <v>5.7</v>
      </c>
      <c r="M1519" t="s">
        <v>202</v>
      </c>
      <c r="N1519" t="s">
        <v>9</v>
      </c>
      <c r="O1519" t="s">
        <v>6</v>
      </c>
    </row>
    <row r="1520" spans="1:15" x14ac:dyDescent="0.25">
      <c r="A1520">
        <v>61245844</v>
      </c>
      <c r="B1520" t="s">
        <v>241</v>
      </c>
      <c r="C1520" t="str">
        <f t="shared" si="138"/>
        <v>2020</v>
      </c>
      <c r="D1520" t="str">
        <f t="shared" si="139"/>
        <v>07</v>
      </c>
      <c r="E1520" t="str">
        <f t="shared" si="140"/>
        <v>26</v>
      </c>
      <c r="F1520" t="str">
        <f t="shared" si="141"/>
        <v>03</v>
      </c>
      <c r="G1520" t="str">
        <f t="shared" si="142"/>
        <v>12</v>
      </c>
      <c r="H1520" t="str">
        <f t="shared" si="143"/>
        <v>25</v>
      </c>
      <c r="I1520">
        <v>6.35</v>
      </c>
      <c r="J1520">
        <v>126.93</v>
      </c>
      <c r="K1520">
        <v>63</v>
      </c>
      <c r="L1520">
        <v>5.6</v>
      </c>
      <c r="M1520" t="s">
        <v>242</v>
      </c>
      <c r="N1520" t="s">
        <v>5</v>
      </c>
      <c r="O1520" t="s">
        <v>6</v>
      </c>
    </row>
    <row r="1521" spans="1:15" x14ac:dyDescent="0.25">
      <c r="A1521">
        <v>61282354</v>
      </c>
      <c r="B1521" t="s">
        <v>267</v>
      </c>
      <c r="C1521" t="str">
        <f t="shared" si="138"/>
        <v>2023</v>
      </c>
      <c r="D1521" t="str">
        <f t="shared" si="139"/>
        <v>01</v>
      </c>
      <c r="E1521" t="str">
        <f t="shared" si="140"/>
        <v>26</v>
      </c>
      <c r="F1521" t="str">
        <f t="shared" si="141"/>
        <v>04</v>
      </c>
      <c r="G1521" t="str">
        <f t="shared" si="142"/>
        <v>23</v>
      </c>
      <c r="H1521" t="str">
        <f t="shared" si="143"/>
        <v>50</v>
      </c>
      <c r="I1521">
        <v>2.65</v>
      </c>
      <c r="J1521">
        <v>127.01</v>
      </c>
      <c r="K1521">
        <v>95</v>
      </c>
      <c r="L1521">
        <v>5.6</v>
      </c>
      <c r="M1521" t="s">
        <v>268</v>
      </c>
      <c r="N1521" t="s">
        <v>9</v>
      </c>
      <c r="O1521" t="s">
        <v>6</v>
      </c>
    </row>
    <row r="1522" spans="1:15" x14ac:dyDescent="0.25">
      <c r="A1522">
        <v>61226697</v>
      </c>
      <c r="B1522" t="s">
        <v>289</v>
      </c>
      <c r="C1522" t="str">
        <f t="shared" si="138"/>
        <v>2019</v>
      </c>
      <c r="D1522" t="str">
        <f t="shared" si="139"/>
        <v>04</v>
      </c>
      <c r="E1522" t="str">
        <f t="shared" si="140"/>
        <v>26</v>
      </c>
      <c r="F1522" t="str">
        <f t="shared" si="141"/>
        <v>08</v>
      </c>
      <c r="G1522" t="str">
        <f t="shared" si="142"/>
        <v>04</v>
      </c>
      <c r="H1522" t="str">
        <f t="shared" si="143"/>
        <v>22</v>
      </c>
      <c r="I1522">
        <v>9.7899999999999991</v>
      </c>
      <c r="J1522">
        <v>126.74</v>
      </c>
      <c r="K1522">
        <v>12</v>
      </c>
      <c r="L1522">
        <v>5.5</v>
      </c>
      <c r="M1522" t="s">
        <v>290</v>
      </c>
      <c r="N1522" t="s">
        <v>5</v>
      </c>
      <c r="O1522" t="s">
        <v>6</v>
      </c>
    </row>
    <row r="1523" spans="1:15" x14ac:dyDescent="0.25">
      <c r="A1523">
        <v>61226723</v>
      </c>
      <c r="B1523" t="s">
        <v>291</v>
      </c>
      <c r="C1523" t="str">
        <f t="shared" si="138"/>
        <v>2019</v>
      </c>
      <c r="D1523" t="str">
        <f t="shared" si="139"/>
        <v>04</v>
      </c>
      <c r="E1523" t="str">
        <f t="shared" si="140"/>
        <v>26</v>
      </c>
      <c r="F1523" t="str">
        <f t="shared" si="141"/>
        <v>05</v>
      </c>
      <c r="G1523" t="str">
        <f t="shared" si="142"/>
        <v>26</v>
      </c>
      <c r="H1523" t="str">
        <f t="shared" si="143"/>
        <v>59</v>
      </c>
      <c r="I1523">
        <v>9.7799999999999994</v>
      </c>
      <c r="J1523">
        <v>126.79</v>
      </c>
      <c r="K1523">
        <v>11</v>
      </c>
      <c r="L1523">
        <v>5.5</v>
      </c>
      <c r="M1523" t="s">
        <v>292</v>
      </c>
      <c r="N1523" t="s">
        <v>5</v>
      </c>
      <c r="O1523" t="s">
        <v>6</v>
      </c>
    </row>
    <row r="1524" spans="1:15" x14ac:dyDescent="0.25">
      <c r="A1524">
        <v>61231494</v>
      </c>
      <c r="B1524" t="s">
        <v>370</v>
      </c>
      <c r="C1524" t="str">
        <f t="shared" si="138"/>
        <v>2019</v>
      </c>
      <c r="D1524" t="str">
        <f t="shared" si="139"/>
        <v>07</v>
      </c>
      <c r="E1524" t="str">
        <f t="shared" si="140"/>
        <v>26</v>
      </c>
      <c r="F1524" t="str">
        <f t="shared" si="141"/>
        <v>20</v>
      </c>
      <c r="G1524" t="str">
        <f t="shared" si="142"/>
        <v>16</v>
      </c>
      <c r="H1524" t="str">
        <f t="shared" si="143"/>
        <v>53</v>
      </c>
      <c r="I1524">
        <v>20.98</v>
      </c>
      <c r="J1524">
        <v>122.21</v>
      </c>
      <c r="K1524">
        <v>15</v>
      </c>
      <c r="L1524">
        <v>5.4</v>
      </c>
      <c r="M1524" t="s">
        <v>371</v>
      </c>
      <c r="N1524" t="s">
        <v>9</v>
      </c>
      <c r="O1524" t="s">
        <v>6</v>
      </c>
    </row>
    <row r="1525" spans="1:15" x14ac:dyDescent="0.25">
      <c r="A1525">
        <v>61246882</v>
      </c>
      <c r="B1525" t="s">
        <v>389</v>
      </c>
      <c r="C1525" t="str">
        <f t="shared" si="138"/>
        <v>2020</v>
      </c>
      <c r="D1525" t="str">
        <f t="shared" si="139"/>
        <v>06</v>
      </c>
      <c r="E1525" t="str">
        <f t="shared" si="140"/>
        <v>26</v>
      </c>
      <c r="F1525" t="str">
        <f t="shared" si="141"/>
        <v>11</v>
      </c>
      <c r="G1525" t="str">
        <f t="shared" si="142"/>
        <v>54</v>
      </c>
      <c r="H1525" t="str">
        <f t="shared" si="143"/>
        <v>58</v>
      </c>
      <c r="I1525">
        <v>19.11</v>
      </c>
      <c r="J1525">
        <v>121.19</v>
      </c>
      <c r="K1525">
        <v>29</v>
      </c>
      <c r="L1525">
        <v>5.4</v>
      </c>
      <c r="M1525" t="s">
        <v>390</v>
      </c>
      <c r="N1525" t="s">
        <v>9</v>
      </c>
      <c r="O1525" t="s">
        <v>6</v>
      </c>
    </row>
    <row r="1526" spans="1:15" x14ac:dyDescent="0.25">
      <c r="A1526">
        <v>61255765</v>
      </c>
      <c r="B1526" t="s">
        <v>485</v>
      </c>
      <c r="C1526" t="str">
        <f t="shared" si="138"/>
        <v>2021</v>
      </c>
      <c r="D1526" t="str">
        <f t="shared" si="139"/>
        <v>12</v>
      </c>
      <c r="E1526" t="str">
        <f t="shared" si="140"/>
        <v>26</v>
      </c>
      <c r="F1526" t="str">
        <f t="shared" si="141"/>
        <v>02</v>
      </c>
      <c r="G1526" t="str">
        <f t="shared" si="142"/>
        <v>22</v>
      </c>
      <c r="H1526" t="str">
        <f t="shared" si="143"/>
        <v>54</v>
      </c>
      <c r="I1526">
        <v>2.14</v>
      </c>
      <c r="J1526">
        <v>126.32</v>
      </c>
      <c r="K1526">
        <v>16</v>
      </c>
      <c r="L1526">
        <v>5.3</v>
      </c>
      <c r="M1526" t="s">
        <v>486</v>
      </c>
      <c r="N1526" t="s">
        <v>9</v>
      </c>
      <c r="O1526" t="s">
        <v>6</v>
      </c>
    </row>
    <row r="1527" spans="1:15" x14ac:dyDescent="0.25">
      <c r="A1527">
        <v>61269518</v>
      </c>
      <c r="B1527" t="s">
        <v>499</v>
      </c>
      <c r="C1527" t="str">
        <f t="shared" si="138"/>
        <v>2022</v>
      </c>
      <c r="D1527" t="str">
        <f t="shared" si="139"/>
        <v>02</v>
      </c>
      <c r="E1527" t="str">
        <f t="shared" si="140"/>
        <v>26</v>
      </c>
      <c r="F1527" t="str">
        <f t="shared" si="141"/>
        <v>06</v>
      </c>
      <c r="G1527" t="str">
        <f t="shared" si="142"/>
        <v>15</v>
      </c>
      <c r="H1527" t="str">
        <f t="shared" si="143"/>
        <v>50</v>
      </c>
      <c r="I1527">
        <v>5.58</v>
      </c>
      <c r="J1527">
        <v>126.39</v>
      </c>
      <c r="K1527">
        <v>117</v>
      </c>
      <c r="L1527">
        <v>5.3</v>
      </c>
      <c r="M1527" t="s">
        <v>500</v>
      </c>
      <c r="N1527" t="s">
        <v>9</v>
      </c>
      <c r="O1527" t="s">
        <v>6</v>
      </c>
    </row>
    <row r="1528" spans="1:15" x14ac:dyDescent="0.25">
      <c r="A1528">
        <v>61200020</v>
      </c>
      <c r="B1528" t="s">
        <v>529</v>
      </c>
      <c r="C1528" t="str">
        <f t="shared" si="138"/>
        <v>2015</v>
      </c>
      <c r="D1528" t="str">
        <f t="shared" si="139"/>
        <v>12</v>
      </c>
      <c r="E1528" t="str">
        <f t="shared" si="140"/>
        <v>26</v>
      </c>
      <c r="F1528" t="str">
        <f t="shared" si="141"/>
        <v>22</v>
      </c>
      <c r="G1528" t="str">
        <f t="shared" si="142"/>
        <v>11</v>
      </c>
      <c r="H1528" t="str">
        <f t="shared" si="143"/>
        <v>00</v>
      </c>
      <c r="I1528">
        <v>10.09</v>
      </c>
      <c r="J1528">
        <v>126.31</v>
      </c>
      <c r="K1528">
        <v>60</v>
      </c>
      <c r="L1528">
        <v>5.2</v>
      </c>
      <c r="M1528" t="s">
        <v>530</v>
      </c>
      <c r="N1528" t="s">
        <v>5</v>
      </c>
      <c r="O1528" t="s">
        <v>6</v>
      </c>
    </row>
    <row r="1529" spans="1:15" x14ac:dyDescent="0.25">
      <c r="A1529">
        <v>61201304</v>
      </c>
      <c r="B1529" t="s">
        <v>529</v>
      </c>
      <c r="C1529" t="str">
        <f t="shared" si="138"/>
        <v>2015</v>
      </c>
      <c r="D1529" t="str">
        <f t="shared" si="139"/>
        <v>12</v>
      </c>
      <c r="E1529" t="str">
        <f t="shared" si="140"/>
        <v>26</v>
      </c>
      <c r="F1529" t="str">
        <f t="shared" si="141"/>
        <v>22</v>
      </c>
      <c r="G1529" t="str">
        <f t="shared" si="142"/>
        <v>11</v>
      </c>
      <c r="H1529" t="str">
        <f t="shared" si="143"/>
        <v>00</v>
      </c>
      <c r="I1529">
        <v>10.09</v>
      </c>
      <c r="J1529">
        <v>126.31</v>
      </c>
      <c r="K1529">
        <v>60</v>
      </c>
      <c r="L1529">
        <v>5.2</v>
      </c>
      <c r="M1529" t="s">
        <v>530</v>
      </c>
      <c r="N1529" t="s">
        <v>5</v>
      </c>
      <c r="O1529" t="s">
        <v>6</v>
      </c>
    </row>
    <row r="1530" spans="1:15" x14ac:dyDescent="0.25">
      <c r="A1530">
        <v>61202072</v>
      </c>
      <c r="B1530" t="s">
        <v>529</v>
      </c>
      <c r="C1530" t="str">
        <f t="shared" si="138"/>
        <v>2015</v>
      </c>
      <c r="D1530" t="str">
        <f t="shared" si="139"/>
        <v>12</v>
      </c>
      <c r="E1530" t="str">
        <f t="shared" si="140"/>
        <v>26</v>
      </c>
      <c r="F1530" t="str">
        <f t="shared" si="141"/>
        <v>22</v>
      </c>
      <c r="G1530" t="str">
        <f t="shared" si="142"/>
        <v>11</v>
      </c>
      <c r="H1530" t="str">
        <f t="shared" si="143"/>
        <v>00</v>
      </c>
      <c r="I1530">
        <v>10.09</v>
      </c>
      <c r="J1530">
        <v>126.31</v>
      </c>
      <c r="K1530">
        <v>60</v>
      </c>
      <c r="L1530">
        <v>5.2</v>
      </c>
      <c r="M1530" t="s">
        <v>530</v>
      </c>
      <c r="N1530" t="s">
        <v>5</v>
      </c>
      <c r="O1530" t="s">
        <v>6</v>
      </c>
    </row>
    <row r="1531" spans="1:15" x14ac:dyDescent="0.25">
      <c r="A1531">
        <v>61202246</v>
      </c>
      <c r="B1531" t="s">
        <v>529</v>
      </c>
      <c r="C1531" t="str">
        <f t="shared" si="138"/>
        <v>2015</v>
      </c>
      <c r="D1531" t="str">
        <f t="shared" si="139"/>
        <v>12</v>
      </c>
      <c r="E1531" t="str">
        <f t="shared" si="140"/>
        <v>26</v>
      </c>
      <c r="F1531" t="str">
        <f t="shared" si="141"/>
        <v>22</v>
      </c>
      <c r="G1531" t="str">
        <f t="shared" si="142"/>
        <v>11</v>
      </c>
      <c r="H1531" t="str">
        <f t="shared" si="143"/>
        <v>00</v>
      </c>
      <c r="I1531">
        <v>10.09</v>
      </c>
      <c r="J1531">
        <v>126.31</v>
      </c>
      <c r="K1531">
        <v>60</v>
      </c>
      <c r="L1531">
        <v>5.2</v>
      </c>
      <c r="M1531" t="s">
        <v>530</v>
      </c>
      <c r="N1531" t="s">
        <v>5</v>
      </c>
      <c r="O1531" t="s">
        <v>6</v>
      </c>
    </row>
    <row r="1532" spans="1:15" x14ac:dyDescent="0.25">
      <c r="A1532">
        <v>61203736</v>
      </c>
      <c r="B1532" t="s">
        <v>529</v>
      </c>
      <c r="C1532" t="str">
        <f t="shared" si="138"/>
        <v>2015</v>
      </c>
      <c r="D1532" t="str">
        <f t="shared" si="139"/>
        <v>12</v>
      </c>
      <c r="E1532" t="str">
        <f t="shared" si="140"/>
        <v>26</v>
      </c>
      <c r="F1532" t="str">
        <f t="shared" si="141"/>
        <v>22</v>
      </c>
      <c r="G1532" t="str">
        <f t="shared" si="142"/>
        <v>11</v>
      </c>
      <c r="H1532" t="str">
        <f t="shared" si="143"/>
        <v>00</v>
      </c>
      <c r="I1532">
        <v>10.09</v>
      </c>
      <c r="J1532">
        <v>126.31</v>
      </c>
      <c r="K1532">
        <v>60</v>
      </c>
      <c r="L1532">
        <v>5.2</v>
      </c>
      <c r="M1532" t="s">
        <v>530</v>
      </c>
      <c r="N1532" t="s">
        <v>5</v>
      </c>
      <c r="O1532" t="s">
        <v>6</v>
      </c>
    </row>
    <row r="1533" spans="1:15" x14ac:dyDescent="0.25">
      <c r="A1533">
        <v>61205376</v>
      </c>
      <c r="B1533" t="s">
        <v>529</v>
      </c>
      <c r="C1533" t="str">
        <f t="shared" si="138"/>
        <v>2015</v>
      </c>
      <c r="D1533" t="str">
        <f t="shared" si="139"/>
        <v>12</v>
      </c>
      <c r="E1533" t="str">
        <f t="shared" si="140"/>
        <v>26</v>
      </c>
      <c r="F1533" t="str">
        <f t="shared" si="141"/>
        <v>22</v>
      </c>
      <c r="G1533" t="str">
        <f t="shared" si="142"/>
        <v>11</v>
      </c>
      <c r="H1533" t="str">
        <f t="shared" si="143"/>
        <v>00</v>
      </c>
      <c r="I1533">
        <v>10.09</v>
      </c>
      <c r="J1533">
        <v>126.31</v>
      </c>
      <c r="K1533">
        <v>60</v>
      </c>
      <c r="L1533">
        <v>5.2</v>
      </c>
      <c r="M1533" t="s">
        <v>530</v>
      </c>
      <c r="N1533" t="s">
        <v>5</v>
      </c>
      <c r="O1533" t="s">
        <v>6</v>
      </c>
    </row>
    <row r="1534" spans="1:15" x14ac:dyDescent="0.25">
      <c r="A1534">
        <v>61206304</v>
      </c>
      <c r="B1534" t="s">
        <v>529</v>
      </c>
      <c r="C1534" t="str">
        <f t="shared" si="138"/>
        <v>2015</v>
      </c>
      <c r="D1534" t="str">
        <f t="shared" si="139"/>
        <v>12</v>
      </c>
      <c r="E1534" t="str">
        <f t="shared" si="140"/>
        <v>26</v>
      </c>
      <c r="F1534" t="str">
        <f t="shared" si="141"/>
        <v>22</v>
      </c>
      <c r="G1534" t="str">
        <f t="shared" si="142"/>
        <v>11</v>
      </c>
      <c r="H1534" t="str">
        <f t="shared" si="143"/>
        <v>00</v>
      </c>
      <c r="I1534">
        <v>10.09</v>
      </c>
      <c r="J1534">
        <v>126.31</v>
      </c>
      <c r="K1534">
        <v>60</v>
      </c>
      <c r="L1534">
        <v>5.2</v>
      </c>
      <c r="M1534" t="s">
        <v>530</v>
      </c>
      <c r="N1534" t="s">
        <v>5</v>
      </c>
      <c r="O1534" t="s">
        <v>6</v>
      </c>
    </row>
    <row r="1535" spans="1:15" x14ac:dyDescent="0.25">
      <c r="A1535">
        <v>61207344</v>
      </c>
      <c r="B1535" t="s">
        <v>529</v>
      </c>
      <c r="C1535" t="str">
        <f t="shared" si="138"/>
        <v>2015</v>
      </c>
      <c r="D1535" t="str">
        <f t="shared" si="139"/>
        <v>12</v>
      </c>
      <c r="E1535" t="str">
        <f t="shared" si="140"/>
        <v>26</v>
      </c>
      <c r="F1535" t="str">
        <f t="shared" si="141"/>
        <v>22</v>
      </c>
      <c r="G1535" t="str">
        <f t="shared" si="142"/>
        <v>11</v>
      </c>
      <c r="H1535" t="str">
        <f t="shared" si="143"/>
        <v>00</v>
      </c>
      <c r="I1535">
        <v>10.09</v>
      </c>
      <c r="J1535">
        <v>126.31</v>
      </c>
      <c r="K1535">
        <v>60</v>
      </c>
      <c r="L1535">
        <v>5.2</v>
      </c>
      <c r="M1535" t="s">
        <v>530</v>
      </c>
      <c r="N1535" t="s">
        <v>5</v>
      </c>
      <c r="O1535" t="s">
        <v>6</v>
      </c>
    </row>
    <row r="1536" spans="1:15" x14ac:dyDescent="0.25">
      <c r="A1536">
        <v>61208743</v>
      </c>
      <c r="B1536" t="s">
        <v>529</v>
      </c>
      <c r="C1536" t="str">
        <f t="shared" si="138"/>
        <v>2015</v>
      </c>
      <c r="D1536" t="str">
        <f t="shared" si="139"/>
        <v>12</v>
      </c>
      <c r="E1536" t="str">
        <f t="shared" si="140"/>
        <v>26</v>
      </c>
      <c r="F1536" t="str">
        <f t="shared" si="141"/>
        <v>22</v>
      </c>
      <c r="G1536" t="str">
        <f t="shared" si="142"/>
        <v>11</v>
      </c>
      <c r="H1536" t="str">
        <f t="shared" si="143"/>
        <v>00</v>
      </c>
      <c r="I1536">
        <v>10.09</v>
      </c>
      <c r="J1536">
        <v>126.31</v>
      </c>
      <c r="K1536">
        <v>60</v>
      </c>
      <c r="L1536">
        <v>5.2</v>
      </c>
      <c r="M1536" t="s">
        <v>530</v>
      </c>
      <c r="N1536" t="s">
        <v>5</v>
      </c>
      <c r="O1536" t="s">
        <v>6</v>
      </c>
    </row>
    <row r="1537" spans="1:15" x14ac:dyDescent="0.25">
      <c r="A1537">
        <v>61209900</v>
      </c>
      <c r="B1537" t="s">
        <v>529</v>
      </c>
      <c r="C1537" t="str">
        <f t="shared" si="138"/>
        <v>2015</v>
      </c>
      <c r="D1537" t="str">
        <f t="shared" si="139"/>
        <v>12</v>
      </c>
      <c r="E1537" t="str">
        <f t="shared" si="140"/>
        <v>26</v>
      </c>
      <c r="F1537" t="str">
        <f t="shared" si="141"/>
        <v>22</v>
      </c>
      <c r="G1537" t="str">
        <f t="shared" si="142"/>
        <v>11</v>
      </c>
      <c r="H1537" t="str">
        <f t="shared" si="143"/>
        <v>00</v>
      </c>
      <c r="I1537">
        <v>10.09</v>
      </c>
      <c r="J1537">
        <v>126.31</v>
      </c>
      <c r="K1537">
        <v>60</v>
      </c>
      <c r="L1537">
        <v>5.2</v>
      </c>
      <c r="M1537" t="s">
        <v>530</v>
      </c>
      <c r="N1537" t="s">
        <v>5</v>
      </c>
      <c r="O1537" t="s">
        <v>6</v>
      </c>
    </row>
    <row r="1538" spans="1:15" x14ac:dyDescent="0.25">
      <c r="A1538">
        <v>61210210</v>
      </c>
      <c r="B1538" t="s">
        <v>529</v>
      </c>
      <c r="C1538" t="str">
        <f t="shared" si="138"/>
        <v>2015</v>
      </c>
      <c r="D1538" t="str">
        <f t="shared" si="139"/>
        <v>12</v>
      </c>
      <c r="E1538" t="str">
        <f t="shared" si="140"/>
        <v>26</v>
      </c>
      <c r="F1538" t="str">
        <f t="shared" si="141"/>
        <v>22</v>
      </c>
      <c r="G1538" t="str">
        <f t="shared" si="142"/>
        <v>11</v>
      </c>
      <c r="H1538" t="str">
        <f t="shared" si="143"/>
        <v>00</v>
      </c>
      <c r="I1538">
        <v>10.09</v>
      </c>
      <c r="J1538">
        <v>126.31</v>
      </c>
      <c r="K1538">
        <v>60</v>
      </c>
      <c r="L1538">
        <v>5.2</v>
      </c>
      <c r="M1538" t="s">
        <v>530</v>
      </c>
      <c r="N1538" t="s">
        <v>5</v>
      </c>
      <c r="O1538" t="s">
        <v>6</v>
      </c>
    </row>
    <row r="1539" spans="1:15" x14ac:dyDescent="0.25">
      <c r="A1539">
        <v>61210652</v>
      </c>
      <c r="B1539" t="s">
        <v>529</v>
      </c>
      <c r="C1539" t="str">
        <f t="shared" ref="C1539:C1602" si="144">LEFT(B1539,4)</f>
        <v>2015</v>
      </c>
      <c r="D1539" t="str">
        <f t="shared" ref="D1539:D1602" si="145">MID(B1539,6,2)</f>
        <v>12</v>
      </c>
      <c r="E1539" t="str">
        <f t="shared" ref="E1539:E1602" si="146">MID(B1539,9,2)</f>
        <v>26</v>
      </c>
      <c r="F1539" t="str">
        <f t="shared" ref="F1539:F1602" si="147">MID(B1539,12,2)</f>
        <v>22</v>
      </c>
      <c r="G1539" t="str">
        <f t="shared" ref="G1539:G1602" si="148">MID(B1539,15,2)</f>
        <v>11</v>
      </c>
      <c r="H1539" t="str">
        <f t="shared" ref="H1539:H1602" si="149">MID(B1539,18,2)</f>
        <v>00</v>
      </c>
      <c r="I1539">
        <v>10.09</v>
      </c>
      <c r="J1539">
        <v>126.31</v>
      </c>
      <c r="K1539">
        <v>60</v>
      </c>
      <c r="L1539">
        <v>5.2</v>
      </c>
      <c r="M1539" t="s">
        <v>530</v>
      </c>
      <c r="N1539" t="s">
        <v>5</v>
      </c>
      <c r="O1539" t="s">
        <v>6</v>
      </c>
    </row>
    <row r="1540" spans="1:15" x14ac:dyDescent="0.25">
      <c r="A1540">
        <v>61212528</v>
      </c>
      <c r="B1540" t="s">
        <v>549</v>
      </c>
      <c r="C1540" t="str">
        <f t="shared" si="144"/>
        <v>2016</v>
      </c>
      <c r="D1540" t="str">
        <f t="shared" si="145"/>
        <v>07</v>
      </c>
      <c r="E1540" t="str">
        <f t="shared" si="146"/>
        <v>26</v>
      </c>
      <c r="F1540" t="str">
        <f t="shared" si="147"/>
        <v>14</v>
      </c>
      <c r="G1540" t="str">
        <f t="shared" si="148"/>
        <v>29</v>
      </c>
      <c r="H1540" t="str">
        <f t="shared" si="149"/>
        <v>07</v>
      </c>
      <c r="I1540">
        <v>9.6300000000000008</v>
      </c>
      <c r="J1540">
        <v>125.47</v>
      </c>
      <c r="K1540">
        <v>9</v>
      </c>
      <c r="L1540">
        <v>5.2</v>
      </c>
      <c r="M1540" t="s">
        <v>550</v>
      </c>
      <c r="N1540" t="s">
        <v>5</v>
      </c>
      <c r="O1540" t="s">
        <v>6</v>
      </c>
    </row>
    <row r="1541" spans="1:15" x14ac:dyDescent="0.25">
      <c r="A1541">
        <v>61217691</v>
      </c>
      <c r="B1541" t="s">
        <v>559</v>
      </c>
      <c r="C1541" t="str">
        <f t="shared" si="144"/>
        <v>2017</v>
      </c>
      <c r="D1541" t="str">
        <f t="shared" si="145"/>
        <v>06</v>
      </c>
      <c r="E1541" t="str">
        <f t="shared" si="146"/>
        <v>26</v>
      </c>
      <c r="F1541" t="str">
        <f t="shared" si="147"/>
        <v>07</v>
      </c>
      <c r="G1541" t="str">
        <f t="shared" si="148"/>
        <v>41</v>
      </c>
      <c r="H1541" t="str">
        <f t="shared" si="149"/>
        <v>28</v>
      </c>
      <c r="I1541">
        <v>10.3</v>
      </c>
      <c r="J1541">
        <v>126.28</v>
      </c>
      <c r="K1541">
        <v>10</v>
      </c>
      <c r="L1541">
        <v>5.2</v>
      </c>
      <c r="M1541" t="s">
        <v>560</v>
      </c>
      <c r="N1541" t="s">
        <v>5</v>
      </c>
      <c r="O1541" t="s">
        <v>6</v>
      </c>
    </row>
    <row r="1542" spans="1:15" x14ac:dyDescent="0.25">
      <c r="A1542">
        <v>61239538</v>
      </c>
      <c r="B1542" t="s">
        <v>597</v>
      </c>
      <c r="C1542" t="str">
        <f t="shared" si="144"/>
        <v>2020</v>
      </c>
      <c r="D1542" t="str">
        <f t="shared" si="145"/>
        <v>04</v>
      </c>
      <c r="E1542" t="str">
        <f t="shared" si="146"/>
        <v>26</v>
      </c>
      <c r="F1542" t="str">
        <f t="shared" si="147"/>
        <v>23</v>
      </c>
      <c r="G1542" t="str">
        <f t="shared" si="148"/>
        <v>48</v>
      </c>
      <c r="H1542" t="str">
        <f t="shared" si="149"/>
        <v>43</v>
      </c>
      <c r="I1542">
        <v>5.82</v>
      </c>
      <c r="J1542">
        <v>127.06</v>
      </c>
      <c r="K1542">
        <v>43</v>
      </c>
      <c r="L1542">
        <v>5.2</v>
      </c>
      <c r="M1542" t="s">
        <v>598</v>
      </c>
      <c r="N1542" t="s">
        <v>5</v>
      </c>
      <c r="O1542" t="s">
        <v>6</v>
      </c>
    </row>
    <row r="1543" spans="1:15" x14ac:dyDescent="0.25">
      <c r="A1543">
        <v>61273941</v>
      </c>
      <c r="B1543" t="s">
        <v>653</v>
      </c>
      <c r="C1543" t="str">
        <f t="shared" si="144"/>
        <v>2022</v>
      </c>
      <c r="D1543" t="str">
        <f t="shared" si="145"/>
        <v>03</v>
      </c>
      <c r="E1543" t="str">
        <f t="shared" si="146"/>
        <v>26</v>
      </c>
      <c r="F1543" t="str">
        <f t="shared" si="147"/>
        <v>13</v>
      </c>
      <c r="G1543" t="str">
        <f t="shared" si="148"/>
        <v>53</v>
      </c>
      <c r="H1543" t="str">
        <f t="shared" si="149"/>
        <v>24</v>
      </c>
      <c r="I1543">
        <v>20.54</v>
      </c>
      <c r="J1543">
        <v>122.24</v>
      </c>
      <c r="K1543">
        <v>14</v>
      </c>
      <c r="L1543">
        <v>5.2</v>
      </c>
      <c r="M1543" t="s">
        <v>654</v>
      </c>
      <c r="N1543" t="s">
        <v>9</v>
      </c>
      <c r="O1543" t="s">
        <v>6</v>
      </c>
    </row>
    <row r="1544" spans="1:15" x14ac:dyDescent="0.25">
      <c r="A1544">
        <v>61205242</v>
      </c>
      <c r="B1544" t="s">
        <v>681</v>
      </c>
      <c r="C1544" t="str">
        <f t="shared" si="144"/>
        <v>2015</v>
      </c>
      <c r="D1544" t="str">
        <f t="shared" si="145"/>
        <v>01</v>
      </c>
      <c r="E1544" t="str">
        <f t="shared" si="146"/>
        <v>26</v>
      </c>
      <c r="F1544" t="str">
        <f t="shared" si="147"/>
        <v>07</v>
      </c>
      <c r="G1544" t="str">
        <f t="shared" si="148"/>
        <v>09</v>
      </c>
      <c r="H1544" t="str">
        <f t="shared" si="149"/>
        <v>00</v>
      </c>
      <c r="I1544">
        <v>9.81</v>
      </c>
      <c r="J1544">
        <v>122.26</v>
      </c>
      <c r="K1544">
        <v>20</v>
      </c>
      <c r="L1544">
        <v>5.0999999999999996</v>
      </c>
      <c r="M1544" t="s">
        <v>682</v>
      </c>
      <c r="N1544" t="s">
        <v>5</v>
      </c>
      <c r="O1544" t="s">
        <v>6</v>
      </c>
    </row>
    <row r="1545" spans="1:15" x14ac:dyDescent="0.25">
      <c r="A1545">
        <v>61200458</v>
      </c>
      <c r="B1545" t="s">
        <v>839</v>
      </c>
      <c r="C1545" t="str">
        <f t="shared" si="144"/>
        <v>2015</v>
      </c>
      <c r="D1545" t="str">
        <f t="shared" si="145"/>
        <v>09</v>
      </c>
      <c r="E1545" t="str">
        <f t="shared" si="146"/>
        <v>26</v>
      </c>
      <c r="F1545" t="str">
        <f t="shared" si="147"/>
        <v>17</v>
      </c>
      <c r="G1545" t="str">
        <f t="shared" si="148"/>
        <v>23</v>
      </c>
      <c r="H1545" t="str">
        <f t="shared" si="149"/>
        <v>00</v>
      </c>
      <c r="I1545">
        <v>5.14</v>
      </c>
      <c r="J1545">
        <v>124.15</v>
      </c>
      <c r="K1545">
        <v>480</v>
      </c>
      <c r="L1545">
        <v>5</v>
      </c>
      <c r="M1545" t="s">
        <v>840</v>
      </c>
      <c r="N1545" t="s">
        <v>5</v>
      </c>
      <c r="O1545" t="s">
        <v>6</v>
      </c>
    </row>
    <row r="1546" spans="1:15" x14ac:dyDescent="0.25">
      <c r="A1546">
        <v>61201742</v>
      </c>
      <c r="B1546" t="s">
        <v>839</v>
      </c>
      <c r="C1546" t="str">
        <f t="shared" si="144"/>
        <v>2015</v>
      </c>
      <c r="D1546" t="str">
        <f t="shared" si="145"/>
        <v>09</v>
      </c>
      <c r="E1546" t="str">
        <f t="shared" si="146"/>
        <v>26</v>
      </c>
      <c r="F1546" t="str">
        <f t="shared" si="147"/>
        <v>17</v>
      </c>
      <c r="G1546" t="str">
        <f t="shared" si="148"/>
        <v>23</v>
      </c>
      <c r="H1546" t="str">
        <f t="shared" si="149"/>
        <v>00</v>
      </c>
      <c r="I1546">
        <v>5.14</v>
      </c>
      <c r="J1546">
        <v>124.15</v>
      </c>
      <c r="K1546">
        <v>480</v>
      </c>
      <c r="L1546">
        <v>5</v>
      </c>
      <c r="M1546" t="s">
        <v>840</v>
      </c>
      <c r="N1546" t="s">
        <v>5</v>
      </c>
      <c r="O1546" t="s">
        <v>6</v>
      </c>
    </row>
    <row r="1547" spans="1:15" x14ac:dyDescent="0.25">
      <c r="A1547">
        <v>61202684</v>
      </c>
      <c r="B1547" t="s">
        <v>839</v>
      </c>
      <c r="C1547" t="str">
        <f t="shared" si="144"/>
        <v>2015</v>
      </c>
      <c r="D1547" t="str">
        <f t="shared" si="145"/>
        <v>09</v>
      </c>
      <c r="E1547" t="str">
        <f t="shared" si="146"/>
        <v>26</v>
      </c>
      <c r="F1547" t="str">
        <f t="shared" si="147"/>
        <v>17</v>
      </c>
      <c r="G1547" t="str">
        <f t="shared" si="148"/>
        <v>23</v>
      </c>
      <c r="H1547" t="str">
        <f t="shared" si="149"/>
        <v>00</v>
      </c>
      <c r="I1547">
        <v>5.14</v>
      </c>
      <c r="J1547">
        <v>124.15</v>
      </c>
      <c r="K1547">
        <v>480</v>
      </c>
      <c r="L1547">
        <v>5</v>
      </c>
      <c r="M1547" t="s">
        <v>840</v>
      </c>
      <c r="N1547" t="s">
        <v>5</v>
      </c>
      <c r="O1547" t="s">
        <v>6</v>
      </c>
    </row>
    <row r="1548" spans="1:15" x14ac:dyDescent="0.25">
      <c r="A1548">
        <v>61204174</v>
      </c>
      <c r="B1548" t="s">
        <v>839</v>
      </c>
      <c r="C1548" t="str">
        <f t="shared" si="144"/>
        <v>2015</v>
      </c>
      <c r="D1548" t="str">
        <f t="shared" si="145"/>
        <v>09</v>
      </c>
      <c r="E1548" t="str">
        <f t="shared" si="146"/>
        <v>26</v>
      </c>
      <c r="F1548" t="str">
        <f t="shared" si="147"/>
        <v>17</v>
      </c>
      <c r="G1548" t="str">
        <f t="shared" si="148"/>
        <v>23</v>
      </c>
      <c r="H1548" t="str">
        <f t="shared" si="149"/>
        <v>00</v>
      </c>
      <c r="I1548">
        <v>5.14</v>
      </c>
      <c r="J1548">
        <v>124.15</v>
      </c>
      <c r="K1548">
        <v>480</v>
      </c>
      <c r="L1548">
        <v>5</v>
      </c>
      <c r="M1548" t="s">
        <v>840</v>
      </c>
      <c r="N1548" t="s">
        <v>5</v>
      </c>
      <c r="O1548" t="s">
        <v>6</v>
      </c>
    </row>
    <row r="1549" spans="1:15" x14ac:dyDescent="0.25">
      <c r="A1549">
        <v>61205814</v>
      </c>
      <c r="B1549" t="s">
        <v>839</v>
      </c>
      <c r="C1549" t="str">
        <f t="shared" si="144"/>
        <v>2015</v>
      </c>
      <c r="D1549" t="str">
        <f t="shared" si="145"/>
        <v>09</v>
      </c>
      <c r="E1549" t="str">
        <f t="shared" si="146"/>
        <v>26</v>
      </c>
      <c r="F1549" t="str">
        <f t="shared" si="147"/>
        <v>17</v>
      </c>
      <c r="G1549" t="str">
        <f t="shared" si="148"/>
        <v>23</v>
      </c>
      <c r="H1549" t="str">
        <f t="shared" si="149"/>
        <v>00</v>
      </c>
      <c r="I1549">
        <v>5.14</v>
      </c>
      <c r="J1549">
        <v>124.15</v>
      </c>
      <c r="K1549">
        <v>480</v>
      </c>
      <c r="L1549">
        <v>5</v>
      </c>
      <c r="M1549" t="s">
        <v>840</v>
      </c>
      <c r="N1549" t="s">
        <v>5</v>
      </c>
      <c r="O1549" t="s">
        <v>6</v>
      </c>
    </row>
    <row r="1550" spans="1:15" x14ac:dyDescent="0.25">
      <c r="A1550">
        <v>61206742</v>
      </c>
      <c r="B1550" t="s">
        <v>839</v>
      </c>
      <c r="C1550" t="str">
        <f t="shared" si="144"/>
        <v>2015</v>
      </c>
      <c r="D1550" t="str">
        <f t="shared" si="145"/>
        <v>09</v>
      </c>
      <c r="E1550" t="str">
        <f t="shared" si="146"/>
        <v>26</v>
      </c>
      <c r="F1550" t="str">
        <f t="shared" si="147"/>
        <v>17</v>
      </c>
      <c r="G1550" t="str">
        <f t="shared" si="148"/>
        <v>23</v>
      </c>
      <c r="H1550" t="str">
        <f t="shared" si="149"/>
        <v>00</v>
      </c>
      <c r="I1550">
        <v>5.14</v>
      </c>
      <c r="J1550">
        <v>124.15</v>
      </c>
      <c r="K1550">
        <v>480</v>
      </c>
      <c r="L1550">
        <v>5</v>
      </c>
      <c r="M1550" t="s">
        <v>840</v>
      </c>
      <c r="N1550" t="s">
        <v>5</v>
      </c>
      <c r="O1550" t="s">
        <v>6</v>
      </c>
    </row>
    <row r="1551" spans="1:15" x14ac:dyDescent="0.25">
      <c r="A1551">
        <v>61207782</v>
      </c>
      <c r="B1551" t="s">
        <v>839</v>
      </c>
      <c r="C1551" t="str">
        <f t="shared" si="144"/>
        <v>2015</v>
      </c>
      <c r="D1551" t="str">
        <f t="shared" si="145"/>
        <v>09</v>
      </c>
      <c r="E1551" t="str">
        <f t="shared" si="146"/>
        <v>26</v>
      </c>
      <c r="F1551" t="str">
        <f t="shared" si="147"/>
        <v>17</v>
      </c>
      <c r="G1551" t="str">
        <f t="shared" si="148"/>
        <v>23</v>
      </c>
      <c r="H1551" t="str">
        <f t="shared" si="149"/>
        <v>00</v>
      </c>
      <c r="I1551">
        <v>5.14</v>
      </c>
      <c r="J1551">
        <v>124.15</v>
      </c>
      <c r="K1551">
        <v>480</v>
      </c>
      <c r="L1551">
        <v>5</v>
      </c>
      <c r="M1551" t="s">
        <v>840</v>
      </c>
      <c r="N1551" t="s">
        <v>5</v>
      </c>
      <c r="O1551" t="s">
        <v>6</v>
      </c>
    </row>
    <row r="1552" spans="1:15" x14ac:dyDescent="0.25">
      <c r="A1552">
        <v>61209181</v>
      </c>
      <c r="B1552" t="s">
        <v>839</v>
      </c>
      <c r="C1552" t="str">
        <f t="shared" si="144"/>
        <v>2015</v>
      </c>
      <c r="D1552" t="str">
        <f t="shared" si="145"/>
        <v>09</v>
      </c>
      <c r="E1552" t="str">
        <f t="shared" si="146"/>
        <v>26</v>
      </c>
      <c r="F1552" t="str">
        <f t="shared" si="147"/>
        <v>17</v>
      </c>
      <c r="G1552" t="str">
        <f t="shared" si="148"/>
        <v>23</v>
      </c>
      <c r="H1552" t="str">
        <f t="shared" si="149"/>
        <v>00</v>
      </c>
      <c r="I1552">
        <v>5.14</v>
      </c>
      <c r="J1552">
        <v>124.15</v>
      </c>
      <c r="K1552">
        <v>480</v>
      </c>
      <c r="L1552">
        <v>5</v>
      </c>
      <c r="M1552" t="s">
        <v>840</v>
      </c>
      <c r="N1552" t="s">
        <v>5</v>
      </c>
      <c r="O1552" t="s">
        <v>6</v>
      </c>
    </row>
    <row r="1553" spans="1:15" x14ac:dyDescent="0.25">
      <c r="A1553">
        <v>61211090</v>
      </c>
      <c r="B1553" t="s">
        <v>839</v>
      </c>
      <c r="C1553" t="str">
        <f t="shared" si="144"/>
        <v>2015</v>
      </c>
      <c r="D1553" t="str">
        <f t="shared" si="145"/>
        <v>09</v>
      </c>
      <c r="E1553" t="str">
        <f t="shared" si="146"/>
        <v>26</v>
      </c>
      <c r="F1553" t="str">
        <f t="shared" si="147"/>
        <v>17</v>
      </c>
      <c r="G1553" t="str">
        <f t="shared" si="148"/>
        <v>23</v>
      </c>
      <c r="H1553" t="str">
        <f t="shared" si="149"/>
        <v>00</v>
      </c>
      <c r="I1553">
        <v>5.14</v>
      </c>
      <c r="J1553">
        <v>124.15</v>
      </c>
      <c r="K1553">
        <v>480</v>
      </c>
      <c r="L1553">
        <v>5</v>
      </c>
      <c r="M1553" t="s">
        <v>840</v>
      </c>
      <c r="N1553" t="s">
        <v>5</v>
      </c>
      <c r="O1553" t="s">
        <v>6</v>
      </c>
    </row>
    <row r="1554" spans="1:15" x14ac:dyDescent="0.25">
      <c r="A1554">
        <v>61211802</v>
      </c>
      <c r="B1554" t="s">
        <v>863</v>
      </c>
      <c r="C1554" t="str">
        <f t="shared" si="144"/>
        <v>2016</v>
      </c>
      <c r="D1554" t="str">
        <f t="shared" si="145"/>
        <v>12</v>
      </c>
      <c r="E1554" t="str">
        <f t="shared" si="146"/>
        <v>26</v>
      </c>
      <c r="F1554" t="str">
        <f t="shared" si="147"/>
        <v>01</v>
      </c>
      <c r="G1554" t="str">
        <f t="shared" si="148"/>
        <v>23</v>
      </c>
      <c r="H1554" t="str">
        <f t="shared" si="149"/>
        <v>38</v>
      </c>
      <c r="I1554">
        <v>19.079999999999998</v>
      </c>
      <c r="J1554">
        <v>121.27</v>
      </c>
      <c r="K1554">
        <v>20</v>
      </c>
      <c r="L1554">
        <v>5</v>
      </c>
      <c r="M1554" t="s">
        <v>864</v>
      </c>
      <c r="N1554" t="s">
        <v>5</v>
      </c>
      <c r="O1554" t="s">
        <v>6</v>
      </c>
    </row>
    <row r="1555" spans="1:15" x14ac:dyDescent="0.25">
      <c r="A1555">
        <v>61221669</v>
      </c>
      <c r="B1555" t="s">
        <v>899</v>
      </c>
      <c r="C1555" t="str">
        <f t="shared" si="144"/>
        <v>2018</v>
      </c>
      <c r="D1555" t="str">
        <f t="shared" si="145"/>
        <v>02</v>
      </c>
      <c r="E1555" t="str">
        <f t="shared" si="146"/>
        <v>26</v>
      </c>
      <c r="F1555" t="str">
        <f t="shared" si="147"/>
        <v>09</v>
      </c>
      <c r="G1555" t="str">
        <f t="shared" si="148"/>
        <v>39</v>
      </c>
      <c r="H1555" t="str">
        <f t="shared" si="149"/>
        <v>16</v>
      </c>
      <c r="I1555">
        <v>13.35</v>
      </c>
      <c r="J1555">
        <v>121.55</v>
      </c>
      <c r="K1555">
        <v>20</v>
      </c>
      <c r="L1555">
        <v>5</v>
      </c>
      <c r="M1555" t="s">
        <v>900</v>
      </c>
      <c r="N1555" t="s">
        <v>5</v>
      </c>
      <c r="O1555" t="s">
        <v>6</v>
      </c>
    </row>
    <row r="1556" spans="1:15" x14ac:dyDescent="0.25">
      <c r="A1556">
        <v>61226717</v>
      </c>
      <c r="B1556" t="s">
        <v>913</v>
      </c>
      <c r="C1556" t="str">
        <f t="shared" si="144"/>
        <v>2019</v>
      </c>
      <c r="D1556" t="str">
        <f t="shared" si="145"/>
        <v>04</v>
      </c>
      <c r="E1556" t="str">
        <f t="shared" si="146"/>
        <v>26</v>
      </c>
      <c r="F1556" t="str">
        <f t="shared" si="147"/>
        <v>06</v>
      </c>
      <c r="G1556" t="str">
        <f t="shared" si="148"/>
        <v>04</v>
      </c>
      <c r="H1556" t="str">
        <f t="shared" si="149"/>
        <v>18</v>
      </c>
      <c r="I1556">
        <v>9.77</v>
      </c>
      <c r="J1556">
        <v>126.77</v>
      </c>
      <c r="K1556">
        <v>3</v>
      </c>
      <c r="L1556">
        <v>5</v>
      </c>
      <c r="M1556" t="s">
        <v>914</v>
      </c>
      <c r="N1556" t="s">
        <v>5</v>
      </c>
      <c r="O1556" t="s">
        <v>6</v>
      </c>
    </row>
    <row r="1557" spans="1:15" x14ac:dyDescent="0.25">
      <c r="A1557">
        <v>61255768</v>
      </c>
      <c r="B1557" t="s">
        <v>967</v>
      </c>
      <c r="C1557" t="str">
        <f t="shared" si="144"/>
        <v>2021</v>
      </c>
      <c r="D1557" t="str">
        <f t="shared" si="145"/>
        <v>12</v>
      </c>
      <c r="E1557" t="str">
        <f t="shared" si="146"/>
        <v>26</v>
      </c>
      <c r="F1557" t="str">
        <f t="shared" si="147"/>
        <v>00</v>
      </c>
      <c r="G1557" t="str">
        <f t="shared" si="148"/>
        <v>12</v>
      </c>
      <c r="H1557" t="str">
        <f t="shared" si="149"/>
        <v>06</v>
      </c>
      <c r="I1557">
        <v>16.149999999999999</v>
      </c>
      <c r="J1557">
        <v>119.27</v>
      </c>
      <c r="K1557">
        <v>12</v>
      </c>
      <c r="L1557">
        <v>5</v>
      </c>
      <c r="M1557" t="s">
        <v>968</v>
      </c>
      <c r="N1557" t="s">
        <v>9</v>
      </c>
      <c r="O1557" t="s">
        <v>6</v>
      </c>
    </row>
    <row r="1558" spans="1:15" x14ac:dyDescent="0.25">
      <c r="A1558">
        <v>61203519</v>
      </c>
      <c r="B1558" t="s">
        <v>1055</v>
      </c>
      <c r="C1558" t="str">
        <f t="shared" si="144"/>
        <v>2015</v>
      </c>
      <c r="D1558" t="str">
        <f t="shared" si="145"/>
        <v>03</v>
      </c>
      <c r="E1558" t="str">
        <f t="shared" si="146"/>
        <v>26</v>
      </c>
      <c r="F1558" t="str">
        <f t="shared" si="147"/>
        <v>16</v>
      </c>
      <c r="G1558" t="str">
        <f t="shared" si="148"/>
        <v>46</v>
      </c>
      <c r="H1558" t="str">
        <f t="shared" si="149"/>
        <v>00</v>
      </c>
      <c r="I1558">
        <v>5.82</v>
      </c>
      <c r="J1558">
        <v>126.62</v>
      </c>
      <c r="K1558">
        <v>60</v>
      </c>
      <c r="L1558">
        <v>4.9000000000000004</v>
      </c>
      <c r="M1558" t="s">
        <v>1056</v>
      </c>
      <c r="N1558" t="s">
        <v>5</v>
      </c>
      <c r="O1558" t="s">
        <v>6</v>
      </c>
    </row>
    <row r="1559" spans="1:15" x14ac:dyDescent="0.25">
      <c r="A1559">
        <v>61205009</v>
      </c>
      <c r="B1559" t="s">
        <v>1055</v>
      </c>
      <c r="C1559" t="str">
        <f t="shared" si="144"/>
        <v>2015</v>
      </c>
      <c r="D1559" t="str">
        <f t="shared" si="145"/>
        <v>03</v>
      </c>
      <c r="E1559" t="str">
        <f t="shared" si="146"/>
        <v>26</v>
      </c>
      <c r="F1559" t="str">
        <f t="shared" si="147"/>
        <v>16</v>
      </c>
      <c r="G1559" t="str">
        <f t="shared" si="148"/>
        <v>46</v>
      </c>
      <c r="H1559" t="str">
        <f t="shared" si="149"/>
        <v>00</v>
      </c>
      <c r="I1559">
        <v>5.82</v>
      </c>
      <c r="J1559">
        <v>126.62</v>
      </c>
      <c r="K1559">
        <v>60</v>
      </c>
      <c r="L1559">
        <v>4.9000000000000004</v>
      </c>
      <c r="M1559" t="s">
        <v>1056</v>
      </c>
      <c r="N1559" t="s">
        <v>5</v>
      </c>
      <c r="O1559" t="s">
        <v>6</v>
      </c>
    </row>
    <row r="1560" spans="1:15" x14ac:dyDescent="0.25">
      <c r="A1560">
        <v>61208617</v>
      </c>
      <c r="B1560" t="s">
        <v>1055</v>
      </c>
      <c r="C1560" t="str">
        <f t="shared" si="144"/>
        <v>2015</v>
      </c>
      <c r="D1560" t="str">
        <f t="shared" si="145"/>
        <v>03</v>
      </c>
      <c r="E1560" t="str">
        <f t="shared" si="146"/>
        <v>26</v>
      </c>
      <c r="F1560" t="str">
        <f t="shared" si="147"/>
        <v>16</v>
      </c>
      <c r="G1560" t="str">
        <f t="shared" si="148"/>
        <v>46</v>
      </c>
      <c r="H1560" t="str">
        <f t="shared" si="149"/>
        <v>00</v>
      </c>
      <c r="I1560">
        <v>5.82</v>
      </c>
      <c r="J1560">
        <v>126.62</v>
      </c>
      <c r="K1560">
        <v>60</v>
      </c>
      <c r="L1560">
        <v>4.9000000000000004</v>
      </c>
      <c r="M1560" t="s">
        <v>1056</v>
      </c>
      <c r="N1560" t="s">
        <v>5</v>
      </c>
      <c r="O1560" t="s">
        <v>6</v>
      </c>
    </row>
    <row r="1561" spans="1:15" x14ac:dyDescent="0.25">
      <c r="A1561">
        <v>61226608</v>
      </c>
      <c r="B1561" t="s">
        <v>1134</v>
      </c>
      <c r="C1561" t="str">
        <f t="shared" si="144"/>
        <v>2019</v>
      </c>
      <c r="D1561" t="str">
        <f t="shared" si="145"/>
        <v>04</v>
      </c>
      <c r="E1561" t="str">
        <f t="shared" si="146"/>
        <v>26</v>
      </c>
      <c r="F1561" t="str">
        <f t="shared" si="147"/>
        <v>20</v>
      </c>
      <c r="G1561" t="str">
        <f t="shared" si="148"/>
        <v>28</v>
      </c>
      <c r="H1561" t="str">
        <f t="shared" si="149"/>
        <v>27</v>
      </c>
      <c r="I1561">
        <v>9.84</v>
      </c>
      <c r="J1561">
        <v>126.9</v>
      </c>
      <c r="K1561">
        <v>3</v>
      </c>
      <c r="L1561">
        <v>4.9000000000000004</v>
      </c>
      <c r="M1561" t="s">
        <v>1135</v>
      </c>
      <c r="N1561" t="s">
        <v>5</v>
      </c>
      <c r="O1561" t="s">
        <v>6</v>
      </c>
    </row>
    <row r="1562" spans="1:15" x14ac:dyDescent="0.25">
      <c r="A1562">
        <v>61270258</v>
      </c>
      <c r="B1562" t="s">
        <v>1280</v>
      </c>
      <c r="C1562" t="str">
        <f t="shared" si="144"/>
        <v>2022</v>
      </c>
      <c r="D1562" t="str">
        <f t="shared" si="145"/>
        <v>01</v>
      </c>
      <c r="E1562" t="str">
        <f t="shared" si="146"/>
        <v>26</v>
      </c>
      <c r="F1562" t="str">
        <f t="shared" si="147"/>
        <v>09</v>
      </c>
      <c r="G1562" t="str">
        <f t="shared" si="148"/>
        <v>52</v>
      </c>
      <c r="H1562" t="str">
        <f t="shared" si="149"/>
        <v>42</v>
      </c>
      <c r="I1562">
        <v>4.59</v>
      </c>
      <c r="J1562">
        <v>128.22</v>
      </c>
      <c r="K1562">
        <v>47</v>
      </c>
      <c r="L1562">
        <v>4.9000000000000004</v>
      </c>
      <c r="M1562" t="s">
        <v>1281</v>
      </c>
      <c r="N1562" t="s">
        <v>5</v>
      </c>
      <c r="O1562" t="s">
        <v>6</v>
      </c>
    </row>
    <row r="1563" spans="1:15" x14ac:dyDescent="0.25">
      <c r="A1563">
        <v>61285441</v>
      </c>
      <c r="B1563" t="s">
        <v>1334</v>
      </c>
      <c r="C1563" t="str">
        <f t="shared" si="144"/>
        <v>2023</v>
      </c>
      <c r="D1563" t="str">
        <f t="shared" si="145"/>
        <v>03</v>
      </c>
      <c r="E1563" t="str">
        <f t="shared" si="146"/>
        <v>26</v>
      </c>
      <c r="F1563" t="str">
        <f t="shared" si="147"/>
        <v>12</v>
      </c>
      <c r="G1563" t="str">
        <f t="shared" si="148"/>
        <v>38</v>
      </c>
      <c r="H1563" t="str">
        <f t="shared" si="149"/>
        <v>12</v>
      </c>
      <c r="I1563">
        <v>17.440000000000001</v>
      </c>
      <c r="J1563">
        <v>120.51</v>
      </c>
      <c r="K1563">
        <v>10</v>
      </c>
      <c r="L1563">
        <v>4.9000000000000004</v>
      </c>
      <c r="M1563" t="s">
        <v>1335</v>
      </c>
      <c r="N1563" t="s">
        <v>5</v>
      </c>
      <c r="O1563" t="s">
        <v>6</v>
      </c>
    </row>
    <row r="1564" spans="1:15" x14ac:dyDescent="0.25">
      <c r="A1564">
        <v>61211475</v>
      </c>
      <c r="B1564" t="s">
        <v>1370</v>
      </c>
      <c r="C1564" t="str">
        <f t="shared" si="144"/>
        <v>2016</v>
      </c>
      <c r="D1564" t="str">
        <f t="shared" si="145"/>
        <v>08</v>
      </c>
      <c r="E1564" t="str">
        <f t="shared" si="146"/>
        <v>26</v>
      </c>
      <c r="F1564" t="str">
        <f t="shared" si="147"/>
        <v>15</v>
      </c>
      <c r="G1564" t="str">
        <f t="shared" si="148"/>
        <v>53</v>
      </c>
      <c r="H1564" t="str">
        <f t="shared" si="149"/>
        <v>20</v>
      </c>
      <c r="I1564">
        <v>10.130000000000001</v>
      </c>
      <c r="J1564">
        <v>126.12</v>
      </c>
      <c r="K1564">
        <v>35</v>
      </c>
      <c r="L1564">
        <v>4.8</v>
      </c>
      <c r="M1564" t="s">
        <v>1371</v>
      </c>
      <c r="N1564" t="s">
        <v>5</v>
      </c>
      <c r="O1564" t="s">
        <v>6</v>
      </c>
    </row>
    <row r="1565" spans="1:15" x14ac:dyDescent="0.25">
      <c r="A1565">
        <v>61216121</v>
      </c>
      <c r="B1565" t="s">
        <v>1406</v>
      </c>
      <c r="C1565" t="str">
        <f t="shared" si="144"/>
        <v>2017</v>
      </c>
      <c r="D1565" t="str">
        <f t="shared" si="145"/>
        <v>12</v>
      </c>
      <c r="E1565" t="str">
        <f t="shared" si="146"/>
        <v>26</v>
      </c>
      <c r="F1565" t="str">
        <f t="shared" si="147"/>
        <v>04</v>
      </c>
      <c r="G1565" t="str">
        <f t="shared" si="148"/>
        <v>12</v>
      </c>
      <c r="H1565" t="str">
        <f t="shared" si="149"/>
        <v>16</v>
      </c>
      <c r="I1565">
        <v>16.39</v>
      </c>
      <c r="J1565">
        <v>120.92</v>
      </c>
      <c r="K1565">
        <v>8</v>
      </c>
      <c r="L1565">
        <v>4.8</v>
      </c>
      <c r="M1565" t="s">
        <v>1407</v>
      </c>
      <c r="N1565" t="s">
        <v>5</v>
      </c>
      <c r="O1565" t="s">
        <v>6</v>
      </c>
    </row>
    <row r="1566" spans="1:15" x14ac:dyDescent="0.25">
      <c r="A1566">
        <v>61226623</v>
      </c>
      <c r="B1566" t="s">
        <v>1448</v>
      </c>
      <c r="C1566" t="str">
        <f t="shared" si="144"/>
        <v>2019</v>
      </c>
      <c r="D1566" t="str">
        <f t="shared" si="145"/>
        <v>04</v>
      </c>
      <c r="E1566" t="str">
        <f t="shared" si="146"/>
        <v>26</v>
      </c>
      <c r="F1566" t="str">
        <f t="shared" si="147"/>
        <v>19</v>
      </c>
      <c r="G1566" t="str">
        <f t="shared" si="148"/>
        <v>11</v>
      </c>
      <c r="H1566" t="str">
        <f t="shared" si="149"/>
        <v>26</v>
      </c>
      <c r="I1566">
        <v>9.75</v>
      </c>
      <c r="J1566">
        <v>126.92</v>
      </c>
      <c r="K1566">
        <v>6</v>
      </c>
      <c r="L1566">
        <v>4.8</v>
      </c>
      <c r="M1566" t="s">
        <v>1449</v>
      </c>
      <c r="N1566" t="s">
        <v>5</v>
      </c>
      <c r="O1566" t="s">
        <v>6</v>
      </c>
    </row>
    <row r="1567" spans="1:15" x14ac:dyDescent="0.25">
      <c r="A1567">
        <v>61226670</v>
      </c>
      <c r="B1567" t="s">
        <v>1450</v>
      </c>
      <c r="C1567" t="str">
        <f t="shared" si="144"/>
        <v>2019</v>
      </c>
      <c r="D1567" t="str">
        <f t="shared" si="145"/>
        <v>04</v>
      </c>
      <c r="E1567" t="str">
        <f t="shared" si="146"/>
        <v>26</v>
      </c>
      <c r="F1567" t="str">
        <f t="shared" si="147"/>
        <v>10</v>
      </c>
      <c r="G1567" t="str">
        <f t="shared" si="148"/>
        <v>54</v>
      </c>
      <c r="H1567" t="str">
        <f t="shared" si="149"/>
        <v>51</v>
      </c>
      <c r="I1567">
        <v>9.68</v>
      </c>
      <c r="J1567">
        <v>126.72</v>
      </c>
      <c r="K1567">
        <v>8</v>
      </c>
      <c r="L1567">
        <v>4.8</v>
      </c>
      <c r="M1567" t="s">
        <v>1451</v>
      </c>
      <c r="N1567" t="s">
        <v>5</v>
      </c>
      <c r="O1567" t="s">
        <v>6</v>
      </c>
    </row>
    <row r="1568" spans="1:15" x14ac:dyDescent="0.25">
      <c r="A1568">
        <v>61228359</v>
      </c>
      <c r="B1568" t="s">
        <v>1458</v>
      </c>
      <c r="C1568" t="str">
        <f t="shared" si="144"/>
        <v>2019</v>
      </c>
      <c r="D1568" t="str">
        <f t="shared" si="145"/>
        <v>12</v>
      </c>
      <c r="E1568" t="str">
        <f t="shared" si="146"/>
        <v>26</v>
      </c>
      <c r="F1568" t="str">
        <f t="shared" si="147"/>
        <v>12</v>
      </c>
      <c r="G1568" t="str">
        <f t="shared" si="148"/>
        <v>19</v>
      </c>
      <c r="H1568" t="str">
        <f t="shared" si="149"/>
        <v>49</v>
      </c>
      <c r="I1568">
        <v>11.15</v>
      </c>
      <c r="J1568">
        <v>122.67</v>
      </c>
      <c r="K1568">
        <v>19</v>
      </c>
      <c r="L1568">
        <v>4.8</v>
      </c>
      <c r="M1568" t="s">
        <v>1459</v>
      </c>
      <c r="N1568" t="s">
        <v>5</v>
      </c>
      <c r="O1568" t="s">
        <v>6</v>
      </c>
    </row>
    <row r="1569" spans="1:15" x14ac:dyDescent="0.25">
      <c r="A1569">
        <v>61240916</v>
      </c>
      <c r="B1569" t="s">
        <v>1508</v>
      </c>
      <c r="C1569" t="str">
        <f t="shared" si="144"/>
        <v>2020</v>
      </c>
      <c r="D1569" t="str">
        <f t="shared" si="145"/>
        <v>08</v>
      </c>
      <c r="E1569" t="str">
        <f t="shared" si="146"/>
        <v>26</v>
      </c>
      <c r="F1569" t="str">
        <f t="shared" si="147"/>
        <v>02</v>
      </c>
      <c r="G1569" t="str">
        <f t="shared" si="148"/>
        <v>54</v>
      </c>
      <c r="H1569" t="str">
        <f t="shared" si="149"/>
        <v>11</v>
      </c>
      <c r="I1569">
        <v>5.4</v>
      </c>
      <c r="J1569">
        <v>126.39</v>
      </c>
      <c r="K1569">
        <v>117</v>
      </c>
      <c r="L1569">
        <v>4.8</v>
      </c>
      <c r="M1569" t="s">
        <v>1509</v>
      </c>
      <c r="N1569" t="s">
        <v>9</v>
      </c>
      <c r="O1569" t="s">
        <v>6</v>
      </c>
    </row>
    <row r="1570" spans="1:15" x14ac:dyDescent="0.25">
      <c r="A1570">
        <v>61281174</v>
      </c>
      <c r="B1570" t="s">
        <v>1660</v>
      </c>
      <c r="C1570" t="str">
        <f t="shared" si="144"/>
        <v>2023</v>
      </c>
      <c r="D1570" t="str">
        <f t="shared" si="145"/>
        <v>02</v>
      </c>
      <c r="E1570" t="str">
        <f t="shared" si="146"/>
        <v>26</v>
      </c>
      <c r="F1570" t="str">
        <f t="shared" si="147"/>
        <v>09</v>
      </c>
      <c r="G1570" t="str">
        <f t="shared" si="148"/>
        <v>14</v>
      </c>
      <c r="H1570" t="str">
        <f t="shared" si="149"/>
        <v>45</v>
      </c>
      <c r="I1570">
        <v>19.190000000000001</v>
      </c>
      <c r="J1570">
        <v>121.05</v>
      </c>
      <c r="K1570">
        <v>4</v>
      </c>
      <c r="L1570">
        <v>4.8</v>
      </c>
      <c r="M1570" t="s">
        <v>1661</v>
      </c>
      <c r="N1570" t="s">
        <v>5</v>
      </c>
      <c r="O1570" t="s">
        <v>6</v>
      </c>
    </row>
    <row r="1571" spans="1:15" x14ac:dyDescent="0.25">
      <c r="A1571">
        <v>61283262</v>
      </c>
      <c r="B1571" t="s">
        <v>1684</v>
      </c>
      <c r="C1571" t="str">
        <f t="shared" si="144"/>
        <v>2023</v>
      </c>
      <c r="D1571" t="str">
        <f t="shared" si="145"/>
        <v>07</v>
      </c>
      <c r="E1571" t="str">
        <f t="shared" si="146"/>
        <v>26</v>
      </c>
      <c r="F1571" t="str">
        <f t="shared" si="147"/>
        <v>17</v>
      </c>
      <c r="G1571" t="str">
        <f t="shared" si="148"/>
        <v>47</v>
      </c>
      <c r="H1571" t="str">
        <f t="shared" si="149"/>
        <v>59</v>
      </c>
      <c r="I1571">
        <v>4.76</v>
      </c>
      <c r="J1571">
        <v>124.93</v>
      </c>
      <c r="K1571">
        <v>30</v>
      </c>
      <c r="L1571">
        <v>4.8</v>
      </c>
      <c r="M1571" t="s">
        <v>1685</v>
      </c>
      <c r="N1571" t="s">
        <v>5</v>
      </c>
      <c r="O1571" t="s">
        <v>6</v>
      </c>
    </row>
    <row r="1572" spans="1:15" x14ac:dyDescent="0.25">
      <c r="A1572">
        <v>61212095</v>
      </c>
      <c r="B1572" t="s">
        <v>1742</v>
      </c>
      <c r="C1572" t="str">
        <f t="shared" si="144"/>
        <v>2016</v>
      </c>
      <c r="D1572" t="str">
        <f t="shared" si="145"/>
        <v>02</v>
      </c>
      <c r="E1572" t="str">
        <f t="shared" si="146"/>
        <v>26</v>
      </c>
      <c r="F1572" t="str">
        <f t="shared" si="147"/>
        <v>19</v>
      </c>
      <c r="G1572" t="str">
        <f t="shared" si="148"/>
        <v>51</v>
      </c>
      <c r="H1572" t="str">
        <f t="shared" si="149"/>
        <v>02</v>
      </c>
      <c r="I1572">
        <v>7.19</v>
      </c>
      <c r="J1572">
        <v>126.66</v>
      </c>
      <c r="K1572">
        <v>47</v>
      </c>
      <c r="L1572">
        <v>4.7</v>
      </c>
      <c r="M1572" t="s">
        <v>1743</v>
      </c>
      <c r="N1572" t="s">
        <v>5</v>
      </c>
      <c r="O1572" t="s">
        <v>6</v>
      </c>
    </row>
    <row r="1573" spans="1:15" x14ac:dyDescent="0.25">
      <c r="A1573">
        <v>61222057</v>
      </c>
      <c r="B1573" t="s">
        <v>1808</v>
      </c>
      <c r="C1573" t="str">
        <f t="shared" si="144"/>
        <v>2018</v>
      </c>
      <c r="D1573" t="str">
        <f t="shared" si="145"/>
        <v>01</v>
      </c>
      <c r="E1573" t="str">
        <f t="shared" si="146"/>
        <v>26</v>
      </c>
      <c r="F1573" t="str">
        <f t="shared" si="147"/>
        <v>22</v>
      </c>
      <c r="G1573" t="str">
        <f t="shared" si="148"/>
        <v>21</v>
      </c>
      <c r="H1573" t="str">
        <f t="shared" si="149"/>
        <v>52</v>
      </c>
      <c r="I1573">
        <v>9.23</v>
      </c>
      <c r="J1573">
        <v>123.2</v>
      </c>
      <c r="K1573">
        <v>5</v>
      </c>
      <c r="L1573">
        <v>4.7</v>
      </c>
      <c r="M1573" t="s">
        <v>1809</v>
      </c>
      <c r="N1573" t="s">
        <v>5</v>
      </c>
      <c r="O1573" t="s">
        <v>6</v>
      </c>
    </row>
    <row r="1574" spans="1:15" x14ac:dyDescent="0.25">
      <c r="A1574">
        <v>61222489</v>
      </c>
      <c r="B1574" t="s">
        <v>1810</v>
      </c>
      <c r="C1574" t="str">
        <f t="shared" si="144"/>
        <v>2018</v>
      </c>
      <c r="D1574" t="str">
        <f t="shared" si="145"/>
        <v>07</v>
      </c>
      <c r="E1574" t="str">
        <f t="shared" si="146"/>
        <v>26</v>
      </c>
      <c r="F1574" t="str">
        <f t="shared" si="147"/>
        <v>01</v>
      </c>
      <c r="G1574" t="str">
        <f t="shared" si="148"/>
        <v>09</v>
      </c>
      <c r="H1574" t="str">
        <f t="shared" si="149"/>
        <v>46</v>
      </c>
      <c r="I1574">
        <v>19.079999999999998</v>
      </c>
      <c r="J1574">
        <v>121.21</v>
      </c>
      <c r="K1574">
        <v>18</v>
      </c>
      <c r="L1574">
        <v>4.7</v>
      </c>
      <c r="M1574" t="s">
        <v>1811</v>
      </c>
      <c r="N1574" t="s">
        <v>5</v>
      </c>
      <c r="O1574" t="s">
        <v>6</v>
      </c>
    </row>
    <row r="1575" spans="1:15" x14ac:dyDescent="0.25">
      <c r="A1575">
        <v>61254448</v>
      </c>
      <c r="B1575" t="s">
        <v>1935</v>
      </c>
      <c r="C1575" t="str">
        <f t="shared" si="144"/>
        <v>2021</v>
      </c>
      <c r="D1575" t="str">
        <f t="shared" si="145"/>
        <v>08</v>
      </c>
      <c r="E1575" t="str">
        <f t="shared" si="146"/>
        <v>26</v>
      </c>
      <c r="F1575" t="str">
        <f t="shared" si="147"/>
        <v>20</v>
      </c>
      <c r="G1575" t="str">
        <f t="shared" si="148"/>
        <v>39</v>
      </c>
      <c r="H1575" t="str">
        <f t="shared" si="149"/>
        <v>40</v>
      </c>
      <c r="I1575">
        <v>5.46</v>
      </c>
      <c r="J1575">
        <v>126.51</v>
      </c>
      <c r="K1575">
        <v>76</v>
      </c>
      <c r="L1575">
        <v>4.7</v>
      </c>
      <c r="M1575" t="s">
        <v>1936</v>
      </c>
      <c r="N1575" t="s">
        <v>9</v>
      </c>
      <c r="O1575" t="s">
        <v>6</v>
      </c>
    </row>
    <row r="1576" spans="1:15" x14ac:dyDescent="0.25">
      <c r="A1576">
        <v>61262552</v>
      </c>
      <c r="B1576" t="s">
        <v>1965</v>
      </c>
      <c r="C1576" t="str">
        <f t="shared" si="144"/>
        <v>2021</v>
      </c>
      <c r="D1576" t="str">
        <f t="shared" si="145"/>
        <v>11</v>
      </c>
      <c r="E1576" t="str">
        <f t="shared" si="146"/>
        <v>26</v>
      </c>
      <c r="F1576" t="str">
        <f t="shared" si="147"/>
        <v>15</v>
      </c>
      <c r="G1576" t="str">
        <f t="shared" si="148"/>
        <v>47</v>
      </c>
      <c r="H1576" t="str">
        <f t="shared" si="149"/>
        <v>40</v>
      </c>
      <c r="I1576">
        <v>10.17</v>
      </c>
      <c r="J1576">
        <v>126.43</v>
      </c>
      <c r="K1576">
        <v>10</v>
      </c>
      <c r="L1576">
        <v>4.7</v>
      </c>
      <c r="M1576" t="s">
        <v>1966</v>
      </c>
      <c r="N1576" t="s">
        <v>5</v>
      </c>
      <c r="O1576" t="s">
        <v>6</v>
      </c>
    </row>
    <row r="1577" spans="1:15" x14ac:dyDescent="0.25">
      <c r="A1577">
        <v>61277727</v>
      </c>
      <c r="B1577" t="s">
        <v>2022</v>
      </c>
      <c r="C1577" t="str">
        <f t="shared" si="144"/>
        <v>2022</v>
      </c>
      <c r="D1577" t="str">
        <f t="shared" si="145"/>
        <v>10</v>
      </c>
      <c r="E1577" t="str">
        <f t="shared" si="146"/>
        <v>26</v>
      </c>
      <c r="F1577" t="str">
        <f t="shared" si="147"/>
        <v>09</v>
      </c>
      <c r="G1577" t="str">
        <f t="shared" si="148"/>
        <v>12</v>
      </c>
      <c r="H1577" t="str">
        <f t="shared" si="149"/>
        <v>41</v>
      </c>
      <c r="I1577">
        <v>17.93</v>
      </c>
      <c r="J1577">
        <v>120.76</v>
      </c>
      <c r="K1577">
        <v>5</v>
      </c>
      <c r="L1577">
        <v>4.7</v>
      </c>
      <c r="M1577" t="s">
        <v>2023</v>
      </c>
      <c r="N1577" t="s">
        <v>5</v>
      </c>
      <c r="O1577" t="s">
        <v>6</v>
      </c>
    </row>
    <row r="1578" spans="1:15" x14ac:dyDescent="0.25">
      <c r="A1578">
        <v>61282344</v>
      </c>
      <c r="B1578" t="s">
        <v>2042</v>
      </c>
      <c r="C1578" t="str">
        <f t="shared" si="144"/>
        <v>2023</v>
      </c>
      <c r="D1578" t="str">
        <f t="shared" si="145"/>
        <v>01</v>
      </c>
      <c r="E1578" t="str">
        <f t="shared" si="146"/>
        <v>26</v>
      </c>
      <c r="F1578" t="str">
        <f t="shared" si="147"/>
        <v>17</v>
      </c>
      <c r="G1578" t="str">
        <f t="shared" si="148"/>
        <v>25</v>
      </c>
      <c r="H1578" t="str">
        <f t="shared" si="149"/>
        <v>58</v>
      </c>
      <c r="I1578">
        <v>2.67</v>
      </c>
      <c r="J1578">
        <v>126.8</v>
      </c>
      <c r="K1578">
        <v>71</v>
      </c>
      <c r="L1578">
        <v>4.7</v>
      </c>
      <c r="M1578" t="s">
        <v>2043</v>
      </c>
      <c r="N1578" t="s">
        <v>5</v>
      </c>
      <c r="O1578" t="s">
        <v>6</v>
      </c>
    </row>
    <row r="1579" spans="1:15" x14ac:dyDescent="0.25">
      <c r="A1579">
        <v>61224472</v>
      </c>
      <c r="B1579" t="s">
        <v>2145</v>
      </c>
      <c r="C1579" t="str">
        <f t="shared" si="144"/>
        <v>2018</v>
      </c>
      <c r="D1579" t="str">
        <f t="shared" si="145"/>
        <v>11</v>
      </c>
      <c r="E1579" t="str">
        <f t="shared" si="146"/>
        <v>26</v>
      </c>
      <c r="F1579" t="str">
        <f t="shared" si="147"/>
        <v>18</v>
      </c>
      <c r="G1579" t="str">
        <f t="shared" si="148"/>
        <v>00</v>
      </c>
      <c r="H1579" t="str">
        <f t="shared" si="149"/>
        <v>00</v>
      </c>
      <c r="I1579">
        <v>3.26</v>
      </c>
      <c r="J1579">
        <v>128.26</v>
      </c>
      <c r="K1579">
        <v>204</v>
      </c>
      <c r="L1579">
        <v>4.5999999999999996</v>
      </c>
      <c r="M1579" t="s">
        <v>2146</v>
      </c>
      <c r="N1579" t="s">
        <v>5</v>
      </c>
      <c r="O1579" t="s">
        <v>6</v>
      </c>
    </row>
    <row r="1580" spans="1:15" x14ac:dyDescent="0.25">
      <c r="A1580">
        <v>61226611</v>
      </c>
      <c r="B1580" t="s">
        <v>2163</v>
      </c>
      <c r="C1580" t="str">
        <f t="shared" si="144"/>
        <v>2019</v>
      </c>
      <c r="D1580" t="str">
        <f t="shared" si="145"/>
        <v>04</v>
      </c>
      <c r="E1580" t="str">
        <f t="shared" si="146"/>
        <v>26</v>
      </c>
      <c r="F1580" t="str">
        <f t="shared" si="147"/>
        <v>20</v>
      </c>
      <c r="G1580" t="str">
        <f t="shared" si="148"/>
        <v>08</v>
      </c>
      <c r="H1580" t="str">
        <f t="shared" si="149"/>
        <v>51</v>
      </c>
      <c r="I1580">
        <v>9.68</v>
      </c>
      <c r="J1580">
        <v>126.88</v>
      </c>
      <c r="K1580">
        <v>28</v>
      </c>
      <c r="L1580">
        <v>4.5999999999999996</v>
      </c>
      <c r="M1580" t="s">
        <v>2164</v>
      </c>
      <c r="N1580" t="s">
        <v>5</v>
      </c>
      <c r="O1580" t="s">
        <v>6</v>
      </c>
    </row>
    <row r="1581" spans="1:15" x14ac:dyDescent="0.25">
      <c r="A1581">
        <v>61263542</v>
      </c>
      <c r="B1581" t="s">
        <v>2312</v>
      </c>
      <c r="C1581" t="str">
        <f t="shared" si="144"/>
        <v>2021</v>
      </c>
      <c r="D1581" t="str">
        <f t="shared" si="145"/>
        <v>10</v>
      </c>
      <c r="E1581" t="str">
        <f t="shared" si="146"/>
        <v>26</v>
      </c>
      <c r="F1581" t="str">
        <f t="shared" si="147"/>
        <v>05</v>
      </c>
      <c r="G1581" t="str">
        <f t="shared" si="148"/>
        <v>51</v>
      </c>
      <c r="H1581" t="str">
        <f t="shared" si="149"/>
        <v>07</v>
      </c>
      <c r="I1581">
        <v>7.31</v>
      </c>
      <c r="J1581">
        <v>126.89</v>
      </c>
      <c r="K1581">
        <v>49</v>
      </c>
      <c r="L1581">
        <v>4.5999999999999996</v>
      </c>
      <c r="M1581" t="s">
        <v>2313</v>
      </c>
      <c r="N1581" t="s">
        <v>5</v>
      </c>
      <c r="O1581" t="s">
        <v>6</v>
      </c>
    </row>
    <row r="1582" spans="1:15" x14ac:dyDescent="0.25">
      <c r="A1582">
        <v>61267013</v>
      </c>
      <c r="B1582" t="s">
        <v>2338</v>
      </c>
      <c r="C1582" t="str">
        <f t="shared" si="144"/>
        <v>2022</v>
      </c>
      <c r="D1582" t="str">
        <f t="shared" si="145"/>
        <v>08</v>
      </c>
      <c r="E1582" t="str">
        <f t="shared" si="146"/>
        <v>26</v>
      </c>
      <c r="F1582" t="str">
        <f t="shared" si="147"/>
        <v>16</v>
      </c>
      <c r="G1582" t="str">
        <f t="shared" si="148"/>
        <v>03</v>
      </c>
      <c r="H1582" t="str">
        <f t="shared" si="149"/>
        <v>29</v>
      </c>
      <c r="I1582">
        <v>8.67</v>
      </c>
      <c r="J1582">
        <v>127.1</v>
      </c>
      <c r="K1582">
        <v>1</v>
      </c>
      <c r="L1582">
        <v>4.5999999999999996</v>
      </c>
      <c r="M1582" t="s">
        <v>2339</v>
      </c>
      <c r="N1582" t="s">
        <v>9</v>
      </c>
      <c r="O1582" t="s">
        <v>6</v>
      </c>
    </row>
    <row r="1583" spans="1:15" x14ac:dyDescent="0.25">
      <c r="A1583">
        <v>61273956</v>
      </c>
      <c r="B1583" t="s">
        <v>2374</v>
      </c>
      <c r="C1583" t="str">
        <f t="shared" si="144"/>
        <v>2022</v>
      </c>
      <c r="D1583" t="str">
        <f t="shared" si="145"/>
        <v>03</v>
      </c>
      <c r="E1583" t="str">
        <f t="shared" si="146"/>
        <v>26</v>
      </c>
      <c r="F1583" t="str">
        <f t="shared" si="147"/>
        <v>04</v>
      </c>
      <c r="G1583" t="str">
        <f t="shared" si="148"/>
        <v>01</v>
      </c>
      <c r="H1583" t="str">
        <f t="shared" si="149"/>
        <v>41</v>
      </c>
      <c r="I1583">
        <v>3.72</v>
      </c>
      <c r="J1583">
        <v>126.84</v>
      </c>
      <c r="K1583">
        <v>130</v>
      </c>
      <c r="L1583">
        <v>4.5999999999999996</v>
      </c>
      <c r="M1583" t="s">
        <v>2375</v>
      </c>
      <c r="N1583" t="s">
        <v>5</v>
      </c>
      <c r="O1583" t="s">
        <v>6</v>
      </c>
    </row>
    <row r="1584" spans="1:15" x14ac:dyDescent="0.25">
      <c r="A1584">
        <v>61282335</v>
      </c>
      <c r="B1584" t="s">
        <v>2408</v>
      </c>
      <c r="C1584" t="str">
        <f t="shared" si="144"/>
        <v>2023</v>
      </c>
      <c r="D1584" t="str">
        <f t="shared" si="145"/>
        <v>01</v>
      </c>
      <c r="E1584" t="str">
        <f t="shared" si="146"/>
        <v>26</v>
      </c>
      <c r="F1584" t="str">
        <f t="shared" si="147"/>
        <v>21</v>
      </c>
      <c r="G1584" t="str">
        <f t="shared" si="148"/>
        <v>22</v>
      </c>
      <c r="H1584" t="str">
        <f t="shared" si="149"/>
        <v>56</v>
      </c>
      <c r="I1584">
        <v>2.94</v>
      </c>
      <c r="J1584">
        <v>126.34</v>
      </c>
      <c r="K1584">
        <v>1</v>
      </c>
      <c r="L1584">
        <v>4.5999999999999996</v>
      </c>
      <c r="M1584" t="s">
        <v>2409</v>
      </c>
      <c r="N1584" t="s">
        <v>5</v>
      </c>
      <c r="O1584" t="s">
        <v>6</v>
      </c>
    </row>
    <row r="1585" spans="1:15" x14ac:dyDescent="0.25">
      <c r="A1585">
        <v>61211277</v>
      </c>
      <c r="B1585" t="s">
        <v>2454</v>
      </c>
      <c r="C1585" t="str">
        <f t="shared" si="144"/>
        <v>2016</v>
      </c>
      <c r="D1585" t="str">
        <f t="shared" si="145"/>
        <v>04</v>
      </c>
      <c r="E1585" t="str">
        <f t="shared" si="146"/>
        <v>26</v>
      </c>
      <c r="F1585" t="str">
        <f t="shared" si="147"/>
        <v>16</v>
      </c>
      <c r="G1585" t="str">
        <f t="shared" si="148"/>
        <v>12</v>
      </c>
      <c r="H1585" t="str">
        <f t="shared" si="149"/>
        <v>28</v>
      </c>
      <c r="I1585">
        <v>3.49</v>
      </c>
      <c r="J1585">
        <v>127.31</v>
      </c>
      <c r="K1585">
        <v>89</v>
      </c>
      <c r="L1585">
        <v>4.5</v>
      </c>
      <c r="M1585" t="s">
        <v>2455</v>
      </c>
      <c r="N1585" t="s">
        <v>5</v>
      </c>
      <c r="O1585" t="s">
        <v>6</v>
      </c>
    </row>
    <row r="1586" spans="1:15" x14ac:dyDescent="0.25">
      <c r="A1586">
        <v>61218102</v>
      </c>
      <c r="B1586" t="s">
        <v>2529</v>
      </c>
      <c r="C1586" t="str">
        <f t="shared" si="144"/>
        <v>2017</v>
      </c>
      <c r="D1586" t="str">
        <f t="shared" si="145"/>
        <v>03</v>
      </c>
      <c r="E1586" t="str">
        <f t="shared" si="146"/>
        <v>26</v>
      </c>
      <c r="F1586" t="str">
        <f t="shared" si="147"/>
        <v>18</v>
      </c>
      <c r="G1586" t="str">
        <f t="shared" si="148"/>
        <v>12</v>
      </c>
      <c r="H1586" t="str">
        <f t="shared" si="149"/>
        <v>00</v>
      </c>
      <c r="I1586">
        <v>2.74</v>
      </c>
      <c r="J1586">
        <v>125.7</v>
      </c>
      <c r="K1586">
        <v>99</v>
      </c>
      <c r="L1586">
        <v>4.5</v>
      </c>
      <c r="M1586" t="s">
        <v>2530</v>
      </c>
      <c r="N1586" t="s">
        <v>5</v>
      </c>
      <c r="O1586" t="s">
        <v>6</v>
      </c>
    </row>
    <row r="1587" spans="1:15" x14ac:dyDescent="0.25">
      <c r="A1587">
        <v>61226600</v>
      </c>
      <c r="B1587" t="s">
        <v>2575</v>
      </c>
      <c r="C1587" t="str">
        <f t="shared" si="144"/>
        <v>2019</v>
      </c>
      <c r="D1587" t="str">
        <f t="shared" si="145"/>
        <v>04</v>
      </c>
      <c r="E1587" t="str">
        <f t="shared" si="146"/>
        <v>26</v>
      </c>
      <c r="F1587" t="str">
        <f t="shared" si="147"/>
        <v>21</v>
      </c>
      <c r="G1587" t="str">
        <f t="shared" si="148"/>
        <v>22</v>
      </c>
      <c r="H1587" t="str">
        <f t="shared" si="149"/>
        <v>52</v>
      </c>
      <c r="I1587">
        <v>9.69</v>
      </c>
      <c r="J1587">
        <v>126.76</v>
      </c>
      <c r="K1587">
        <v>10</v>
      </c>
      <c r="L1587">
        <v>4.5</v>
      </c>
      <c r="M1587" t="s">
        <v>2576</v>
      </c>
      <c r="N1587" t="s">
        <v>5</v>
      </c>
      <c r="O1587" t="s">
        <v>6</v>
      </c>
    </row>
    <row r="1588" spans="1:15" x14ac:dyDescent="0.25">
      <c r="A1588">
        <v>61254459</v>
      </c>
      <c r="B1588" t="s">
        <v>2697</v>
      </c>
      <c r="C1588" t="str">
        <f t="shared" si="144"/>
        <v>2021</v>
      </c>
      <c r="D1588" t="str">
        <f t="shared" si="145"/>
        <v>08</v>
      </c>
      <c r="E1588" t="str">
        <f t="shared" si="146"/>
        <v>26</v>
      </c>
      <c r="F1588" t="str">
        <f t="shared" si="147"/>
        <v>14</v>
      </c>
      <c r="G1588" t="str">
        <f t="shared" si="148"/>
        <v>30</v>
      </c>
      <c r="H1588" t="str">
        <f t="shared" si="149"/>
        <v>09</v>
      </c>
      <c r="I1588">
        <v>4.68</v>
      </c>
      <c r="J1588">
        <v>125.38</v>
      </c>
      <c r="K1588">
        <v>48</v>
      </c>
      <c r="L1588">
        <v>4.5</v>
      </c>
      <c r="M1588" t="s">
        <v>2698</v>
      </c>
      <c r="N1588" t="s">
        <v>5</v>
      </c>
      <c r="O1588" t="s">
        <v>6</v>
      </c>
    </row>
    <row r="1589" spans="1:15" x14ac:dyDescent="0.25">
      <c r="A1589">
        <v>61259245</v>
      </c>
      <c r="B1589" t="s">
        <v>2725</v>
      </c>
      <c r="C1589" t="str">
        <f t="shared" si="144"/>
        <v>2021</v>
      </c>
      <c r="D1589" t="str">
        <f t="shared" si="145"/>
        <v>06</v>
      </c>
      <c r="E1589" t="str">
        <f t="shared" si="146"/>
        <v>26</v>
      </c>
      <c r="F1589" t="str">
        <f t="shared" si="147"/>
        <v>15</v>
      </c>
      <c r="G1589" t="str">
        <f t="shared" si="148"/>
        <v>07</v>
      </c>
      <c r="H1589" t="str">
        <f t="shared" si="149"/>
        <v>14</v>
      </c>
      <c r="I1589">
        <v>8.41</v>
      </c>
      <c r="J1589">
        <v>126.81</v>
      </c>
      <c r="K1589">
        <v>10</v>
      </c>
      <c r="L1589">
        <v>4.5</v>
      </c>
      <c r="M1589" t="s">
        <v>2726</v>
      </c>
      <c r="N1589" t="s">
        <v>5</v>
      </c>
      <c r="O1589" t="s">
        <v>6</v>
      </c>
    </row>
    <row r="1590" spans="1:15" x14ac:dyDescent="0.25">
      <c r="A1590">
        <v>61264696</v>
      </c>
      <c r="B1590" t="s">
        <v>2749</v>
      </c>
      <c r="C1590" t="str">
        <f t="shared" si="144"/>
        <v>2021</v>
      </c>
      <c r="D1590" t="str">
        <f t="shared" si="145"/>
        <v>09</v>
      </c>
      <c r="E1590" t="str">
        <f t="shared" si="146"/>
        <v>26</v>
      </c>
      <c r="F1590" t="str">
        <f t="shared" si="147"/>
        <v>17</v>
      </c>
      <c r="G1590" t="str">
        <f t="shared" si="148"/>
        <v>40</v>
      </c>
      <c r="H1590" t="str">
        <f t="shared" si="149"/>
        <v>49</v>
      </c>
      <c r="I1590">
        <v>13.83</v>
      </c>
      <c r="J1590">
        <v>120.41</v>
      </c>
      <c r="K1590">
        <v>79</v>
      </c>
      <c r="L1590">
        <v>4.5</v>
      </c>
      <c r="M1590" t="s">
        <v>2750</v>
      </c>
      <c r="N1590" t="s">
        <v>5</v>
      </c>
      <c r="O1590" t="s">
        <v>6</v>
      </c>
    </row>
    <row r="1591" spans="1:15" x14ac:dyDescent="0.25">
      <c r="A1591">
        <v>61267010</v>
      </c>
      <c r="B1591" t="s">
        <v>2771</v>
      </c>
      <c r="C1591" t="str">
        <f t="shared" si="144"/>
        <v>2022</v>
      </c>
      <c r="D1591" t="str">
        <f t="shared" si="145"/>
        <v>08</v>
      </c>
      <c r="E1591" t="str">
        <f t="shared" si="146"/>
        <v>26</v>
      </c>
      <c r="F1591" t="str">
        <f t="shared" si="147"/>
        <v>17</v>
      </c>
      <c r="G1591" t="str">
        <f t="shared" si="148"/>
        <v>29</v>
      </c>
      <c r="H1591" t="str">
        <f t="shared" si="149"/>
        <v>01</v>
      </c>
      <c r="I1591">
        <v>8.65</v>
      </c>
      <c r="J1591">
        <v>127.06</v>
      </c>
      <c r="K1591">
        <v>7</v>
      </c>
      <c r="L1591">
        <v>4.5</v>
      </c>
      <c r="M1591" t="s">
        <v>2772</v>
      </c>
      <c r="N1591" t="s">
        <v>9</v>
      </c>
      <c r="O1591" t="s">
        <v>6</v>
      </c>
    </row>
    <row r="1592" spans="1:15" x14ac:dyDescent="0.25">
      <c r="A1592">
        <v>61271737</v>
      </c>
      <c r="B1592" t="s">
        <v>2793</v>
      </c>
      <c r="C1592" t="str">
        <f t="shared" si="144"/>
        <v>2022</v>
      </c>
      <c r="D1592" t="str">
        <f t="shared" si="145"/>
        <v>07</v>
      </c>
      <c r="E1592" t="str">
        <f t="shared" si="146"/>
        <v>26</v>
      </c>
      <c r="F1592" t="str">
        <f t="shared" si="147"/>
        <v>04</v>
      </c>
      <c r="G1592" t="str">
        <f t="shared" si="148"/>
        <v>19</v>
      </c>
      <c r="H1592" t="str">
        <f t="shared" si="149"/>
        <v>39</v>
      </c>
      <c r="I1592">
        <v>2.94</v>
      </c>
      <c r="J1592">
        <v>126.31</v>
      </c>
      <c r="K1592">
        <v>85</v>
      </c>
      <c r="L1592">
        <v>4.5</v>
      </c>
      <c r="M1592" t="s">
        <v>2409</v>
      </c>
      <c r="N1592" t="s">
        <v>5</v>
      </c>
      <c r="O1592" t="s">
        <v>6</v>
      </c>
    </row>
    <row r="1593" spans="1:15" x14ac:dyDescent="0.25">
      <c r="A1593">
        <v>61275339</v>
      </c>
      <c r="B1593" t="s">
        <v>2815</v>
      </c>
      <c r="C1593" t="str">
        <f t="shared" si="144"/>
        <v>2022</v>
      </c>
      <c r="D1593" t="str">
        <f t="shared" si="145"/>
        <v>05</v>
      </c>
      <c r="E1593" t="str">
        <f t="shared" si="146"/>
        <v>26</v>
      </c>
      <c r="F1593" t="str">
        <f t="shared" si="147"/>
        <v>02</v>
      </c>
      <c r="G1593" t="str">
        <f t="shared" si="148"/>
        <v>33</v>
      </c>
      <c r="H1593" t="str">
        <f t="shared" si="149"/>
        <v>11</v>
      </c>
      <c r="I1593">
        <v>8.9700000000000006</v>
      </c>
      <c r="J1593">
        <v>126.71</v>
      </c>
      <c r="K1593">
        <v>12</v>
      </c>
      <c r="L1593">
        <v>4.5</v>
      </c>
      <c r="M1593" t="s">
        <v>2816</v>
      </c>
      <c r="N1593" t="s">
        <v>9</v>
      </c>
      <c r="O1593" t="s">
        <v>6</v>
      </c>
    </row>
    <row r="1594" spans="1:15" x14ac:dyDescent="0.25">
      <c r="A1594">
        <v>61284340</v>
      </c>
      <c r="B1594" t="s">
        <v>2877</v>
      </c>
      <c r="C1594" t="str">
        <f t="shared" si="144"/>
        <v>2023</v>
      </c>
      <c r="D1594" t="str">
        <f t="shared" si="145"/>
        <v>06</v>
      </c>
      <c r="E1594" t="str">
        <f t="shared" si="146"/>
        <v>26</v>
      </c>
      <c r="F1594" t="str">
        <f t="shared" si="147"/>
        <v>20</v>
      </c>
      <c r="G1594" t="str">
        <f t="shared" si="148"/>
        <v>32</v>
      </c>
      <c r="H1594" t="str">
        <f t="shared" si="149"/>
        <v>19</v>
      </c>
      <c r="I1594">
        <v>10.17</v>
      </c>
      <c r="J1594">
        <v>121.97</v>
      </c>
      <c r="K1594">
        <v>10</v>
      </c>
      <c r="L1594">
        <v>4.5</v>
      </c>
      <c r="M1594" t="s">
        <v>2878</v>
      </c>
      <c r="N1594" t="s">
        <v>9</v>
      </c>
      <c r="O1594" t="s">
        <v>6</v>
      </c>
    </row>
    <row r="1595" spans="1:15" x14ac:dyDescent="0.25">
      <c r="A1595">
        <v>61271706</v>
      </c>
      <c r="B1595" t="s">
        <v>16</v>
      </c>
      <c r="C1595" t="str">
        <f t="shared" si="144"/>
        <v>2022</v>
      </c>
      <c r="D1595" t="str">
        <f t="shared" si="145"/>
        <v>07</v>
      </c>
      <c r="E1595" t="str">
        <f t="shared" si="146"/>
        <v>27</v>
      </c>
      <c r="F1595" t="str">
        <f t="shared" si="147"/>
        <v>00</v>
      </c>
      <c r="G1595" t="str">
        <f t="shared" si="148"/>
        <v>43</v>
      </c>
      <c r="H1595" t="str">
        <f t="shared" si="149"/>
        <v>24</v>
      </c>
      <c r="I1595">
        <v>17.63</v>
      </c>
      <c r="J1595">
        <v>120.63</v>
      </c>
      <c r="K1595">
        <v>15</v>
      </c>
      <c r="L1595">
        <v>7</v>
      </c>
      <c r="M1595" t="s">
        <v>17</v>
      </c>
      <c r="N1595" t="s">
        <v>9</v>
      </c>
      <c r="O1595" t="s">
        <v>6</v>
      </c>
    </row>
    <row r="1596" spans="1:15" x14ac:dyDescent="0.25">
      <c r="A1596">
        <v>61231482</v>
      </c>
      <c r="B1596" t="s">
        <v>169</v>
      </c>
      <c r="C1596" t="str">
        <f t="shared" si="144"/>
        <v>2019</v>
      </c>
      <c r="D1596" t="str">
        <f t="shared" si="145"/>
        <v>07</v>
      </c>
      <c r="E1596" t="str">
        <f t="shared" si="146"/>
        <v>27</v>
      </c>
      <c r="F1596" t="str">
        <f t="shared" si="147"/>
        <v>01</v>
      </c>
      <c r="G1596" t="str">
        <f t="shared" si="148"/>
        <v>24</v>
      </c>
      <c r="H1596" t="str">
        <f t="shared" si="149"/>
        <v>42</v>
      </c>
      <c r="I1596">
        <v>20.89</v>
      </c>
      <c r="J1596">
        <v>121.84</v>
      </c>
      <c r="K1596">
        <v>13</v>
      </c>
      <c r="L1596">
        <v>5.8</v>
      </c>
      <c r="M1596" t="s">
        <v>170</v>
      </c>
      <c r="N1596" t="s">
        <v>9</v>
      </c>
      <c r="O1596" t="s">
        <v>6</v>
      </c>
    </row>
    <row r="1597" spans="1:15" x14ac:dyDescent="0.25">
      <c r="A1597">
        <v>61245769</v>
      </c>
      <c r="B1597" t="s">
        <v>173</v>
      </c>
      <c r="C1597" t="str">
        <f t="shared" si="144"/>
        <v>2020</v>
      </c>
      <c r="D1597" t="str">
        <f t="shared" si="145"/>
        <v>07</v>
      </c>
      <c r="E1597" t="str">
        <f t="shared" si="146"/>
        <v>27</v>
      </c>
      <c r="F1597" t="str">
        <f t="shared" si="147"/>
        <v>17</v>
      </c>
      <c r="G1597" t="str">
        <f t="shared" si="148"/>
        <v>32</v>
      </c>
      <c r="H1597" t="str">
        <f t="shared" si="149"/>
        <v>44</v>
      </c>
      <c r="I1597">
        <v>8.89</v>
      </c>
      <c r="J1597">
        <v>126.57</v>
      </c>
      <c r="K1597">
        <v>45</v>
      </c>
      <c r="L1597">
        <v>5.8</v>
      </c>
      <c r="M1597" t="s">
        <v>174</v>
      </c>
      <c r="N1597" t="s">
        <v>9</v>
      </c>
      <c r="O1597" t="s">
        <v>6</v>
      </c>
    </row>
    <row r="1598" spans="1:15" x14ac:dyDescent="0.25">
      <c r="A1598">
        <v>61254432</v>
      </c>
      <c r="B1598" t="s">
        <v>195</v>
      </c>
      <c r="C1598" t="str">
        <f t="shared" si="144"/>
        <v>2021</v>
      </c>
      <c r="D1598" t="str">
        <f t="shared" si="145"/>
        <v>08</v>
      </c>
      <c r="E1598" t="str">
        <f t="shared" si="146"/>
        <v>27</v>
      </c>
      <c r="F1598" t="str">
        <f t="shared" si="147"/>
        <v>10</v>
      </c>
      <c r="G1598" t="str">
        <f t="shared" si="148"/>
        <v>22</v>
      </c>
      <c r="H1598" t="str">
        <f t="shared" si="149"/>
        <v>23</v>
      </c>
      <c r="I1598">
        <v>5.5</v>
      </c>
      <c r="J1598">
        <v>125.24</v>
      </c>
      <c r="K1598">
        <v>34</v>
      </c>
      <c r="L1598">
        <v>5.7</v>
      </c>
      <c r="M1598" t="s">
        <v>196</v>
      </c>
      <c r="N1598" t="s">
        <v>9</v>
      </c>
      <c r="O1598" t="s">
        <v>6</v>
      </c>
    </row>
    <row r="1599" spans="1:15" x14ac:dyDescent="0.25">
      <c r="A1599">
        <v>61243050</v>
      </c>
      <c r="B1599" t="s">
        <v>313</v>
      </c>
      <c r="C1599" t="str">
        <f t="shared" si="144"/>
        <v>2020</v>
      </c>
      <c r="D1599" t="str">
        <f t="shared" si="145"/>
        <v>02</v>
      </c>
      <c r="E1599" t="str">
        <f t="shared" si="146"/>
        <v>27</v>
      </c>
      <c r="F1599" t="str">
        <f t="shared" si="147"/>
        <v>19</v>
      </c>
      <c r="G1599" t="str">
        <f t="shared" si="148"/>
        <v>13</v>
      </c>
      <c r="H1599" t="str">
        <f t="shared" si="149"/>
        <v>03</v>
      </c>
      <c r="I1599">
        <v>3.88</v>
      </c>
      <c r="J1599">
        <v>126.01</v>
      </c>
      <c r="K1599">
        <v>135</v>
      </c>
      <c r="L1599">
        <v>5.5</v>
      </c>
      <c r="M1599" t="s">
        <v>314</v>
      </c>
      <c r="N1599" t="s">
        <v>5</v>
      </c>
      <c r="O1599" t="s">
        <v>6</v>
      </c>
    </row>
    <row r="1600" spans="1:15" x14ac:dyDescent="0.25">
      <c r="A1600">
        <v>61282313</v>
      </c>
      <c r="B1600" t="s">
        <v>329</v>
      </c>
      <c r="C1600" t="str">
        <f t="shared" si="144"/>
        <v>2023</v>
      </c>
      <c r="D1600" t="str">
        <f t="shared" si="145"/>
        <v>01</v>
      </c>
      <c r="E1600" t="str">
        <f t="shared" si="146"/>
        <v>27</v>
      </c>
      <c r="F1600" t="str">
        <f t="shared" si="147"/>
        <v>20</v>
      </c>
      <c r="G1600" t="str">
        <f t="shared" si="148"/>
        <v>25</v>
      </c>
      <c r="H1600" t="str">
        <f t="shared" si="149"/>
        <v>28</v>
      </c>
      <c r="I1600">
        <v>10.74</v>
      </c>
      <c r="J1600">
        <v>125.58</v>
      </c>
      <c r="K1600">
        <v>71</v>
      </c>
      <c r="L1600">
        <v>5.5</v>
      </c>
      <c r="M1600" t="s">
        <v>330</v>
      </c>
      <c r="N1600" t="s">
        <v>9</v>
      </c>
      <c r="O1600" t="s">
        <v>6</v>
      </c>
    </row>
    <row r="1601" spans="1:15" x14ac:dyDescent="0.25">
      <c r="A1601">
        <v>61262521</v>
      </c>
      <c r="B1601" t="s">
        <v>405</v>
      </c>
      <c r="C1601" t="str">
        <f t="shared" si="144"/>
        <v>2021</v>
      </c>
      <c r="D1601" t="str">
        <f t="shared" si="145"/>
        <v>11</v>
      </c>
      <c r="E1601" t="str">
        <f t="shared" si="146"/>
        <v>27</v>
      </c>
      <c r="F1601" t="str">
        <f t="shared" si="147"/>
        <v>06</v>
      </c>
      <c r="G1601" t="str">
        <f t="shared" si="148"/>
        <v>01</v>
      </c>
      <c r="H1601" t="str">
        <f t="shared" si="149"/>
        <v>50</v>
      </c>
      <c r="I1601">
        <v>4.47</v>
      </c>
      <c r="J1601">
        <v>126.37</v>
      </c>
      <c r="K1601">
        <v>86</v>
      </c>
      <c r="L1601">
        <v>5.4</v>
      </c>
      <c r="M1601" t="s">
        <v>406</v>
      </c>
      <c r="N1601" t="s">
        <v>9</v>
      </c>
      <c r="O1601" t="s">
        <v>6</v>
      </c>
    </row>
    <row r="1602" spans="1:15" x14ac:dyDescent="0.25">
      <c r="A1602">
        <v>61231460</v>
      </c>
      <c r="B1602" t="s">
        <v>467</v>
      </c>
      <c r="C1602" t="str">
        <f t="shared" si="144"/>
        <v>2019</v>
      </c>
      <c r="D1602" t="str">
        <f t="shared" si="145"/>
        <v>07</v>
      </c>
      <c r="E1602" t="str">
        <f t="shared" si="146"/>
        <v>27</v>
      </c>
      <c r="F1602" t="str">
        <f t="shared" si="147"/>
        <v>10</v>
      </c>
      <c r="G1602" t="str">
        <f t="shared" si="148"/>
        <v>11</v>
      </c>
      <c r="H1602" t="str">
        <f t="shared" si="149"/>
        <v>32</v>
      </c>
      <c r="I1602">
        <v>20.78</v>
      </c>
      <c r="J1602">
        <v>122.07</v>
      </c>
      <c r="K1602">
        <v>15</v>
      </c>
      <c r="L1602">
        <v>5.3</v>
      </c>
      <c r="M1602" t="s">
        <v>468</v>
      </c>
      <c r="N1602" t="s">
        <v>9</v>
      </c>
      <c r="O1602" t="s">
        <v>6</v>
      </c>
    </row>
    <row r="1603" spans="1:15" x14ac:dyDescent="0.25">
      <c r="A1603">
        <v>61212523</v>
      </c>
      <c r="B1603" t="s">
        <v>547</v>
      </c>
      <c r="C1603" t="str">
        <f t="shared" ref="C1603:C1666" si="150">LEFT(B1603,4)</f>
        <v>2016</v>
      </c>
      <c r="D1603" t="str">
        <f t="shared" ref="D1603:D1666" si="151">MID(B1603,6,2)</f>
        <v>07</v>
      </c>
      <c r="E1603" t="str">
        <f t="shared" ref="E1603:E1666" si="152">MID(B1603,9,2)</f>
        <v>27</v>
      </c>
      <c r="F1603" t="str">
        <f t="shared" ref="F1603:F1666" si="153">MID(B1603,12,2)</f>
        <v>11</v>
      </c>
      <c r="G1603" t="str">
        <f t="shared" ref="G1603:G1666" si="154">MID(B1603,15,2)</f>
        <v>56</v>
      </c>
      <c r="H1603" t="str">
        <f t="shared" ref="H1603:H1666" si="155">MID(B1603,18,2)</f>
        <v>10</v>
      </c>
      <c r="I1603">
        <v>11</v>
      </c>
      <c r="J1603">
        <v>124.62</v>
      </c>
      <c r="K1603">
        <v>5</v>
      </c>
      <c r="L1603">
        <v>5.2</v>
      </c>
      <c r="M1603" t="s">
        <v>548</v>
      </c>
      <c r="N1603" t="s">
        <v>5</v>
      </c>
      <c r="O1603" t="s">
        <v>6</v>
      </c>
    </row>
    <row r="1604" spans="1:15" x14ac:dyDescent="0.25">
      <c r="A1604">
        <v>61266962</v>
      </c>
      <c r="B1604" t="s">
        <v>637</v>
      </c>
      <c r="C1604" t="str">
        <f t="shared" si="150"/>
        <v>2022</v>
      </c>
      <c r="D1604" t="str">
        <f t="shared" si="151"/>
        <v>08</v>
      </c>
      <c r="E1604" t="str">
        <f t="shared" si="152"/>
        <v>27</v>
      </c>
      <c r="F1604" t="str">
        <f t="shared" si="153"/>
        <v>18</v>
      </c>
      <c r="G1604" t="str">
        <f t="shared" si="154"/>
        <v>27</v>
      </c>
      <c r="H1604" t="str">
        <f t="shared" si="155"/>
        <v>36</v>
      </c>
      <c r="I1604">
        <v>17.43</v>
      </c>
      <c r="J1604">
        <v>120.49</v>
      </c>
      <c r="K1604">
        <v>18</v>
      </c>
      <c r="L1604">
        <v>5.2</v>
      </c>
      <c r="M1604" t="s">
        <v>638</v>
      </c>
      <c r="N1604" t="s">
        <v>9</v>
      </c>
      <c r="O1604" t="s">
        <v>6</v>
      </c>
    </row>
    <row r="1605" spans="1:15" x14ac:dyDescent="0.25">
      <c r="A1605">
        <v>61270238</v>
      </c>
      <c r="B1605" t="s">
        <v>647</v>
      </c>
      <c r="C1605" t="str">
        <f t="shared" si="150"/>
        <v>2022</v>
      </c>
      <c r="D1605" t="str">
        <f t="shared" si="151"/>
        <v>01</v>
      </c>
      <c r="E1605" t="str">
        <f t="shared" si="152"/>
        <v>27</v>
      </c>
      <c r="F1605" t="str">
        <f t="shared" si="153"/>
        <v>06</v>
      </c>
      <c r="G1605" t="str">
        <f t="shared" si="154"/>
        <v>15</v>
      </c>
      <c r="H1605" t="str">
        <f t="shared" si="155"/>
        <v>10</v>
      </c>
      <c r="I1605">
        <v>3</v>
      </c>
      <c r="J1605">
        <v>127.54</v>
      </c>
      <c r="K1605">
        <v>183</v>
      </c>
      <c r="L1605">
        <v>5.2</v>
      </c>
      <c r="M1605" t="s">
        <v>648</v>
      </c>
      <c r="N1605" t="s">
        <v>5</v>
      </c>
      <c r="O1605" t="s">
        <v>6</v>
      </c>
    </row>
    <row r="1606" spans="1:15" x14ac:dyDescent="0.25">
      <c r="A1606">
        <v>61225828</v>
      </c>
      <c r="B1606" t="s">
        <v>727</v>
      </c>
      <c r="C1606" t="str">
        <f t="shared" si="150"/>
        <v>2018</v>
      </c>
      <c r="D1606" t="str">
        <f t="shared" si="151"/>
        <v>09</v>
      </c>
      <c r="E1606" t="str">
        <f t="shared" si="152"/>
        <v>27</v>
      </c>
      <c r="F1606" t="str">
        <f t="shared" si="153"/>
        <v>04</v>
      </c>
      <c r="G1606" t="str">
        <f t="shared" si="154"/>
        <v>44</v>
      </c>
      <c r="H1606" t="str">
        <f t="shared" si="155"/>
        <v>20</v>
      </c>
      <c r="I1606">
        <v>10.6</v>
      </c>
      <c r="J1606">
        <v>126.9</v>
      </c>
      <c r="K1606">
        <v>1</v>
      </c>
      <c r="L1606">
        <v>5.0999999999999996</v>
      </c>
      <c r="M1606" t="s">
        <v>728</v>
      </c>
      <c r="N1606" t="s">
        <v>5</v>
      </c>
      <c r="O1606" t="s">
        <v>6</v>
      </c>
    </row>
    <row r="1607" spans="1:15" x14ac:dyDescent="0.25">
      <c r="A1607">
        <v>61230828</v>
      </c>
      <c r="B1607" t="s">
        <v>737</v>
      </c>
      <c r="C1607" t="str">
        <f t="shared" si="150"/>
        <v>2019</v>
      </c>
      <c r="D1607" t="str">
        <f t="shared" si="151"/>
        <v>01</v>
      </c>
      <c r="E1607" t="str">
        <f t="shared" si="152"/>
        <v>27</v>
      </c>
      <c r="F1607" t="str">
        <f t="shared" si="153"/>
        <v>06</v>
      </c>
      <c r="G1607" t="str">
        <f t="shared" si="154"/>
        <v>24</v>
      </c>
      <c r="H1607" t="str">
        <f t="shared" si="155"/>
        <v>53</v>
      </c>
      <c r="I1607">
        <v>11.51</v>
      </c>
      <c r="J1607">
        <v>125.95</v>
      </c>
      <c r="K1607">
        <v>7</v>
      </c>
      <c r="L1607">
        <v>5.0999999999999996</v>
      </c>
      <c r="M1607" t="s">
        <v>738</v>
      </c>
      <c r="N1607" t="s">
        <v>5</v>
      </c>
      <c r="O1607" t="s">
        <v>6</v>
      </c>
    </row>
    <row r="1608" spans="1:15" x14ac:dyDescent="0.25">
      <c r="A1608">
        <v>61259229</v>
      </c>
      <c r="B1608" t="s">
        <v>783</v>
      </c>
      <c r="C1608" t="str">
        <f t="shared" si="150"/>
        <v>2021</v>
      </c>
      <c r="D1608" t="str">
        <f t="shared" si="151"/>
        <v>06</v>
      </c>
      <c r="E1608" t="str">
        <f t="shared" si="152"/>
        <v>27</v>
      </c>
      <c r="F1608" t="str">
        <f t="shared" si="153"/>
        <v>07</v>
      </c>
      <c r="G1608" t="str">
        <f t="shared" si="154"/>
        <v>14</v>
      </c>
      <c r="H1608" t="str">
        <f t="shared" si="155"/>
        <v>10</v>
      </c>
      <c r="I1608">
        <v>8.89</v>
      </c>
      <c r="J1608">
        <v>126.37</v>
      </c>
      <c r="K1608">
        <v>33</v>
      </c>
      <c r="L1608">
        <v>5.0999999999999996</v>
      </c>
      <c r="M1608" t="s">
        <v>784</v>
      </c>
      <c r="N1608" t="s">
        <v>9</v>
      </c>
      <c r="O1608" t="s">
        <v>6</v>
      </c>
    </row>
    <row r="1609" spans="1:15" x14ac:dyDescent="0.25">
      <c r="A1609">
        <v>61271512</v>
      </c>
      <c r="B1609" t="s">
        <v>1001</v>
      </c>
      <c r="C1609" t="str">
        <f t="shared" si="150"/>
        <v>2022</v>
      </c>
      <c r="D1609" t="str">
        <f t="shared" si="151"/>
        <v>07</v>
      </c>
      <c r="E1609" t="str">
        <f t="shared" si="152"/>
        <v>27</v>
      </c>
      <c r="F1609" t="str">
        <f t="shared" si="153"/>
        <v>20</v>
      </c>
      <c r="G1609" t="str">
        <f t="shared" si="154"/>
        <v>02</v>
      </c>
      <c r="H1609" t="str">
        <f t="shared" si="155"/>
        <v>42</v>
      </c>
      <c r="I1609">
        <v>17.52</v>
      </c>
      <c r="J1609">
        <v>120.61</v>
      </c>
      <c r="K1609">
        <v>13</v>
      </c>
      <c r="L1609">
        <v>5</v>
      </c>
      <c r="M1609" t="s">
        <v>1002</v>
      </c>
      <c r="N1609" t="s">
        <v>5</v>
      </c>
      <c r="O1609" t="s">
        <v>6</v>
      </c>
    </row>
    <row r="1610" spans="1:15" x14ac:dyDescent="0.25">
      <c r="A1610">
        <v>61271622</v>
      </c>
      <c r="B1610" t="s">
        <v>1003</v>
      </c>
      <c r="C1610" t="str">
        <f t="shared" si="150"/>
        <v>2022</v>
      </c>
      <c r="D1610" t="str">
        <f t="shared" si="151"/>
        <v>07</v>
      </c>
      <c r="E1610" t="str">
        <f t="shared" si="152"/>
        <v>27</v>
      </c>
      <c r="F1610" t="str">
        <f t="shared" si="153"/>
        <v>09</v>
      </c>
      <c r="G1610" t="str">
        <f t="shared" si="154"/>
        <v>04</v>
      </c>
      <c r="H1610" t="str">
        <f t="shared" si="155"/>
        <v>21</v>
      </c>
      <c r="I1610">
        <v>16.25</v>
      </c>
      <c r="J1610">
        <v>122.93</v>
      </c>
      <c r="K1610">
        <v>18</v>
      </c>
      <c r="L1610">
        <v>5</v>
      </c>
      <c r="M1610" t="s">
        <v>1004</v>
      </c>
      <c r="N1610" t="s">
        <v>5</v>
      </c>
      <c r="O1610" t="s">
        <v>6</v>
      </c>
    </row>
    <row r="1611" spans="1:15" x14ac:dyDescent="0.25">
      <c r="A1611">
        <v>61276370</v>
      </c>
      <c r="B1611" t="s">
        <v>1013</v>
      </c>
      <c r="C1611" t="str">
        <f t="shared" si="150"/>
        <v>2022</v>
      </c>
      <c r="D1611" t="str">
        <f t="shared" si="151"/>
        <v>11</v>
      </c>
      <c r="E1611" t="str">
        <f t="shared" si="152"/>
        <v>27</v>
      </c>
      <c r="F1611" t="str">
        <f t="shared" si="153"/>
        <v>04</v>
      </c>
      <c r="G1611" t="str">
        <f t="shared" si="154"/>
        <v>43</v>
      </c>
      <c r="H1611" t="str">
        <f t="shared" si="155"/>
        <v>22</v>
      </c>
      <c r="I1611">
        <v>9.36</v>
      </c>
      <c r="J1611">
        <v>126.53</v>
      </c>
      <c r="K1611">
        <v>10</v>
      </c>
      <c r="L1611">
        <v>5</v>
      </c>
      <c r="M1611" t="s">
        <v>1014</v>
      </c>
      <c r="N1611" t="s">
        <v>9</v>
      </c>
      <c r="O1611" t="s">
        <v>6</v>
      </c>
    </row>
    <row r="1612" spans="1:15" x14ac:dyDescent="0.25">
      <c r="A1612">
        <v>61200326</v>
      </c>
      <c r="B1612" t="s">
        <v>1047</v>
      </c>
      <c r="C1612" t="str">
        <f t="shared" si="150"/>
        <v>2015</v>
      </c>
      <c r="D1612" t="str">
        <f t="shared" si="151"/>
        <v>10</v>
      </c>
      <c r="E1612" t="str">
        <f t="shared" si="152"/>
        <v>27</v>
      </c>
      <c r="F1612" t="str">
        <f t="shared" si="153"/>
        <v>02</v>
      </c>
      <c r="G1612" t="str">
        <f t="shared" si="154"/>
        <v>32</v>
      </c>
      <c r="H1612" t="str">
        <f t="shared" si="155"/>
        <v>00</v>
      </c>
      <c r="I1612">
        <v>6.18</v>
      </c>
      <c r="J1612">
        <v>125.62</v>
      </c>
      <c r="K1612">
        <v>64</v>
      </c>
      <c r="L1612">
        <v>4.9000000000000004</v>
      </c>
      <c r="M1612" t="s">
        <v>1048</v>
      </c>
      <c r="N1612" t="s">
        <v>5</v>
      </c>
      <c r="O1612" t="s">
        <v>6</v>
      </c>
    </row>
    <row r="1613" spans="1:15" x14ac:dyDescent="0.25">
      <c r="A1613">
        <v>61201610</v>
      </c>
      <c r="B1613" t="s">
        <v>1047</v>
      </c>
      <c r="C1613" t="str">
        <f t="shared" si="150"/>
        <v>2015</v>
      </c>
      <c r="D1613" t="str">
        <f t="shared" si="151"/>
        <v>10</v>
      </c>
      <c r="E1613" t="str">
        <f t="shared" si="152"/>
        <v>27</v>
      </c>
      <c r="F1613" t="str">
        <f t="shared" si="153"/>
        <v>02</v>
      </c>
      <c r="G1613" t="str">
        <f t="shared" si="154"/>
        <v>32</v>
      </c>
      <c r="H1613" t="str">
        <f t="shared" si="155"/>
        <v>00</v>
      </c>
      <c r="I1613">
        <v>6.18</v>
      </c>
      <c r="J1613">
        <v>125.62</v>
      </c>
      <c r="K1613">
        <v>64</v>
      </c>
      <c r="L1613">
        <v>4.9000000000000004</v>
      </c>
      <c r="M1613" t="s">
        <v>1048</v>
      </c>
      <c r="N1613" t="s">
        <v>5</v>
      </c>
      <c r="O1613" t="s">
        <v>6</v>
      </c>
    </row>
    <row r="1614" spans="1:15" x14ac:dyDescent="0.25">
      <c r="A1614">
        <v>61202552</v>
      </c>
      <c r="B1614" t="s">
        <v>1047</v>
      </c>
      <c r="C1614" t="str">
        <f t="shared" si="150"/>
        <v>2015</v>
      </c>
      <c r="D1614" t="str">
        <f t="shared" si="151"/>
        <v>10</v>
      </c>
      <c r="E1614" t="str">
        <f t="shared" si="152"/>
        <v>27</v>
      </c>
      <c r="F1614" t="str">
        <f t="shared" si="153"/>
        <v>02</v>
      </c>
      <c r="G1614" t="str">
        <f t="shared" si="154"/>
        <v>32</v>
      </c>
      <c r="H1614" t="str">
        <f t="shared" si="155"/>
        <v>00</v>
      </c>
      <c r="I1614">
        <v>6.18</v>
      </c>
      <c r="J1614">
        <v>125.62</v>
      </c>
      <c r="K1614">
        <v>64</v>
      </c>
      <c r="L1614">
        <v>4.9000000000000004</v>
      </c>
      <c r="M1614" t="s">
        <v>1048</v>
      </c>
      <c r="N1614" t="s">
        <v>5</v>
      </c>
      <c r="O1614" t="s">
        <v>6</v>
      </c>
    </row>
    <row r="1615" spans="1:15" x14ac:dyDescent="0.25">
      <c r="A1615">
        <v>61204042</v>
      </c>
      <c r="B1615" t="s">
        <v>1047</v>
      </c>
      <c r="C1615" t="str">
        <f t="shared" si="150"/>
        <v>2015</v>
      </c>
      <c r="D1615" t="str">
        <f t="shared" si="151"/>
        <v>10</v>
      </c>
      <c r="E1615" t="str">
        <f t="shared" si="152"/>
        <v>27</v>
      </c>
      <c r="F1615" t="str">
        <f t="shared" si="153"/>
        <v>02</v>
      </c>
      <c r="G1615" t="str">
        <f t="shared" si="154"/>
        <v>32</v>
      </c>
      <c r="H1615" t="str">
        <f t="shared" si="155"/>
        <v>00</v>
      </c>
      <c r="I1615">
        <v>6.18</v>
      </c>
      <c r="J1615">
        <v>125.62</v>
      </c>
      <c r="K1615">
        <v>64</v>
      </c>
      <c r="L1615">
        <v>4.9000000000000004</v>
      </c>
      <c r="M1615" t="s">
        <v>1048</v>
      </c>
      <c r="N1615" t="s">
        <v>5</v>
      </c>
      <c r="O1615" t="s">
        <v>6</v>
      </c>
    </row>
    <row r="1616" spans="1:15" x14ac:dyDescent="0.25">
      <c r="A1616">
        <v>61205682</v>
      </c>
      <c r="B1616" t="s">
        <v>1047</v>
      </c>
      <c r="C1616" t="str">
        <f t="shared" si="150"/>
        <v>2015</v>
      </c>
      <c r="D1616" t="str">
        <f t="shared" si="151"/>
        <v>10</v>
      </c>
      <c r="E1616" t="str">
        <f t="shared" si="152"/>
        <v>27</v>
      </c>
      <c r="F1616" t="str">
        <f t="shared" si="153"/>
        <v>02</v>
      </c>
      <c r="G1616" t="str">
        <f t="shared" si="154"/>
        <v>32</v>
      </c>
      <c r="H1616" t="str">
        <f t="shared" si="155"/>
        <v>00</v>
      </c>
      <c r="I1616">
        <v>6.18</v>
      </c>
      <c r="J1616">
        <v>125.62</v>
      </c>
      <c r="K1616">
        <v>64</v>
      </c>
      <c r="L1616">
        <v>4.9000000000000004</v>
      </c>
      <c r="M1616" t="s">
        <v>1048</v>
      </c>
      <c r="N1616" t="s">
        <v>5</v>
      </c>
      <c r="O1616" t="s">
        <v>6</v>
      </c>
    </row>
    <row r="1617" spans="1:15" x14ac:dyDescent="0.25">
      <c r="A1617">
        <v>61206610</v>
      </c>
      <c r="B1617" t="s">
        <v>1047</v>
      </c>
      <c r="C1617" t="str">
        <f t="shared" si="150"/>
        <v>2015</v>
      </c>
      <c r="D1617" t="str">
        <f t="shared" si="151"/>
        <v>10</v>
      </c>
      <c r="E1617" t="str">
        <f t="shared" si="152"/>
        <v>27</v>
      </c>
      <c r="F1617" t="str">
        <f t="shared" si="153"/>
        <v>02</v>
      </c>
      <c r="G1617" t="str">
        <f t="shared" si="154"/>
        <v>32</v>
      </c>
      <c r="H1617" t="str">
        <f t="shared" si="155"/>
        <v>00</v>
      </c>
      <c r="I1617">
        <v>6.18</v>
      </c>
      <c r="J1617">
        <v>125.62</v>
      </c>
      <c r="K1617">
        <v>64</v>
      </c>
      <c r="L1617">
        <v>4.9000000000000004</v>
      </c>
      <c r="M1617" t="s">
        <v>1048</v>
      </c>
      <c r="N1617" t="s">
        <v>5</v>
      </c>
      <c r="O1617" t="s">
        <v>6</v>
      </c>
    </row>
    <row r="1618" spans="1:15" x14ac:dyDescent="0.25">
      <c r="A1618">
        <v>61207650</v>
      </c>
      <c r="B1618" t="s">
        <v>1047</v>
      </c>
      <c r="C1618" t="str">
        <f t="shared" si="150"/>
        <v>2015</v>
      </c>
      <c r="D1618" t="str">
        <f t="shared" si="151"/>
        <v>10</v>
      </c>
      <c r="E1618" t="str">
        <f t="shared" si="152"/>
        <v>27</v>
      </c>
      <c r="F1618" t="str">
        <f t="shared" si="153"/>
        <v>02</v>
      </c>
      <c r="G1618" t="str">
        <f t="shared" si="154"/>
        <v>32</v>
      </c>
      <c r="H1618" t="str">
        <f t="shared" si="155"/>
        <v>00</v>
      </c>
      <c r="I1618">
        <v>6.18</v>
      </c>
      <c r="J1618">
        <v>125.62</v>
      </c>
      <c r="K1618">
        <v>64</v>
      </c>
      <c r="L1618">
        <v>4.9000000000000004</v>
      </c>
      <c r="M1618" t="s">
        <v>1048</v>
      </c>
      <c r="N1618" t="s">
        <v>5</v>
      </c>
      <c r="O1618" t="s">
        <v>6</v>
      </c>
    </row>
    <row r="1619" spans="1:15" x14ac:dyDescent="0.25">
      <c r="A1619">
        <v>61209049</v>
      </c>
      <c r="B1619" t="s">
        <v>1047</v>
      </c>
      <c r="C1619" t="str">
        <f t="shared" si="150"/>
        <v>2015</v>
      </c>
      <c r="D1619" t="str">
        <f t="shared" si="151"/>
        <v>10</v>
      </c>
      <c r="E1619" t="str">
        <f t="shared" si="152"/>
        <v>27</v>
      </c>
      <c r="F1619" t="str">
        <f t="shared" si="153"/>
        <v>02</v>
      </c>
      <c r="G1619" t="str">
        <f t="shared" si="154"/>
        <v>32</v>
      </c>
      <c r="H1619" t="str">
        <f t="shared" si="155"/>
        <v>00</v>
      </c>
      <c r="I1619">
        <v>6.18</v>
      </c>
      <c r="J1619">
        <v>125.62</v>
      </c>
      <c r="K1619">
        <v>64</v>
      </c>
      <c r="L1619">
        <v>4.9000000000000004</v>
      </c>
      <c r="M1619" t="s">
        <v>1048</v>
      </c>
      <c r="N1619" t="s">
        <v>5</v>
      </c>
      <c r="O1619" t="s">
        <v>6</v>
      </c>
    </row>
    <row r="1620" spans="1:15" x14ac:dyDescent="0.25">
      <c r="A1620">
        <v>61210516</v>
      </c>
      <c r="B1620" t="s">
        <v>1047</v>
      </c>
      <c r="C1620" t="str">
        <f t="shared" si="150"/>
        <v>2015</v>
      </c>
      <c r="D1620" t="str">
        <f t="shared" si="151"/>
        <v>10</v>
      </c>
      <c r="E1620" t="str">
        <f t="shared" si="152"/>
        <v>27</v>
      </c>
      <c r="F1620" t="str">
        <f t="shared" si="153"/>
        <v>02</v>
      </c>
      <c r="G1620" t="str">
        <f t="shared" si="154"/>
        <v>32</v>
      </c>
      <c r="H1620" t="str">
        <f t="shared" si="155"/>
        <v>00</v>
      </c>
      <c r="I1620">
        <v>6.18</v>
      </c>
      <c r="J1620">
        <v>125.62</v>
      </c>
      <c r="K1620">
        <v>64</v>
      </c>
      <c r="L1620">
        <v>4.9000000000000004</v>
      </c>
      <c r="M1620" t="s">
        <v>1048</v>
      </c>
      <c r="N1620" t="s">
        <v>5</v>
      </c>
      <c r="O1620" t="s">
        <v>6</v>
      </c>
    </row>
    <row r="1621" spans="1:15" x14ac:dyDescent="0.25">
      <c r="A1621">
        <v>61210958</v>
      </c>
      <c r="B1621" t="s">
        <v>1047</v>
      </c>
      <c r="C1621" t="str">
        <f t="shared" si="150"/>
        <v>2015</v>
      </c>
      <c r="D1621" t="str">
        <f t="shared" si="151"/>
        <v>10</v>
      </c>
      <c r="E1621" t="str">
        <f t="shared" si="152"/>
        <v>27</v>
      </c>
      <c r="F1621" t="str">
        <f t="shared" si="153"/>
        <v>02</v>
      </c>
      <c r="G1621" t="str">
        <f t="shared" si="154"/>
        <v>32</v>
      </c>
      <c r="H1621" t="str">
        <f t="shared" si="155"/>
        <v>00</v>
      </c>
      <c r="I1621">
        <v>6.18</v>
      </c>
      <c r="J1621">
        <v>125.62</v>
      </c>
      <c r="K1621">
        <v>64</v>
      </c>
      <c r="L1621">
        <v>4.9000000000000004</v>
      </c>
      <c r="M1621" t="s">
        <v>1048</v>
      </c>
      <c r="N1621" t="s">
        <v>5</v>
      </c>
      <c r="O1621" t="s">
        <v>6</v>
      </c>
    </row>
    <row r="1622" spans="1:15" x14ac:dyDescent="0.25">
      <c r="A1622">
        <v>61242162</v>
      </c>
      <c r="B1622" t="s">
        <v>1180</v>
      </c>
      <c r="C1622" t="str">
        <f t="shared" si="150"/>
        <v>2020</v>
      </c>
      <c r="D1622" t="str">
        <f t="shared" si="151"/>
        <v>12</v>
      </c>
      <c r="E1622" t="str">
        <f t="shared" si="152"/>
        <v>27</v>
      </c>
      <c r="F1622" t="str">
        <f t="shared" si="153"/>
        <v>22</v>
      </c>
      <c r="G1622" t="str">
        <f t="shared" si="154"/>
        <v>13</v>
      </c>
      <c r="H1622" t="str">
        <f t="shared" si="155"/>
        <v>00</v>
      </c>
      <c r="I1622">
        <v>3.39</v>
      </c>
      <c r="J1622">
        <v>126.82</v>
      </c>
      <c r="K1622">
        <v>32</v>
      </c>
      <c r="L1622">
        <v>4.9000000000000004</v>
      </c>
      <c r="M1622" t="s">
        <v>1181</v>
      </c>
      <c r="N1622" t="s">
        <v>5</v>
      </c>
      <c r="O1622" t="s">
        <v>6</v>
      </c>
    </row>
    <row r="1623" spans="1:15" x14ac:dyDescent="0.25">
      <c r="A1623">
        <v>61200011</v>
      </c>
      <c r="B1623" t="s">
        <v>1350</v>
      </c>
      <c r="C1623" t="str">
        <f t="shared" si="150"/>
        <v>2015</v>
      </c>
      <c r="D1623" t="str">
        <f t="shared" si="151"/>
        <v>12</v>
      </c>
      <c r="E1623" t="str">
        <f t="shared" si="152"/>
        <v>27</v>
      </c>
      <c r="F1623" t="str">
        <f t="shared" si="153"/>
        <v>22</v>
      </c>
      <c r="G1623" t="str">
        <f t="shared" si="154"/>
        <v>17</v>
      </c>
      <c r="H1623" t="str">
        <f t="shared" si="155"/>
        <v>00</v>
      </c>
      <c r="I1623">
        <v>4.3600000000000003</v>
      </c>
      <c r="J1623">
        <v>125.96</v>
      </c>
      <c r="K1623">
        <v>95</v>
      </c>
      <c r="L1623">
        <v>4.8</v>
      </c>
      <c r="M1623" t="s">
        <v>1351</v>
      </c>
      <c r="N1623" t="s">
        <v>5</v>
      </c>
      <c r="O1623" t="s">
        <v>6</v>
      </c>
    </row>
    <row r="1624" spans="1:15" x14ac:dyDescent="0.25">
      <c r="A1624">
        <v>61201295</v>
      </c>
      <c r="B1624" t="s">
        <v>1350</v>
      </c>
      <c r="C1624" t="str">
        <f t="shared" si="150"/>
        <v>2015</v>
      </c>
      <c r="D1624" t="str">
        <f t="shared" si="151"/>
        <v>12</v>
      </c>
      <c r="E1624" t="str">
        <f t="shared" si="152"/>
        <v>27</v>
      </c>
      <c r="F1624" t="str">
        <f t="shared" si="153"/>
        <v>22</v>
      </c>
      <c r="G1624" t="str">
        <f t="shared" si="154"/>
        <v>17</v>
      </c>
      <c r="H1624" t="str">
        <f t="shared" si="155"/>
        <v>00</v>
      </c>
      <c r="I1624">
        <v>4.3600000000000003</v>
      </c>
      <c r="J1624">
        <v>125.96</v>
      </c>
      <c r="K1624">
        <v>95</v>
      </c>
      <c r="L1624">
        <v>4.8</v>
      </c>
      <c r="M1624" t="s">
        <v>1351</v>
      </c>
      <c r="N1624" t="s">
        <v>5</v>
      </c>
      <c r="O1624" t="s">
        <v>6</v>
      </c>
    </row>
    <row r="1625" spans="1:15" x14ac:dyDescent="0.25">
      <c r="A1625">
        <v>61202063</v>
      </c>
      <c r="B1625" t="s">
        <v>1350</v>
      </c>
      <c r="C1625" t="str">
        <f t="shared" si="150"/>
        <v>2015</v>
      </c>
      <c r="D1625" t="str">
        <f t="shared" si="151"/>
        <v>12</v>
      </c>
      <c r="E1625" t="str">
        <f t="shared" si="152"/>
        <v>27</v>
      </c>
      <c r="F1625" t="str">
        <f t="shared" si="153"/>
        <v>22</v>
      </c>
      <c r="G1625" t="str">
        <f t="shared" si="154"/>
        <v>17</v>
      </c>
      <c r="H1625" t="str">
        <f t="shared" si="155"/>
        <v>00</v>
      </c>
      <c r="I1625">
        <v>4.3600000000000003</v>
      </c>
      <c r="J1625">
        <v>125.96</v>
      </c>
      <c r="K1625">
        <v>95</v>
      </c>
      <c r="L1625">
        <v>4.8</v>
      </c>
      <c r="M1625" t="s">
        <v>1351</v>
      </c>
      <c r="N1625" t="s">
        <v>5</v>
      </c>
      <c r="O1625" t="s">
        <v>6</v>
      </c>
    </row>
    <row r="1626" spans="1:15" x14ac:dyDescent="0.25">
      <c r="A1626">
        <v>61202237</v>
      </c>
      <c r="B1626" t="s">
        <v>1350</v>
      </c>
      <c r="C1626" t="str">
        <f t="shared" si="150"/>
        <v>2015</v>
      </c>
      <c r="D1626" t="str">
        <f t="shared" si="151"/>
        <v>12</v>
      </c>
      <c r="E1626" t="str">
        <f t="shared" si="152"/>
        <v>27</v>
      </c>
      <c r="F1626" t="str">
        <f t="shared" si="153"/>
        <v>22</v>
      </c>
      <c r="G1626" t="str">
        <f t="shared" si="154"/>
        <v>17</v>
      </c>
      <c r="H1626" t="str">
        <f t="shared" si="155"/>
        <v>00</v>
      </c>
      <c r="I1626">
        <v>4.3600000000000003</v>
      </c>
      <c r="J1626">
        <v>125.96</v>
      </c>
      <c r="K1626">
        <v>95</v>
      </c>
      <c r="L1626">
        <v>4.8</v>
      </c>
      <c r="M1626" t="s">
        <v>1351</v>
      </c>
      <c r="N1626" t="s">
        <v>5</v>
      </c>
      <c r="O1626" t="s">
        <v>6</v>
      </c>
    </row>
    <row r="1627" spans="1:15" x14ac:dyDescent="0.25">
      <c r="A1627">
        <v>61203727</v>
      </c>
      <c r="B1627" t="s">
        <v>1350</v>
      </c>
      <c r="C1627" t="str">
        <f t="shared" si="150"/>
        <v>2015</v>
      </c>
      <c r="D1627" t="str">
        <f t="shared" si="151"/>
        <v>12</v>
      </c>
      <c r="E1627" t="str">
        <f t="shared" si="152"/>
        <v>27</v>
      </c>
      <c r="F1627" t="str">
        <f t="shared" si="153"/>
        <v>22</v>
      </c>
      <c r="G1627" t="str">
        <f t="shared" si="154"/>
        <v>17</v>
      </c>
      <c r="H1627" t="str">
        <f t="shared" si="155"/>
        <v>00</v>
      </c>
      <c r="I1627">
        <v>4.3600000000000003</v>
      </c>
      <c r="J1627">
        <v>125.96</v>
      </c>
      <c r="K1627">
        <v>95</v>
      </c>
      <c r="L1627">
        <v>4.8</v>
      </c>
      <c r="M1627" t="s">
        <v>1351</v>
      </c>
      <c r="N1627" t="s">
        <v>5</v>
      </c>
      <c r="O1627" t="s">
        <v>6</v>
      </c>
    </row>
    <row r="1628" spans="1:15" x14ac:dyDescent="0.25">
      <c r="A1628">
        <v>61205367</v>
      </c>
      <c r="B1628" t="s">
        <v>1350</v>
      </c>
      <c r="C1628" t="str">
        <f t="shared" si="150"/>
        <v>2015</v>
      </c>
      <c r="D1628" t="str">
        <f t="shared" si="151"/>
        <v>12</v>
      </c>
      <c r="E1628" t="str">
        <f t="shared" si="152"/>
        <v>27</v>
      </c>
      <c r="F1628" t="str">
        <f t="shared" si="153"/>
        <v>22</v>
      </c>
      <c r="G1628" t="str">
        <f t="shared" si="154"/>
        <v>17</v>
      </c>
      <c r="H1628" t="str">
        <f t="shared" si="155"/>
        <v>00</v>
      </c>
      <c r="I1628">
        <v>4.3600000000000003</v>
      </c>
      <c r="J1628">
        <v>125.96</v>
      </c>
      <c r="K1628">
        <v>95</v>
      </c>
      <c r="L1628">
        <v>4.8</v>
      </c>
      <c r="M1628" t="s">
        <v>1351</v>
      </c>
      <c r="N1628" t="s">
        <v>5</v>
      </c>
      <c r="O1628" t="s">
        <v>6</v>
      </c>
    </row>
    <row r="1629" spans="1:15" x14ac:dyDescent="0.25">
      <c r="A1629">
        <v>61206295</v>
      </c>
      <c r="B1629" t="s">
        <v>1350</v>
      </c>
      <c r="C1629" t="str">
        <f t="shared" si="150"/>
        <v>2015</v>
      </c>
      <c r="D1629" t="str">
        <f t="shared" si="151"/>
        <v>12</v>
      </c>
      <c r="E1629" t="str">
        <f t="shared" si="152"/>
        <v>27</v>
      </c>
      <c r="F1629" t="str">
        <f t="shared" si="153"/>
        <v>22</v>
      </c>
      <c r="G1629" t="str">
        <f t="shared" si="154"/>
        <v>17</v>
      </c>
      <c r="H1629" t="str">
        <f t="shared" si="155"/>
        <v>00</v>
      </c>
      <c r="I1629">
        <v>4.3600000000000003</v>
      </c>
      <c r="J1629">
        <v>125.96</v>
      </c>
      <c r="K1629">
        <v>95</v>
      </c>
      <c r="L1629">
        <v>4.8</v>
      </c>
      <c r="M1629" t="s">
        <v>1351</v>
      </c>
      <c r="N1629" t="s">
        <v>5</v>
      </c>
      <c r="O1629" t="s">
        <v>6</v>
      </c>
    </row>
    <row r="1630" spans="1:15" x14ac:dyDescent="0.25">
      <c r="A1630">
        <v>61207335</v>
      </c>
      <c r="B1630" t="s">
        <v>1350</v>
      </c>
      <c r="C1630" t="str">
        <f t="shared" si="150"/>
        <v>2015</v>
      </c>
      <c r="D1630" t="str">
        <f t="shared" si="151"/>
        <v>12</v>
      </c>
      <c r="E1630" t="str">
        <f t="shared" si="152"/>
        <v>27</v>
      </c>
      <c r="F1630" t="str">
        <f t="shared" si="153"/>
        <v>22</v>
      </c>
      <c r="G1630" t="str">
        <f t="shared" si="154"/>
        <v>17</v>
      </c>
      <c r="H1630" t="str">
        <f t="shared" si="155"/>
        <v>00</v>
      </c>
      <c r="I1630">
        <v>4.3600000000000003</v>
      </c>
      <c r="J1630">
        <v>125.96</v>
      </c>
      <c r="K1630">
        <v>95</v>
      </c>
      <c r="L1630">
        <v>4.8</v>
      </c>
      <c r="M1630" t="s">
        <v>1351</v>
      </c>
      <c r="N1630" t="s">
        <v>5</v>
      </c>
      <c r="O1630" t="s">
        <v>6</v>
      </c>
    </row>
    <row r="1631" spans="1:15" x14ac:dyDescent="0.25">
      <c r="A1631">
        <v>61208734</v>
      </c>
      <c r="B1631" t="s">
        <v>1350</v>
      </c>
      <c r="C1631" t="str">
        <f t="shared" si="150"/>
        <v>2015</v>
      </c>
      <c r="D1631" t="str">
        <f t="shared" si="151"/>
        <v>12</v>
      </c>
      <c r="E1631" t="str">
        <f t="shared" si="152"/>
        <v>27</v>
      </c>
      <c r="F1631" t="str">
        <f t="shared" si="153"/>
        <v>22</v>
      </c>
      <c r="G1631" t="str">
        <f t="shared" si="154"/>
        <v>17</v>
      </c>
      <c r="H1631" t="str">
        <f t="shared" si="155"/>
        <v>00</v>
      </c>
      <c r="I1631">
        <v>4.3600000000000003</v>
      </c>
      <c r="J1631">
        <v>125.96</v>
      </c>
      <c r="K1631">
        <v>95</v>
      </c>
      <c r="L1631">
        <v>4.8</v>
      </c>
      <c r="M1631" t="s">
        <v>1351</v>
      </c>
      <c r="N1631" t="s">
        <v>5</v>
      </c>
      <c r="O1631" t="s">
        <v>6</v>
      </c>
    </row>
    <row r="1632" spans="1:15" x14ac:dyDescent="0.25">
      <c r="A1632">
        <v>61209891</v>
      </c>
      <c r="B1632" t="s">
        <v>1350</v>
      </c>
      <c r="C1632" t="str">
        <f t="shared" si="150"/>
        <v>2015</v>
      </c>
      <c r="D1632" t="str">
        <f t="shared" si="151"/>
        <v>12</v>
      </c>
      <c r="E1632" t="str">
        <f t="shared" si="152"/>
        <v>27</v>
      </c>
      <c r="F1632" t="str">
        <f t="shared" si="153"/>
        <v>22</v>
      </c>
      <c r="G1632" t="str">
        <f t="shared" si="154"/>
        <v>17</v>
      </c>
      <c r="H1632" t="str">
        <f t="shared" si="155"/>
        <v>00</v>
      </c>
      <c r="I1632">
        <v>4.3600000000000003</v>
      </c>
      <c r="J1632">
        <v>125.96</v>
      </c>
      <c r="K1632">
        <v>95</v>
      </c>
      <c r="L1632">
        <v>4.8</v>
      </c>
      <c r="M1632" t="s">
        <v>1351</v>
      </c>
      <c r="N1632" t="s">
        <v>5</v>
      </c>
      <c r="O1632" t="s">
        <v>6</v>
      </c>
    </row>
    <row r="1633" spans="1:15" x14ac:dyDescent="0.25">
      <c r="A1633">
        <v>61210201</v>
      </c>
      <c r="B1633" t="s">
        <v>1350</v>
      </c>
      <c r="C1633" t="str">
        <f t="shared" si="150"/>
        <v>2015</v>
      </c>
      <c r="D1633" t="str">
        <f t="shared" si="151"/>
        <v>12</v>
      </c>
      <c r="E1633" t="str">
        <f t="shared" si="152"/>
        <v>27</v>
      </c>
      <c r="F1633" t="str">
        <f t="shared" si="153"/>
        <v>22</v>
      </c>
      <c r="G1633" t="str">
        <f t="shared" si="154"/>
        <v>17</v>
      </c>
      <c r="H1633" t="str">
        <f t="shared" si="155"/>
        <v>00</v>
      </c>
      <c r="I1633">
        <v>4.3600000000000003</v>
      </c>
      <c r="J1633">
        <v>125.96</v>
      </c>
      <c r="K1633">
        <v>95</v>
      </c>
      <c r="L1633">
        <v>4.8</v>
      </c>
      <c r="M1633" t="s">
        <v>1351</v>
      </c>
      <c r="N1633" t="s">
        <v>5</v>
      </c>
      <c r="O1633" t="s">
        <v>6</v>
      </c>
    </row>
    <row r="1634" spans="1:15" x14ac:dyDescent="0.25">
      <c r="A1634">
        <v>61210643</v>
      </c>
      <c r="B1634" t="s">
        <v>1350</v>
      </c>
      <c r="C1634" t="str">
        <f t="shared" si="150"/>
        <v>2015</v>
      </c>
      <c r="D1634" t="str">
        <f t="shared" si="151"/>
        <v>12</v>
      </c>
      <c r="E1634" t="str">
        <f t="shared" si="152"/>
        <v>27</v>
      </c>
      <c r="F1634" t="str">
        <f t="shared" si="153"/>
        <v>22</v>
      </c>
      <c r="G1634" t="str">
        <f t="shared" si="154"/>
        <v>17</v>
      </c>
      <c r="H1634" t="str">
        <f t="shared" si="155"/>
        <v>00</v>
      </c>
      <c r="I1634">
        <v>4.3600000000000003</v>
      </c>
      <c r="J1634">
        <v>125.96</v>
      </c>
      <c r="K1634">
        <v>95</v>
      </c>
      <c r="L1634">
        <v>4.8</v>
      </c>
      <c r="M1634" t="s">
        <v>1351</v>
      </c>
      <c r="N1634" t="s">
        <v>5</v>
      </c>
      <c r="O1634" t="s">
        <v>6</v>
      </c>
    </row>
    <row r="1635" spans="1:15" x14ac:dyDescent="0.25">
      <c r="A1635">
        <v>61249202</v>
      </c>
      <c r="B1635" t="s">
        <v>1532</v>
      </c>
      <c r="C1635" t="str">
        <f t="shared" si="150"/>
        <v>2020</v>
      </c>
      <c r="D1635" t="str">
        <f t="shared" si="151"/>
        <v>05</v>
      </c>
      <c r="E1635" t="str">
        <f t="shared" si="152"/>
        <v>27</v>
      </c>
      <c r="F1635" t="str">
        <f t="shared" si="153"/>
        <v>07</v>
      </c>
      <c r="G1635" t="str">
        <f t="shared" si="154"/>
        <v>46</v>
      </c>
      <c r="H1635" t="str">
        <f t="shared" si="155"/>
        <v>54</v>
      </c>
      <c r="I1635">
        <v>5.1100000000000003</v>
      </c>
      <c r="J1635">
        <v>125.37</v>
      </c>
      <c r="K1635">
        <v>180</v>
      </c>
      <c r="L1635">
        <v>4.8</v>
      </c>
      <c r="M1635" t="s">
        <v>1533</v>
      </c>
      <c r="N1635" t="s">
        <v>5</v>
      </c>
      <c r="O1635" t="s">
        <v>6</v>
      </c>
    </row>
    <row r="1636" spans="1:15" x14ac:dyDescent="0.25">
      <c r="A1636">
        <v>61271525</v>
      </c>
      <c r="B1636" t="s">
        <v>1620</v>
      </c>
      <c r="C1636" t="str">
        <f t="shared" si="150"/>
        <v>2022</v>
      </c>
      <c r="D1636" t="str">
        <f t="shared" si="151"/>
        <v>07</v>
      </c>
      <c r="E1636" t="str">
        <f t="shared" si="152"/>
        <v>27</v>
      </c>
      <c r="F1636" t="str">
        <f t="shared" si="153"/>
        <v>18</v>
      </c>
      <c r="G1636" t="str">
        <f t="shared" si="154"/>
        <v>43</v>
      </c>
      <c r="H1636" t="str">
        <f t="shared" si="155"/>
        <v>00</v>
      </c>
      <c r="I1636">
        <v>17.07</v>
      </c>
      <c r="J1636">
        <v>120.57</v>
      </c>
      <c r="K1636">
        <v>3</v>
      </c>
      <c r="L1636">
        <v>4.8</v>
      </c>
      <c r="M1636" t="s">
        <v>1621</v>
      </c>
      <c r="N1636" t="s">
        <v>9</v>
      </c>
      <c r="O1636" t="s">
        <v>6</v>
      </c>
    </row>
    <row r="1637" spans="1:15" x14ac:dyDescent="0.25">
      <c r="A1637">
        <v>61271638</v>
      </c>
      <c r="B1637" t="s">
        <v>1622</v>
      </c>
      <c r="C1637" t="str">
        <f t="shared" si="150"/>
        <v>2022</v>
      </c>
      <c r="D1637" t="str">
        <f t="shared" si="151"/>
        <v>07</v>
      </c>
      <c r="E1637" t="str">
        <f t="shared" si="152"/>
        <v>27</v>
      </c>
      <c r="F1637" t="str">
        <f t="shared" si="153"/>
        <v>07</v>
      </c>
      <c r="G1637" t="str">
        <f t="shared" si="154"/>
        <v>38</v>
      </c>
      <c r="H1637" t="str">
        <f t="shared" si="155"/>
        <v>20</v>
      </c>
      <c r="I1637">
        <v>17.62</v>
      </c>
      <c r="J1637">
        <v>120.54</v>
      </c>
      <c r="K1637">
        <v>1</v>
      </c>
      <c r="L1637">
        <v>4.8</v>
      </c>
      <c r="M1637" t="s">
        <v>1623</v>
      </c>
      <c r="N1637" t="s">
        <v>9</v>
      </c>
      <c r="O1637" t="s">
        <v>6</v>
      </c>
    </row>
    <row r="1638" spans="1:15" x14ac:dyDescent="0.25">
      <c r="A1638">
        <v>61225150</v>
      </c>
      <c r="B1638" t="s">
        <v>1824</v>
      </c>
      <c r="C1638" t="str">
        <f t="shared" si="150"/>
        <v>2018</v>
      </c>
      <c r="D1638" t="str">
        <f t="shared" si="151"/>
        <v>10</v>
      </c>
      <c r="E1638" t="str">
        <f t="shared" si="152"/>
        <v>27</v>
      </c>
      <c r="F1638" t="str">
        <f t="shared" si="153"/>
        <v>10</v>
      </c>
      <c r="G1638" t="str">
        <f t="shared" si="154"/>
        <v>39</v>
      </c>
      <c r="H1638" t="str">
        <f t="shared" si="155"/>
        <v>05</v>
      </c>
      <c r="I1638">
        <v>18.420000000000002</v>
      </c>
      <c r="J1638">
        <v>120.82</v>
      </c>
      <c r="K1638">
        <v>15</v>
      </c>
      <c r="L1638">
        <v>4.7</v>
      </c>
      <c r="M1638" t="s">
        <v>1825</v>
      </c>
      <c r="N1638" t="s">
        <v>5</v>
      </c>
      <c r="O1638" t="s">
        <v>6</v>
      </c>
    </row>
    <row r="1639" spans="1:15" x14ac:dyDescent="0.25">
      <c r="A1639">
        <v>61226558</v>
      </c>
      <c r="B1639" t="s">
        <v>1830</v>
      </c>
      <c r="C1639" t="str">
        <f t="shared" si="150"/>
        <v>2019</v>
      </c>
      <c r="D1639" t="str">
        <f t="shared" si="151"/>
        <v>04</v>
      </c>
      <c r="E1639" t="str">
        <f t="shared" si="152"/>
        <v>27</v>
      </c>
      <c r="F1639" t="str">
        <f t="shared" si="153"/>
        <v>11</v>
      </c>
      <c r="G1639" t="str">
        <f t="shared" si="154"/>
        <v>11</v>
      </c>
      <c r="H1639" t="str">
        <f t="shared" si="155"/>
        <v>20</v>
      </c>
      <c r="I1639">
        <v>9.85</v>
      </c>
      <c r="J1639">
        <v>126.57</v>
      </c>
      <c r="K1639">
        <v>8</v>
      </c>
      <c r="L1639">
        <v>4.7</v>
      </c>
      <c r="M1639" t="s">
        <v>1831</v>
      </c>
      <c r="N1639" t="s">
        <v>5</v>
      </c>
      <c r="O1639" t="s">
        <v>6</v>
      </c>
    </row>
    <row r="1640" spans="1:15" x14ac:dyDescent="0.25">
      <c r="A1640">
        <v>61271681</v>
      </c>
      <c r="B1640" t="s">
        <v>2007</v>
      </c>
      <c r="C1640" t="str">
        <f t="shared" si="150"/>
        <v>2022</v>
      </c>
      <c r="D1640" t="str">
        <f t="shared" si="151"/>
        <v>07</v>
      </c>
      <c r="E1640" t="str">
        <f t="shared" si="152"/>
        <v>27</v>
      </c>
      <c r="F1640" t="str">
        <f t="shared" si="153"/>
        <v>03</v>
      </c>
      <c r="G1640" t="str">
        <f t="shared" si="154"/>
        <v>28</v>
      </c>
      <c r="H1640" t="str">
        <f t="shared" si="155"/>
        <v>38</v>
      </c>
      <c r="I1640">
        <v>17.579999999999998</v>
      </c>
      <c r="J1640">
        <v>120.69</v>
      </c>
      <c r="K1640">
        <v>11</v>
      </c>
      <c r="L1640">
        <v>4.7</v>
      </c>
      <c r="M1640" t="s">
        <v>2008</v>
      </c>
      <c r="N1640" t="s">
        <v>5</v>
      </c>
      <c r="O1640" t="s">
        <v>6</v>
      </c>
    </row>
    <row r="1641" spans="1:15" x14ac:dyDescent="0.25">
      <c r="A1641">
        <v>61211267</v>
      </c>
      <c r="B1641" t="s">
        <v>2073</v>
      </c>
      <c r="C1641" t="str">
        <f t="shared" si="150"/>
        <v>2016</v>
      </c>
      <c r="D1641" t="str">
        <f t="shared" si="151"/>
        <v>04</v>
      </c>
      <c r="E1641" t="str">
        <f t="shared" si="152"/>
        <v>27</v>
      </c>
      <c r="F1641" t="str">
        <f t="shared" si="153"/>
        <v>14</v>
      </c>
      <c r="G1641" t="str">
        <f t="shared" si="154"/>
        <v>53</v>
      </c>
      <c r="H1641" t="str">
        <f t="shared" si="155"/>
        <v>47</v>
      </c>
      <c r="I1641">
        <v>20.65</v>
      </c>
      <c r="J1641">
        <v>121.01</v>
      </c>
      <c r="K1641">
        <v>66</v>
      </c>
      <c r="L1641">
        <v>4.5999999999999996</v>
      </c>
      <c r="M1641" t="s">
        <v>2074</v>
      </c>
      <c r="N1641" t="s">
        <v>5</v>
      </c>
      <c r="O1641" t="s">
        <v>6</v>
      </c>
    </row>
    <row r="1642" spans="1:15" x14ac:dyDescent="0.25">
      <c r="A1642">
        <v>61218100</v>
      </c>
      <c r="B1642" t="s">
        <v>2117</v>
      </c>
      <c r="C1642" t="str">
        <f t="shared" si="150"/>
        <v>2017</v>
      </c>
      <c r="D1642" t="str">
        <f t="shared" si="151"/>
        <v>03</v>
      </c>
      <c r="E1642" t="str">
        <f t="shared" si="152"/>
        <v>27</v>
      </c>
      <c r="F1642" t="str">
        <f t="shared" si="153"/>
        <v>08</v>
      </c>
      <c r="G1642" t="str">
        <f t="shared" si="154"/>
        <v>20</v>
      </c>
      <c r="H1642" t="str">
        <f t="shared" si="155"/>
        <v>00</v>
      </c>
      <c r="I1642">
        <v>9.51</v>
      </c>
      <c r="J1642">
        <v>122.28</v>
      </c>
      <c r="K1642">
        <v>23</v>
      </c>
      <c r="L1642">
        <v>4.5999999999999996</v>
      </c>
      <c r="M1642" t="s">
        <v>2118</v>
      </c>
      <c r="N1642" t="s">
        <v>5</v>
      </c>
      <c r="O1642" t="s">
        <v>6</v>
      </c>
    </row>
    <row r="1643" spans="1:15" x14ac:dyDescent="0.25">
      <c r="A1643">
        <v>61245762</v>
      </c>
      <c r="B1643" t="s">
        <v>2235</v>
      </c>
      <c r="C1643" t="str">
        <f t="shared" si="150"/>
        <v>2020</v>
      </c>
      <c r="D1643" t="str">
        <f t="shared" si="151"/>
        <v>07</v>
      </c>
      <c r="E1643" t="str">
        <f t="shared" si="152"/>
        <v>27</v>
      </c>
      <c r="F1643" t="str">
        <f t="shared" si="153"/>
        <v>20</v>
      </c>
      <c r="G1643" t="str">
        <f t="shared" si="154"/>
        <v>05</v>
      </c>
      <c r="H1643" t="str">
        <f t="shared" si="155"/>
        <v>23</v>
      </c>
      <c r="I1643">
        <v>4.8</v>
      </c>
      <c r="J1643">
        <v>124.26</v>
      </c>
      <c r="K1643">
        <v>110</v>
      </c>
      <c r="L1643">
        <v>4.5999999999999996</v>
      </c>
      <c r="M1643" t="s">
        <v>2236</v>
      </c>
      <c r="N1643" t="s">
        <v>5</v>
      </c>
      <c r="O1643" t="s">
        <v>6</v>
      </c>
    </row>
    <row r="1644" spans="1:15" x14ac:dyDescent="0.25">
      <c r="A1644">
        <v>61265622</v>
      </c>
      <c r="B1644" t="s">
        <v>2324</v>
      </c>
      <c r="C1644" t="str">
        <f t="shared" si="150"/>
        <v>2022</v>
      </c>
      <c r="D1644" t="str">
        <f t="shared" si="151"/>
        <v>04</v>
      </c>
      <c r="E1644" t="str">
        <f t="shared" si="152"/>
        <v>27</v>
      </c>
      <c r="F1644" t="str">
        <f t="shared" si="153"/>
        <v>17</v>
      </c>
      <c r="G1644" t="str">
        <f t="shared" si="154"/>
        <v>20</v>
      </c>
      <c r="H1644" t="str">
        <f t="shared" si="155"/>
        <v>13</v>
      </c>
      <c r="I1644">
        <v>2.14</v>
      </c>
      <c r="J1644">
        <v>126.21</v>
      </c>
      <c r="K1644">
        <v>135</v>
      </c>
      <c r="L1644">
        <v>4.5999999999999996</v>
      </c>
      <c r="M1644" t="s">
        <v>2325</v>
      </c>
      <c r="N1644" t="s">
        <v>5</v>
      </c>
      <c r="O1644" t="s">
        <v>6</v>
      </c>
    </row>
    <row r="1645" spans="1:15" x14ac:dyDescent="0.25">
      <c r="A1645">
        <v>61265641</v>
      </c>
      <c r="B1645" t="s">
        <v>2326</v>
      </c>
      <c r="C1645" t="str">
        <f t="shared" si="150"/>
        <v>2022</v>
      </c>
      <c r="D1645" t="str">
        <f t="shared" si="151"/>
        <v>04</v>
      </c>
      <c r="E1645" t="str">
        <f t="shared" si="152"/>
        <v>27</v>
      </c>
      <c r="F1645" t="str">
        <f t="shared" si="153"/>
        <v>00</v>
      </c>
      <c r="G1645" t="str">
        <f t="shared" si="154"/>
        <v>24</v>
      </c>
      <c r="H1645" t="str">
        <f t="shared" si="155"/>
        <v>26</v>
      </c>
      <c r="I1645">
        <v>3.12</v>
      </c>
      <c r="J1645">
        <v>127.54</v>
      </c>
      <c r="K1645">
        <v>48</v>
      </c>
      <c r="L1645">
        <v>4.5999999999999996</v>
      </c>
      <c r="M1645" t="s">
        <v>2327</v>
      </c>
      <c r="N1645" t="s">
        <v>5</v>
      </c>
      <c r="O1645" t="s">
        <v>6</v>
      </c>
    </row>
    <row r="1646" spans="1:15" x14ac:dyDescent="0.25">
      <c r="A1646">
        <v>61200016</v>
      </c>
      <c r="B1646" t="s">
        <v>2442</v>
      </c>
      <c r="C1646" t="str">
        <f t="shared" si="150"/>
        <v>2015</v>
      </c>
      <c r="D1646" t="str">
        <f t="shared" si="151"/>
        <v>12</v>
      </c>
      <c r="E1646" t="str">
        <f t="shared" si="152"/>
        <v>27</v>
      </c>
      <c r="F1646" t="str">
        <f t="shared" si="153"/>
        <v>10</v>
      </c>
      <c r="G1646" t="str">
        <f t="shared" si="154"/>
        <v>13</v>
      </c>
      <c r="H1646" t="str">
        <f t="shared" si="155"/>
        <v>00</v>
      </c>
      <c r="I1646">
        <v>6.43</v>
      </c>
      <c r="J1646">
        <v>125.48</v>
      </c>
      <c r="K1646">
        <v>25</v>
      </c>
      <c r="L1646">
        <v>4.5</v>
      </c>
      <c r="M1646" t="s">
        <v>2443</v>
      </c>
      <c r="N1646" t="s">
        <v>5</v>
      </c>
      <c r="O1646" t="s">
        <v>6</v>
      </c>
    </row>
    <row r="1647" spans="1:15" x14ac:dyDescent="0.25">
      <c r="A1647">
        <v>61201300</v>
      </c>
      <c r="B1647" t="s">
        <v>2442</v>
      </c>
      <c r="C1647" t="str">
        <f t="shared" si="150"/>
        <v>2015</v>
      </c>
      <c r="D1647" t="str">
        <f t="shared" si="151"/>
        <v>12</v>
      </c>
      <c r="E1647" t="str">
        <f t="shared" si="152"/>
        <v>27</v>
      </c>
      <c r="F1647" t="str">
        <f t="shared" si="153"/>
        <v>10</v>
      </c>
      <c r="G1647" t="str">
        <f t="shared" si="154"/>
        <v>13</v>
      </c>
      <c r="H1647" t="str">
        <f t="shared" si="155"/>
        <v>00</v>
      </c>
      <c r="I1647">
        <v>6.43</v>
      </c>
      <c r="J1647">
        <v>125.48</v>
      </c>
      <c r="K1647">
        <v>25</v>
      </c>
      <c r="L1647">
        <v>4.5</v>
      </c>
      <c r="M1647" t="s">
        <v>2443</v>
      </c>
      <c r="N1647" t="s">
        <v>5</v>
      </c>
      <c r="O1647" t="s">
        <v>6</v>
      </c>
    </row>
    <row r="1648" spans="1:15" x14ac:dyDescent="0.25">
      <c r="A1648">
        <v>61202068</v>
      </c>
      <c r="B1648" t="s">
        <v>2442</v>
      </c>
      <c r="C1648" t="str">
        <f t="shared" si="150"/>
        <v>2015</v>
      </c>
      <c r="D1648" t="str">
        <f t="shared" si="151"/>
        <v>12</v>
      </c>
      <c r="E1648" t="str">
        <f t="shared" si="152"/>
        <v>27</v>
      </c>
      <c r="F1648" t="str">
        <f t="shared" si="153"/>
        <v>10</v>
      </c>
      <c r="G1648" t="str">
        <f t="shared" si="154"/>
        <v>13</v>
      </c>
      <c r="H1648" t="str">
        <f t="shared" si="155"/>
        <v>00</v>
      </c>
      <c r="I1648">
        <v>6.43</v>
      </c>
      <c r="J1648">
        <v>125.48</v>
      </c>
      <c r="K1648">
        <v>25</v>
      </c>
      <c r="L1648">
        <v>4.5</v>
      </c>
      <c r="M1648" t="s">
        <v>2443</v>
      </c>
      <c r="N1648" t="s">
        <v>5</v>
      </c>
      <c r="O1648" t="s">
        <v>6</v>
      </c>
    </row>
    <row r="1649" spans="1:15" x14ac:dyDescent="0.25">
      <c r="A1649">
        <v>61202242</v>
      </c>
      <c r="B1649" t="s">
        <v>2442</v>
      </c>
      <c r="C1649" t="str">
        <f t="shared" si="150"/>
        <v>2015</v>
      </c>
      <c r="D1649" t="str">
        <f t="shared" si="151"/>
        <v>12</v>
      </c>
      <c r="E1649" t="str">
        <f t="shared" si="152"/>
        <v>27</v>
      </c>
      <c r="F1649" t="str">
        <f t="shared" si="153"/>
        <v>10</v>
      </c>
      <c r="G1649" t="str">
        <f t="shared" si="154"/>
        <v>13</v>
      </c>
      <c r="H1649" t="str">
        <f t="shared" si="155"/>
        <v>00</v>
      </c>
      <c r="I1649">
        <v>6.43</v>
      </c>
      <c r="J1649">
        <v>125.48</v>
      </c>
      <c r="K1649">
        <v>25</v>
      </c>
      <c r="L1649">
        <v>4.5</v>
      </c>
      <c r="M1649" t="s">
        <v>2443</v>
      </c>
      <c r="N1649" t="s">
        <v>5</v>
      </c>
      <c r="O1649" t="s">
        <v>6</v>
      </c>
    </row>
    <row r="1650" spans="1:15" x14ac:dyDescent="0.25">
      <c r="A1650">
        <v>61203732</v>
      </c>
      <c r="B1650" t="s">
        <v>2442</v>
      </c>
      <c r="C1650" t="str">
        <f t="shared" si="150"/>
        <v>2015</v>
      </c>
      <c r="D1650" t="str">
        <f t="shared" si="151"/>
        <v>12</v>
      </c>
      <c r="E1650" t="str">
        <f t="shared" si="152"/>
        <v>27</v>
      </c>
      <c r="F1650" t="str">
        <f t="shared" si="153"/>
        <v>10</v>
      </c>
      <c r="G1650" t="str">
        <f t="shared" si="154"/>
        <v>13</v>
      </c>
      <c r="H1650" t="str">
        <f t="shared" si="155"/>
        <v>00</v>
      </c>
      <c r="I1650">
        <v>6.43</v>
      </c>
      <c r="J1650">
        <v>125.48</v>
      </c>
      <c r="K1650">
        <v>25</v>
      </c>
      <c r="L1650">
        <v>4.5</v>
      </c>
      <c r="M1650" t="s">
        <v>2443</v>
      </c>
      <c r="N1650" t="s">
        <v>5</v>
      </c>
      <c r="O1650" t="s">
        <v>6</v>
      </c>
    </row>
    <row r="1651" spans="1:15" x14ac:dyDescent="0.25">
      <c r="A1651">
        <v>61205372</v>
      </c>
      <c r="B1651" t="s">
        <v>2442</v>
      </c>
      <c r="C1651" t="str">
        <f t="shared" si="150"/>
        <v>2015</v>
      </c>
      <c r="D1651" t="str">
        <f t="shared" si="151"/>
        <v>12</v>
      </c>
      <c r="E1651" t="str">
        <f t="shared" si="152"/>
        <v>27</v>
      </c>
      <c r="F1651" t="str">
        <f t="shared" si="153"/>
        <v>10</v>
      </c>
      <c r="G1651" t="str">
        <f t="shared" si="154"/>
        <v>13</v>
      </c>
      <c r="H1651" t="str">
        <f t="shared" si="155"/>
        <v>00</v>
      </c>
      <c r="I1651">
        <v>6.43</v>
      </c>
      <c r="J1651">
        <v>125.48</v>
      </c>
      <c r="K1651">
        <v>25</v>
      </c>
      <c r="L1651">
        <v>4.5</v>
      </c>
      <c r="M1651" t="s">
        <v>2443</v>
      </c>
      <c r="N1651" t="s">
        <v>5</v>
      </c>
      <c r="O1651" t="s">
        <v>6</v>
      </c>
    </row>
    <row r="1652" spans="1:15" x14ac:dyDescent="0.25">
      <c r="A1652">
        <v>61206300</v>
      </c>
      <c r="B1652" t="s">
        <v>2442</v>
      </c>
      <c r="C1652" t="str">
        <f t="shared" si="150"/>
        <v>2015</v>
      </c>
      <c r="D1652" t="str">
        <f t="shared" si="151"/>
        <v>12</v>
      </c>
      <c r="E1652" t="str">
        <f t="shared" si="152"/>
        <v>27</v>
      </c>
      <c r="F1652" t="str">
        <f t="shared" si="153"/>
        <v>10</v>
      </c>
      <c r="G1652" t="str">
        <f t="shared" si="154"/>
        <v>13</v>
      </c>
      <c r="H1652" t="str">
        <f t="shared" si="155"/>
        <v>00</v>
      </c>
      <c r="I1652">
        <v>6.43</v>
      </c>
      <c r="J1652">
        <v>125.48</v>
      </c>
      <c r="K1652">
        <v>25</v>
      </c>
      <c r="L1652">
        <v>4.5</v>
      </c>
      <c r="M1652" t="s">
        <v>2443</v>
      </c>
      <c r="N1652" t="s">
        <v>5</v>
      </c>
      <c r="O1652" t="s">
        <v>6</v>
      </c>
    </row>
    <row r="1653" spans="1:15" x14ac:dyDescent="0.25">
      <c r="A1653">
        <v>61207340</v>
      </c>
      <c r="B1653" t="s">
        <v>2442</v>
      </c>
      <c r="C1653" t="str">
        <f t="shared" si="150"/>
        <v>2015</v>
      </c>
      <c r="D1653" t="str">
        <f t="shared" si="151"/>
        <v>12</v>
      </c>
      <c r="E1653" t="str">
        <f t="shared" si="152"/>
        <v>27</v>
      </c>
      <c r="F1653" t="str">
        <f t="shared" si="153"/>
        <v>10</v>
      </c>
      <c r="G1653" t="str">
        <f t="shared" si="154"/>
        <v>13</v>
      </c>
      <c r="H1653" t="str">
        <f t="shared" si="155"/>
        <v>00</v>
      </c>
      <c r="I1653">
        <v>6.43</v>
      </c>
      <c r="J1653">
        <v>125.48</v>
      </c>
      <c r="K1653">
        <v>25</v>
      </c>
      <c r="L1653">
        <v>4.5</v>
      </c>
      <c r="M1653" t="s">
        <v>2443</v>
      </c>
      <c r="N1653" t="s">
        <v>5</v>
      </c>
      <c r="O1653" t="s">
        <v>6</v>
      </c>
    </row>
    <row r="1654" spans="1:15" x14ac:dyDescent="0.25">
      <c r="A1654">
        <v>61208739</v>
      </c>
      <c r="B1654" t="s">
        <v>2442</v>
      </c>
      <c r="C1654" t="str">
        <f t="shared" si="150"/>
        <v>2015</v>
      </c>
      <c r="D1654" t="str">
        <f t="shared" si="151"/>
        <v>12</v>
      </c>
      <c r="E1654" t="str">
        <f t="shared" si="152"/>
        <v>27</v>
      </c>
      <c r="F1654" t="str">
        <f t="shared" si="153"/>
        <v>10</v>
      </c>
      <c r="G1654" t="str">
        <f t="shared" si="154"/>
        <v>13</v>
      </c>
      <c r="H1654" t="str">
        <f t="shared" si="155"/>
        <v>00</v>
      </c>
      <c r="I1654">
        <v>6.43</v>
      </c>
      <c r="J1654">
        <v>125.48</v>
      </c>
      <c r="K1654">
        <v>25</v>
      </c>
      <c r="L1654">
        <v>4.5</v>
      </c>
      <c r="M1654" t="s">
        <v>2443</v>
      </c>
      <c r="N1654" t="s">
        <v>5</v>
      </c>
      <c r="O1654" t="s">
        <v>6</v>
      </c>
    </row>
    <row r="1655" spans="1:15" x14ac:dyDescent="0.25">
      <c r="A1655">
        <v>61209896</v>
      </c>
      <c r="B1655" t="s">
        <v>2442</v>
      </c>
      <c r="C1655" t="str">
        <f t="shared" si="150"/>
        <v>2015</v>
      </c>
      <c r="D1655" t="str">
        <f t="shared" si="151"/>
        <v>12</v>
      </c>
      <c r="E1655" t="str">
        <f t="shared" si="152"/>
        <v>27</v>
      </c>
      <c r="F1655" t="str">
        <f t="shared" si="153"/>
        <v>10</v>
      </c>
      <c r="G1655" t="str">
        <f t="shared" si="154"/>
        <v>13</v>
      </c>
      <c r="H1655" t="str">
        <f t="shared" si="155"/>
        <v>00</v>
      </c>
      <c r="I1655">
        <v>6.43</v>
      </c>
      <c r="J1655">
        <v>125.48</v>
      </c>
      <c r="K1655">
        <v>25</v>
      </c>
      <c r="L1655">
        <v>4.5</v>
      </c>
      <c r="M1655" t="s">
        <v>2443</v>
      </c>
      <c r="N1655" t="s">
        <v>5</v>
      </c>
      <c r="O1655" t="s">
        <v>6</v>
      </c>
    </row>
    <row r="1656" spans="1:15" x14ac:dyDescent="0.25">
      <c r="A1656">
        <v>61210206</v>
      </c>
      <c r="B1656" t="s">
        <v>2442</v>
      </c>
      <c r="C1656" t="str">
        <f t="shared" si="150"/>
        <v>2015</v>
      </c>
      <c r="D1656" t="str">
        <f t="shared" si="151"/>
        <v>12</v>
      </c>
      <c r="E1656" t="str">
        <f t="shared" si="152"/>
        <v>27</v>
      </c>
      <c r="F1656" t="str">
        <f t="shared" si="153"/>
        <v>10</v>
      </c>
      <c r="G1656" t="str">
        <f t="shared" si="154"/>
        <v>13</v>
      </c>
      <c r="H1656" t="str">
        <f t="shared" si="155"/>
        <v>00</v>
      </c>
      <c r="I1656">
        <v>6.43</v>
      </c>
      <c r="J1656">
        <v>125.48</v>
      </c>
      <c r="K1656">
        <v>25</v>
      </c>
      <c r="L1656">
        <v>4.5</v>
      </c>
      <c r="M1656" t="s">
        <v>2443</v>
      </c>
      <c r="N1656" t="s">
        <v>5</v>
      </c>
      <c r="O1656" t="s">
        <v>6</v>
      </c>
    </row>
    <row r="1657" spans="1:15" x14ac:dyDescent="0.25">
      <c r="A1657">
        <v>61210648</v>
      </c>
      <c r="B1657" t="s">
        <v>2442</v>
      </c>
      <c r="C1657" t="str">
        <f t="shared" si="150"/>
        <v>2015</v>
      </c>
      <c r="D1657" t="str">
        <f t="shared" si="151"/>
        <v>12</v>
      </c>
      <c r="E1657" t="str">
        <f t="shared" si="152"/>
        <v>27</v>
      </c>
      <c r="F1657" t="str">
        <f t="shared" si="153"/>
        <v>10</v>
      </c>
      <c r="G1657" t="str">
        <f t="shared" si="154"/>
        <v>13</v>
      </c>
      <c r="H1657" t="str">
        <f t="shared" si="155"/>
        <v>00</v>
      </c>
      <c r="I1657">
        <v>6.43</v>
      </c>
      <c r="J1657">
        <v>125.48</v>
      </c>
      <c r="K1657">
        <v>25</v>
      </c>
      <c r="L1657">
        <v>4.5</v>
      </c>
      <c r="M1657" t="s">
        <v>2443</v>
      </c>
      <c r="N1657" t="s">
        <v>5</v>
      </c>
      <c r="O1657" t="s">
        <v>6</v>
      </c>
    </row>
    <row r="1658" spans="1:15" x14ac:dyDescent="0.25">
      <c r="A1658">
        <v>61211785</v>
      </c>
      <c r="B1658" t="s">
        <v>2459</v>
      </c>
      <c r="C1658" t="str">
        <f t="shared" si="150"/>
        <v>2016</v>
      </c>
      <c r="D1658" t="str">
        <f t="shared" si="151"/>
        <v>12</v>
      </c>
      <c r="E1658" t="str">
        <f t="shared" si="152"/>
        <v>27</v>
      </c>
      <c r="F1658" t="str">
        <f t="shared" si="153"/>
        <v>04</v>
      </c>
      <c r="G1658" t="str">
        <f t="shared" si="154"/>
        <v>07</v>
      </c>
      <c r="H1658" t="str">
        <f t="shared" si="155"/>
        <v>43</v>
      </c>
      <c r="I1658">
        <v>15.55</v>
      </c>
      <c r="J1658">
        <v>119.79</v>
      </c>
      <c r="K1658">
        <v>29</v>
      </c>
      <c r="L1658">
        <v>4.5</v>
      </c>
      <c r="M1658" t="s">
        <v>2460</v>
      </c>
      <c r="N1658" t="s">
        <v>5</v>
      </c>
      <c r="O1658" t="s">
        <v>6</v>
      </c>
    </row>
    <row r="1659" spans="1:15" x14ac:dyDescent="0.25">
      <c r="A1659">
        <v>61212094</v>
      </c>
      <c r="B1659" t="s">
        <v>2465</v>
      </c>
      <c r="C1659" t="str">
        <f t="shared" si="150"/>
        <v>2016</v>
      </c>
      <c r="D1659" t="str">
        <f t="shared" si="151"/>
        <v>02</v>
      </c>
      <c r="E1659" t="str">
        <f t="shared" si="152"/>
        <v>27</v>
      </c>
      <c r="F1659" t="str">
        <f t="shared" si="153"/>
        <v>03</v>
      </c>
      <c r="G1659" t="str">
        <f t="shared" si="154"/>
        <v>31</v>
      </c>
      <c r="H1659" t="str">
        <f t="shared" si="155"/>
        <v>07</v>
      </c>
      <c r="I1659">
        <v>3.47</v>
      </c>
      <c r="J1659">
        <v>124.76</v>
      </c>
      <c r="K1659">
        <v>252</v>
      </c>
      <c r="L1659">
        <v>4.5</v>
      </c>
      <c r="M1659" t="s">
        <v>2466</v>
      </c>
      <c r="N1659" t="s">
        <v>5</v>
      </c>
      <c r="O1659" t="s">
        <v>6</v>
      </c>
    </row>
    <row r="1660" spans="1:15" x14ac:dyDescent="0.25">
      <c r="A1660">
        <v>61212779</v>
      </c>
      <c r="B1660" t="s">
        <v>2475</v>
      </c>
      <c r="C1660" t="str">
        <f t="shared" si="150"/>
        <v>2016</v>
      </c>
      <c r="D1660" t="str">
        <f t="shared" si="151"/>
        <v>06</v>
      </c>
      <c r="E1660" t="str">
        <f t="shared" si="152"/>
        <v>27</v>
      </c>
      <c r="F1660" t="str">
        <f t="shared" si="153"/>
        <v>22</v>
      </c>
      <c r="G1660" t="str">
        <f t="shared" si="154"/>
        <v>43</v>
      </c>
      <c r="H1660" t="str">
        <f t="shared" si="155"/>
        <v>58</v>
      </c>
      <c r="I1660">
        <v>9.6999999999999993</v>
      </c>
      <c r="J1660">
        <v>126.47</v>
      </c>
      <c r="K1660">
        <v>14</v>
      </c>
      <c r="L1660">
        <v>4.5</v>
      </c>
      <c r="M1660" t="s">
        <v>2476</v>
      </c>
      <c r="N1660" t="s">
        <v>5</v>
      </c>
      <c r="O1660" t="s">
        <v>6</v>
      </c>
    </row>
    <row r="1661" spans="1:15" x14ac:dyDescent="0.25">
      <c r="A1661">
        <v>61216393</v>
      </c>
      <c r="B1661" t="s">
        <v>2515</v>
      </c>
      <c r="C1661" t="str">
        <f t="shared" si="150"/>
        <v>2017</v>
      </c>
      <c r="D1661" t="str">
        <f t="shared" si="151"/>
        <v>02</v>
      </c>
      <c r="E1661" t="str">
        <f t="shared" si="152"/>
        <v>27</v>
      </c>
      <c r="F1661" t="str">
        <f t="shared" si="153"/>
        <v>09</v>
      </c>
      <c r="G1661" t="str">
        <f t="shared" si="154"/>
        <v>01</v>
      </c>
      <c r="H1661" t="str">
        <f t="shared" si="155"/>
        <v>00</v>
      </c>
      <c r="I1661">
        <v>5.96</v>
      </c>
      <c r="J1661">
        <v>126.12</v>
      </c>
      <c r="K1661">
        <v>35</v>
      </c>
      <c r="L1661">
        <v>4.5</v>
      </c>
      <c r="M1661" t="s">
        <v>2516</v>
      </c>
      <c r="N1661" t="s">
        <v>5</v>
      </c>
      <c r="O1661" t="s">
        <v>6</v>
      </c>
    </row>
    <row r="1662" spans="1:15" x14ac:dyDescent="0.25">
      <c r="A1662">
        <v>61219780</v>
      </c>
      <c r="B1662" t="s">
        <v>2539</v>
      </c>
      <c r="C1662" t="str">
        <f t="shared" si="150"/>
        <v>2017</v>
      </c>
      <c r="D1662" t="str">
        <f t="shared" si="151"/>
        <v>09</v>
      </c>
      <c r="E1662" t="str">
        <f t="shared" si="152"/>
        <v>27</v>
      </c>
      <c r="F1662" t="str">
        <f t="shared" si="153"/>
        <v>01</v>
      </c>
      <c r="G1662" t="str">
        <f t="shared" si="154"/>
        <v>25</v>
      </c>
      <c r="H1662" t="str">
        <f t="shared" si="155"/>
        <v>45</v>
      </c>
      <c r="I1662">
        <v>4.2300000000000004</v>
      </c>
      <c r="J1662">
        <v>126.68</v>
      </c>
      <c r="K1662">
        <v>56</v>
      </c>
      <c r="L1662">
        <v>4.5</v>
      </c>
      <c r="M1662" t="s">
        <v>2540</v>
      </c>
      <c r="N1662" t="s">
        <v>5</v>
      </c>
      <c r="O1662" t="s">
        <v>6</v>
      </c>
    </row>
    <row r="1663" spans="1:15" x14ac:dyDescent="0.25">
      <c r="A1663">
        <v>61226515</v>
      </c>
      <c r="B1663" t="s">
        <v>2573</v>
      </c>
      <c r="C1663" t="str">
        <f t="shared" si="150"/>
        <v>2019</v>
      </c>
      <c r="D1663" t="str">
        <f t="shared" si="151"/>
        <v>04</v>
      </c>
      <c r="E1663" t="str">
        <f t="shared" si="152"/>
        <v>27</v>
      </c>
      <c r="F1663" t="str">
        <f t="shared" si="153"/>
        <v>20</v>
      </c>
      <c r="G1663" t="str">
        <f t="shared" si="154"/>
        <v>26</v>
      </c>
      <c r="H1663" t="str">
        <f t="shared" si="155"/>
        <v>48</v>
      </c>
      <c r="I1663">
        <v>9.59</v>
      </c>
      <c r="J1663">
        <v>126.77</v>
      </c>
      <c r="K1663">
        <v>9</v>
      </c>
      <c r="L1663">
        <v>4.5</v>
      </c>
      <c r="M1663" t="s">
        <v>2574</v>
      </c>
      <c r="N1663" t="s">
        <v>5</v>
      </c>
      <c r="O1663" t="s">
        <v>6</v>
      </c>
    </row>
    <row r="1664" spans="1:15" x14ac:dyDescent="0.25">
      <c r="A1664">
        <v>61237279</v>
      </c>
      <c r="B1664" t="s">
        <v>2615</v>
      </c>
      <c r="C1664" t="str">
        <f t="shared" si="150"/>
        <v>2019</v>
      </c>
      <c r="D1664" t="str">
        <f t="shared" si="151"/>
        <v>10</v>
      </c>
      <c r="E1664" t="str">
        <f t="shared" si="152"/>
        <v>27</v>
      </c>
      <c r="F1664" t="str">
        <f t="shared" si="153"/>
        <v>18</v>
      </c>
      <c r="G1664" t="str">
        <f t="shared" si="154"/>
        <v>52</v>
      </c>
      <c r="H1664" t="str">
        <f t="shared" si="155"/>
        <v>15</v>
      </c>
      <c r="I1664">
        <v>9.6199999999999992</v>
      </c>
      <c r="J1664">
        <v>122.42</v>
      </c>
      <c r="K1664">
        <v>32</v>
      </c>
      <c r="L1664">
        <v>4.5</v>
      </c>
      <c r="M1664" t="s">
        <v>2616</v>
      </c>
      <c r="N1664" t="s">
        <v>5</v>
      </c>
      <c r="O1664" t="s">
        <v>6</v>
      </c>
    </row>
    <row r="1665" spans="1:15" x14ac:dyDescent="0.25">
      <c r="A1665">
        <v>61263493</v>
      </c>
      <c r="B1665" t="s">
        <v>2741</v>
      </c>
      <c r="C1665" t="str">
        <f t="shared" si="150"/>
        <v>2021</v>
      </c>
      <c r="D1665" t="str">
        <f t="shared" si="151"/>
        <v>10</v>
      </c>
      <c r="E1665" t="str">
        <f t="shared" si="152"/>
        <v>27</v>
      </c>
      <c r="F1665" t="str">
        <f t="shared" si="153"/>
        <v>18</v>
      </c>
      <c r="G1665" t="str">
        <f t="shared" si="154"/>
        <v>13</v>
      </c>
      <c r="H1665" t="str">
        <f t="shared" si="155"/>
        <v>30</v>
      </c>
      <c r="I1665">
        <v>2.65</v>
      </c>
      <c r="J1665">
        <v>127.09</v>
      </c>
      <c r="K1665">
        <v>23</v>
      </c>
      <c r="L1665">
        <v>4.5</v>
      </c>
      <c r="M1665" t="s">
        <v>2742</v>
      </c>
      <c r="N1665" t="s">
        <v>5</v>
      </c>
      <c r="O1665" t="s">
        <v>6</v>
      </c>
    </row>
    <row r="1666" spans="1:15" x14ac:dyDescent="0.25">
      <c r="A1666">
        <v>61214779</v>
      </c>
      <c r="B1666" t="s">
        <v>3</v>
      </c>
      <c r="C1666" t="str">
        <f t="shared" si="150"/>
        <v>2017</v>
      </c>
      <c r="D1666" t="str">
        <f t="shared" si="151"/>
        <v>04</v>
      </c>
      <c r="E1666" t="str">
        <f t="shared" si="152"/>
        <v>28</v>
      </c>
      <c r="F1666" t="str">
        <f t="shared" si="153"/>
        <v>20</v>
      </c>
      <c r="G1666" t="str">
        <f t="shared" si="154"/>
        <v>23</v>
      </c>
      <c r="H1666" t="str">
        <f t="shared" si="155"/>
        <v>14</v>
      </c>
      <c r="I1666">
        <v>5.05</v>
      </c>
      <c r="J1666">
        <v>125.28</v>
      </c>
      <c r="K1666">
        <v>57</v>
      </c>
      <c r="L1666">
        <v>7.2</v>
      </c>
      <c r="M1666" t="s">
        <v>4</v>
      </c>
      <c r="N1666" t="s">
        <v>5</v>
      </c>
      <c r="O1666" t="s">
        <v>6</v>
      </c>
    </row>
    <row r="1667" spans="1:15" x14ac:dyDescent="0.25">
      <c r="A1667">
        <v>61216100</v>
      </c>
      <c r="B1667" t="s">
        <v>187</v>
      </c>
      <c r="C1667" t="str">
        <f t="shared" ref="C1667:C1730" si="156">LEFT(B1667,4)</f>
        <v>2017</v>
      </c>
      <c r="D1667" t="str">
        <f t="shared" ref="D1667:D1730" si="157">MID(B1667,6,2)</f>
        <v>12</v>
      </c>
      <c r="E1667" t="str">
        <f t="shared" ref="E1667:E1730" si="158">MID(B1667,9,2)</f>
        <v>28</v>
      </c>
      <c r="F1667" t="str">
        <f t="shared" ref="F1667:F1730" si="159">MID(B1667,12,2)</f>
        <v>17</v>
      </c>
      <c r="G1667" t="str">
        <f t="shared" ref="G1667:G1730" si="160">MID(B1667,15,2)</f>
        <v>20</v>
      </c>
      <c r="H1667" t="str">
        <f t="shared" ref="H1667:H1730" si="161">MID(B1667,18,2)</f>
        <v>09</v>
      </c>
      <c r="I1667">
        <v>3.34</v>
      </c>
      <c r="J1667">
        <v>127.35</v>
      </c>
      <c r="K1667">
        <v>56</v>
      </c>
      <c r="L1667">
        <v>5.7</v>
      </c>
      <c r="M1667" t="s">
        <v>188</v>
      </c>
      <c r="N1667" t="s">
        <v>5</v>
      </c>
      <c r="O1667" t="s">
        <v>6</v>
      </c>
    </row>
    <row r="1668" spans="1:15" x14ac:dyDescent="0.25">
      <c r="A1668">
        <v>61212086</v>
      </c>
      <c r="B1668" t="s">
        <v>213</v>
      </c>
      <c r="C1668" t="str">
        <f t="shared" si="156"/>
        <v>2016</v>
      </c>
      <c r="D1668" t="str">
        <f t="shared" si="157"/>
        <v>02</v>
      </c>
      <c r="E1668" t="str">
        <f t="shared" si="158"/>
        <v>28</v>
      </c>
      <c r="F1668" t="str">
        <f t="shared" si="159"/>
        <v>09</v>
      </c>
      <c r="G1668" t="str">
        <f t="shared" si="160"/>
        <v>06</v>
      </c>
      <c r="H1668" t="str">
        <f t="shared" si="161"/>
        <v>26</v>
      </c>
      <c r="I1668">
        <v>5.18</v>
      </c>
      <c r="J1668">
        <v>125.34</v>
      </c>
      <c r="K1668">
        <v>188</v>
      </c>
      <c r="L1668">
        <v>5.6</v>
      </c>
      <c r="M1668" t="s">
        <v>214</v>
      </c>
      <c r="N1668" t="s">
        <v>5</v>
      </c>
      <c r="O1668" t="s">
        <v>6</v>
      </c>
    </row>
    <row r="1669" spans="1:15" x14ac:dyDescent="0.25">
      <c r="A1669">
        <v>61225123</v>
      </c>
      <c r="B1669" t="s">
        <v>360</v>
      </c>
      <c r="C1669" t="str">
        <f t="shared" si="156"/>
        <v>2018</v>
      </c>
      <c r="D1669" t="str">
        <f t="shared" si="157"/>
        <v>10</v>
      </c>
      <c r="E1669" t="str">
        <f t="shared" si="158"/>
        <v>28</v>
      </c>
      <c r="F1669" t="str">
        <f t="shared" si="159"/>
        <v>08</v>
      </c>
      <c r="G1669" t="str">
        <f t="shared" si="160"/>
        <v>09</v>
      </c>
      <c r="H1669" t="str">
        <f t="shared" si="161"/>
        <v>51</v>
      </c>
      <c r="I1669">
        <v>3.55</v>
      </c>
      <c r="J1669">
        <v>126.76</v>
      </c>
      <c r="K1669">
        <v>41</v>
      </c>
      <c r="L1669">
        <v>5.4</v>
      </c>
      <c r="M1669" t="s">
        <v>361</v>
      </c>
      <c r="N1669" t="s">
        <v>5</v>
      </c>
      <c r="O1669" t="s">
        <v>6</v>
      </c>
    </row>
    <row r="1670" spans="1:15" x14ac:dyDescent="0.25">
      <c r="A1670">
        <v>61278894</v>
      </c>
      <c r="B1670" t="s">
        <v>511</v>
      </c>
      <c r="C1670" t="str">
        <f t="shared" si="156"/>
        <v>2022</v>
      </c>
      <c r="D1670" t="str">
        <f t="shared" si="157"/>
        <v>09</v>
      </c>
      <c r="E1670" t="str">
        <f t="shared" si="158"/>
        <v>28</v>
      </c>
      <c r="F1670" t="str">
        <f t="shared" si="159"/>
        <v>01</v>
      </c>
      <c r="G1670" t="str">
        <f t="shared" si="160"/>
        <v>12</v>
      </c>
      <c r="H1670" t="str">
        <f t="shared" si="161"/>
        <v>20</v>
      </c>
      <c r="I1670">
        <v>9.34</v>
      </c>
      <c r="J1670">
        <v>126.83</v>
      </c>
      <c r="K1670">
        <v>5</v>
      </c>
      <c r="L1670">
        <v>5.3</v>
      </c>
      <c r="M1670" t="s">
        <v>512</v>
      </c>
      <c r="N1670" t="s">
        <v>9</v>
      </c>
      <c r="O1670" t="s">
        <v>6</v>
      </c>
    </row>
    <row r="1671" spans="1:15" x14ac:dyDescent="0.25">
      <c r="A1671">
        <v>61249177</v>
      </c>
      <c r="B1671" t="s">
        <v>603</v>
      </c>
      <c r="C1671" t="str">
        <f t="shared" si="156"/>
        <v>2020</v>
      </c>
      <c r="D1671" t="str">
        <f t="shared" si="157"/>
        <v>05</v>
      </c>
      <c r="E1671" t="str">
        <f t="shared" si="158"/>
        <v>28</v>
      </c>
      <c r="F1671" t="str">
        <f t="shared" si="159"/>
        <v>05</v>
      </c>
      <c r="G1671" t="str">
        <f t="shared" si="160"/>
        <v>17</v>
      </c>
      <c r="H1671" t="str">
        <f t="shared" si="161"/>
        <v>30</v>
      </c>
      <c r="I1671">
        <v>16.72</v>
      </c>
      <c r="J1671">
        <v>120.2</v>
      </c>
      <c r="K1671">
        <v>57</v>
      </c>
      <c r="L1671">
        <v>5.2</v>
      </c>
      <c r="M1671" t="s">
        <v>604</v>
      </c>
      <c r="N1671" t="s">
        <v>9</v>
      </c>
      <c r="O1671" t="s">
        <v>6</v>
      </c>
    </row>
    <row r="1672" spans="1:15" x14ac:dyDescent="0.25">
      <c r="A1672">
        <v>61279943</v>
      </c>
      <c r="B1672" t="s">
        <v>669</v>
      </c>
      <c r="C1672" t="str">
        <f t="shared" si="156"/>
        <v>2023</v>
      </c>
      <c r="D1672" t="str">
        <f t="shared" si="157"/>
        <v>04</v>
      </c>
      <c r="E1672" t="str">
        <f t="shared" si="158"/>
        <v>28</v>
      </c>
      <c r="F1672" t="str">
        <f t="shared" si="159"/>
        <v>16</v>
      </c>
      <c r="G1672" t="str">
        <f t="shared" si="160"/>
        <v>00</v>
      </c>
      <c r="H1672" t="str">
        <f t="shared" si="161"/>
        <v>28</v>
      </c>
      <c r="I1672">
        <v>13.62</v>
      </c>
      <c r="J1672">
        <v>120.4</v>
      </c>
      <c r="K1672">
        <v>72</v>
      </c>
      <c r="L1672">
        <v>5.2</v>
      </c>
      <c r="M1672" t="s">
        <v>670</v>
      </c>
      <c r="N1672" t="s">
        <v>9</v>
      </c>
      <c r="O1672" t="s">
        <v>6</v>
      </c>
    </row>
    <row r="1673" spans="1:15" x14ac:dyDescent="0.25">
      <c r="A1673">
        <v>61265607</v>
      </c>
      <c r="B1673" t="s">
        <v>793</v>
      </c>
      <c r="C1673" t="str">
        <f t="shared" si="156"/>
        <v>2022</v>
      </c>
      <c r="D1673" t="str">
        <f t="shared" si="157"/>
        <v>04</v>
      </c>
      <c r="E1673" t="str">
        <f t="shared" si="158"/>
        <v>28</v>
      </c>
      <c r="F1673" t="str">
        <f t="shared" si="159"/>
        <v>11</v>
      </c>
      <c r="G1673" t="str">
        <f t="shared" si="160"/>
        <v>42</v>
      </c>
      <c r="H1673" t="str">
        <f t="shared" si="161"/>
        <v>24</v>
      </c>
      <c r="I1673">
        <v>9.93</v>
      </c>
      <c r="J1673">
        <v>126.19</v>
      </c>
      <c r="K1673">
        <v>13</v>
      </c>
      <c r="L1673">
        <v>5.0999999999999996</v>
      </c>
      <c r="M1673" t="s">
        <v>794</v>
      </c>
      <c r="N1673" t="s">
        <v>9</v>
      </c>
      <c r="O1673" t="s">
        <v>6</v>
      </c>
    </row>
    <row r="1674" spans="1:15" x14ac:dyDescent="0.25">
      <c r="A1674">
        <v>61272758</v>
      </c>
      <c r="B1674" t="s">
        <v>807</v>
      </c>
      <c r="C1674" t="str">
        <f t="shared" si="156"/>
        <v>2022</v>
      </c>
      <c r="D1674" t="str">
        <f t="shared" si="157"/>
        <v>06</v>
      </c>
      <c r="E1674" t="str">
        <f t="shared" si="158"/>
        <v>28</v>
      </c>
      <c r="F1674" t="str">
        <f t="shared" si="159"/>
        <v>13</v>
      </c>
      <c r="G1674" t="str">
        <f t="shared" si="160"/>
        <v>43</v>
      </c>
      <c r="H1674" t="str">
        <f t="shared" si="161"/>
        <v>30</v>
      </c>
      <c r="I1674">
        <v>21.8</v>
      </c>
      <c r="J1674">
        <v>120.36</v>
      </c>
      <c r="K1674">
        <v>13</v>
      </c>
      <c r="L1674">
        <v>5.0999999999999996</v>
      </c>
      <c r="M1674" t="s">
        <v>808</v>
      </c>
      <c r="N1674" t="s">
        <v>5</v>
      </c>
      <c r="O1674" t="s">
        <v>6</v>
      </c>
    </row>
    <row r="1675" spans="1:15" x14ac:dyDescent="0.25">
      <c r="A1675">
        <v>61285387</v>
      </c>
      <c r="B1675" t="s">
        <v>835</v>
      </c>
      <c r="C1675" t="str">
        <f t="shared" si="156"/>
        <v>2023</v>
      </c>
      <c r="D1675" t="str">
        <f t="shared" si="157"/>
        <v>03</v>
      </c>
      <c r="E1675" t="str">
        <f t="shared" si="158"/>
        <v>28</v>
      </c>
      <c r="F1675" t="str">
        <f t="shared" si="159"/>
        <v>05</v>
      </c>
      <c r="G1675" t="str">
        <f t="shared" si="160"/>
        <v>51</v>
      </c>
      <c r="H1675" t="str">
        <f t="shared" si="161"/>
        <v>24</v>
      </c>
      <c r="I1675">
        <v>18.61</v>
      </c>
      <c r="J1675">
        <v>120.28</v>
      </c>
      <c r="K1675">
        <v>1</v>
      </c>
      <c r="L1675">
        <v>5.0999999999999996</v>
      </c>
      <c r="M1675" t="s">
        <v>836</v>
      </c>
      <c r="N1675" t="s">
        <v>9</v>
      </c>
      <c r="O1675" t="s">
        <v>6</v>
      </c>
    </row>
    <row r="1676" spans="1:15" x14ac:dyDescent="0.25">
      <c r="A1676">
        <v>61263478</v>
      </c>
      <c r="B1676" t="s">
        <v>981</v>
      </c>
      <c r="C1676" t="str">
        <f t="shared" si="156"/>
        <v>2021</v>
      </c>
      <c r="D1676" t="str">
        <f t="shared" si="157"/>
        <v>10</v>
      </c>
      <c r="E1676" t="str">
        <f t="shared" si="158"/>
        <v>28</v>
      </c>
      <c r="F1676" t="str">
        <f t="shared" si="159"/>
        <v>05</v>
      </c>
      <c r="G1676" t="str">
        <f t="shared" si="160"/>
        <v>39</v>
      </c>
      <c r="H1676" t="str">
        <f t="shared" si="161"/>
        <v>03</v>
      </c>
      <c r="I1676">
        <v>13</v>
      </c>
      <c r="J1676">
        <v>124.63</v>
      </c>
      <c r="K1676">
        <v>11</v>
      </c>
      <c r="L1676">
        <v>5</v>
      </c>
      <c r="M1676" t="s">
        <v>982</v>
      </c>
      <c r="N1676" t="s">
        <v>9</v>
      </c>
      <c r="O1676" t="s">
        <v>6</v>
      </c>
    </row>
    <row r="1677" spans="1:15" x14ac:dyDescent="0.25">
      <c r="A1677">
        <v>61222048</v>
      </c>
      <c r="B1677" t="s">
        <v>1110</v>
      </c>
      <c r="C1677" t="str">
        <f t="shared" si="156"/>
        <v>2018</v>
      </c>
      <c r="D1677" t="str">
        <f t="shared" si="157"/>
        <v>01</v>
      </c>
      <c r="E1677" t="str">
        <f t="shared" si="158"/>
        <v>28</v>
      </c>
      <c r="F1677" t="str">
        <f t="shared" si="159"/>
        <v>02</v>
      </c>
      <c r="G1677" t="str">
        <f t="shared" si="160"/>
        <v>18</v>
      </c>
      <c r="H1677" t="str">
        <f t="shared" si="161"/>
        <v>12</v>
      </c>
      <c r="I1677">
        <v>8.7799999999999994</v>
      </c>
      <c r="J1677">
        <v>126.55</v>
      </c>
      <c r="K1677">
        <v>18</v>
      </c>
      <c r="L1677">
        <v>4.9000000000000004</v>
      </c>
      <c r="M1677" t="s">
        <v>1111</v>
      </c>
      <c r="N1677" t="s">
        <v>5</v>
      </c>
      <c r="O1677" t="s">
        <v>6</v>
      </c>
    </row>
    <row r="1678" spans="1:15" x14ac:dyDescent="0.25">
      <c r="A1678">
        <v>61261612</v>
      </c>
      <c r="B1678" t="s">
        <v>1247</v>
      </c>
      <c r="C1678" t="str">
        <f t="shared" si="156"/>
        <v>2021</v>
      </c>
      <c r="D1678" t="str">
        <f t="shared" si="157"/>
        <v>05</v>
      </c>
      <c r="E1678" t="str">
        <f t="shared" si="158"/>
        <v>28</v>
      </c>
      <c r="F1678" t="str">
        <f t="shared" si="159"/>
        <v>14</v>
      </c>
      <c r="G1678" t="str">
        <f t="shared" si="160"/>
        <v>43</v>
      </c>
      <c r="H1678" t="str">
        <f t="shared" si="161"/>
        <v>59</v>
      </c>
      <c r="I1678">
        <v>20.13</v>
      </c>
      <c r="J1678">
        <v>120.5</v>
      </c>
      <c r="K1678">
        <v>14</v>
      </c>
      <c r="L1678">
        <v>4.9000000000000004</v>
      </c>
      <c r="M1678" t="s">
        <v>1248</v>
      </c>
      <c r="N1678" t="s">
        <v>9</v>
      </c>
      <c r="O1678" t="s">
        <v>6</v>
      </c>
    </row>
    <row r="1679" spans="1:15" x14ac:dyDescent="0.25">
      <c r="A1679">
        <v>61266910</v>
      </c>
      <c r="B1679" t="s">
        <v>1270</v>
      </c>
      <c r="C1679" t="str">
        <f t="shared" si="156"/>
        <v>2022</v>
      </c>
      <c r="D1679" t="str">
        <f t="shared" si="157"/>
        <v>08</v>
      </c>
      <c r="E1679" t="str">
        <f t="shared" si="158"/>
        <v>28</v>
      </c>
      <c r="F1679" t="str">
        <f t="shared" si="159"/>
        <v>04</v>
      </c>
      <c r="G1679" t="str">
        <f t="shared" si="160"/>
        <v>58</v>
      </c>
      <c r="H1679" t="str">
        <f t="shared" si="161"/>
        <v>54</v>
      </c>
      <c r="I1679">
        <v>5.33</v>
      </c>
      <c r="J1679">
        <v>125.42</v>
      </c>
      <c r="K1679">
        <v>184</v>
      </c>
      <c r="L1679">
        <v>4.9000000000000004</v>
      </c>
      <c r="M1679" t="s">
        <v>1271</v>
      </c>
      <c r="N1679" t="s">
        <v>9</v>
      </c>
      <c r="O1679" t="s">
        <v>6</v>
      </c>
    </row>
    <row r="1680" spans="1:15" x14ac:dyDescent="0.25">
      <c r="A1680">
        <v>61272746</v>
      </c>
      <c r="B1680" t="s">
        <v>1292</v>
      </c>
      <c r="C1680" t="str">
        <f t="shared" si="156"/>
        <v>2022</v>
      </c>
      <c r="D1680" t="str">
        <f t="shared" si="157"/>
        <v>06</v>
      </c>
      <c r="E1680" t="str">
        <f t="shared" si="158"/>
        <v>28</v>
      </c>
      <c r="F1680" t="str">
        <f t="shared" si="159"/>
        <v>21</v>
      </c>
      <c r="G1680" t="str">
        <f t="shared" si="160"/>
        <v>23</v>
      </c>
      <c r="H1680" t="str">
        <f t="shared" si="161"/>
        <v>17</v>
      </c>
      <c r="I1680">
        <v>7.19</v>
      </c>
      <c r="J1680">
        <v>123.53</v>
      </c>
      <c r="K1680">
        <v>14</v>
      </c>
      <c r="L1680">
        <v>4.9000000000000004</v>
      </c>
      <c r="M1680" t="s">
        <v>1293</v>
      </c>
      <c r="N1680" t="s">
        <v>9</v>
      </c>
      <c r="O1680" t="s">
        <v>6</v>
      </c>
    </row>
    <row r="1681" spans="1:15" x14ac:dyDescent="0.25">
      <c r="A1681">
        <v>61200787</v>
      </c>
      <c r="B1681" t="s">
        <v>1354</v>
      </c>
      <c r="C1681" t="str">
        <f t="shared" si="156"/>
        <v>2015</v>
      </c>
      <c r="D1681" t="str">
        <f t="shared" si="157"/>
        <v>07</v>
      </c>
      <c r="E1681" t="str">
        <f t="shared" si="158"/>
        <v>28</v>
      </c>
      <c r="F1681" t="str">
        <f t="shared" si="159"/>
        <v>18</v>
      </c>
      <c r="G1681" t="str">
        <f t="shared" si="160"/>
        <v>51</v>
      </c>
      <c r="H1681" t="str">
        <f t="shared" si="161"/>
        <v>00</v>
      </c>
      <c r="I1681">
        <v>4.79</v>
      </c>
      <c r="J1681">
        <v>123.25</v>
      </c>
      <c r="K1681">
        <v>598</v>
      </c>
      <c r="L1681">
        <v>4.8</v>
      </c>
      <c r="M1681" t="s">
        <v>1355</v>
      </c>
      <c r="N1681" t="s">
        <v>5</v>
      </c>
      <c r="O1681" t="s">
        <v>6</v>
      </c>
    </row>
    <row r="1682" spans="1:15" x14ac:dyDescent="0.25">
      <c r="A1682">
        <v>61203013</v>
      </c>
      <c r="B1682" t="s">
        <v>1354</v>
      </c>
      <c r="C1682" t="str">
        <f t="shared" si="156"/>
        <v>2015</v>
      </c>
      <c r="D1682" t="str">
        <f t="shared" si="157"/>
        <v>07</v>
      </c>
      <c r="E1682" t="str">
        <f t="shared" si="158"/>
        <v>28</v>
      </c>
      <c r="F1682" t="str">
        <f t="shared" si="159"/>
        <v>18</v>
      </c>
      <c r="G1682" t="str">
        <f t="shared" si="160"/>
        <v>51</v>
      </c>
      <c r="H1682" t="str">
        <f t="shared" si="161"/>
        <v>00</v>
      </c>
      <c r="I1682">
        <v>4.79</v>
      </c>
      <c r="J1682">
        <v>123.25</v>
      </c>
      <c r="K1682">
        <v>598</v>
      </c>
      <c r="L1682">
        <v>4.8</v>
      </c>
      <c r="M1682" t="s">
        <v>1355</v>
      </c>
      <c r="N1682" t="s">
        <v>5</v>
      </c>
      <c r="O1682" t="s">
        <v>6</v>
      </c>
    </row>
    <row r="1683" spans="1:15" x14ac:dyDescent="0.25">
      <c r="A1683">
        <v>61204503</v>
      </c>
      <c r="B1683" t="s">
        <v>1354</v>
      </c>
      <c r="C1683" t="str">
        <f t="shared" si="156"/>
        <v>2015</v>
      </c>
      <c r="D1683" t="str">
        <f t="shared" si="157"/>
        <v>07</v>
      </c>
      <c r="E1683" t="str">
        <f t="shared" si="158"/>
        <v>28</v>
      </c>
      <c r="F1683" t="str">
        <f t="shared" si="159"/>
        <v>18</v>
      </c>
      <c r="G1683" t="str">
        <f t="shared" si="160"/>
        <v>51</v>
      </c>
      <c r="H1683" t="str">
        <f t="shared" si="161"/>
        <v>00</v>
      </c>
      <c r="I1683">
        <v>4.79</v>
      </c>
      <c r="J1683">
        <v>123.25</v>
      </c>
      <c r="K1683">
        <v>598</v>
      </c>
      <c r="L1683">
        <v>4.8</v>
      </c>
      <c r="M1683" t="s">
        <v>1355</v>
      </c>
      <c r="N1683" t="s">
        <v>5</v>
      </c>
      <c r="O1683" t="s">
        <v>6</v>
      </c>
    </row>
    <row r="1684" spans="1:15" x14ac:dyDescent="0.25">
      <c r="A1684">
        <v>61206143</v>
      </c>
      <c r="B1684" t="s">
        <v>1354</v>
      </c>
      <c r="C1684" t="str">
        <f t="shared" si="156"/>
        <v>2015</v>
      </c>
      <c r="D1684" t="str">
        <f t="shared" si="157"/>
        <v>07</v>
      </c>
      <c r="E1684" t="str">
        <f t="shared" si="158"/>
        <v>28</v>
      </c>
      <c r="F1684" t="str">
        <f t="shared" si="159"/>
        <v>18</v>
      </c>
      <c r="G1684" t="str">
        <f t="shared" si="160"/>
        <v>51</v>
      </c>
      <c r="H1684" t="str">
        <f t="shared" si="161"/>
        <v>00</v>
      </c>
      <c r="I1684">
        <v>4.79</v>
      </c>
      <c r="J1684">
        <v>123.25</v>
      </c>
      <c r="K1684">
        <v>598</v>
      </c>
      <c r="L1684">
        <v>4.8</v>
      </c>
      <c r="M1684" t="s">
        <v>1355</v>
      </c>
      <c r="N1684" t="s">
        <v>5</v>
      </c>
      <c r="O1684" t="s">
        <v>6</v>
      </c>
    </row>
    <row r="1685" spans="1:15" x14ac:dyDescent="0.25">
      <c r="A1685">
        <v>61207071</v>
      </c>
      <c r="B1685" t="s">
        <v>1354</v>
      </c>
      <c r="C1685" t="str">
        <f t="shared" si="156"/>
        <v>2015</v>
      </c>
      <c r="D1685" t="str">
        <f t="shared" si="157"/>
        <v>07</v>
      </c>
      <c r="E1685" t="str">
        <f t="shared" si="158"/>
        <v>28</v>
      </c>
      <c r="F1685" t="str">
        <f t="shared" si="159"/>
        <v>18</v>
      </c>
      <c r="G1685" t="str">
        <f t="shared" si="160"/>
        <v>51</v>
      </c>
      <c r="H1685" t="str">
        <f t="shared" si="161"/>
        <v>00</v>
      </c>
      <c r="I1685">
        <v>4.79</v>
      </c>
      <c r="J1685">
        <v>123.25</v>
      </c>
      <c r="K1685">
        <v>598</v>
      </c>
      <c r="L1685">
        <v>4.8</v>
      </c>
      <c r="M1685" t="s">
        <v>1355</v>
      </c>
      <c r="N1685" t="s">
        <v>5</v>
      </c>
      <c r="O1685" t="s">
        <v>6</v>
      </c>
    </row>
    <row r="1686" spans="1:15" x14ac:dyDescent="0.25">
      <c r="A1686">
        <v>61208111</v>
      </c>
      <c r="B1686" t="s">
        <v>1354</v>
      </c>
      <c r="C1686" t="str">
        <f t="shared" si="156"/>
        <v>2015</v>
      </c>
      <c r="D1686" t="str">
        <f t="shared" si="157"/>
        <v>07</v>
      </c>
      <c r="E1686" t="str">
        <f t="shared" si="158"/>
        <v>28</v>
      </c>
      <c r="F1686" t="str">
        <f t="shared" si="159"/>
        <v>18</v>
      </c>
      <c r="G1686" t="str">
        <f t="shared" si="160"/>
        <v>51</v>
      </c>
      <c r="H1686" t="str">
        <f t="shared" si="161"/>
        <v>00</v>
      </c>
      <c r="I1686">
        <v>4.79</v>
      </c>
      <c r="J1686">
        <v>123.25</v>
      </c>
      <c r="K1686">
        <v>598</v>
      </c>
      <c r="L1686">
        <v>4.8</v>
      </c>
      <c r="M1686" t="s">
        <v>1355</v>
      </c>
      <c r="N1686" t="s">
        <v>5</v>
      </c>
      <c r="O1686" t="s">
        <v>6</v>
      </c>
    </row>
    <row r="1687" spans="1:15" x14ac:dyDescent="0.25">
      <c r="A1687">
        <v>61209510</v>
      </c>
      <c r="B1687" t="s">
        <v>1354</v>
      </c>
      <c r="C1687" t="str">
        <f t="shared" si="156"/>
        <v>2015</v>
      </c>
      <c r="D1687" t="str">
        <f t="shared" si="157"/>
        <v>07</v>
      </c>
      <c r="E1687" t="str">
        <f t="shared" si="158"/>
        <v>28</v>
      </c>
      <c r="F1687" t="str">
        <f t="shared" si="159"/>
        <v>18</v>
      </c>
      <c r="G1687" t="str">
        <f t="shared" si="160"/>
        <v>51</v>
      </c>
      <c r="H1687" t="str">
        <f t="shared" si="161"/>
        <v>00</v>
      </c>
      <c r="I1687">
        <v>4.79</v>
      </c>
      <c r="J1687">
        <v>123.25</v>
      </c>
      <c r="K1687">
        <v>598</v>
      </c>
      <c r="L1687">
        <v>4.8</v>
      </c>
      <c r="M1687" t="s">
        <v>1355</v>
      </c>
      <c r="N1687" t="s">
        <v>5</v>
      </c>
      <c r="O1687" t="s">
        <v>6</v>
      </c>
    </row>
    <row r="1688" spans="1:15" x14ac:dyDescent="0.25">
      <c r="A1688">
        <v>61219741</v>
      </c>
      <c r="B1688" t="s">
        <v>1418</v>
      </c>
      <c r="C1688" t="str">
        <f t="shared" si="156"/>
        <v>2017</v>
      </c>
      <c r="D1688" t="str">
        <f t="shared" si="157"/>
        <v>09</v>
      </c>
      <c r="E1688" t="str">
        <f t="shared" si="158"/>
        <v>28</v>
      </c>
      <c r="F1688" t="str">
        <f t="shared" si="159"/>
        <v>16</v>
      </c>
      <c r="G1688" t="str">
        <f t="shared" si="160"/>
        <v>53</v>
      </c>
      <c r="H1688" t="str">
        <f t="shared" si="161"/>
        <v>02</v>
      </c>
      <c r="I1688">
        <v>6.27</v>
      </c>
      <c r="J1688">
        <v>120.14</v>
      </c>
      <c r="K1688">
        <v>23</v>
      </c>
      <c r="L1688">
        <v>4.8</v>
      </c>
      <c r="M1688" t="s">
        <v>1419</v>
      </c>
      <c r="N1688" t="s">
        <v>5</v>
      </c>
      <c r="O1688" t="s">
        <v>6</v>
      </c>
    </row>
    <row r="1689" spans="1:15" x14ac:dyDescent="0.25">
      <c r="A1689">
        <v>61261494</v>
      </c>
      <c r="B1689" t="s">
        <v>1592</v>
      </c>
      <c r="C1689" t="str">
        <f t="shared" si="156"/>
        <v>2021</v>
      </c>
      <c r="D1689" t="str">
        <f t="shared" si="157"/>
        <v>02</v>
      </c>
      <c r="E1689" t="str">
        <f t="shared" si="158"/>
        <v>28</v>
      </c>
      <c r="F1689" t="str">
        <f t="shared" si="159"/>
        <v>22</v>
      </c>
      <c r="G1689" t="str">
        <f t="shared" si="160"/>
        <v>51</v>
      </c>
      <c r="H1689" t="str">
        <f t="shared" si="161"/>
        <v>22</v>
      </c>
      <c r="I1689">
        <v>6.63</v>
      </c>
      <c r="J1689">
        <v>124.93</v>
      </c>
      <c r="K1689">
        <v>8</v>
      </c>
      <c r="L1689">
        <v>4.8</v>
      </c>
      <c r="M1689" t="s">
        <v>1593</v>
      </c>
      <c r="N1689" t="s">
        <v>5</v>
      </c>
      <c r="O1689" t="s">
        <v>6</v>
      </c>
    </row>
    <row r="1690" spans="1:15" x14ac:dyDescent="0.25">
      <c r="A1690">
        <v>61261605</v>
      </c>
      <c r="B1690" t="s">
        <v>1594</v>
      </c>
      <c r="C1690" t="str">
        <f t="shared" si="156"/>
        <v>2021</v>
      </c>
      <c r="D1690" t="str">
        <f t="shared" si="157"/>
        <v>05</v>
      </c>
      <c r="E1690" t="str">
        <f t="shared" si="158"/>
        <v>28</v>
      </c>
      <c r="F1690" t="str">
        <f t="shared" si="159"/>
        <v>18</v>
      </c>
      <c r="G1690" t="str">
        <f t="shared" si="160"/>
        <v>07</v>
      </c>
      <c r="H1690" t="str">
        <f t="shared" si="161"/>
        <v>41</v>
      </c>
      <c r="I1690">
        <v>3.67</v>
      </c>
      <c r="J1690">
        <v>122.77</v>
      </c>
      <c r="K1690">
        <v>583</v>
      </c>
      <c r="L1690">
        <v>4.8</v>
      </c>
      <c r="M1690" t="s">
        <v>1595</v>
      </c>
      <c r="N1690" t="s">
        <v>5</v>
      </c>
      <c r="O1690" t="s">
        <v>6</v>
      </c>
    </row>
    <row r="1691" spans="1:15" x14ac:dyDescent="0.25">
      <c r="A1691">
        <v>61266843</v>
      </c>
      <c r="B1691" t="s">
        <v>1614</v>
      </c>
      <c r="C1691" t="str">
        <f t="shared" si="156"/>
        <v>2022</v>
      </c>
      <c r="D1691" t="str">
        <f t="shared" si="157"/>
        <v>08</v>
      </c>
      <c r="E1691" t="str">
        <f t="shared" si="158"/>
        <v>28</v>
      </c>
      <c r="F1691" t="str">
        <f t="shared" si="159"/>
        <v>20</v>
      </c>
      <c r="G1691" t="str">
        <f t="shared" si="160"/>
        <v>32</v>
      </c>
      <c r="H1691" t="str">
        <f t="shared" si="161"/>
        <v>16</v>
      </c>
      <c r="I1691">
        <v>3.61</v>
      </c>
      <c r="J1691">
        <v>122.34</v>
      </c>
      <c r="K1691">
        <v>614</v>
      </c>
      <c r="L1691">
        <v>4.8</v>
      </c>
      <c r="M1691" t="s">
        <v>1615</v>
      </c>
      <c r="N1691" t="s">
        <v>5</v>
      </c>
      <c r="O1691" t="s">
        <v>6</v>
      </c>
    </row>
    <row r="1692" spans="1:15" x14ac:dyDescent="0.25">
      <c r="A1692">
        <v>61272759</v>
      </c>
      <c r="B1692" t="s">
        <v>1626</v>
      </c>
      <c r="C1692" t="str">
        <f t="shared" si="156"/>
        <v>2022</v>
      </c>
      <c r="D1692" t="str">
        <f t="shared" si="157"/>
        <v>06</v>
      </c>
      <c r="E1692" t="str">
        <f t="shared" si="158"/>
        <v>28</v>
      </c>
      <c r="F1692" t="str">
        <f t="shared" si="159"/>
        <v>13</v>
      </c>
      <c r="G1692" t="str">
        <f t="shared" si="160"/>
        <v>34</v>
      </c>
      <c r="H1692" t="str">
        <f t="shared" si="161"/>
        <v>57</v>
      </c>
      <c r="I1692">
        <v>21.79</v>
      </c>
      <c r="J1692">
        <v>120.18</v>
      </c>
      <c r="K1692">
        <v>1</v>
      </c>
      <c r="L1692">
        <v>4.8</v>
      </c>
      <c r="M1692" t="s">
        <v>1627</v>
      </c>
      <c r="N1692" t="s">
        <v>5</v>
      </c>
      <c r="O1692" t="s">
        <v>6</v>
      </c>
    </row>
    <row r="1693" spans="1:15" x14ac:dyDescent="0.25">
      <c r="A1693">
        <v>61225124</v>
      </c>
      <c r="B1693" t="s">
        <v>1822</v>
      </c>
      <c r="C1693" t="str">
        <f t="shared" si="156"/>
        <v>2018</v>
      </c>
      <c r="D1693" t="str">
        <f t="shared" si="157"/>
        <v>10</v>
      </c>
      <c r="E1693" t="str">
        <f t="shared" si="158"/>
        <v>28</v>
      </c>
      <c r="F1693" t="str">
        <f t="shared" si="159"/>
        <v>07</v>
      </c>
      <c r="G1693" t="str">
        <f t="shared" si="160"/>
        <v>53</v>
      </c>
      <c r="H1693" t="str">
        <f t="shared" si="161"/>
        <v>19</v>
      </c>
      <c r="I1693">
        <v>3.72</v>
      </c>
      <c r="J1693">
        <v>126.43</v>
      </c>
      <c r="K1693">
        <v>155</v>
      </c>
      <c r="L1693">
        <v>4.7</v>
      </c>
      <c r="M1693" t="s">
        <v>1823</v>
      </c>
      <c r="N1693" t="s">
        <v>5</v>
      </c>
      <c r="O1693" t="s">
        <v>6</v>
      </c>
    </row>
    <row r="1694" spans="1:15" x14ac:dyDescent="0.25">
      <c r="A1694">
        <v>61226476</v>
      </c>
      <c r="B1694" t="s">
        <v>1828</v>
      </c>
      <c r="C1694" t="str">
        <f t="shared" si="156"/>
        <v>2019</v>
      </c>
      <c r="D1694" t="str">
        <f t="shared" si="157"/>
        <v>04</v>
      </c>
      <c r="E1694" t="str">
        <f t="shared" si="158"/>
        <v>28</v>
      </c>
      <c r="F1694" t="str">
        <f t="shared" si="159"/>
        <v>03</v>
      </c>
      <c r="G1694" t="str">
        <f t="shared" si="160"/>
        <v>59</v>
      </c>
      <c r="H1694" t="str">
        <f t="shared" si="161"/>
        <v>51</v>
      </c>
      <c r="I1694">
        <v>9.6</v>
      </c>
      <c r="J1694">
        <v>126.78</v>
      </c>
      <c r="K1694">
        <v>2</v>
      </c>
      <c r="L1694">
        <v>4.7</v>
      </c>
      <c r="M1694" t="s">
        <v>1829</v>
      </c>
      <c r="N1694" t="s">
        <v>5</v>
      </c>
      <c r="O1694" t="s">
        <v>6</v>
      </c>
    </row>
    <row r="1695" spans="1:15" x14ac:dyDescent="0.25">
      <c r="A1695">
        <v>61230813</v>
      </c>
      <c r="B1695" t="s">
        <v>1850</v>
      </c>
      <c r="C1695" t="str">
        <f t="shared" si="156"/>
        <v>2019</v>
      </c>
      <c r="D1695" t="str">
        <f t="shared" si="157"/>
        <v>01</v>
      </c>
      <c r="E1695" t="str">
        <f t="shared" si="158"/>
        <v>28</v>
      </c>
      <c r="F1695" t="str">
        <f t="shared" si="159"/>
        <v>06</v>
      </c>
      <c r="G1695" t="str">
        <f t="shared" si="160"/>
        <v>06</v>
      </c>
      <c r="H1695" t="str">
        <f t="shared" si="161"/>
        <v>13</v>
      </c>
      <c r="I1695">
        <v>9.76</v>
      </c>
      <c r="J1695">
        <v>126.58</v>
      </c>
      <c r="K1695">
        <v>13</v>
      </c>
      <c r="L1695">
        <v>4.7</v>
      </c>
      <c r="M1695" t="s">
        <v>1851</v>
      </c>
      <c r="N1695" t="s">
        <v>5</v>
      </c>
      <c r="O1695" t="s">
        <v>6</v>
      </c>
    </row>
    <row r="1696" spans="1:15" x14ac:dyDescent="0.25">
      <c r="A1696">
        <v>61266896</v>
      </c>
      <c r="B1696" t="s">
        <v>1985</v>
      </c>
      <c r="C1696" t="str">
        <f t="shared" si="156"/>
        <v>2022</v>
      </c>
      <c r="D1696" t="str">
        <f t="shared" si="157"/>
        <v>08</v>
      </c>
      <c r="E1696" t="str">
        <f t="shared" si="158"/>
        <v>28</v>
      </c>
      <c r="F1696" t="str">
        <f t="shared" si="159"/>
        <v>10</v>
      </c>
      <c r="G1696" t="str">
        <f t="shared" si="160"/>
        <v>00</v>
      </c>
      <c r="H1696" t="str">
        <f t="shared" si="161"/>
        <v>24</v>
      </c>
      <c r="I1696">
        <v>8.69</v>
      </c>
      <c r="J1696">
        <v>127.02</v>
      </c>
      <c r="K1696">
        <v>1</v>
      </c>
      <c r="L1696">
        <v>4.7</v>
      </c>
      <c r="M1696" t="s">
        <v>1986</v>
      </c>
      <c r="N1696" t="s">
        <v>9</v>
      </c>
      <c r="O1696" t="s">
        <v>6</v>
      </c>
    </row>
    <row r="1697" spans="1:15" x14ac:dyDescent="0.25">
      <c r="A1697">
        <v>61270209</v>
      </c>
      <c r="B1697" t="s">
        <v>2001</v>
      </c>
      <c r="C1697" t="str">
        <f t="shared" si="156"/>
        <v>2022</v>
      </c>
      <c r="D1697" t="str">
        <f t="shared" si="157"/>
        <v>01</v>
      </c>
      <c r="E1697" t="str">
        <f t="shared" si="158"/>
        <v>28</v>
      </c>
      <c r="F1697" t="str">
        <f t="shared" si="159"/>
        <v>04</v>
      </c>
      <c r="G1697" t="str">
        <f t="shared" si="160"/>
        <v>56</v>
      </c>
      <c r="H1697" t="str">
        <f t="shared" si="161"/>
        <v>14</v>
      </c>
      <c r="I1697">
        <v>6.09</v>
      </c>
      <c r="J1697">
        <v>126.81</v>
      </c>
      <c r="K1697">
        <v>14</v>
      </c>
      <c r="L1697">
        <v>4.7</v>
      </c>
      <c r="M1697" t="s">
        <v>2002</v>
      </c>
      <c r="N1697" t="s">
        <v>5</v>
      </c>
      <c r="O1697" t="s">
        <v>6</v>
      </c>
    </row>
    <row r="1698" spans="1:15" x14ac:dyDescent="0.25">
      <c r="A1698">
        <v>61286599</v>
      </c>
      <c r="B1698" t="s">
        <v>2054</v>
      </c>
      <c r="C1698" t="str">
        <f t="shared" si="156"/>
        <v>2023</v>
      </c>
      <c r="D1698" t="str">
        <f t="shared" si="157"/>
        <v>05</v>
      </c>
      <c r="E1698" t="str">
        <f t="shared" si="158"/>
        <v>28</v>
      </c>
      <c r="F1698" t="str">
        <f t="shared" si="159"/>
        <v>06</v>
      </c>
      <c r="G1698" t="str">
        <f t="shared" si="160"/>
        <v>43</v>
      </c>
      <c r="H1698" t="str">
        <f t="shared" si="161"/>
        <v>52</v>
      </c>
      <c r="I1698">
        <v>16.43</v>
      </c>
      <c r="J1698">
        <v>122.43</v>
      </c>
      <c r="K1698">
        <v>13</v>
      </c>
      <c r="L1698">
        <v>4.7</v>
      </c>
      <c r="M1698" t="s">
        <v>2055</v>
      </c>
      <c r="N1698" t="s">
        <v>5</v>
      </c>
      <c r="O1698" t="s">
        <v>6</v>
      </c>
    </row>
    <row r="1699" spans="1:15" x14ac:dyDescent="0.25">
      <c r="A1699">
        <v>61200010</v>
      </c>
      <c r="B1699" t="s">
        <v>2062</v>
      </c>
      <c r="C1699" t="str">
        <f t="shared" si="156"/>
        <v>2015</v>
      </c>
      <c r="D1699" t="str">
        <f t="shared" si="157"/>
        <v>12</v>
      </c>
      <c r="E1699" t="str">
        <f t="shared" si="158"/>
        <v>28</v>
      </c>
      <c r="F1699" t="str">
        <f t="shared" si="159"/>
        <v>01</v>
      </c>
      <c r="G1699" t="str">
        <f t="shared" si="160"/>
        <v>31</v>
      </c>
      <c r="H1699" t="str">
        <f t="shared" si="161"/>
        <v>00</v>
      </c>
      <c r="I1699">
        <v>6.34</v>
      </c>
      <c r="J1699">
        <v>125.98</v>
      </c>
      <c r="K1699">
        <v>6</v>
      </c>
      <c r="L1699">
        <v>4.5999999999999996</v>
      </c>
      <c r="M1699" t="s">
        <v>2063</v>
      </c>
      <c r="N1699" t="s">
        <v>5</v>
      </c>
      <c r="O1699" t="s">
        <v>6</v>
      </c>
    </row>
    <row r="1700" spans="1:15" x14ac:dyDescent="0.25">
      <c r="A1700">
        <v>61201294</v>
      </c>
      <c r="B1700" t="s">
        <v>2062</v>
      </c>
      <c r="C1700" t="str">
        <f t="shared" si="156"/>
        <v>2015</v>
      </c>
      <c r="D1700" t="str">
        <f t="shared" si="157"/>
        <v>12</v>
      </c>
      <c r="E1700" t="str">
        <f t="shared" si="158"/>
        <v>28</v>
      </c>
      <c r="F1700" t="str">
        <f t="shared" si="159"/>
        <v>01</v>
      </c>
      <c r="G1700" t="str">
        <f t="shared" si="160"/>
        <v>31</v>
      </c>
      <c r="H1700" t="str">
        <f t="shared" si="161"/>
        <v>00</v>
      </c>
      <c r="I1700">
        <v>6.34</v>
      </c>
      <c r="J1700">
        <v>125.98</v>
      </c>
      <c r="K1700">
        <v>6</v>
      </c>
      <c r="L1700">
        <v>4.5999999999999996</v>
      </c>
      <c r="M1700" t="s">
        <v>2063</v>
      </c>
      <c r="N1700" t="s">
        <v>5</v>
      </c>
      <c r="O1700" t="s">
        <v>6</v>
      </c>
    </row>
    <row r="1701" spans="1:15" x14ac:dyDescent="0.25">
      <c r="A1701">
        <v>61202062</v>
      </c>
      <c r="B1701" t="s">
        <v>2062</v>
      </c>
      <c r="C1701" t="str">
        <f t="shared" si="156"/>
        <v>2015</v>
      </c>
      <c r="D1701" t="str">
        <f t="shared" si="157"/>
        <v>12</v>
      </c>
      <c r="E1701" t="str">
        <f t="shared" si="158"/>
        <v>28</v>
      </c>
      <c r="F1701" t="str">
        <f t="shared" si="159"/>
        <v>01</v>
      </c>
      <c r="G1701" t="str">
        <f t="shared" si="160"/>
        <v>31</v>
      </c>
      <c r="H1701" t="str">
        <f t="shared" si="161"/>
        <v>00</v>
      </c>
      <c r="I1701">
        <v>6.34</v>
      </c>
      <c r="J1701">
        <v>125.98</v>
      </c>
      <c r="K1701">
        <v>6</v>
      </c>
      <c r="L1701">
        <v>4.5999999999999996</v>
      </c>
      <c r="M1701" t="s">
        <v>2063</v>
      </c>
      <c r="N1701" t="s">
        <v>5</v>
      </c>
      <c r="O1701" t="s">
        <v>6</v>
      </c>
    </row>
    <row r="1702" spans="1:15" x14ac:dyDescent="0.25">
      <c r="A1702">
        <v>61202236</v>
      </c>
      <c r="B1702" t="s">
        <v>2062</v>
      </c>
      <c r="C1702" t="str">
        <f t="shared" si="156"/>
        <v>2015</v>
      </c>
      <c r="D1702" t="str">
        <f t="shared" si="157"/>
        <v>12</v>
      </c>
      <c r="E1702" t="str">
        <f t="shared" si="158"/>
        <v>28</v>
      </c>
      <c r="F1702" t="str">
        <f t="shared" si="159"/>
        <v>01</v>
      </c>
      <c r="G1702" t="str">
        <f t="shared" si="160"/>
        <v>31</v>
      </c>
      <c r="H1702" t="str">
        <f t="shared" si="161"/>
        <v>00</v>
      </c>
      <c r="I1702">
        <v>6.34</v>
      </c>
      <c r="J1702">
        <v>125.98</v>
      </c>
      <c r="K1702">
        <v>6</v>
      </c>
      <c r="L1702">
        <v>4.5999999999999996</v>
      </c>
      <c r="M1702" t="s">
        <v>2063</v>
      </c>
      <c r="N1702" t="s">
        <v>5</v>
      </c>
      <c r="O1702" t="s">
        <v>6</v>
      </c>
    </row>
    <row r="1703" spans="1:15" x14ac:dyDescent="0.25">
      <c r="A1703">
        <v>61203726</v>
      </c>
      <c r="B1703" t="s">
        <v>2062</v>
      </c>
      <c r="C1703" t="str">
        <f t="shared" si="156"/>
        <v>2015</v>
      </c>
      <c r="D1703" t="str">
        <f t="shared" si="157"/>
        <v>12</v>
      </c>
      <c r="E1703" t="str">
        <f t="shared" si="158"/>
        <v>28</v>
      </c>
      <c r="F1703" t="str">
        <f t="shared" si="159"/>
        <v>01</v>
      </c>
      <c r="G1703" t="str">
        <f t="shared" si="160"/>
        <v>31</v>
      </c>
      <c r="H1703" t="str">
        <f t="shared" si="161"/>
        <v>00</v>
      </c>
      <c r="I1703">
        <v>6.34</v>
      </c>
      <c r="J1703">
        <v>125.98</v>
      </c>
      <c r="K1703">
        <v>6</v>
      </c>
      <c r="L1703">
        <v>4.5999999999999996</v>
      </c>
      <c r="M1703" t="s">
        <v>2063</v>
      </c>
      <c r="N1703" t="s">
        <v>5</v>
      </c>
      <c r="O1703" t="s">
        <v>6</v>
      </c>
    </row>
    <row r="1704" spans="1:15" x14ac:dyDescent="0.25">
      <c r="A1704">
        <v>61205366</v>
      </c>
      <c r="B1704" t="s">
        <v>2062</v>
      </c>
      <c r="C1704" t="str">
        <f t="shared" si="156"/>
        <v>2015</v>
      </c>
      <c r="D1704" t="str">
        <f t="shared" si="157"/>
        <v>12</v>
      </c>
      <c r="E1704" t="str">
        <f t="shared" si="158"/>
        <v>28</v>
      </c>
      <c r="F1704" t="str">
        <f t="shared" si="159"/>
        <v>01</v>
      </c>
      <c r="G1704" t="str">
        <f t="shared" si="160"/>
        <v>31</v>
      </c>
      <c r="H1704" t="str">
        <f t="shared" si="161"/>
        <v>00</v>
      </c>
      <c r="I1704">
        <v>6.34</v>
      </c>
      <c r="J1704">
        <v>125.98</v>
      </c>
      <c r="K1704">
        <v>6</v>
      </c>
      <c r="L1704">
        <v>4.5999999999999996</v>
      </c>
      <c r="M1704" t="s">
        <v>2063</v>
      </c>
      <c r="N1704" t="s">
        <v>5</v>
      </c>
      <c r="O1704" t="s">
        <v>6</v>
      </c>
    </row>
    <row r="1705" spans="1:15" x14ac:dyDescent="0.25">
      <c r="A1705">
        <v>61206294</v>
      </c>
      <c r="B1705" t="s">
        <v>2062</v>
      </c>
      <c r="C1705" t="str">
        <f t="shared" si="156"/>
        <v>2015</v>
      </c>
      <c r="D1705" t="str">
        <f t="shared" si="157"/>
        <v>12</v>
      </c>
      <c r="E1705" t="str">
        <f t="shared" si="158"/>
        <v>28</v>
      </c>
      <c r="F1705" t="str">
        <f t="shared" si="159"/>
        <v>01</v>
      </c>
      <c r="G1705" t="str">
        <f t="shared" si="160"/>
        <v>31</v>
      </c>
      <c r="H1705" t="str">
        <f t="shared" si="161"/>
        <v>00</v>
      </c>
      <c r="I1705">
        <v>6.34</v>
      </c>
      <c r="J1705">
        <v>125.98</v>
      </c>
      <c r="K1705">
        <v>6</v>
      </c>
      <c r="L1705">
        <v>4.5999999999999996</v>
      </c>
      <c r="M1705" t="s">
        <v>2063</v>
      </c>
      <c r="N1705" t="s">
        <v>5</v>
      </c>
      <c r="O1705" t="s">
        <v>6</v>
      </c>
    </row>
    <row r="1706" spans="1:15" x14ac:dyDescent="0.25">
      <c r="A1706">
        <v>61207334</v>
      </c>
      <c r="B1706" t="s">
        <v>2062</v>
      </c>
      <c r="C1706" t="str">
        <f t="shared" si="156"/>
        <v>2015</v>
      </c>
      <c r="D1706" t="str">
        <f t="shared" si="157"/>
        <v>12</v>
      </c>
      <c r="E1706" t="str">
        <f t="shared" si="158"/>
        <v>28</v>
      </c>
      <c r="F1706" t="str">
        <f t="shared" si="159"/>
        <v>01</v>
      </c>
      <c r="G1706" t="str">
        <f t="shared" si="160"/>
        <v>31</v>
      </c>
      <c r="H1706" t="str">
        <f t="shared" si="161"/>
        <v>00</v>
      </c>
      <c r="I1706">
        <v>6.34</v>
      </c>
      <c r="J1706">
        <v>125.98</v>
      </c>
      <c r="K1706">
        <v>6</v>
      </c>
      <c r="L1706">
        <v>4.5999999999999996</v>
      </c>
      <c r="M1706" t="s">
        <v>2063</v>
      </c>
      <c r="N1706" t="s">
        <v>5</v>
      </c>
      <c r="O1706" t="s">
        <v>6</v>
      </c>
    </row>
    <row r="1707" spans="1:15" x14ac:dyDescent="0.25">
      <c r="A1707">
        <v>61208733</v>
      </c>
      <c r="B1707" t="s">
        <v>2062</v>
      </c>
      <c r="C1707" t="str">
        <f t="shared" si="156"/>
        <v>2015</v>
      </c>
      <c r="D1707" t="str">
        <f t="shared" si="157"/>
        <v>12</v>
      </c>
      <c r="E1707" t="str">
        <f t="shared" si="158"/>
        <v>28</v>
      </c>
      <c r="F1707" t="str">
        <f t="shared" si="159"/>
        <v>01</v>
      </c>
      <c r="G1707" t="str">
        <f t="shared" si="160"/>
        <v>31</v>
      </c>
      <c r="H1707" t="str">
        <f t="shared" si="161"/>
        <v>00</v>
      </c>
      <c r="I1707">
        <v>6.34</v>
      </c>
      <c r="J1707">
        <v>125.98</v>
      </c>
      <c r="K1707">
        <v>6</v>
      </c>
      <c r="L1707">
        <v>4.5999999999999996</v>
      </c>
      <c r="M1707" t="s">
        <v>2063</v>
      </c>
      <c r="N1707" t="s">
        <v>5</v>
      </c>
      <c r="O1707" t="s">
        <v>6</v>
      </c>
    </row>
    <row r="1708" spans="1:15" x14ac:dyDescent="0.25">
      <c r="A1708">
        <v>61209890</v>
      </c>
      <c r="B1708" t="s">
        <v>2062</v>
      </c>
      <c r="C1708" t="str">
        <f t="shared" si="156"/>
        <v>2015</v>
      </c>
      <c r="D1708" t="str">
        <f t="shared" si="157"/>
        <v>12</v>
      </c>
      <c r="E1708" t="str">
        <f t="shared" si="158"/>
        <v>28</v>
      </c>
      <c r="F1708" t="str">
        <f t="shared" si="159"/>
        <v>01</v>
      </c>
      <c r="G1708" t="str">
        <f t="shared" si="160"/>
        <v>31</v>
      </c>
      <c r="H1708" t="str">
        <f t="shared" si="161"/>
        <v>00</v>
      </c>
      <c r="I1708">
        <v>6.34</v>
      </c>
      <c r="J1708">
        <v>125.98</v>
      </c>
      <c r="K1708">
        <v>6</v>
      </c>
      <c r="L1708">
        <v>4.5999999999999996</v>
      </c>
      <c r="M1708" t="s">
        <v>2063</v>
      </c>
      <c r="N1708" t="s">
        <v>5</v>
      </c>
      <c r="O1708" t="s">
        <v>6</v>
      </c>
    </row>
    <row r="1709" spans="1:15" x14ac:dyDescent="0.25">
      <c r="A1709">
        <v>61210200</v>
      </c>
      <c r="B1709" t="s">
        <v>2062</v>
      </c>
      <c r="C1709" t="str">
        <f t="shared" si="156"/>
        <v>2015</v>
      </c>
      <c r="D1709" t="str">
        <f t="shared" si="157"/>
        <v>12</v>
      </c>
      <c r="E1709" t="str">
        <f t="shared" si="158"/>
        <v>28</v>
      </c>
      <c r="F1709" t="str">
        <f t="shared" si="159"/>
        <v>01</v>
      </c>
      <c r="G1709" t="str">
        <f t="shared" si="160"/>
        <v>31</v>
      </c>
      <c r="H1709" t="str">
        <f t="shared" si="161"/>
        <v>00</v>
      </c>
      <c r="I1709">
        <v>6.34</v>
      </c>
      <c r="J1709">
        <v>125.98</v>
      </c>
      <c r="K1709">
        <v>6</v>
      </c>
      <c r="L1709">
        <v>4.5999999999999996</v>
      </c>
      <c r="M1709" t="s">
        <v>2063</v>
      </c>
      <c r="N1709" t="s">
        <v>5</v>
      </c>
      <c r="O1709" t="s">
        <v>6</v>
      </c>
    </row>
    <row r="1710" spans="1:15" x14ac:dyDescent="0.25">
      <c r="A1710">
        <v>61210642</v>
      </c>
      <c r="B1710" t="s">
        <v>2062</v>
      </c>
      <c r="C1710" t="str">
        <f t="shared" si="156"/>
        <v>2015</v>
      </c>
      <c r="D1710" t="str">
        <f t="shared" si="157"/>
        <v>12</v>
      </c>
      <c r="E1710" t="str">
        <f t="shared" si="158"/>
        <v>28</v>
      </c>
      <c r="F1710" t="str">
        <f t="shared" si="159"/>
        <v>01</v>
      </c>
      <c r="G1710" t="str">
        <f t="shared" si="160"/>
        <v>31</v>
      </c>
      <c r="H1710" t="str">
        <f t="shared" si="161"/>
        <v>00</v>
      </c>
      <c r="I1710">
        <v>6.34</v>
      </c>
      <c r="J1710">
        <v>125.98</v>
      </c>
      <c r="K1710">
        <v>6</v>
      </c>
      <c r="L1710">
        <v>4.5999999999999996</v>
      </c>
      <c r="M1710" t="s">
        <v>2063</v>
      </c>
      <c r="N1710" t="s">
        <v>5</v>
      </c>
      <c r="O1710" t="s">
        <v>6</v>
      </c>
    </row>
    <row r="1711" spans="1:15" x14ac:dyDescent="0.25">
      <c r="A1711">
        <v>61223470</v>
      </c>
      <c r="B1711" t="s">
        <v>2139</v>
      </c>
      <c r="C1711" t="str">
        <f t="shared" si="156"/>
        <v>2018</v>
      </c>
      <c r="D1711" t="str">
        <f t="shared" si="157"/>
        <v>03</v>
      </c>
      <c r="E1711" t="str">
        <f t="shared" si="158"/>
        <v>28</v>
      </c>
      <c r="F1711" t="str">
        <f t="shared" si="159"/>
        <v>22</v>
      </c>
      <c r="G1711" t="str">
        <f t="shared" si="160"/>
        <v>49</v>
      </c>
      <c r="H1711" t="str">
        <f t="shared" si="161"/>
        <v>22</v>
      </c>
      <c r="I1711">
        <v>11.4</v>
      </c>
      <c r="J1711">
        <v>125.38</v>
      </c>
      <c r="K1711">
        <v>33</v>
      </c>
      <c r="L1711">
        <v>4.5999999999999996</v>
      </c>
      <c r="M1711" t="s">
        <v>2140</v>
      </c>
      <c r="N1711" t="s">
        <v>5</v>
      </c>
      <c r="O1711" t="s">
        <v>6</v>
      </c>
    </row>
    <row r="1712" spans="1:15" x14ac:dyDescent="0.25">
      <c r="A1712">
        <v>61225134</v>
      </c>
      <c r="B1712" t="s">
        <v>2149</v>
      </c>
      <c r="C1712" t="str">
        <f t="shared" si="156"/>
        <v>2018</v>
      </c>
      <c r="D1712" t="str">
        <f t="shared" si="157"/>
        <v>10</v>
      </c>
      <c r="E1712" t="str">
        <f t="shared" si="158"/>
        <v>28</v>
      </c>
      <c r="F1712" t="str">
        <f t="shared" si="159"/>
        <v>01</v>
      </c>
      <c r="G1712" t="str">
        <f t="shared" si="160"/>
        <v>07</v>
      </c>
      <c r="H1712" t="str">
        <f t="shared" si="161"/>
        <v>03</v>
      </c>
      <c r="I1712">
        <v>3.8</v>
      </c>
      <c r="J1712">
        <v>126.69</v>
      </c>
      <c r="K1712">
        <v>51</v>
      </c>
      <c r="L1712">
        <v>4.5999999999999996</v>
      </c>
      <c r="M1712" t="s">
        <v>2150</v>
      </c>
      <c r="N1712" t="s">
        <v>5</v>
      </c>
      <c r="O1712" t="s">
        <v>6</v>
      </c>
    </row>
    <row r="1713" spans="1:15" x14ac:dyDescent="0.25">
      <c r="A1713">
        <v>61226471</v>
      </c>
      <c r="B1713" t="s">
        <v>2161</v>
      </c>
      <c r="C1713" t="str">
        <f t="shared" si="156"/>
        <v>2019</v>
      </c>
      <c r="D1713" t="str">
        <f t="shared" si="157"/>
        <v>04</v>
      </c>
      <c r="E1713" t="str">
        <f t="shared" si="158"/>
        <v>28</v>
      </c>
      <c r="F1713" t="str">
        <f t="shared" si="159"/>
        <v>05</v>
      </c>
      <c r="G1713" t="str">
        <f t="shared" si="160"/>
        <v>59</v>
      </c>
      <c r="H1713" t="str">
        <f t="shared" si="161"/>
        <v>15</v>
      </c>
      <c r="I1713">
        <v>9.8000000000000007</v>
      </c>
      <c r="J1713">
        <v>126.71</v>
      </c>
      <c r="K1713">
        <v>7</v>
      </c>
      <c r="L1713">
        <v>4.5999999999999996</v>
      </c>
      <c r="M1713" t="s">
        <v>2162</v>
      </c>
      <c r="N1713" t="s">
        <v>5</v>
      </c>
      <c r="O1713" t="s">
        <v>6</v>
      </c>
    </row>
    <row r="1714" spans="1:15" x14ac:dyDescent="0.25">
      <c r="A1714">
        <v>61271339</v>
      </c>
      <c r="B1714" t="s">
        <v>2356</v>
      </c>
      <c r="C1714" t="str">
        <f t="shared" si="156"/>
        <v>2022</v>
      </c>
      <c r="D1714" t="str">
        <f t="shared" si="157"/>
        <v>07</v>
      </c>
      <c r="E1714" t="str">
        <f t="shared" si="158"/>
        <v>28</v>
      </c>
      <c r="F1714" t="str">
        <f t="shared" si="159"/>
        <v>16</v>
      </c>
      <c r="G1714" t="str">
        <f t="shared" si="160"/>
        <v>36</v>
      </c>
      <c r="H1714" t="str">
        <f t="shared" si="161"/>
        <v>26</v>
      </c>
      <c r="I1714">
        <v>17.55</v>
      </c>
      <c r="J1714">
        <v>120.58</v>
      </c>
      <c r="K1714">
        <v>8</v>
      </c>
      <c r="L1714">
        <v>4.5999999999999996</v>
      </c>
      <c r="M1714" t="s">
        <v>2357</v>
      </c>
      <c r="N1714" t="s">
        <v>5</v>
      </c>
      <c r="O1714" t="s">
        <v>6</v>
      </c>
    </row>
    <row r="1715" spans="1:15" x14ac:dyDescent="0.25">
      <c r="A1715">
        <v>61286525</v>
      </c>
      <c r="B1715" t="s">
        <v>2430</v>
      </c>
      <c r="C1715" t="str">
        <f t="shared" si="156"/>
        <v>2023</v>
      </c>
      <c r="D1715" t="str">
        <f t="shared" si="157"/>
        <v>02</v>
      </c>
      <c r="E1715" t="str">
        <f t="shared" si="158"/>
        <v>28</v>
      </c>
      <c r="F1715" t="str">
        <f t="shared" si="159"/>
        <v>20</v>
      </c>
      <c r="G1715" t="str">
        <f t="shared" si="160"/>
        <v>11</v>
      </c>
      <c r="H1715" t="str">
        <f t="shared" si="161"/>
        <v>53</v>
      </c>
      <c r="I1715">
        <v>8.4</v>
      </c>
      <c r="J1715">
        <v>126.67</v>
      </c>
      <c r="K1715">
        <v>19</v>
      </c>
      <c r="L1715">
        <v>4.5999999999999996</v>
      </c>
      <c r="M1715" t="s">
        <v>2431</v>
      </c>
      <c r="N1715" t="s">
        <v>9</v>
      </c>
      <c r="O1715" t="s">
        <v>6</v>
      </c>
    </row>
    <row r="1716" spans="1:15" x14ac:dyDescent="0.25">
      <c r="A1716">
        <v>61226468</v>
      </c>
      <c r="B1716" t="s">
        <v>2571</v>
      </c>
      <c r="C1716" t="str">
        <f t="shared" si="156"/>
        <v>2019</v>
      </c>
      <c r="D1716" t="str">
        <f t="shared" si="157"/>
        <v>04</v>
      </c>
      <c r="E1716" t="str">
        <f t="shared" si="158"/>
        <v>28</v>
      </c>
      <c r="F1716" t="str">
        <f t="shared" si="159"/>
        <v>06</v>
      </c>
      <c r="G1716" t="str">
        <f t="shared" si="160"/>
        <v>57</v>
      </c>
      <c r="H1716" t="str">
        <f t="shared" si="161"/>
        <v>48</v>
      </c>
      <c r="I1716">
        <v>9.8000000000000007</v>
      </c>
      <c r="J1716">
        <v>126.68</v>
      </c>
      <c r="K1716">
        <v>6</v>
      </c>
      <c r="L1716">
        <v>4.5</v>
      </c>
      <c r="M1716" t="s">
        <v>2572</v>
      </c>
      <c r="N1716" t="s">
        <v>5</v>
      </c>
      <c r="O1716" t="s">
        <v>6</v>
      </c>
    </row>
    <row r="1717" spans="1:15" x14ac:dyDescent="0.25">
      <c r="A1717">
        <v>61254395</v>
      </c>
      <c r="B1717" t="s">
        <v>2695</v>
      </c>
      <c r="C1717" t="str">
        <f t="shared" si="156"/>
        <v>2021</v>
      </c>
      <c r="D1717" t="str">
        <f t="shared" si="157"/>
        <v>08</v>
      </c>
      <c r="E1717" t="str">
        <f t="shared" si="158"/>
        <v>28</v>
      </c>
      <c r="F1717" t="str">
        <f t="shared" si="159"/>
        <v>11</v>
      </c>
      <c r="G1717" t="str">
        <f t="shared" si="160"/>
        <v>24</v>
      </c>
      <c r="H1717" t="str">
        <f t="shared" si="161"/>
        <v>56</v>
      </c>
      <c r="I1717">
        <v>7</v>
      </c>
      <c r="J1717">
        <v>127.96</v>
      </c>
      <c r="K1717">
        <v>60</v>
      </c>
      <c r="L1717">
        <v>4.5</v>
      </c>
      <c r="M1717" t="s">
        <v>2696</v>
      </c>
      <c r="N1717" t="s">
        <v>9</v>
      </c>
      <c r="O1717" t="s">
        <v>6</v>
      </c>
    </row>
    <row r="1718" spans="1:15" x14ac:dyDescent="0.25">
      <c r="A1718">
        <v>61266852</v>
      </c>
      <c r="B1718" t="s">
        <v>2769</v>
      </c>
      <c r="C1718" t="str">
        <f t="shared" si="156"/>
        <v>2022</v>
      </c>
      <c r="D1718" t="str">
        <f t="shared" si="157"/>
        <v>08</v>
      </c>
      <c r="E1718" t="str">
        <f t="shared" si="158"/>
        <v>28</v>
      </c>
      <c r="F1718" t="str">
        <f t="shared" si="159"/>
        <v>16</v>
      </c>
      <c r="G1718" t="str">
        <f t="shared" si="160"/>
        <v>58</v>
      </c>
      <c r="H1718" t="str">
        <f t="shared" si="161"/>
        <v>49</v>
      </c>
      <c r="I1718">
        <v>6.63</v>
      </c>
      <c r="J1718">
        <v>126.7</v>
      </c>
      <c r="K1718">
        <v>171</v>
      </c>
      <c r="L1718">
        <v>4.5</v>
      </c>
      <c r="M1718" t="s">
        <v>2770</v>
      </c>
      <c r="N1718" t="s">
        <v>5</v>
      </c>
      <c r="O1718" t="s">
        <v>6</v>
      </c>
    </row>
    <row r="1719" spans="1:15" x14ac:dyDescent="0.25">
      <c r="A1719">
        <v>61271331</v>
      </c>
      <c r="B1719" t="s">
        <v>2791</v>
      </c>
      <c r="C1719" t="str">
        <f t="shared" si="156"/>
        <v>2022</v>
      </c>
      <c r="D1719" t="str">
        <f t="shared" si="157"/>
        <v>07</v>
      </c>
      <c r="E1719" t="str">
        <f t="shared" si="158"/>
        <v>28</v>
      </c>
      <c r="F1719" t="str">
        <f t="shared" si="159"/>
        <v>17</v>
      </c>
      <c r="G1719" t="str">
        <f t="shared" si="160"/>
        <v>16</v>
      </c>
      <c r="H1719" t="str">
        <f t="shared" si="161"/>
        <v>04</v>
      </c>
      <c r="I1719">
        <v>17.45</v>
      </c>
      <c r="J1719">
        <v>120.58</v>
      </c>
      <c r="K1719">
        <v>9</v>
      </c>
      <c r="L1719">
        <v>4.5</v>
      </c>
      <c r="M1719" t="s">
        <v>2792</v>
      </c>
      <c r="N1719" t="s">
        <v>5</v>
      </c>
      <c r="O1719" t="s">
        <v>6</v>
      </c>
    </row>
    <row r="1720" spans="1:15" x14ac:dyDescent="0.25">
      <c r="A1720">
        <v>61283215</v>
      </c>
      <c r="B1720" t="s">
        <v>2870</v>
      </c>
      <c r="C1720" t="str">
        <f t="shared" si="156"/>
        <v>2023</v>
      </c>
      <c r="D1720" t="str">
        <f t="shared" si="157"/>
        <v>07</v>
      </c>
      <c r="E1720" t="str">
        <f t="shared" si="158"/>
        <v>28</v>
      </c>
      <c r="F1720" t="str">
        <f t="shared" si="159"/>
        <v>16</v>
      </c>
      <c r="G1720" t="str">
        <f t="shared" si="160"/>
        <v>49</v>
      </c>
      <c r="H1720" t="str">
        <f t="shared" si="161"/>
        <v>28</v>
      </c>
      <c r="I1720">
        <v>9.4700000000000006</v>
      </c>
      <c r="J1720">
        <v>125.53</v>
      </c>
      <c r="K1720">
        <v>3</v>
      </c>
      <c r="L1720">
        <v>4.5</v>
      </c>
      <c r="M1720" t="s">
        <v>2871</v>
      </c>
      <c r="N1720" t="s">
        <v>9</v>
      </c>
      <c r="O1720" t="s">
        <v>6</v>
      </c>
    </row>
    <row r="1721" spans="1:15" x14ac:dyDescent="0.25">
      <c r="A1721">
        <v>61221191</v>
      </c>
      <c r="B1721" t="s">
        <v>10</v>
      </c>
      <c r="C1721" t="str">
        <f t="shared" si="156"/>
        <v>2018</v>
      </c>
      <c r="D1721" t="str">
        <f t="shared" si="157"/>
        <v>12</v>
      </c>
      <c r="E1721" t="str">
        <f t="shared" si="158"/>
        <v>29</v>
      </c>
      <c r="F1721" t="str">
        <f t="shared" si="159"/>
        <v>03</v>
      </c>
      <c r="G1721" t="str">
        <f t="shared" si="160"/>
        <v>39</v>
      </c>
      <c r="H1721" t="str">
        <f t="shared" si="161"/>
        <v>00</v>
      </c>
      <c r="I1721">
        <v>5.48</v>
      </c>
      <c r="J1721">
        <v>127.05</v>
      </c>
      <c r="K1721">
        <v>60</v>
      </c>
      <c r="L1721">
        <v>7.2</v>
      </c>
      <c r="M1721" t="s">
        <v>11</v>
      </c>
      <c r="N1721" t="s">
        <v>9</v>
      </c>
      <c r="O1721" t="s">
        <v>6</v>
      </c>
    </row>
    <row r="1722" spans="1:15" x14ac:dyDescent="0.25">
      <c r="A1722">
        <v>61237227</v>
      </c>
      <c r="B1722" t="s">
        <v>26</v>
      </c>
      <c r="C1722" t="str">
        <f t="shared" si="156"/>
        <v>2019</v>
      </c>
      <c r="D1722" t="str">
        <f t="shared" si="157"/>
        <v>10</v>
      </c>
      <c r="E1722" t="str">
        <f t="shared" si="158"/>
        <v>29</v>
      </c>
      <c r="F1722" t="str">
        <f t="shared" si="159"/>
        <v>01</v>
      </c>
      <c r="G1722" t="str">
        <f t="shared" si="160"/>
        <v>04</v>
      </c>
      <c r="H1722" t="str">
        <f t="shared" si="161"/>
        <v>43</v>
      </c>
      <c r="I1722">
        <v>6.81</v>
      </c>
      <c r="J1722">
        <v>125.03</v>
      </c>
      <c r="K1722">
        <v>7</v>
      </c>
      <c r="L1722">
        <v>6.6</v>
      </c>
      <c r="M1722" t="s">
        <v>27</v>
      </c>
      <c r="N1722" t="s">
        <v>5</v>
      </c>
      <c r="O1722" t="s">
        <v>6</v>
      </c>
    </row>
    <row r="1723" spans="1:15" x14ac:dyDescent="0.25">
      <c r="A1723">
        <v>61238617</v>
      </c>
      <c r="B1723" t="s">
        <v>46</v>
      </c>
      <c r="C1723" t="str">
        <f t="shared" si="156"/>
        <v>2019</v>
      </c>
      <c r="D1723" t="str">
        <f t="shared" si="157"/>
        <v>09</v>
      </c>
      <c r="E1723" t="str">
        <f t="shared" si="158"/>
        <v>29</v>
      </c>
      <c r="F1723" t="str">
        <f t="shared" si="159"/>
        <v>02</v>
      </c>
      <c r="G1723" t="str">
        <f t="shared" si="160"/>
        <v>02</v>
      </c>
      <c r="H1723" t="str">
        <f t="shared" si="161"/>
        <v>50</v>
      </c>
      <c r="I1723">
        <v>5.52</v>
      </c>
      <c r="J1723">
        <v>126.66</v>
      </c>
      <c r="K1723">
        <v>63</v>
      </c>
      <c r="L1723">
        <v>6.4</v>
      </c>
      <c r="M1723" t="s">
        <v>47</v>
      </c>
      <c r="N1723" t="s">
        <v>9</v>
      </c>
      <c r="O1723" t="s">
        <v>6</v>
      </c>
    </row>
    <row r="1724" spans="1:15" x14ac:dyDescent="0.25">
      <c r="A1724">
        <v>61237203</v>
      </c>
      <c r="B1724" t="s">
        <v>88</v>
      </c>
      <c r="C1724" t="str">
        <f t="shared" si="156"/>
        <v>2019</v>
      </c>
      <c r="D1724" t="str">
        <f t="shared" si="157"/>
        <v>10</v>
      </c>
      <c r="E1724" t="str">
        <f t="shared" si="158"/>
        <v>29</v>
      </c>
      <c r="F1724" t="str">
        <f t="shared" si="159"/>
        <v>02</v>
      </c>
      <c r="G1724" t="str">
        <f t="shared" si="160"/>
        <v>42</v>
      </c>
      <c r="H1724" t="str">
        <f t="shared" si="161"/>
        <v>38</v>
      </c>
      <c r="I1724">
        <v>6.86</v>
      </c>
      <c r="J1724">
        <v>125.01</v>
      </c>
      <c r="K1724">
        <v>9</v>
      </c>
      <c r="L1724">
        <v>6.1</v>
      </c>
      <c r="M1724" t="s">
        <v>89</v>
      </c>
      <c r="N1724" t="s">
        <v>5</v>
      </c>
      <c r="O1724" t="s">
        <v>6</v>
      </c>
    </row>
    <row r="1725" spans="1:15" x14ac:dyDescent="0.25">
      <c r="A1725">
        <v>61218083</v>
      </c>
      <c r="B1725" t="s">
        <v>223</v>
      </c>
      <c r="C1725" t="str">
        <f t="shared" si="156"/>
        <v>2017</v>
      </c>
      <c r="D1725" t="str">
        <f t="shared" si="157"/>
        <v>03</v>
      </c>
      <c r="E1725" t="str">
        <f t="shared" si="158"/>
        <v>29</v>
      </c>
      <c r="F1725" t="str">
        <f t="shared" si="159"/>
        <v>03</v>
      </c>
      <c r="G1725" t="str">
        <f t="shared" si="160"/>
        <v>30</v>
      </c>
      <c r="H1725" t="str">
        <f t="shared" si="161"/>
        <v>00</v>
      </c>
      <c r="I1725">
        <v>2.9</v>
      </c>
      <c r="J1725">
        <v>125.92</v>
      </c>
      <c r="K1725">
        <v>140</v>
      </c>
      <c r="L1725">
        <v>5.6</v>
      </c>
      <c r="M1725" t="s">
        <v>224</v>
      </c>
      <c r="N1725" t="s">
        <v>9</v>
      </c>
      <c r="O1725" t="s">
        <v>6</v>
      </c>
    </row>
    <row r="1726" spans="1:15" x14ac:dyDescent="0.25">
      <c r="A1726">
        <v>61221173</v>
      </c>
      <c r="B1726" t="s">
        <v>227</v>
      </c>
      <c r="C1726" t="str">
        <f t="shared" si="156"/>
        <v>2018</v>
      </c>
      <c r="D1726" t="str">
        <f t="shared" si="157"/>
        <v>12</v>
      </c>
      <c r="E1726" t="str">
        <f t="shared" si="158"/>
        <v>29</v>
      </c>
      <c r="F1726" t="str">
        <f t="shared" si="159"/>
        <v>09</v>
      </c>
      <c r="G1726" t="str">
        <f t="shared" si="160"/>
        <v>12</v>
      </c>
      <c r="H1726" t="str">
        <f t="shared" si="161"/>
        <v>00</v>
      </c>
      <c r="I1726">
        <v>5.66</v>
      </c>
      <c r="J1726">
        <v>127.09</v>
      </c>
      <c r="K1726">
        <v>35</v>
      </c>
      <c r="L1726">
        <v>5.6</v>
      </c>
      <c r="M1726" t="s">
        <v>228</v>
      </c>
      <c r="N1726" t="s">
        <v>9</v>
      </c>
      <c r="O1726" t="s">
        <v>6</v>
      </c>
    </row>
    <row r="1727" spans="1:15" x14ac:dyDescent="0.25">
      <c r="A1727">
        <v>61242102</v>
      </c>
      <c r="B1727" t="s">
        <v>311</v>
      </c>
      <c r="C1727" t="str">
        <f t="shared" si="156"/>
        <v>2020</v>
      </c>
      <c r="D1727" t="str">
        <f t="shared" si="157"/>
        <v>12</v>
      </c>
      <c r="E1727" t="str">
        <f t="shared" si="158"/>
        <v>29</v>
      </c>
      <c r="F1727" t="str">
        <f t="shared" si="159"/>
        <v>16</v>
      </c>
      <c r="G1727" t="str">
        <f t="shared" si="160"/>
        <v>21</v>
      </c>
      <c r="H1727" t="str">
        <f t="shared" si="161"/>
        <v>45</v>
      </c>
      <c r="I1727">
        <v>5.01</v>
      </c>
      <c r="J1727">
        <v>125.45</v>
      </c>
      <c r="K1727">
        <v>68</v>
      </c>
      <c r="L1727">
        <v>5.5</v>
      </c>
      <c r="M1727" t="s">
        <v>312</v>
      </c>
      <c r="N1727" t="s">
        <v>9</v>
      </c>
      <c r="O1727" t="s">
        <v>6</v>
      </c>
    </row>
    <row r="1728" spans="1:15" x14ac:dyDescent="0.25">
      <c r="A1728">
        <v>61237128</v>
      </c>
      <c r="B1728" t="s">
        <v>378</v>
      </c>
      <c r="C1728" t="str">
        <f t="shared" si="156"/>
        <v>2019</v>
      </c>
      <c r="D1728" t="str">
        <f t="shared" si="157"/>
        <v>10</v>
      </c>
      <c r="E1728" t="str">
        <f t="shared" si="158"/>
        <v>29</v>
      </c>
      <c r="F1728" t="str">
        <f t="shared" si="159"/>
        <v>08</v>
      </c>
      <c r="G1728" t="str">
        <f t="shared" si="160"/>
        <v>33</v>
      </c>
      <c r="H1728" t="str">
        <f t="shared" si="161"/>
        <v>13</v>
      </c>
      <c r="I1728">
        <v>7.03</v>
      </c>
      <c r="J1728">
        <v>125</v>
      </c>
      <c r="K1728">
        <v>2</v>
      </c>
      <c r="L1728">
        <v>5.4</v>
      </c>
      <c r="M1728" t="s">
        <v>379</v>
      </c>
      <c r="N1728" t="s">
        <v>380</v>
      </c>
      <c r="O1728" t="s">
        <v>6</v>
      </c>
    </row>
    <row r="1729" spans="1:15" x14ac:dyDescent="0.25">
      <c r="A1729">
        <v>61282267</v>
      </c>
      <c r="B1729" t="s">
        <v>423</v>
      </c>
      <c r="C1729" t="str">
        <f t="shared" si="156"/>
        <v>2023</v>
      </c>
      <c r="D1729" t="str">
        <f t="shared" si="157"/>
        <v>01</v>
      </c>
      <c r="E1729" t="str">
        <f t="shared" si="158"/>
        <v>29</v>
      </c>
      <c r="F1729" t="str">
        <f t="shared" si="159"/>
        <v>19</v>
      </c>
      <c r="G1729" t="str">
        <f t="shared" si="160"/>
        <v>57</v>
      </c>
      <c r="H1729" t="str">
        <f t="shared" si="161"/>
        <v>01</v>
      </c>
      <c r="I1729">
        <v>2.09</v>
      </c>
      <c r="J1729">
        <v>126.99</v>
      </c>
      <c r="K1729">
        <v>2</v>
      </c>
      <c r="L1729">
        <v>5.4</v>
      </c>
      <c r="M1729" t="s">
        <v>424</v>
      </c>
      <c r="N1729" t="s">
        <v>5</v>
      </c>
      <c r="O1729" t="s">
        <v>6</v>
      </c>
    </row>
    <row r="1730" spans="1:15" x14ac:dyDescent="0.25">
      <c r="A1730">
        <v>61225102</v>
      </c>
      <c r="B1730" t="s">
        <v>461</v>
      </c>
      <c r="C1730" t="str">
        <f t="shared" si="156"/>
        <v>2018</v>
      </c>
      <c r="D1730" t="str">
        <f t="shared" si="157"/>
        <v>10</v>
      </c>
      <c r="E1730" t="str">
        <f t="shared" si="158"/>
        <v>29</v>
      </c>
      <c r="F1730" t="str">
        <f t="shared" si="159"/>
        <v>14</v>
      </c>
      <c r="G1730" t="str">
        <f t="shared" si="160"/>
        <v>40</v>
      </c>
      <c r="H1730" t="str">
        <f t="shared" si="161"/>
        <v>33</v>
      </c>
      <c r="I1730">
        <v>8.5500000000000007</v>
      </c>
      <c r="J1730">
        <v>126.86</v>
      </c>
      <c r="K1730">
        <v>3</v>
      </c>
      <c r="L1730">
        <v>5.3</v>
      </c>
      <c r="M1730" t="s">
        <v>462</v>
      </c>
      <c r="N1730" t="s">
        <v>5</v>
      </c>
      <c r="O1730" t="s">
        <v>6</v>
      </c>
    </row>
    <row r="1731" spans="1:15" x14ac:dyDescent="0.25">
      <c r="A1731">
        <v>61238578</v>
      </c>
      <c r="B1731" t="s">
        <v>473</v>
      </c>
      <c r="C1731" t="str">
        <f t="shared" ref="C1731:C1794" si="162">LEFT(B1731,4)</f>
        <v>2019</v>
      </c>
      <c r="D1731" t="str">
        <f t="shared" ref="D1731:D1794" si="163">MID(B1731,6,2)</f>
        <v>09</v>
      </c>
      <c r="E1731" t="str">
        <f t="shared" ref="E1731:E1794" si="164">MID(B1731,9,2)</f>
        <v>29</v>
      </c>
      <c r="F1731" t="str">
        <f t="shared" ref="F1731:F1794" si="165">MID(B1731,12,2)</f>
        <v>07</v>
      </c>
      <c r="G1731" t="str">
        <f t="shared" ref="G1731:G1794" si="166">MID(B1731,15,2)</f>
        <v>40</v>
      </c>
      <c r="H1731" t="str">
        <f t="shared" ref="H1731:H1794" si="167">MID(B1731,18,2)</f>
        <v>14</v>
      </c>
      <c r="I1731">
        <v>5.43</v>
      </c>
      <c r="J1731">
        <v>126.63</v>
      </c>
      <c r="K1731">
        <v>58</v>
      </c>
      <c r="L1731">
        <v>5.3</v>
      </c>
      <c r="M1731" t="s">
        <v>474</v>
      </c>
      <c r="N1731" t="s">
        <v>9</v>
      </c>
      <c r="O1731" t="s">
        <v>6</v>
      </c>
    </row>
    <row r="1732" spans="1:15" x14ac:dyDescent="0.25">
      <c r="A1732">
        <v>61268654</v>
      </c>
      <c r="B1732" t="s">
        <v>639</v>
      </c>
      <c r="C1732" t="str">
        <f t="shared" si="162"/>
        <v>2022</v>
      </c>
      <c r="D1732" t="str">
        <f t="shared" si="163"/>
        <v>12</v>
      </c>
      <c r="E1732" t="str">
        <f t="shared" si="164"/>
        <v>29</v>
      </c>
      <c r="F1732" t="str">
        <f t="shared" si="165"/>
        <v>13</v>
      </c>
      <c r="G1732" t="str">
        <f t="shared" si="166"/>
        <v>13</v>
      </c>
      <c r="H1732" t="str">
        <f t="shared" si="167"/>
        <v>34</v>
      </c>
      <c r="I1732">
        <v>6.21</v>
      </c>
      <c r="J1732">
        <v>126.37</v>
      </c>
      <c r="K1732">
        <v>131</v>
      </c>
      <c r="L1732">
        <v>5.2</v>
      </c>
      <c r="M1732" t="s">
        <v>640</v>
      </c>
      <c r="N1732" t="s">
        <v>5</v>
      </c>
      <c r="O1732" t="s">
        <v>6</v>
      </c>
    </row>
    <row r="1733" spans="1:15" x14ac:dyDescent="0.25">
      <c r="A1733">
        <v>61215684</v>
      </c>
      <c r="B1733" t="s">
        <v>693</v>
      </c>
      <c r="C1733" t="str">
        <f t="shared" si="162"/>
        <v>2017</v>
      </c>
      <c r="D1733" t="str">
        <f t="shared" si="163"/>
        <v>08</v>
      </c>
      <c r="E1733" t="str">
        <f t="shared" si="164"/>
        <v>29</v>
      </c>
      <c r="F1733" t="str">
        <f t="shared" si="165"/>
        <v>22</v>
      </c>
      <c r="G1733" t="str">
        <f t="shared" si="166"/>
        <v>08</v>
      </c>
      <c r="H1733" t="str">
        <f t="shared" si="167"/>
        <v>34</v>
      </c>
      <c r="I1733">
        <v>19.21</v>
      </c>
      <c r="J1733">
        <v>121.24</v>
      </c>
      <c r="K1733">
        <v>30</v>
      </c>
      <c r="L1733">
        <v>5.0999999999999996</v>
      </c>
      <c r="M1733" t="s">
        <v>694</v>
      </c>
      <c r="N1733" t="s">
        <v>5</v>
      </c>
      <c r="O1733" t="s">
        <v>6</v>
      </c>
    </row>
    <row r="1734" spans="1:15" x14ac:dyDescent="0.25">
      <c r="A1734">
        <v>61225099</v>
      </c>
      <c r="B1734" t="s">
        <v>721</v>
      </c>
      <c r="C1734" t="str">
        <f t="shared" si="162"/>
        <v>2018</v>
      </c>
      <c r="D1734" t="str">
        <f t="shared" si="163"/>
        <v>10</v>
      </c>
      <c r="E1734" t="str">
        <f t="shared" si="164"/>
        <v>29</v>
      </c>
      <c r="F1734" t="str">
        <f t="shared" si="165"/>
        <v>14</v>
      </c>
      <c r="G1734" t="str">
        <f t="shared" si="166"/>
        <v>51</v>
      </c>
      <c r="H1734" t="str">
        <f t="shared" si="167"/>
        <v>45</v>
      </c>
      <c r="I1734">
        <v>8.5500000000000007</v>
      </c>
      <c r="J1734">
        <v>126.92</v>
      </c>
      <c r="K1734">
        <v>1</v>
      </c>
      <c r="L1734">
        <v>5.0999999999999996</v>
      </c>
      <c r="M1734" t="s">
        <v>722</v>
      </c>
      <c r="N1734" t="s">
        <v>5</v>
      </c>
      <c r="O1734" t="s">
        <v>6</v>
      </c>
    </row>
    <row r="1735" spans="1:15" x14ac:dyDescent="0.25">
      <c r="A1735">
        <v>61225105</v>
      </c>
      <c r="B1735" t="s">
        <v>723</v>
      </c>
      <c r="C1735" t="str">
        <f t="shared" si="162"/>
        <v>2018</v>
      </c>
      <c r="D1735" t="str">
        <f t="shared" si="163"/>
        <v>10</v>
      </c>
      <c r="E1735" t="str">
        <f t="shared" si="164"/>
        <v>29</v>
      </c>
      <c r="F1735" t="str">
        <f t="shared" si="165"/>
        <v>13</v>
      </c>
      <c r="G1735" t="str">
        <f t="shared" si="166"/>
        <v>41</v>
      </c>
      <c r="H1735" t="str">
        <f t="shared" si="167"/>
        <v>11</v>
      </c>
      <c r="I1735">
        <v>8.51</v>
      </c>
      <c r="J1735">
        <v>127.05</v>
      </c>
      <c r="K1735">
        <v>5</v>
      </c>
      <c r="L1735">
        <v>5.0999999999999996</v>
      </c>
      <c r="M1735" t="s">
        <v>724</v>
      </c>
      <c r="N1735" t="s">
        <v>5</v>
      </c>
      <c r="O1735" t="s">
        <v>6</v>
      </c>
    </row>
    <row r="1736" spans="1:15" x14ac:dyDescent="0.25">
      <c r="A1736">
        <v>61284256</v>
      </c>
      <c r="B1736" t="s">
        <v>833</v>
      </c>
      <c r="C1736" t="str">
        <f t="shared" si="162"/>
        <v>2023</v>
      </c>
      <c r="D1736" t="str">
        <f t="shared" si="163"/>
        <v>06</v>
      </c>
      <c r="E1736" t="str">
        <f t="shared" si="164"/>
        <v>29</v>
      </c>
      <c r="F1736" t="str">
        <f t="shared" si="165"/>
        <v>11</v>
      </c>
      <c r="G1736" t="str">
        <f t="shared" si="166"/>
        <v>30</v>
      </c>
      <c r="H1736" t="str">
        <f t="shared" si="167"/>
        <v>16</v>
      </c>
      <c r="I1736">
        <v>10.34</v>
      </c>
      <c r="J1736">
        <v>127.15</v>
      </c>
      <c r="K1736">
        <v>26</v>
      </c>
      <c r="L1736">
        <v>5.0999999999999996</v>
      </c>
      <c r="M1736" t="s">
        <v>834</v>
      </c>
      <c r="N1736" t="s">
        <v>9</v>
      </c>
      <c r="O1736" t="s">
        <v>6</v>
      </c>
    </row>
    <row r="1737" spans="1:15" x14ac:dyDescent="0.25">
      <c r="A1737">
        <v>61212299</v>
      </c>
      <c r="B1737" t="s">
        <v>869</v>
      </c>
      <c r="C1737" t="str">
        <f t="shared" si="162"/>
        <v>2016</v>
      </c>
      <c r="D1737" t="str">
        <f t="shared" si="163"/>
        <v>01</v>
      </c>
      <c r="E1737" t="str">
        <f t="shared" si="164"/>
        <v>29</v>
      </c>
      <c r="F1737" t="str">
        <f t="shared" si="165"/>
        <v>02</v>
      </c>
      <c r="G1737" t="str">
        <f t="shared" si="166"/>
        <v>29</v>
      </c>
      <c r="H1737" t="str">
        <f t="shared" si="167"/>
        <v>17</v>
      </c>
      <c r="I1737">
        <v>19.309999999999999</v>
      </c>
      <c r="J1737">
        <v>121.17</v>
      </c>
      <c r="K1737">
        <v>89</v>
      </c>
      <c r="L1737">
        <v>5</v>
      </c>
      <c r="M1737" t="s">
        <v>870</v>
      </c>
      <c r="N1737" t="s">
        <v>5</v>
      </c>
      <c r="O1737" t="s">
        <v>6</v>
      </c>
    </row>
    <row r="1738" spans="1:15" x14ac:dyDescent="0.25">
      <c r="A1738">
        <v>61232244</v>
      </c>
      <c r="B1738" t="s">
        <v>921</v>
      </c>
      <c r="C1738" t="str">
        <f t="shared" si="162"/>
        <v>2019</v>
      </c>
      <c r="D1738" t="str">
        <f t="shared" si="163"/>
        <v>06</v>
      </c>
      <c r="E1738" t="str">
        <f t="shared" si="164"/>
        <v>29</v>
      </c>
      <c r="F1738" t="str">
        <f t="shared" si="165"/>
        <v>19</v>
      </c>
      <c r="G1738" t="str">
        <f t="shared" si="166"/>
        <v>00</v>
      </c>
      <c r="H1738" t="str">
        <f t="shared" si="167"/>
        <v>06</v>
      </c>
      <c r="I1738">
        <v>9.6</v>
      </c>
      <c r="J1738">
        <v>124.95</v>
      </c>
      <c r="K1738">
        <v>30</v>
      </c>
      <c r="L1738">
        <v>5</v>
      </c>
      <c r="M1738" t="s">
        <v>922</v>
      </c>
      <c r="N1738" t="s">
        <v>5</v>
      </c>
      <c r="O1738" t="s">
        <v>6</v>
      </c>
    </row>
    <row r="1739" spans="1:15" x14ac:dyDescent="0.25">
      <c r="A1739">
        <v>61237011</v>
      </c>
      <c r="B1739" t="s">
        <v>929</v>
      </c>
      <c r="C1739" t="str">
        <f t="shared" si="162"/>
        <v>2019</v>
      </c>
      <c r="D1739" t="str">
        <f t="shared" si="163"/>
        <v>10</v>
      </c>
      <c r="E1739" t="str">
        <f t="shared" si="164"/>
        <v>29</v>
      </c>
      <c r="F1739" t="str">
        <f t="shared" si="165"/>
        <v>21</v>
      </c>
      <c r="G1739" t="str">
        <f t="shared" si="166"/>
        <v>22</v>
      </c>
      <c r="H1739" t="str">
        <f t="shared" si="167"/>
        <v>07</v>
      </c>
      <c r="I1739">
        <v>6.86</v>
      </c>
      <c r="J1739">
        <v>125.06</v>
      </c>
      <c r="K1739">
        <v>5</v>
      </c>
      <c r="L1739">
        <v>5</v>
      </c>
      <c r="M1739" t="s">
        <v>930</v>
      </c>
      <c r="N1739" t="s">
        <v>5</v>
      </c>
      <c r="O1739" t="s">
        <v>6</v>
      </c>
    </row>
    <row r="1740" spans="1:15" x14ac:dyDescent="0.25">
      <c r="A1740">
        <v>61251321</v>
      </c>
      <c r="B1740" t="s">
        <v>955</v>
      </c>
      <c r="C1740" t="str">
        <f t="shared" si="162"/>
        <v>2020</v>
      </c>
      <c r="D1740" t="str">
        <f t="shared" si="163"/>
        <v>10</v>
      </c>
      <c r="E1740" t="str">
        <f t="shared" si="164"/>
        <v>29</v>
      </c>
      <c r="F1740" t="str">
        <f t="shared" si="165"/>
        <v>05</v>
      </c>
      <c r="G1740" t="str">
        <f t="shared" si="166"/>
        <v>25</v>
      </c>
      <c r="H1740" t="str">
        <f t="shared" si="167"/>
        <v>43</v>
      </c>
      <c r="I1740">
        <v>13.75</v>
      </c>
      <c r="J1740">
        <v>120.86</v>
      </c>
      <c r="K1740">
        <v>4</v>
      </c>
      <c r="L1740">
        <v>5</v>
      </c>
      <c r="M1740" t="s">
        <v>956</v>
      </c>
      <c r="N1740" t="s">
        <v>9</v>
      </c>
      <c r="O1740" t="s">
        <v>6</v>
      </c>
    </row>
    <row r="1741" spans="1:15" x14ac:dyDescent="0.25">
      <c r="A1741">
        <v>61259154</v>
      </c>
      <c r="B1741" t="s">
        <v>975</v>
      </c>
      <c r="C1741" t="str">
        <f t="shared" si="162"/>
        <v>2021</v>
      </c>
      <c r="D1741" t="str">
        <f t="shared" si="163"/>
        <v>06</v>
      </c>
      <c r="E1741" t="str">
        <f t="shared" si="164"/>
        <v>29</v>
      </c>
      <c r="F1741" t="str">
        <f t="shared" si="165"/>
        <v>07</v>
      </c>
      <c r="G1741" t="str">
        <f t="shared" si="166"/>
        <v>35</v>
      </c>
      <c r="H1741" t="str">
        <f t="shared" si="167"/>
        <v>28</v>
      </c>
      <c r="I1741">
        <v>3.99</v>
      </c>
      <c r="J1741">
        <v>125.86</v>
      </c>
      <c r="K1741">
        <v>146</v>
      </c>
      <c r="L1741">
        <v>5</v>
      </c>
      <c r="M1741" t="s">
        <v>976</v>
      </c>
      <c r="N1741" t="s">
        <v>5</v>
      </c>
      <c r="O1741" t="s">
        <v>6</v>
      </c>
    </row>
    <row r="1742" spans="1:15" x14ac:dyDescent="0.25">
      <c r="A1742">
        <v>61273815</v>
      </c>
      <c r="B1742" t="s">
        <v>1005</v>
      </c>
      <c r="C1742" t="str">
        <f t="shared" si="162"/>
        <v>2022</v>
      </c>
      <c r="D1742" t="str">
        <f t="shared" si="163"/>
        <v>03</v>
      </c>
      <c r="E1742" t="str">
        <f t="shared" si="164"/>
        <v>29</v>
      </c>
      <c r="F1742" t="str">
        <f t="shared" si="165"/>
        <v>18</v>
      </c>
      <c r="G1742" t="str">
        <f t="shared" si="166"/>
        <v>55</v>
      </c>
      <c r="H1742" t="str">
        <f t="shared" si="167"/>
        <v>32</v>
      </c>
      <c r="I1742">
        <v>15.05</v>
      </c>
      <c r="J1742">
        <v>119.6</v>
      </c>
      <c r="K1742">
        <v>10</v>
      </c>
      <c r="L1742">
        <v>5</v>
      </c>
      <c r="M1742" t="s">
        <v>1006</v>
      </c>
      <c r="N1742" t="s">
        <v>9</v>
      </c>
      <c r="O1742" t="s">
        <v>6</v>
      </c>
    </row>
    <row r="1743" spans="1:15" x14ac:dyDescent="0.25">
      <c r="A1743">
        <v>61273821</v>
      </c>
      <c r="B1743" t="s">
        <v>1007</v>
      </c>
      <c r="C1743" t="str">
        <f t="shared" si="162"/>
        <v>2022</v>
      </c>
      <c r="D1743" t="str">
        <f t="shared" si="163"/>
        <v>03</v>
      </c>
      <c r="E1743" t="str">
        <f t="shared" si="164"/>
        <v>29</v>
      </c>
      <c r="F1743" t="str">
        <f t="shared" si="165"/>
        <v>16</v>
      </c>
      <c r="G1743" t="str">
        <f t="shared" si="166"/>
        <v>27</v>
      </c>
      <c r="H1743" t="str">
        <f t="shared" si="167"/>
        <v>14</v>
      </c>
      <c r="I1743">
        <v>14.12</v>
      </c>
      <c r="J1743">
        <v>119.09</v>
      </c>
      <c r="K1743">
        <v>33</v>
      </c>
      <c r="L1743">
        <v>5</v>
      </c>
      <c r="M1743" t="s">
        <v>1008</v>
      </c>
      <c r="N1743" t="s">
        <v>9</v>
      </c>
      <c r="O1743" t="s">
        <v>6</v>
      </c>
    </row>
    <row r="1744" spans="1:15" x14ac:dyDescent="0.25">
      <c r="A1744">
        <v>61282287</v>
      </c>
      <c r="B1744" t="s">
        <v>1025</v>
      </c>
      <c r="C1744" t="str">
        <f t="shared" si="162"/>
        <v>2023</v>
      </c>
      <c r="D1744" t="str">
        <f t="shared" si="163"/>
        <v>01</v>
      </c>
      <c r="E1744" t="str">
        <f t="shared" si="164"/>
        <v>29</v>
      </c>
      <c r="F1744" t="str">
        <f t="shared" si="165"/>
        <v>04</v>
      </c>
      <c r="G1744" t="str">
        <f t="shared" si="166"/>
        <v>23</v>
      </c>
      <c r="H1744" t="str">
        <f t="shared" si="167"/>
        <v>31</v>
      </c>
      <c r="I1744">
        <v>5.58</v>
      </c>
      <c r="J1744">
        <v>125.21</v>
      </c>
      <c r="K1744">
        <v>23</v>
      </c>
      <c r="L1744">
        <v>5</v>
      </c>
      <c r="M1744" t="s">
        <v>1026</v>
      </c>
      <c r="N1744" t="s">
        <v>9</v>
      </c>
      <c r="O1744" t="s">
        <v>6</v>
      </c>
    </row>
    <row r="1745" spans="1:15" x14ac:dyDescent="0.25">
      <c r="A1745">
        <v>61228240</v>
      </c>
      <c r="B1745" t="s">
        <v>1136</v>
      </c>
      <c r="C1745" t="str">
        <f t="shared" si="162"/>
        <v>2019</v>
      </c>
      <c r="D1745" t="str">
        <f t="shared" si="163"/>
        <v>12</v>
      </c>
      <c r="E1745" t="str">
        <f t="shared" si="164"/>
        <v>29</v>
      </c>
      <c r="F1745" t="str">
        <f t="shared" si="165"/>
        <v>09</v>
      </c>
      <c r="G1745" t="str">
        <f t="shared" si="166"/>
        <v>12</v>
      </c>
      <c r="H1745" t="str">
        <f t="shared" si="167"/>
        <v>17</v>
      </c>
      <c r="I1745">
        <v>4.8099999999999996</v>
      </c>
      <c r="J1745">
        <v>125.37</v>
      </c>
      <c r="K1745">
        <v>14</v>
      </c>
      <c r="L1745">
        <v>4.9000000000000004</v>
      </c>
      <c r="M1745" t="s">
        <v>1137</v>
      </c>
      <c r="N1745" t="s">
        <v>5</v>
      </c>
      <c r="O1745" t="s">
        <v>6</v>
      </c>
    </row>
    <row r="1746" spans="1:15" x14ac:dyDescent="0.25">
      <c r="A1746">
        <v>61237206</v>
      </c>
      <c r="B1746" t="s">
        <v>1160</v>
      </c>
      <c r="C1746" t="str">
        <f t="shared" si="162"/>
        <v>2019</v>
      </c>
      <c r="D1746" t="str">
        <f t="shared" si="163"/>
        <v>10</v>
      </c>
      <c r="E1746" t="str">
        <f t="shared" si="164"/>
        <v>29</v>
      </c>
      <c r="F1746" t="str">
        <f t="shared" si="165"/>
        <v>02</v>
      </c>
      <c r="G1746" t="str">
        <f t="shared" si="166"/>
        <v>22</v>
      </c>
      <c r="H1746" t="str">
        <f t="shared" si="167"/>
        <v>34</v>
      </c>
      <c r="I1746">
        <v>6.83</v>
      </c>
      <c r="J1746">
        <v>125.03</v>
      </c>
      <c r="K1746">
        <v>5</v>
      </c>
      <c r="L1746">
        <v>4.9000000000000004</v>
      </c>
      <c r="M1746" t="s">
        <v>1161</v>
      </c>
      <c r="N1746" t="s">
        <v>5</v>
      </c>
      <c r="O1746" t="s">
        <v>6</v>
      </c>
    </row>
    <row r="1747" spans="1:15" x14ac:dyDescent="0.25">
      <c r="A1747">
        <v>61239419</v>
      </c>
      <c r="B1747" t="s">
        <v>1172</v>
      </c>
      <c r="C1747" t="str">
        <f t="shared" si="162"/>
        <v>2020</v>
      </c>
      <c r="D1747" t="str">
        <f t="shared" si="163"/>
        <v>04</v>
      </c>
      <c r="E1747" t="str">
        <f t="shared" si="164"/>
        <v>29</v>
      </c>
      <c r="F1747" t="str">
        <f t="shared" si="165"/>
        <v>17</v>
      </c>
      <c r="G1747" t="str">
        <f t="shared" si="166"/>
        <v>47</v>
      </c>
      <c r="H1747" t="str">
        <f t="shared" si="167"/>
        <v>04</v>
      </c>
      <c r="I1747">
        <v>4.4000000000000004</v>
      </c>
      <c r="J1747">
        <v>127.01</v>
      </c>
      <c r="K1747">
        <v>50</v>
      </c>
      <c r="L1747">
        <v>4.9000000000000004</v>
      </c>
      <c r="M1747" t="s">
        <v>1173</v>
      </c>
      <c r="N1747" t="s">
        <v>9</v>
      </c>
      <c r="O1747" t="s">
        <v>6</v>
      </c>
    </row>
    <row r="1748" spans="1:15" x14ac:dyDescent="0.25">
      <c r="A1748">
        <v>61243020</v>
      </c>
      <c r="B1748" t="s">
        <v>1184</v>
      </c>
      <c r="C1748" t="str">
        <f t="shared" si="162"/>
        <v>2020</v>
      </c>
      <c r="D1748" t="str">
        <f t="shared" si="163"/>
        <v>02</v>
      </c>
      <c r="E1748" t="str">
        <f t="shared" si="164"/>
        <v>29</v>
      </c>
      <c r="F1748" t="str">
        <f t="shared" si="165"/>
        <v>09</v>
      </c>
      <c r="G1748" t="str">
        <f t="shared" si="166"/>
        <v>28</v>
      </c>
      <c r="H1748" t="str">
        <f t="shared" si="167"/>
        <v>25</v>
      </c>
      <c r="I1748">
        <v>3.15</v>
      </c>
      <c r="J1748">
        <v>128.13</v>
      </c>
      <c r="K1748">
        <v>142</v>
      </c>
      <c r="L1748">
        <v>4.9000000000000004</v>
      </c>
      <c r="M1748" t="s">
        <v>1185</v>
      </c>
      <c r="N1748" t="s">
        <v>5</v>
      </c>
      <c r="O1748" t="s">
        <v>6</v>
      </c>
    </row>
    <row r="1749" spans="1:15" x14ac:dyDescent="0.25">
      <c r="A1749">
        <v>61257266</v>
      </c>
      <c r="B1749" t="s">
        <v>1233</v>
      </c>
      <c r="C1749" t="str">
        <f t="shared" si="162"/>
        <v>2021</v>
      </c>
      <c r="D1749" t="str">
        <f t="shared" si="163"/>
        <v>01</v>
      </c>
      <c r="E1749" t="str">
        <f t="shared" si="164"/>
        <v>29</v>
      </c>
      <c r="F1749" t="str">
        <f t="shared" si="165"/>
        <v>05</v>
      </c>
      <c r="G1749" t="str">
        <f t="shared" si="166"/>
        <v>12</v>
      </c>
      <c r="H1749" t="str">
        <f t="shared" si="167"/>
        <v>21</v>
      </c>
      <c r="I1749">
        <v>13.51</v>
      </c>
      <c r="J1749">
        <v>120.16</v>
      </c>
      <c r="K1749">
        <v>14</v>
      </c>
      <c r="L1749">
        <v>4.9000000000000004</v>
      </c>
      <c r="M1749" t="s">
        <v>1234</v>
      </c>
      <c r="N1749" t="s">
        <v>9</v>
      </c>
      <c r="O1749" t="s">
        <v>6</v>
      </c>
    </row>
    <row r="1750" spans="1:15" x14ac:dyDescent="0.25">
      <c r="A1750">
        <v>61268651</v>
      </c>
      <c r="B1750" t="s">
        <v>1276</v>
      </c>
      <c r="C1750" t="str">
        <f t="shared" si="162"/>
        <v>2022</v>
      </c>
      <c r="D1750" t="str">
        <f t="shared" si="163"/>
        <v>12</v>
      </c>
      <c r="E1750" t="str">
        <f t="shared" si="164"/>
        <v>29</v>
      </c>
      <c r="F1750" t="str">
        <f t="shared" si="165"/>
        <v>16</v>
      </c>
      <c r="G1750" t="str">
        <f t="shared" si="166"/>
        <v>52</v>
      </c>
      <c r="H1750" t="str">
        <f t="shared" si="167"/>
        <v>38</v>
      </c>
      <c r="I1750">
        <v>2.23</v>
      </c>
      <c r="J1750">
        <v>126.75</v>
      </c>
      <c r="K1750">
        <v>84</v>
      </c>
      <c r="L1750">
        <v>4.9000000000000004</v>
      </c>
      <c r="M1750" t="s">
        <v>1277</v>
      </c>
      <c r="N1750" t="s">
        <v>5</v>
      </c>
      <c r="O1750" t="s">
        <v>6</v>
      </c>
    </row>
    <row r="1751" spans="1:15" x14ac:dyDescent="0.25">
      <c r="A1751">
        <v>61232261</v>
      </c>
      <c r="B1751" t="s">
        <v>1482</v>
      </c>
      <c r="C1751" t="str">
        <f t="shared" si="162"/>
        <v>2019</v>
      </c>
      <c r="D1751" t="str">
        <f t="shared" si="163"/>
        <v>06</v>
      </c>
      <c r="E1751" t="str">
        <f t="shared" si="164"/>
        <v>29</v>
      </c>
      <c r="F1751" t="str">
        <f t="shared" si="165"/>
        <v>08</v>
      </c>
      <c r="G1751" t="str">
        <f t="shared" si="166"/>
        <v>08</v>
      </c>
      <c r="H1751" t="str">
        <f t="shared" si="167"/>
        <v>20</v>
      </c>
      <c r="I1751">
        <v>8.26</v>
      </c>
      <c r="J1751">
        <v>127.19</v>
      </c>
      <c r="K1751">
        <v>2</v>
      </c>
      <c r="L1751">
        <v>4.8</v>
      </c>
      <c r="M1751" t="s">
        <v>1483</v>
      </c>
      <c r="N1751" t="s">
        <v>5</v>
      </c>
      <c r="O1751" t="s">
        <v>6</v>
      </c>
    </row>
    <row r="1752" spans="1:15" x14ac:dyDescent="0.25">
      <c r="A1752">
        <v>61250405</v>
      </c>
      <c r="B1752" t="s">
        <v>1540</v>
      </c>
      <c r="C1752" t="str">
        <f t="shared" si="162"/>
        <v>2020</v>
      </c>
      <c r="D1752" t="str">
        <f t="shared" si="163"/>
        <v>11</v>
      </c>
      <c r="E1752" t="str">
        <f t="shared" si="164"/>
        <v>29</v>
      </c>
      <c r="F1752" t="str">
        <f t="shared" si="165"/>
        <v>20</v>
      </c>
      <c r="G1752" t="str">
        <f t="shared" si="166"/>
        <v>23</v>
      </c>
      <c r="H1752" t="str">
        <f t="shared" si="167"/>
        <v>48</v>
      </c>
      <c r="I1752">
        <v>11.9</v>
      </c>
      <c r="J1752">
        <v>124.11</v>
      </c>
      <c r="K1752">
        <v>12</v>
      </c>
      <c r="L1752">
        <v>4.8</v>
      </c>
      <c r="M1752" t="s">
        <v>1541</v>
      </c>
      <c r="N1752" t="s">
        <v>5</v>
      </c>
      <c r="O1752" t="s">
        <v>6</v>
      </c>
    </row>
    <row r="1753" spans="1:15" x14ac:dyDescent="0.25">
      <c r="A1753">
        <v>61253522</v>
      </c>
      <c r="B1753" t="s">
        <v>1562</v>
      </c>
      <c r="C1753" t="str">
        <f t="shared" si="162"/>
        <v>2021</v>
      </c>
      <c r="D1753" t="str">
        <f t="shared" si="163"/>
        <v>04</v>
      </c>
      <c r="E1753" t="str">
        <f t="shared" si="164"/>
        <v>29</v>
      </c>
      <c r="F1753" t="str">
        <f t="shared" si="165"/>
        <v>00</v>
      </c>
      <c r="G1753" t="str">
        <f t="shared" si="166"/>
        <v>54</v>
      </c>
      <c r="H1753" t="str">
        <f t="shared" si="167"/>
        <v>58</v>
      </c>
      <c r="I1753">
        <v>2.2599999999999998</v>
      </c>
      <c r="J1753">
        <v>126.28</v>
      </c>
      <c r="K1753">
        <v>25</v>
      </c>
      <c r="L1753">
        <v>4.8</v>
      </c>
      <c r="M1753" t="s">
        <v>1563</v>
      </c>
      <c r="N1753" t="s">
        <v>5</v>
      </c>
      <c r="O1753" t="s">
        <v>6</v>
      </c>
    </row>
    <row r="1754" spans="1:15" x14ac:dyDescent="0.25">
      <c r="A1754">
        <v>61254363</v>
      </c>
      <c r="B1754" t="s">
        <v>1568</v>
      </c>
      <c r="C1754" t="str">
        <f t="shared" si="162"/>
        <v>2021</v>
      </c>
      <c r="D1754" t="str">
        <f t="shared" si="163"/>
        <v>08</v>
      </c>
      <c r="E1754" t="str">
        <f t="shared" si="164"/>
        <v>29</v>
      </c>
      <c r="F1754" t="str">
        <f t="shared" si="165"/>
        <v>14</v>
      </c>
      <c r="G1754" t="str">
        <f t="shared" si="166"/>
        <v>52</v>
      </c>
      <c r="H1754" t="str">
        <f t="shared" si="167"/>
        <v>59</v>
      </c>
      <c r="I1754">
        <v>8.01</v>
      </c>
      <c r="J1754">
        <v>126.07</v>
      </c>
      <c r="K1754">
        <v>5</v>
      </c>
      <c r="L1754">
        <v>4.8</v>
      </c>
      <c r="M1754" t="s">
        <v>1569</v>
      </c>
      <c r="N1754" t="s">
        <v>9</v>
      </c>
      <c r="O1754" t="s">
        <v>6</v>
      </c>
    </row>
    <row r="1755" spans="1:15" x14ac:dyDescent="0.25">
      <c r="A1755">
        <v>61282277</v>
      </c>
      <c r="B1755" t="s">
        <v>1668</v>
      </c>
      <c r="C1755" t="str">
        <f t="shared" si="162"/>
        <v>2023</v>
      </c>
      <c r="D1755" t="str">
        <f t="shared" si="163"/>
        <v>01</v>
      </c>
      <c r="E1755" t="str">
        <f t="shared" si="164"/>
        <v>29</v>
      </c>
      <c r="F1755" t="str">
        <f t="shared" si="165"/>
        <v>16</v>
      </c>
      <c r="G1755" t="str">
        <f t="shared" si="166"/>
        <v>11</v>
      </c>
      <c r="H1755" t="str">
        <f t="shared" si="167"/>
        <v>00</v>
      </c>
      <c r="I1755">
        <v>2.62</v>
      </c>
      <c r="J1755">
        <v>126.62</v>
      </c>
      <c r="K1755">
        <v>115</v>
      </c>
      <c r="L1755">
        <v>4.8</v>
      </c>
      <c r="M1755" t="s">
        <v>1669</v>
      </c>
      <c r="N1755" t="s">
        <v>5</v>
      </c>
      <c r="O1755" t="s">
        <v>6</v>
      </c>
    </row>
    <row r="1756" spans="1:15" x14ac:dyDescent="0.25">
      <c r="A1756">
        <v>61284249</v>
      </c>
      <c r="B1756" t="s">
        <v>1694</v>
      </c>
      <c r="C1756" t="str">
        <f t="shared" si="162"/>
        <v>2023</v>
      </c>
      <c r="D1756" t="str">
        <f t="shared" si="163"/>
        <v>06</v>
      </c>
      <c r="E1756" t="str">
        <f t="shared" si="164"/>
        <v>29</v>
      </c>
      <c r="F1756" t="str">
        <f t="shared" si="165"/>
        <v>13</v>
      </c>
      <c r="G1756" t="str">
        <f t="shared" si="166"/>
        <v>52</v>
      </c>
      <c r="H1756" t="str">
        <f t="shared" si="167"/>
        <v>34</v>
      </c>
      <c r="I1756">
        <v>5.49</v>
      </c>
      <c r="J1756">
        <v>126.13</v>
      </c>
      <c r="K1756">
        <v>95</v>
      </c>
      <c r="L1756">
        <v>4.8</v>
      </c>
      <c r="M1756" t="s">
        <v>1695</v>
      </c>
      <c r="N1756" t="s">
        <v>5</v>
      </c>
      <c r="O1756" t="s">
        <v>6</v>
      </c>
    </row>
    <row r="1757" spans="1:15" x14ac:dyDescent="0.25">
      <c r="A1757">
        <v>61286570</v>
      </c>
      <c r="B1757" t="s">
        <v>1704</v>
      </c>
      <c r="C1757" t="str">
        <f t="shared" si="162"/>
        <v>2023</v>
      </c>
      <c r="D1757" t="str">
        <f t="shared" si="163"/>
        <v>05</v>
      </c>
      <c r="E1757" t="str">
        <f t="shared" si="164"/>
        <v>29</v>
      </c>
      <c r="F1757" t="str">
        <f t="shared" si="165"/>
        <v>17</v>
      </c>
      <c r="G1757" t="str">
        <f t="shared" si="166"/>
        <v>08</v>
      </c>
      <c r="H1757" t="str">
        <f t="shared" si="167"/>
        <v>17</v>
      </c>
      <c r="I1757">
        <v>9.83</v>
      </c>
      <c r="J1757">
        <v>125.38</v>
      </c>
      <c r="K1757">
        <v>11</v>
      </c>
      <c r="L1757">
        <v>4.8</v>
      </c>
      <c r="M1757" t="s">
        <v>1705</v>
      </c>
      <c r="N1757" t="s">
        <v>9</v>
      </c>
      <c r="O1757" t="s">
        <v>6</v>
      </c>
    </row>
    <row r="1758" spans="1:15" x14ac:dyDescent="0.25">
      <c r="A1758">
        <v>61223453</v>
      </c>
      <c r="B1758" t="s">
        <v>1814</v>
      </c>
      <c r="C1758" t="str">
        <f t="shared" si="162"/>
        <v>2018</v>
      </c>
      <c r="D1758" t="str">
        <f t="shared" si="163"/>
        <v>03</v>
      </c>
      <c r="E1758" t="str">
        <f t="shared" si="164"/>
        <v>29</v>
      </c>
      <c r="F1758" t="str">
        <f t="shared" si="165"/>
        <v>17</v>
      </c>
      <c r="G1758" t="str">
        <f t="shared" si="166"/>
        <v>20</v>
      </c>
      <c r="H1758" t="str">
        <f t="shared" si="167"/>
        <v>46</v>
      </c>
      <c r="I1758">
        <v>11.73</v>
      </c>
      <c r="J1758">
        <v>125.58</v>
      </c>
      <c r="K1758">
        <v>20</v>
      </c>
      <c r="L1758">
        <v>4.7</v>
      </c>
      <c r="M1758" t="s">
        <v>1815</v>
      </c>
      <c r="N1758" t="s">
        <v>5</v>
      </c>
      <c r="O1758" t="s">
        <v>6</v>
      </c>
    </row>
    <row r="1759" spans="1:15" x14ac:dyDescent="0.25">
      <c r="A1759">
        <v>61237123</v>
      </c>
      <c r="B1759" t="s">
        <v>1882</v>
      </c>
      <c r="C1759" t="str">
        <f t="shared" si="162"/>
        <v>2019</v>
      </c>
      <c r="D1759" t="str">
        <f t="shared" si="163"/>
        <v>10</v>
      </c>
      <c r="E1759" t="str">
        <f t="shared" si="164"/>
        <v>29</v>
      </c>
      <c r="F1759" t="str">
        <f t="shared" si="165"/>
        <v>08</v>
      </c>
      <c r="G1759" t="str">
        <f t="shared" si="166"/>
        <v>46</v>
      </c>
      <c r="H1759" t="str">
        <f t="shared" si="167"/>
        <v>02</v>
      </c>
      <c r="I1759">
        <v>6.87</v>
      </c>
      <c r="J1759">
        <v>125.11</v>
      </c>
      <c r="K1759">
        <v>1</v>
      </c>
      <c r="L1759">
        <v>4.7</v>
      </c>
      <c r="M1759" t="s">
        <v>1883</v>
      </c>
      <c r="N1759" t="s">
        <v>345</v>
      </c>
      <c r="O1759" t="s">
        <v>6</v>
      </c>
    </row>
    <row r="1760" spans="1:15" x14ac:dyDescent="0.25">
      <c r="A1760">
        <v>61253507</v>
      </c>
      <c r="B1760" t="s">
        <v>1929</v>
      </c>
      <c r="C1760" t="str">
        <f t="shared" si="162"/>
        <v>2021</v>
      </c>
      <c r="D1760" t="str">
        <f t="shared" si="163"/>
        <v>04</v>
      </c>
      <c r="E1760" t="str">
        <f t="shared" si="164"/>
        <v>29</v>
      </c>
      <c r="F1760" t="str">
        <f t="shared" si="165"/>
        <v>14</v>
      </c>
      <c r="G1760" t="str">
        <f t="shared" si="166"/>
        <v>33</v>
      </c>
      <c r="H1760" t="str">
        <f t="shared" si="167"/>
        <v>01</v>
      </c>
      <c r="I1760">
        <v>21.46</v>
      </c>
      <c r="J1760">
        <v>121.69</v>
      </c>
      <c r="K1760">
        <v>1</v>
      </c>
      <c r="L1760">
        <v>4.7</v>
      </c>
      <c r="M1760" t="s">
        <v>1930</v>
      </c>
      <c r="N1760" t="s">
        <v>5</v>
      </c>
      <c r="O1760" t="s">
        <v>6</v>
      </c>
    </row>
    <row r="1761" spans="1:15" x14ac:dyDescent="0.25">
      <c r="A1761">
        <v>61259119</v>
      </c>
      <c r="B1761" t="s">
        <v>1951</v>
      </c>
      <c r="C1761" t="str">
        <f t="shared" si="162"/>
        <v>2021</v>
      </c>
      <c r="D1761" t="str">
        <f t="shared" si="163"/>
        <v>06</v>
      </c>
      <c r="E1761" t="str">
        <f t="shared" si="164"/>
        <v>29</v>
      </c>
      <c r="F1761" t="str">
        <f t="shared" si="165"/>
        <v>23</v>
      </c>
      <c r="G1761" t="str">
        <f t="shared" si="166"/>
        <v>36</v>
      </c>
      <c r="H1761" t="str">
        <f t="shared" si="167"/>
        <v>17</v>
      </c>
      <c r="I1761">
        <v>4.0199999999999996</v>
      </c>
      <c r="J1761">
        <v>125.75</v>
      </c>
      <c r="K1761">
        <v>189</v>
      </c>
      <c r="L1761">
        <v>4.7</v>
      </c>
      <c r="M1761" t="s">
        <v>1952</v>
      </c>
      <c r="N1761" t="s">
        <v>5</v>
      </c>
      <c r="O1761" t="s">
        <v>6</v>
      </c>
    </row>
    <row r="1762" spans="1:15" x14ac:dyDescent="0.25">
      <c r="A1762">
        <v>61263457</v>
      </c>
      <c r="B1762" t="s">
        <v>1969</v>
      </c>
      <c r="C1762" t="str">
        <f t="shared" si="162"/>
        <v>2021</v>
      </c>
      <c r="D1762" t="str">
        <f t="shared" si="163"/>
        <v>10</v>
      </c>
      <c r="E1762" t="str">
        <f t="shared" si="164"/>
        <v>29</v>
      </c>
      <c r="F1762" t="str">
        <f t="shared" si="165"/>
        <v>04</v>
      </c>
      <c r="G1762" t="str">
        <f t="shared" si="166"/>
        <v>33</v>
      </c>
      <c r="H1762" t="str">
        <f t="shared" si="167"/>
        <v>31</v>
      </c>
      <c r="I1762">
        <v>5.28</v>
      </c>
      <c r="J1762">
        <v>125.63</v>
      </c>
      <c r="K1762">
        <v>175</v>
      </c>
      <c r="L1762">
        <v>4.7</v>
      </c>
      <c r="M1762" t="s">
        <v>1970</v>
      </c>
      <c r="N1762" t="s">
        <v>5</v>
      </c>
      <c r="O1762" t="s">
        <v>6</v>
      </c>
    </row>
    <row r="1763" spans="1:15" x14ac:dyDescent="0.25">
      <c r="A1763">
        <v>61271185</v>
      </c>
      <c r="B1763" t="s">
        <v>2005</v>
      </c>
      <c r="C1763" t="str">
        <f t="shared" si="162"/>
        <v>2022</v>
      </c>
      <c r="D1763" t="str">
        <f t="shared" si="163"/>
        <v>07</v>
      </c>
      <c r="E1763" t="str">
        <f t="shared" si="164"/>
        <v>29</v>
      </c>
      <c r="F1763" t="str">
        <f t="shared" si="165"/>
        <v>13</v>
      </c>
      <c r="G1763" t="str">
        <f t="shared" si="166"/>
        <v>38</v>
      </c>
      <c r="H1763" t="str">
        <f t="shared" si="167"/>
        <v>51</v>
      </c>
      <c r="I1763">
        <v>17.72</v>
      </c>
      <c r="J1763">
        <v>120.48</v>
      </c>
      <c r="K1763">
        <v>5</v>
      </c>
      <c r="L1763">
        <v>4.7</v>
      </c>
      <c r="M1763" t="s">
        <v>2006</v>
      </c>
      <c r="N1763" t="s">
        <v>9</v>
      </c>
      <c r="O1763" t="s">
        <v>6</v>
      </c>
    </row>
    <row r="1764" spans="1:15" x14ac:dyDescent="0.25">
      <c r="A1764">
        <v>61285331</v>
      </c>
      <c r="B1764" t="s">
        <v>2046</v>
      </c>
      <c r="C1764" t="str">
        <f t="shared" si="162"/>
        <v>2023</v>
      </c>
      <c r="D1764" t="str">
        <f t="shared" si="163"/>
        <v>03</v>
      </c>
      <c r="E1764" t="str">
        <f t="shared" si="164"/>
        <v>29</v>
      </c>
      <c r="F1764" t="str">
        <f t="shared" si="165"/>
        <v>20</v>
      </c>
      <c r="G1764" t="str">
        <f t="shared" si="166"/>
        <v>10</v>
      </c>
      <c r="H1764" t="str">
        <f t="shared" si="167"/>
        <v>43</v>
      </c>
      <c r="I1764">
        <v>1.98</v>
      </c>
      <c r="J1764">
        <v>126.83</v>
      </c>
      <c r="K1764">
        <v>145</v>
      </c>
      <c r="L1764">
        <v>4.7</v>
      </c>
      <c r="M1764" t="s">
        <v>2047</v>
      </c>
      <c r="N1764" t="s">
        <v>9</v>
      </c>
      <c r="O1764" t="s">
        <v>6</v>
      </c>
    </row>
    <row r="1765" spans="1:15" x14ac:dyDescent="0.25">
      <c r="A1765">
        <v>61226376</v>
      </c>
      <c r="B1765" t="s">
        <v>2159</v>
      </c>
      <c r="C1765" t="str">
        <f t="shared" si="162"/>
        <v>2019</v>
      </c>
      <c r="D1765" t="str">
        <f t="shared" si="163"/>
        <v>04</v>
      </c>
      <c r="E1765" t="str">
        <f t="shared" si="164"/>
        <v>29</v>
      </c>
      <c r="F1765" t="str">
        <f t="shared" si="165"/>
        <v>17</v>
      </c>
      <c r="G1765" t="str">
        <f t="shared" si="166"/>
        <v>33</v>
      </c>
      <c r="H1765" t="str">
        <f t="shared" si="167"/>
        <v>29</v>
      </c>
      <c r="I1765">
        <v>18.190000000000001</v>
      </c>
      <c r="J1765">
        <v>119.98</v>
      </c>
      <c r="K1765">
        <v>28</v>
      </c>
      <c r="L1765">
        <v>4.5999999999999996</v>
      </c>
      <c r="M1765" t="s">
        <v>2160</v>
      </c>
      <c r="N1765" t="s">
        <v>5</v>
      </c>
      <c r="O1765" t="s">
        <v>6</v>
      </c>
    </row>
    <row r="1766" spans="1:15" x14ac:dyDescent="0.25">
      <c r="A1766">
        <v>61227662</v>
      </c>
      <c r="B1766" t="s">
        <v>2169</v>
      </c>
      <c r="C1766" t="str">
        <f t="shared" si="162"/>
        <v>2019</v>
      </c>
      <c r="D1766" t="str">
        <f t="shared" si="163"/>
        <v>08</v>
      </c>
      <c r="E1766" t="str">
        <f t="shared" si="164"/>
        <v>29</v>
      </c>
      <c r="F1766" t="str">
        <f t="shared" si="165"/>
        <v>10</v>
      </c>
      <c r="G1766" t="str">
        <f t="shared" si="166"/>
        <v>20</v>
      </c>
      <c r="H1766" t="str">
        <f t="shared" si="167"/>
        <v>33</v>
      </c>
      <c r="I1766">
        <v>7.32</v>
      </c>
      <c r="J1766">
        <v>127.12</v>
      </c>
      <c r="K1766">
        <v>5</v>
      </c>
      <c r="L1766">
        <v>4.5999999999999996</v>
      </c>
      <c r="M1766" t="s">
        <v>2170</v>
      </c>
      <c r="N1766" t="s">
        <v>5</v>
      </c>
      <c r="O1766" t="s">
        <v>6</v>
      </c>
    </row>
    <row r="1767" spans="1:15" x14ac:dyDescent="0.25">
      <c r="A1767">
        <v>61237204</v>
      </c>
      <c r="B1767" t="s">
        <v>2191</v>
      </c>
      <c r="C1767" t="str">
        <f t="shared" si="162"/>
        <v>2019</v>
      </c>
      <c r="D1767" t="str">
        <f t="shared" si="163"/>
        <v>10</v>
      </c>
      <c r="E1767" t="str">
        <f t="shared" si="164"/>
        <v>29</v>
      </c>
      <c r="F1767" t="str">
        <f t="shared" si="165"/>
        <v>02</v>
      </c>
      <c r="G1767" t="str">
        <f t="shared" si="166"/>
        <v>34</v>
      </c>
      <c r="H1767" t="str">
        <f t="shared" si="167"/>
        <v>28</v>
      </c>
      <c r="I1767">
        <v>6.74</v>
      </c>
      <c r="J1767">
        <v>125</v>
      </c>
      <c r="K1767">
        <v>10</v>
      </c>
      <c r="L1767">
        <v>4.5999999999999996</v>
      </c>
      <c r="M1767" t="s">
        <v>2192</v>
      </c>
      <c r="N1767" t="s">
        <v>5</v>
      </c>
      <c r="O1767" t="s">
        <v>6</v>
      </c>
    </row>
    <row r="1768" spans="1:15" x14ac:dyDescent="0.25">
      <c r="A1768">
        <v>61259153</v>
      </c>
      <c r="B1768" t="s">
        <v>2290</v>
      </c>
      <c r="C1768" t="str">
        <f t="shared" si="162"/>
        <v>2021</v>
      </c>
      <c r="D1768" t="str">
        <f t="shared" si="163"/>
        <v>06</v>
      </c>
      <c r="E1768" t="str">
        <f t="shared" si="164"/>
        <v>29</v>
      </c>
      <c r="F1768" t="str">
        <f t="shared" si="165"/>
        <v>08</v>
      </c>
      <c r="G1768" t="str">
        <f t="shared" si="166"/>
        <v>55</v>
      </c>
      <c r="H1768" t="str">
        <f t="shared" si="167"/>
        <v>56</v>
      </c>
      <c r="I1768">
        <v>9.1300000000000008</v>
      </c>
      <c r="J1768">
        <v>122.09</v>
      </c>
      <c r="K1768">
        <v>7</v>
      </c>
      <c r="L1768">
        <v>4.5999999999999996</v>
      </c>
      <c r="M1768" t="s">
        <v>2291</v>
      </c>
      <c r="N1768" t="s">
        <v>5</v>
      </c>
      <c r="O1768" t="s">
        <v>6</v>
      </c>
    </row>
    <row r="1769" spans="1:15" x14ac:dyDescent="0.25">
      <c r="A1769">
        <v>61271224</v>
      </c>
      <c r="B1769" t="s">
        <v>2354</v>
      </c>
      <c r="C1769" t="str">
        <f t="shared" si="162"/>
        <v>2022</v>
      </c>
      <c r="D1769" t="str">
        <f t="shared" si="163"/>
        <v>07</v>
      </c>
      <c r="E1769" t="str">
        <f t="shared" si="164"/>
        <v>29</v>
      </c>
      <c r="F1769" t="str">
        <f t="shared" si="165"/>
        <v>07</v>
      </c>
      <c r="G1769" t="str">
        <f t="shared" si="166"/>
        <v>59</v>
      </c>
      <c r="H1769" t="str">
        <f t="shared" si="167"/>
        <v>13</v>
      </c>
      <c r="I1769">
        <v>17.64</v>
      </c>
      <c r="J1769">
        <v>120.59</v>
      </c>
      <c r="K1769">
        <v>12</v>
      </c>
      <c r="L1769">
        <v>4.5999999999999996</v>
      </c>
      <c r="M1769" t="s">
        <v>2355</v>
      </c>
      <c r="N1769" t="s">
        <v>5</v>
      </c>
      <c r="O1769" t="s">
        <v>6</v>
      </c>
    </row>
    <row r="1770" spans="1:15" x14ac:dyDescent="0.25">
      <c r="A1770">
        <v>61284263</v>
      </c>
      <c r="B1770" t="s">
        <v>2422</v>
      </c>
      <c r="C1770" t="str">
        <f t="shared" si="162"/>
        <v>2023</v>
      </c>
      <c r="D1770" t="str">
        <f t="shared" si="163"/>
        <v>06</v>
      </c>
      <c r="E1770" t="str">
        <f t="shared" si="164"/>
        <v>29</v>
      </c>
      <c r="F1770" t="str">
        <f t="shared" si="165"/>
        <v>05</v>
      </c>
      <c r="G1770" t="str">
        <f t="shared" si="166"/>
        <v>15</v>
      </c>
      <c r="H1770" t="str">
        <f t="shared" si="167"/>
        <v>38</v>
      </c>
      <c r="I1770">
        <v>8.24</v>
      </c>
      <c r="J1770">
        <v>126.6</v>
      </c>
      <c r="K1770">
        <v>30</v>
      </c>
      <c r="L1770">
        <v>4.5999999999999996</v>
      </c>
      <c r="M1770" t="s">
        <v>2423</v>
      </c>
      <c r="N1770" t="s">
        <v>9</v>
      </c>
      <c r="O1770" t="s">
        <v>6</v>
      </c>
    </row>
    <row r="1771" spans="1:15" x14ac:dyDescent="0.25">
      <c r="A1771">
        <v>61228236</v>
      </c>
      <c r="B1771" t="s">
        <v>2583</v>
      </c>
      <c r="C1771" t="str">
        <f t="shared" si="162"/>
        <v>2019</v>
      </c>
      <c r="D1771" t="str">
        <f t="shared" si="163"/>
        <v>12</v>
      </c>
      <c r="E1771" t="str">
        <f t="shared" si="164"/>
        <v>29</v>
      </c>
      <c r="F1771" t="str">
        <f t="shared" si="165"/>
        <v>12</v>
      </c>
      <c r="G1771" t="str">
        <f t="shared" si="166"/>
        <v>03</v>
      </c>
      <c r="H1771" t="str">
        <f t="shared" si="167"/>
        <v>51</v>
      </c>
      <c r="I1771">
        <v>4.5599999999999996</v>
      </c>
      <c r="J1771">
        <v>125.32</v>
      </c>
      <c r="K1771">
        <v>38</v>
      </c>
      <c r="L1771">
        <v>4.5</v>
      </c>
      <c r="M1771" t="s">
        <v>2584</v>
      </c>
      <c r="N1771" t="s">
        <v>5</v>
      </c>
      <c r="O1771" t="s">
        <v>6</v>
      </c>
    </row>
    <row r="1772" spans="1:15" x14ac:dyDescent="0.25">
      <c r="A1772">
        <v>61230785</v>
      </c>
      <c r="B1772" t="s">
        <v>2591</v>
      </c>
      <c r="C1772" t="str">
        <f t="shared" si="162"/>
        <v>2019</v>
      </c>
      <c r="D1772" t="str">
        <f t="shared" si="163"/>
        <v>01</v>
      </c>
      <c r="E1772" t="str">
        <f t="shared" si="164"/>
        <v>29</v>
      </c>
      <c r="F1772" t="str">
        <f t="shared" si="165"/>
        <v>05</v>
      </c>
      <c r="G1772" t="str">
        <f t="shared" si="166"/>
        <v>26</v>
      </c>
      <c r="H1772" t="str">
        <f t="shared" si="167"/>
        <v>40</v>
      </c>
      <c r="I1772">
        <v>4.99</v>
      </c>
      <c r="J1772">
        <v>125.94</v>
      </c>
      <c r="K1772">
        <v>94</v>
      </c>
      <c r="L1772">
        <v>4.5</v>
      </c>
      <c r="M1772" t="s">
        <v>2592</v>
      </c>
      <c r="N1772" t="s">
        <v>5</v>
      </c>
      <c r="O1772" t="s">
        <v>6</v>
      </c>
    </row>
    <row r="1773" spans="1:15" x14ac:dyDescent="0.25">
      <c r="A1773">
        <v>61237057</v>
      </c>
      <c r="B1773" t="s">
        <v>2613</v>
      </c>
      <c r="C1773" t="str">
        <f t="shared" si="162"/>
        <v>2019</v>
      </c>
      <c r="D1773" t="str">
        <f t="shared" si="163"/>
        <v>10</v>
      </c>
      <c r="E1773" t="str">
        <f t="shared" si="164"/>
        <v>29</v>
      </c>
      <c r="F1773" t="str">
        <f t="shared" si="165"/>
        <v>15</v>
      </c>
      <c r="G1773" t="str">
        <f t="shared" si="166"/>
        <v>13</v>
      </c>
      <c r="H1773" t="str">
        <f t="shared" si="167"/>
        <v>16</v>
      </c>
      <c r="I1773">
        <v>6.81</v>
      </c>
      <c r="J1773">
        <v>125.05</v>
      </c>
      <c r="K1773">
        <v>10</v>
      </c>
      <c r="L1773">
        <v>4.5</v>
      </c>
      <c r="M1773" t="s">
        <v>2614</v>
      </c>
      <c r="N1773" t="s">
        <v>5</v>
      </c>
      <c r="O1773" t="s">
        <v>6</v>
      </c>
    </row>
    <row r="1774" spans="1:15" x14ac:dyDescent="0.25">
      <c r="A1774">
        <v>61245708</v>
      </c>
      <c r="B1774" t="s">
        <v>2655</v>
      </c>
      <c r="C1774" t="str">
        <f t="shared" si="162"/>
        <v>2020</v>
      </c>
      <c r="D1774" t="str">
        <f t="shared" si="163"/>
        <v>07</v>
      </c>
      <c r="E1774" t="str">
        <f t="shared" si="164"/>
        <v>29</v>
      </c>
      <c r="F1774" t="str">
        <f t="shared" si="165"/>
        <v>19</v>
      </c>
      <c r="G1774" t="str">
        <f t="shared" si="166"/>
        <v>00</v>
      </c>
      <c r="H1774" t="str">
        <f t="shared" si="167"/>
        <v>42</v>
      </c>
      <c r="I1774">
        <v>12.8</v>
      </c>
      <c r="J1774">
        <v>125.84</v>
      </c>
      <c r="K1774">
        <v>27</v>
      </c>
      <c r="L1774">
        <v>4.5</v>
      </c>
      <c r="M1774" t="s">
        <v>2656</v>
      </c>
      <c r="N1774" t="s">
        <v>5</v>
      </c>
      <c r="O1774" t="s">
        <v>6</v>
      </c>
    </row>
    <row r="1775" spans="1:15" x14ac:dyDescent="0.25">
      <c r="A1775">
        <v>61252452</v>
      </c>
      <c r="B1775" t="s">
        <v>2685</v>
      </c>
      <c r="C1775" t="str">
        <f t="shared" si="162"/>
        <v>2020</v>
      </c>
      <c r="D1775" t="str">
        <f t="shared" si="163"/>
        <v>09</v>
      </c>
      <c r="E1775" t="str">
        <f t="shared" si="164"/>
        <v>29</v>
      </c>
      <c r="F1775" t="str">
        <f t="shared" si="165"/>
        <v>06</v>
      </c>
      <c r="G1775" t="str">
        <f t="shared" si="166"/>
        <v>14</v>
      </c>
      <c r="H1775" t="str">
        <f t="shared" si="167"/>
        <v>42</v>
      </c>
      <c r="I1775">
        <v>9.32</v>
      </c>
      <c r="J1775">
        <v>127.64</v>
      </c>
      <c r="K1775">
        <v>27</v>
      </c>
      <c r="L1775">
        <v>4.5</v>
      </c>
      <c r="M1775" t="s">
        <v>2686</v>
      </c>
      <c r="N1775" t="s">
        <v>5</v>
      </c>
      <c r="O1775" t="s">
        <v>6</v>
      </c>
    </row>
    <row r="1776" spans="1:15" x14ac:dyDescent="0.25">
      <c r="A1776">
        <v>61272731</v>
      </c>
      <c r="B1776" t="s">
        <v>2800</v>
      </c>
      <c r="C1776" t="str">
        <f t="shared" si="162"/>
        <v>2022</v>
      </c>
      <c r="D1776" t="str">
        <f t="shared" si="163"/>
        <v>06</v>
      </c>
      <c r="E1776" t="str">
        <f t="shared" si="164"/>
        <v>29</v>
      </c>
      <c r="F1776" t="str">
        <f t="shared" si="165"/>
        <v>16</v>
      </c>
      <c r="G1776" t="str">
        <f t="shared" si="166"/>
        <v>46</v>
      </c>
      <c r="H1776" t="str">
        <f t="shared" si="167"/>
        <v>34</v>
      </c>
      <c r="I1776">
        <v>20.61</v>
      </c>
      <c r="J1776">
        <v>120.12</v>
      </c>
      <c r="K1776">
        <v>32</v>
      </c>
      <c r="L1776">
        <v>4.5</v>
      </c>
      <c r="M1776" t="s">
        <v>2801</v>
      </c>
      <c r="N1776" t="s">
        <v>5</v>
      </c>
      <c r="O1776" t="s">
        <v>6</v>
      </c>
    </row>
    <row r="1777" spans="1:15" x14ac:dyDescent="0.25">
      <c r="A1777">
        <v>61275216</v>
      </c>
      <c r="B1777" t="s">
        <v>2811</v>
      </c>
      <c r="C1777" t="str">
        <f t="shared" si="162"/>
        <v>2022</v>
      </c>
      <c r="D1777" t="str">
        <f t="shared" si="163"/>
        <v>05</v>
      </c>
      <c r="E1777" t="str">
        <f t="shared" si="164"/>
        <v>29</v>
      </c>
      <c r="F1777" t="str">
        <f t="shared" si="165"/>
        <v>21</v>
      </c>
      <c r="G1777" t="str">
        <f t="shared" si="166"/>
        <v>13</v>
      </c>
      <c r="H1777" t="str">
        <f t="shared" si="167"/>
        <v>18</v>
      </c>
      <c r="I1777">
        <v>3.37</v>
      </c>
      <c r="J1777">
        <v>126.65</v>
      </c>
      <c r="K1777">
        <v>42</v>
      </c>
      <c r="L1777">
        <v>4.5</v>
      </c>
      <c r="M1777" t="s">
        <v>2812</v>
      </c>
      <c r="N1777" t="s">
        <v>5</v>
      </c>
      <c r="O1777" t="s">
        <v>6</v>
      </c>
    </row>
    <row r="1778" spans="1:15" x14ac:dyDescent="0.25">
      <c r="A1778">
        <v>61275219</v>
      </c>
      <c r="B1778" t="s">
        <v>2813</v>
      </c>
      <c r="C1778" t="str">
        <f t="shared" si="162"/>
        <v>2022</v>
      </c>
      <c r="D1778" t="str">
        <f t="shared" si="163"/>
        <v>05</v>
      </c>
      <c r="E1778" t="str">
        <f t="shared" si="164"/>
        <v>29</v>
      </c>
      <c r="F1778" t="str">
        <f t="shared" si="165"/>
        <v>20</v>
      </c>
      <c r="G1778" t="str">
        <f t="shared" si="166"/>
        <v>29</v>
      </c>
      <c r="H1778" t="str">
        <f t="shared" si="167"/>
        <v>42</v>
      </c>
      <c r="I1778">
        <v>13.68</v>
      </c>
      <c r="J1778">
        <v>120.63</v>
      </c>
      <c r="K1778">
        <v>165</v>
      </c>
      <c r="L1778">
        <v>4.5</v>
      </c>
      <c r="M1778" t="s">
        <v>2814</v>
      </c>
      <c r="N1778" t="s">
        <v>9</v>
      </c>
      <c r="O1778" t="s">
        <v>6</v>
      </c>
    </row>
    <row r="1779" spans="1:15" x14ac:dyDescent="0.25">
      <c r="A1779">
        <v>61282266</v>
      </c>
      <c r="B1779" t="s">
        <v>2850</v>
      </c>
      <c r="C1779" t="str">
        <f t="shared" si="162"/>
        <v>2023</v>
      </c>
      <c r="D1779" t="str">
        <f t="shared" si="163"/>
        <v>01</v>
      </c>
      <c r="E1779" t="str">
        <f t="shared" si="164"/>
        <v>29</v>
      </c>
      <c r="F1779" t="str">
        <f t="shared" si="165"/>
        <v>20</v>
      </c>
      <c r="G1779" t="str">
        <f t="shared" si="166"/>
        <v>18</v>
      </c>
      <c r="H1779" t="str">
        <f t="shared" si="167"/>
        <v>56</v>
      </c>
      <c r="I1779">
        <v>5.45</v>
      </c>
      <c r="J1779">
        <v>126.25</v>
      </c>
      <c r="K1779">
        <v>144</v>
      </c>
      <c r="L1779">
        <v>4.5</v>
      </c>
      <c r="M1779" t="s">
        <v>2851</v>
      </c>
      <c r="N1779" t="s">
        <v>5</v>
      </c>
      <c r="O1779" t="s">
        <v>6</v>
      </c>
    </row>
    <row r="1780" spans="1:15" x14ac:dyDescent="0.25">
      <c r="A1780">
        <v>61272699</v>
      </c>
      <c r="B1780" t="s">
        <v>126</v>
      </c>
      <c r="C1780" t="str">
        <f t="shared" si="162"/>
        <v>2022</v>
      </c>
      <c r="D1780" t="str">
        <f t="shared" si="163"/>
        <v>06</v>
      </c>
      <c r="E1780" t="str">
        <f t="shared" si="164"/>
        <v>30</v>
      </c>
      <c r="F1780" t="str">
        <f t="shared" si="165"/>
        <v>18</v>
      </c>
      <c r="G1780" t="str">
        <f t="shared" si="166"/>
        <v>40</v>
      </c>
      <c r="H1780" t="str">
        <f t="shared" si="167"/>
        <v>38</v>
      </c>
      <c r="I1780">
        <v>19.07</v>
      </c>
      <c r="J1780">
        <v>121.29</v>
      </c>
      <c r="K1780">
        <v>21</v>
      </c>
      <c r="L1780">
        <v>6</v>
      </c>
      <c r="M1780" t="s">
        <v>127</v>
      </c>
      <c r="N1780" t="s">
        <v>9</v>
      </c>
      <c r="O1780" t="s">
        <v>6</v>
      </c>
    </row>
    <row r="1781" spans="1:15" x14ac:dyDescent="0.25">
      <c r="A1781">
        <v>61249117</v>
      </c>
      <c r="B1781" t="s">
        <v>243</v>
      </c>
      <c r="C1781" t="str">
        <f t="shared" si="162"/>
        <v>2020</v>
      </c>
      <c r="D1781" t="str">
        <f t="shared" si="163"/>
        <v>05</v>
      </c>
      <c r="E1781" t="str">
        <f t="shared" si="164"/>
        <v>30</v>
      </c>
      <c r="F1781" t="str">
        <f t="shared" si="165"/>
        <v>13</v>
      </c>
      <c r="G1781" t="str">
        <f t="shared" si="166"/>
        <v>06</v>
      </c>
      <c r="H1781" t="str">
        <f t="shared" si="167"/>
        <v>22</v>
      </c>
      <c r="I1781">
        <v>3.66</v>
      </c>
      <c r="J1781">
        <v>126.53</v>
      </c>
      <c r="K1781">
        <v>71</v>
      </c>
      <c r="L1781">
        <v>5.6</v>
      </c>
      <c r="M1781" t="s">
        <v>244</v>
      </c>
      <c r="N1781" t="s">
        <v>9</v>
      </c>
      <c r="O1781" t="s">
        <v>6</v>
      </c>
    </row>
    <row r="1782" spans="1:15" x14ac:dyDescent="0.25">
      <c r="A1782">
        <v>61252377</v>
      </c>
      <c r="B1782" t="s">
        <v>479</v>
      </c>
      <c r="C1782" t="str">
        <f t="shared" si="162"/>
        <v>2020</v>
      </c>
      <c r="D1782" t="str">
        <f t="shared" si="163"/>
        <v>09</v>
      </c>
      <c r="E1782" t="str">
        <f t="shared" si="164"/>
        <v>30</v>
      </c>
      <c r="F1782" t="str">
        <f t="shared" si="165"/>
        <v>22</v>
      </c>
      <c r="G1782" t="str">
        <f t="shared" si="166"/>
        <v>10</v>
      </c>
      <c r="H1782" t="str">
        <f t="shared" si="167"/>
        <v>50</v>
      </c>
      <c r="I1782">
        <v>9.23</v>
      </c>
      <c r="J1782">
        <v>126.59</v>
      </c>
      <c r="K1782">
        <v>15</v>
      </c>
      <c r="L1782">
        <v>5.3</v>
      </c>
      <c r="M1782" t="s">
        <v>480</v>
      </c>
      <c r="N1782" t="s">
        <v>9</v>
      </c>
      <c r="O1782" t="s">
        <v>6</v>
      </c>
    </row>
    <row r="1783" spans="1:15" x14ac:dyDescent="0.25">
      <c r="A1783">
        <v>61262443</v>
      </c>
      <c r="B1783" t="s">
        <v>625</v>
      </c>
      <c r="C1783" t="str">
        <f t="shared" si="162"/>
        <v>2021</v>
      </c>
      <c r="D1783" t="str">
        <f t="shared" si="163"/>
        <v>11</v>
      </c>
      <c r="E1783" t="str">
        <f t="shared" si="164"/>
        <v>30</v>
      </c>
      <c r="F1783" t="str">
        <f t="shared" si="165"/>
        <v>00</v>
      </c>
      <c r="G1783" t="str">
        <f t="shared" si="166"/>
        <v>56</v>
      </c>
      <c r="H1783" t="str">
        <f t="shared" si="167"/>
        <v>06</v>
      </c>
      <c r="I1783">
        <v>6.68</v>
      </c>
      <c r="J1783">
        <v>126.12</v>
      </c>
      <c r="K1783">
        <v>41</v>
      </c>
      <c r="L1783">
        <v>5.2</v>
      </c>
      <c r="M1783" t="s">
        <v>626</v>
      </c>
      <c r="N1783" t="s">
        <v>9</v>
      </c>
      <c r="O1783" t="s">
        <v>6</v>
      </c>
    </row>
    <row r="1784" spans="1:15" x14ac:dyDescent="0.25">
      <c r="A1784">
        <v>61270161</v>
      </c>
      <c r="B1784" t="s">
        <v>645</v>
      </c>
      <c r="C1784" t="str">
        <f t="shared" si="162"/>
        <v>2022</v>
      </c>
      <c r="D1784" t="str">
        <f t="shared" si="163"/>
        <v>01</v>
      </c>
      <c r="E1784" t="str">
        <f t="shared" si="164"/>
        <v>30</v>
      </c>
      <c r="F1784" t="str">
        <f t="shared" si="165"/>
        <v>00</v>
      </c>
      <c r="G1784" t="str">
        <f t="shared" si="166"/>
        <v>17</v>
      </c>
      <c r="H1784" t="str">
        <f t="shared" si="167"/>
        <v>13</v>
      </c>
      <c r="I1784">
        <v>15.5</v>
      </c>
      <c r="J1784">
        <v>118.41</v>
      </c>
      <c r="K1784">
        <v>14</v>
      </c>
      <c r="L1784">
        <v>5.2</v>
      </c>
      <c r="M1784" t="s">
        <v>646</v>
      </c>
      <c r="N1784" t="s">
        <v>9</v>
      </c>
      <c r="O1784" t="s">
        <v>6</v>
      </c>
    </row>
    <row r="1785" spans="1:15" x14ac:dyDescent="0.25">
      <c r="A1785">
        <v>61216373</v>
      </c>
      <c r="B1785" t="s">
        <v>699</v>
      </c>
      <c r="C1785" t="str">
        <f t="shared" si="162"/>
        <v>2017</v>
      </c>
      <c r="D1785" t="str">
        <f t="shared" si="163"/>
        <v>11</v>
      </c>
      <c r="E1785" t="str">
        <f t="shared" si="164"/>
        <v>30</v>
      </c>
      <c r="F1785" t="str">
        <f t="shared" si="165"/>
        <v>18</v>
      </c>
      <c r="G1785" t="str">
        <f t="shared" si="166"/>
        <v>57</v>
      </c>
      <c r="H1785" t="str">
        <f t="shared" si="167"/>
        <v>55</v>
      </c>
      <c r="I1785">
        <v>7.74</v>
      </c>
      <c r="J1785">
        <v>124.77</v>
      </c>
      <c r="K1785">
        <v>1</v>
      </c>
      <c r="L1785">
        <v>5.0999999999999996</v>
      </c>
      <c r="M1785" t="s">
        <v>700</v>
      </c>
      <c r="N1785" t="s">
        <v>5</v>
      </c>
      <c r="O1785" t="s">
        <v>6</v>
      </c>
    </row>
    <row r="1786" spans="1:15" x14ac:dyDescent="0.25">
      <c r="A1786">
        <v>61219010</v>
      </c>
      <c r="B1786" t="s">
        <v>705</v>
      </c>
      <c r="C1786" t="str">
        <f t="shared" si="162"/>
        <v>2017</v>
      </c>
      <c r="D1786" t="str">
        <f t="shared" si="163"/>
        <v>11</v>
      </c>
      <c r="E1786" t="str">
        <f t="shared" si="164"/>
        <v>30</v>
      </c>
      <c r="F1786" t="str">
        <f t="shared" si="165"/>
        <v>01</v>
      </c>
      <c r="G1786" t="str">
        <f t="shared" si="166"/>
        <v>16</v>
      </c>
      <c r="H1786" t="str">
        <f t="shared" si="167"/>
        <v>04</v>
      </c>
      <c r="I1786">
        <v>7.28</v>
      </c>
      <c r="J1786">
        <v>126.94</v>
      </c>
      <c r="K1786">
        <v>27</v>
      </c>
      <c r="L1786">
        <v>5.0999999999999996</v>
      </c>
      <c r="M1786" t="s">
        <v>706</v>
      </c>
      <c r="N1786" t="s">
        <v>5</v>
      </c>
      <c r="O1786" t="s">
        <v>6</v>
      </c>
    </row>
    <row r="1787" spans="1:15" x14ac:dyDescent="0.25">
      <c r="A1787">
        <v>61200312</v>
      </c>
      <c r="B1787" t="s">
        <v>1045</v>
      </c>
      <c r="C1787" t="str">
        <f t="shared" si="162"/>
        <v>2015</v>
      </c>
      <c r="D1787" t="str">
        <f t="shared" si="163"/>
        <v>10</v>
      </c>
      <c r="E1787" t="str">
        <f t="shared" si="164"/>
        <v>30</v>
      </c>
      <c r="F1787" t="str">
        <f t="shared" si="165"/>
        <v>06</v>
      </c>
      <c r="G1787" t="str">
        <f t="shared" si="166"/>
        <v>58</v>
      </c>
      <c r="H1787" t="str">
        <f t="shared" si="167"/>
        <v>00</v>
      </c>
      <c r="I1787">
        <v>12.58</v>
      </c>
      <c r="J1787">
        <v>125.9</v>
      </c>
      <c r="K1787">
        <v>84</v>
      </c>
      <c r="L1787">
        <v>4.9000000000000004</v>
      </c>
      <c r="M1787" t="s">
        <v>1046</v>
      </c>
      <c r="N1787" t="s">
        <v>5</v>
      </c>
      <c r="O1787" t="s">
        <v>6</v>
      </c>
    </row>
    <row r="1788" spans="1:15" x14ac:dyDescent="0.25">
      <c r="A1788">
        <v>61201043</v>
      </c>
      <c r="B1788" t="s">
        <v>1051</v>
      </c>
      <c r="C1788" t="str">
        <f t="shared" si="162"/>
        <v>2015</v>
      </c>
      <c r="D1788" t="str">
        <f t="shared" si="163"/>
        <v>05</v>
      </c>
      <c r="E1788" t="str">
        <f t="shared" si="164"/>
        <v>30</v>
      </c>
      <c r="F1788" t="str">
        <f t="shared" si="165"/>
        <v>01</v>
      </c>
      <c r="G1788" t="str">
        <f t="shared" si="166"/>
        <v>40</v>
      </c>
      <c r="H1788" t="str">
        <f t="shared" si="167"/>
        <v>00</v>
      </c>
      <c r="I1788">
        <v>7.24</v>
      </c>
      <c r="J1788">
        <v>123.93</v>
      </c>
      <c r="K1788">
        <v>631</v>
      </c>
      <c r="L1788">
        <v>4.9000000000000004</v>
      </c>
      <c r="M1788" t="s">
        <v>1052</v>
      </c>
      <c r="N1788" t="s">
        <v>5</v>
      </c>
      <c r="O1788" t="s">
        <v>6</v>
      </c>
    </row>
    <row r="1789" spans="1:15" x14ac:dyDescent="0.25">
      <c r="A1789">
        <v>61201596</v>
      </c>
      <c r="B1789" t="s">
        <v>1045</v>
      </c>
      <c r="C1789" t="str">
        <f t="shared" si="162"/>
        <v>2015</v>
      </c>
      <c r="D1789" t="str">
        <f t="shared" si="163"/>
        <v>10</v>
      </c>
      <c r="E1789" t="str">
        <f t="shared" si="164"/>
        <v>30</v>
      </c>
      <c r="F1789" t="str">
        <f t="shared" si="165"/>
        <v>06</v>
      </c>
      <c r="G1789" t="str">
        <f t="shared" si="166"/>
        <v>58</v>
      </c>
      <c r="H1789" t="str">
        <f t="shared" si="167"/>
        <v>00</v>
      </c>
      <c r="I1789">
        <v>12.58</v>
      </c>
      <c r="J1789">
        <v>125.9</v>
      </c>
      <c r="K1789">
        <v>84</v>
      </c>
      <c r="L1789">
        <v>4.9000000000000004</v>
      </c>
      <c r="M1789" t="s">
        <v>1046</v>
      </c>
      <c r="N1789" t="s">
        <v>5</v>
      </c>
      <c r="O1789" t="s">
        <v>6</v>
      </c>
    </row>
    <row r="1790" spans="1:15" x14ac:dyDescent="0.25">
      <c r="A1790">
        <v>61202538</v>
      </c>
      <c r="B1790" t="s">
        <v>1045</v>
      </c>
      <c r="C1790" t="str">
        <f t="shared" si="162"/>
        <v>2015</v>
      </c>
      <c r="D1790" t="str">
        <f t="shared" si="163"/>
        <v>10</v>
      </c>
      <c r="E1790" t="str">
        <f t="shared" si="164"/>
        <v>30</v>
      </c>
      <c r="F1790" t="str">
        <f t="shared" si="165"/>
        <v>06</v>
      </c>
      <c r="G1790" t="str">
        <f t="shared" si="166"/>
        <v>58</v>
      </c>
      <c r="H1790" t="str">
        <f t="shared" si="167"/>
        <v>00</v>
      </c>
      <c r="I1790">
        <v>12.58</v>
      </c>
      <c r="J1790">
        <v>125.9</v>
      </c>
      <c r="K1790">
        <v>84</v>
      </c>
      <c r="L1790">
        <v>4.9000000000000004</v>
      </c>
      <c r="M1790" t="s">
        <v>1046</v>
      </c>
      <c r="N1790" t="s">
        <v>5</v>
      </c>
      <c r="O1790" t="s">
        <v>6</v>
      </c>
    </row>
    <row r="1791" spans="1:15" x14ac:dyDescent="0.25">
      <c r="A1791">
        <v>61203269</v>
      </c>
      <c r="B1791" t="s">
        <v>1051</v>
      </c>
      <c r="C1791" t="str">
        <f t="shared" si="162"/>
        <v>2015</v>
      </c>
      <c r="D1791" t="str">
        <f t="shared" si="163"/>
        <v>05</v>
      </c>
      <c r="E1791" t="str">
        <f t="shared" si="164"/>
        <v>30</v>
      </c>
      <c r="F1791" t="str">
        <f t="shared" si="165"/>
        <v>01</v>
      </c>
      <c r="G1791" t="str">
        <f t="shared" si="166"/>
        <v>40</v>
      </c>
      <c r="H1791" t="str">
        <f t="shared" si="167"/>
        <v>00</v>
      </c>
      <c r="I1791">
        <v>7.24</v>
      </c>
      <c r="J1791">
        <v>123.93</v>
      </c>
      <c r="K1791">
        <v>631</v>
      </c>
      <c r="L1791">
        <v>4.9000000000000004</v>
      </c>
      <c r="M1791" t="s">
        <v>1052</v>
      </c>
      <c r="N1791" t="s">
        <v>5</v>
      </c>
      <c r="O1791" t="s">
        <v>6</v>
      </c>
    </row>
    <row r="1792" spans="1:15" x14ac:dyDescent="0.25">
      <c r="A1792">
        <v>61203513</v>
      </c>
      <c r="B1792" t="s">
        <v>1053</v>
      </c>
      <c r="C1792" t="str">
        <f t="shared" si="162"/>
        <v>2015</v>
      </c>
      <c r="D1792" t="str">
        <f t="shared" si="163"/>
        <v>03</v>
      </c>
      <c r="E1792" t="str">
        <f t="shared" si="164"/>
        <v>30</v>
      </c>
      <c r="F1792" t="str">
        <f t="shared" si="165"/>
        <v>01</v>
      </c>
      <c r="G1792" t="str">
        <f t="shared" si="166"/>
        <v>47</v>
      </c>
      <c r="H1792" t="str">
        <f t="shared" si="167"/>
        <v>00</v>
      </c>
      <c r="I1792">
        <v>10.039999999999999</v>
      </c>
      <c r="J1792">
        <v>124.21</v>
      </c>
      <c r="K1792">
        <v>7</v>
      </c>
      <c r="L1792">
        <v>4.9000000000000004</v>
      </c>
      <c r="M1792" t="s">
        <v>1054</v>
      </c>
      <c r="N1792" t="s">
        <v>5</v>
      </c>
      <c r="O1792" t="s">
        <v>6</v>
      </c>
    </row>
    <row r="1793" spans="1:15" x14ac:dyDescent="0.25">
      <c r="A1793">
        <v>61204028</v>
      </c>
      <c r="B1793" t="s">
        <v>1045</v>
      </c>
      <c r="C1793" t="str">
        <f t="shared" si="162"/>
        <v>2015</v>
      </c>
      <c r="D1793" t="str">
        <f t="shared" si="163"/>
        <v>10</v>
      </c>
      <c r="E1793" t="str">
        <f t="shared" si="164"/>
        <v>30</v>
      </c>
      <c r="F1793" t="str">
        <f t="shared" si="165"/>
        <v>06</v>
      </c>
      <c r="G1793" t="str">
        <f t="shared" si="166"/>
        <v>58</v>
      </c>
      <c r="H1793" t="str">
        <f t="shared" si="167"/>
        <v>00</v>
      </c>
      <c r="I1793">
        <v>12.58</v>
      </c>
      <c r="J1793">
        <v>125.9</v>
      </c>
      <c r="K1793">
        <v>84</v>
      </c>
      <c r="L1793">
        <v>4.9000000000000004</v>
      </c>
      <c r="M1793" t="s">
        <v>1046</v>
      </c>
      <c r="N1793" t="s">
        <v>5</v>
      </c>
      <c r="O1793" t="s">
        <v>6</v>
      </c>
    </row>
    <row r="1794" spans="1:15" x14ac:dyDescent="0.25">
      <c r="A1794">
        <v>61204759</v>
      </c>
      <c r="B1794" t="s">
        <v>1051</v>
      </c>
      <c r="C1794" t="str">
        <f t="shared" si="162"/>
        <v>2015</v>
      </c>
      <c r="D1794" t="str">
        <f t="shared" si="163"/>
        <v>05</v>
      </c>
      <c r="E1794" t="str">
        <f t="shared" si="164"/>
        <v>30</v>
      </c>
      <c r="F1794" t="str">
        <f t="shared" si="165"/>
        <v>01</v>
      </c>
      <c r="G1794" t="str">
        <f t="shared" si="166"/>
        <v>40</v>
      </c>
      <c r="H1794" t="str">
        <f t="shared" si="167"/>
        <v>00</v>
      </c>
      <c r="I1794">
        <v>7.24</v>
      </c>
      <c r="J1794">
        <v>123.93</v>
      </c>
      <c r="K1794">
        <v>631</v>
      </c>
      <c r="L1794">
        <v>4.9000000000000004</v>
      </c>
      <c r="M1794" t="s">
        <v>1052</v>
      </c>
      <c r="N1794" t="s">
        <v>5</v>
      </c>
      <c r="O1794" t="s">
        <v>6</v>
      </c>
    </row>
    <row r="1795" spans="1:15" x14ac:dyDescent="0.25">
      <c r="A1795">
        <v>61205003</v>
      </c>
      <c r="B1795" t="s">
        <v>1053</v>
      </c>
      <c r="C1795" t="str">
        <f t="shared" ref="C1795:C1858" si="168">LEFT(B1795,4)</f>
        <v>2015</v>
      </c>
      <c r="D1795" t="str">
        <f t="shared" ref="D1795:D1858" si="169">MID(B1795,6,2)</f>
        <v>03</v>
      </c>
      <c r="E1795" t="str">
        <f t="shared" ref="E1795:E1858" si="170">MID(B1795,9,2)</f>
        <v>30</v>
      </c>
      <c r="F1795" t="str">
        <f t="shared" ref="F1795:F1858" si="171">MID(B1795,12,2)</f>
        <v>01</v>
      </c>
      <c r="G1795" t="str">
        <f t="shared" ref="G1795:G1858" si="172">MID(B1795,15,2)</f>
        <v>47</v>
      </c>
      <c r="H1795" t="str">
        <f t="shared" ref="H1795:H1858" si="173">MID(B1795,18,2)</f>
        <v>00</v>
      </c>
      <c r="I1795">
        <v>10.039999999999999</v>
      </c>
      <c r="J1795">
        <v>124.21</v>
      </c>
      <c r="K1795">
        <v>7</v>
      </c>
      <c r="L1795">
        <v>4.9000000000000004</v>
      </c>
      <c r="M1795" t="s">
        <v>1054</v>
      </c>
      <c r="N1795" t="s">
        <v>5</v>
      </c>
      <c r="O1795" t="s">
        <v>6</v>
      </c>
    </row>
    <row r="1796" spans="1:15" x14ac:dyDescent="0.25">
      <c r="A1796">
        <v>61205668</v>
      </c>
      <c r="B1796" t="s">
        <v>1045</v>
      </c>
      <c r="C1796" t="str">
        <f t="shared" si="168"/>
        <v>2015</v>
      </c>
      <c r="D1796" t="str">
        <f t="shared" si="169"/>
        <v>10</v>
      </c>
      <c r="E1796" t="str">
        <f t="shared" si="170"/>
        <v>30</v>
      </c>
      <c r="F1796" t="str">
        <f t="shared" si="171"/>
        <v>06</v>
      </c>
      <c r="G1796" t="str">
        <f t="shared" si="172"/>
        <v>58</v>
      </c>
      <c r="H1796" t="str">
        <f t="shared" si="173"/>
        <v>00</v>
      </c>
      <c r="I1796">
        <v>12.58</v>
      </c>
      <c r="J1796">
        <v>125.9</v>
      </c>
      <c r="K1796">
        <v>84</v>
      </c>
      <c r="L1796">
        <v>4.9000000000000004</v>
      </c>
      <c r="M1796" t="s">
        <v>1046</v>
      </c>
      <c r="N1796" t="s">
        <v>5</v>
      </c>
      <c r="O1796" t="s">
        <v>6</v>
      </c>
    </row>
    <row r="1797" spans="1:15" x14ac:dyDescent="0.25">
      <c r="A1797">
        <v>61206596</v>
      </c>
      <c r="B1797" t="s">
        <v>1045</v>
      </c>
      <c r="C1797" t="str">
        <f t="shared" si="168"/>
        <v>2015</v>
      </c>
      <c r="D1797" t="str">
        <f t="shared" si="169"/>
        <v>10</v>
      </c>
      <c r="E1797" t="str">
        <f t="shared" si="170"/>
        <v>30</v>
      </c>
      <c r="F1797" t="str">
        <f t="shared" si="171"/>
        <v>06</v>
      </c>
      <c r="G1797" t="str">
        <f t="shared" si="172"/>
        <v>58</v>
      </c>
      <c r="H1797" t="str">
        <f t="shared" si="173"/>
        <v>00</v>
      </c>
      <c r="I1797">
        <v>12.58</v>
      </c>
      <c r="J1797">
        <v>125.9</v>
      </c>
      <c r="K1797">
        <v>84</v>
      </c>
      <c r="L1797">
        <v>4.9000000000000004</v>
      </c>
      <c r="M1797" t="s">
        <v>1046</v>
      </c>
      <c r="N1797" t="s">
        <v>5</v>
      </c>
      <c r="O1797" t="s">
        <v>6</v>
      </c>
    </row>
    <row r="1798" spans="1:15" x14ac:dyDescent="0.25">
      <c r="A1798">
        <v>61207636</v>
      </c>
      <c r="B1798" t="s">
        <v>1045</v>
      </c>
      <c r="C1798" t="str">
        <f t="shared" si="168"/>
        <v>2015</v>
      </c>
      <c r="D1798" t="str">
        <f t="shared" si="169"/>
        <v>10</v>
      </c>
      <c r="E1798" t="str">
        <f t="shared" si="170"/>
        <v>30</v>
      </c>
      <c r="F1798" t="str">
        <f t="shared" si="171"/>
        <v>06</v>
      </c>
      <c r="G1798" t="str">
        <f t="shared" si="172"/>
        <v>58</v>
      </c>
      <c r="H1798" t="str">
        <f t="shared" si="173"/>
        <v>00</v>
      </c>
      <c r="I1798">
        <v>12.58</v>
      </c>
      <c r="J1798">
        <v>125.9</v>
      </c>
      <c r="K1798">
        <v>84</v>
      </c>
      <c r="L1798">
        <v>4.9000000000000004</v>
      </c>
      <c r="M1798" t="s">
        <v>1046</v>
      </c>
      <c r="N1798" t="s">
        <v>5</v>
      </c>
      <c r="O1798" t="s">
        <v>6</v>
      </c>
    </row>
    <row r="1799" spans="1:15" x14ac:dyDescent="0.25">
      <c r="A1799">
        <v>61208367</v>
      </c>
      <c r="B1799" t="s">
        <v>1051</v>
      </c>
      <c r="C1799" t="str">
        <f t="shared" si="168"/>
        <v>2015</v>
      </c>
      <c r="D1799" t="str">
        <f t="shared" si="169"/>
        <v>05</v>
      </c>
      <c r="E1799" t="str">
        <f t="shared" si="170"/>
        <v>30</v>
      </c>
      <c r="F1799" t="str">
        <f t="shared" si="171"/>
        <v>01</v>
      </c>
      <c r="G1799" t="str">
        <f t="shared" si="172"/>
        <v>40</v>
      </c>
      <c r="H1799" t="str">
        <f t="shared" si="173"/>
        <v>00</v>
      </c>
      <c r="I1799">
        <v>7.24</v>
      </c>
      <c r="J1799">
        <v>123.93</v>
      </c>
      <c r="K1799">
        <v>631</v>
      </c>
      <c r="L1799">
        <v>4.9000000000000004</v>
      </c>
      <c r="M1799" t="s">
        <v>1052</v>
      </c>
      <c r="N1799" t="s">
        <v>5</v>
      </c>
      <c r="O1799" t="s">
        <v>6</v>
      </c>
    </row>
    <row r="1800" spans="1:15" x14ac:dyDescent="0.25">
      <c r="A1800">
        <v>61208611</v>
      </c>
      <c r="B1800" t="s">
        <v>1053</v>
      </c>
      <c r="C1800" t="str">
        <f t="shared" si="168"/>
        <v>2015</v>
      </c>
      <c r="D1800" t="str">
        <f t="shared" si="169"/>
        <v>03</v>
      </c>
      <c r="E1800" t="str">
        <f t="shared" si="170"/>
        <v>30</v>
      </c>
      <c r="F1800" t="str">
        <f t="shared" si="171"/>
        <v>01</v>
      </c>
      <c r="G1800" t="str">
        <f t="shared" si="172"/>
        <v>47</v>
      </c>
      <c r="H1800" t="str">
        <f t="shared" si="173"/>
        <v>00</v>
      </c>
      <c r="I1800">
        <v>10.039999999999999</v>
      </c>
      <c r="J1800">
        <v>124.21</v>
      </c>
      <c r="K1800">
        <v>7</v>
      </c>
      <c r="L1800">
        <v>4.9000000000000004</v>
      </c>
      <c r="M1800" t="s">
        <v>1054</v>
      </c>
      <c r="N1800" t="s">
        <v>5</v>
      </c>
      <c r="O1800" t="s">
        <v>6</v>
      </c>
    </row>
    <row r="1801" spans="1:15" x14ac:dyDescent="0.25">
      <c r="A1801">
        <v>61209035</v>
      </c>
      <c r="B1801" t="s">
        <v>1045</v>
      </c>
      <c r="C1801" t="str">
        <f t="shared" si="168"/>
        <v>2015</v>
      </c>
      <c r="D1801" t="str">
        <f t="shared" si="169"/>
        <v>10</v>
      </c>
      <c r="E1801" t="str">
        <f t="shared" si="170"/>
        <v>30</v>
      </c>
      <c r="F1801" t="str">
        <f t="shared" si="171"/>
        <v>06</v>
      </c>
      <c r="G1801" t="str">
        <f t="shared" si="172"/>
        <v>58</v>
      </c>
      <c r="H1801" t="str">
        <f t="shared" si="173"/>
        <v>00</v>
      </c>
      <c r="I1801">
        <v>12.58</v>
      </c>
      <c r="J1801">
        <v>125.9</v>
      </c>
      <c r="K1801">
        <v>84</v>
      </c>
      <c r="L1801">
        <v>4.9000000000000004</v>
      </c>
      <c r="M1801" t="s">
        <v>1046</v>
      </c>
      <c r="N1801" t="s">
        <v>5</v>
      </c>
      <c r="O1801" t="s">
        <v>6</v>
      </c>
    </row>
    <row r="1802" spans="1:15" x14ac:dyDescent="0.25">
      <c r="A1802">
        <v>61209766</v>
      </c>
      <c r="B1802" t="s">
        <v>1051</v>
      </c>
      <c r="C1802" t="str">
        <f t="shared" si="168"/>
        <v>2015</v>
      </c>
      <c r="D1802" t="str">
        <f t="shared" si="169"/>
        <v>05</v>
      </c>
      <c r="E1802" t="str">
        <f t="shared" si="170"/>
        <v>30</v>
      </c>
      <c r="F1802" t="str">
        <f t="shared" si="171"/>
        <v>01</v>
      </c>
      <c r="G1802" t="str">
        <f t="shared" si="172"/>
        <v>40</v>
      </c>
      <c r="H1802" t="str">
        <f t="shared" si="173"/>
        <v>00</v>
      </c>
      <c r="I1802">
        <v>7.24</v>
      </c>
      <c r="J1802">
        <v>123.93</v>
      </c>
      <c r="K1802">
        <v>631</v>
      </c>
      <c r="L1802">
        <v>4.9000000000000004</v>
      </c>
      <c r="M1802" t="s">
        <v>1052</v>
      </c>
      <c r="N1802" t="s">
        <v>5</v>
      </c>
      <c r="O1802" t="s">
        <v>6</v>
      </c>
    </row>
    <row r="1803" spans="1:15" x14ac:dyDescent="0.25">
      <c r="A1803">
        <v>61210502</v>
      </c>
      <c r="B1803" t="s">
        <v>1045</v>
      </c>
      <c r="C1803" t="str">
        <f t="shared" si="168"/>
        <v>2015</v>
      </c>
      <c r="D1803" t="str">
        <f t="shared" si="169"/>
        <v>10</v>
      </c>
      <c r="E1803" t="str">
        <f t="shared" si="170"/>
        <v>30</v>
      </c>
      <c r="F1803" t="str">
        <f t="shared" si="171"/>
        <v>06</v>
      </c>
      <c r="G1803" t="str">
        <f t="shared" si="172"/>
        <v>58</v>
      </c>
      <c r="H1803" t="str">
        <f t="shared" si="173"/>
        <v>00</v>
      </c>
      <c r="I1803">
        <v>12.58</v>
      </c>
      <c r="J1803">
        <v>125.9</v>
      </c>
      <c r="K1803">
        <v>84</v>
      </c>
      <c r="L1803">
        <v>4.9000000000000004</v>
      </c>
      <c r="M1803" t="s">
        <v>1046</v>
      </c>
      <c r="N1803" t="s">
        <v>5</v>
      </c>
      <c r="O1803" t="s">
        <v>6</v>
      </c>
    </row>
    <row r="1804" spans="1:15" x14ac:dyDescent="0.25">
      <c r="A1804">
        <v>61210944</v>
      </c>
      <c r="B1804" t="s">
        <v>1045</v>
      </c>
      <c r="C1804" t="str">
        <f t="shared" si="168"/>
        <v>2015</v>
      </c>
      <c r="D1804" t="str">
        <f t="shared" si="169"/>
        <v>10</v>
      </c>
      <c r="E1804" t="str">
        <f t="shared" si="170"/>
        <v>30</v>
      </c>
      <c r="F1804" t="str">
        <f t="shared" si="171"/>
        <v>06</v>
      </c>
      <c r="G1804" t="str">
        <f t="shared" si="172"/>
        <v>58</v>
      </c>
      <c r="H1804" t="str">
        <f t="shared" si="173"/>
        <v>00</v>
      </c>
      <c r="I1804">
        <v>12.58</v>
      </c>
      <c r="J1804">
        <v>125.9</v>
      </c>
      <c r="K1804">
        <v>84</v>
      </c>
      <c r="L1804">
        <v>4.9000000000000004</v>
      </c>
      <c r="M1804" t="s">
        <v>1046</v>
      </c>
      <c r="N1804" t="s">
        <v>5</v>
      </c>
      <c r="O1804" t="s">
        <v>6</v>
      </c>
    </row>
    <row r="1805" spans="1:15" x14ac:dyDescent="0.25">
      <c r="A1805">
        <v>61216772</v>
      </c>
      <c r="B1805" t="s">
        <v>1090</v>
      </c>
      <c r="C1805" t="str">
        <f t="shared" si="168"/>
        <v>2017</v>
      </c>
      <c r="D1805" t="str">
        <f t="shared" si="169"/>
        <v>01</v>
      </c>
      <c r="E1805" t="str">
        <f t="shared" si="170"/>
        <v>30</v>
      </c>
      <c r="F1805" t="str">
        <f t="shared" si="171"/>
        <v>02</v>
      </c>
      <c r="G1805" t="str">
        <f t="shared" si="172"/>
        <v>43</v>
      </c>
      <c r="H1805" t="str">
        <f t="shared" si="173"/>
        <v>00</v>
      </c>
      <c r="I1805">
        <v>9.9</v>
      </c>
      <c r="J1805">
        <v>126.14</v>
      </c>
      <c r="K1805">
        <v>27</v>
      </c>
      <c r="L1805">
        <v>4.9000000000000004</v>
      </c>
      <c r="M1805" t="s">
        <v>1091</v>
      </c>
      <c r="N1805" t="s">
        <v>5</v>
      </c>
      <c r="O1805" t="s">
        <v>6</v>
      </c>
    </row>
    <row r="1806" spans="1:15" x14ac:dyDescent="0.25">
      <c r="A1806">
        <v>61222010</v>
      </c>
      <c r="B1806" t="s">
        <v>1108</v>
      </c>
      <c r="C1806" t="str">
        <f t="shared" si="168"/>
        <v>2018</v>
      </c>
      <c r="D1806" t="str">
        <f t="shared" si="169"/>
        <v>01</v>
      </c>
      <c r="E1806" t="str">
        <f t="shared" si="170"/>
        <v>30</v>
      </c>
      <c r="F1806" t="str">
        <f t="shared" si="171"/>
        <v>14</v>
      </c>
      <c r="G1806" t="str">
        <f t="shared" si="172"/>
        <v>11</v>
      </c>
      <c r="H1806" t="str">
        <f t="shared" si="173"/>
        <v>51</v>
      </c>
      <c r="I1806">
        <v>19.28</v>
      </c>
      <c r="J1806">
        <v>121.08</v>
      </c>
      <c r="K1806">
        <v>15</v>
      </c>
      <c r="L1806">
        <v>4.9000000000000004</v>
      </c>
      <c r="M1806" t="s">
        <v>1109</v>
      </c>
      <c r="N1806" t="s">
        <v>5</v>
      </c>
      <c r="O1806" t="s">
        <v>6</v>
      </c>
    </row>
    <row r="1807" spans="1:15" x14ac:dyDescent="0.25">
      <c r="A1807">
        <v>61236955</v>
      </c>
      <c r="B1807" t="s">
        <v>1158</v>
      </c>
      <c r="C1807" t="str">
        <f t="shared" si="168"/>
        <v>2019</v>
      </c>
      <c r="D1807" t="str">
        <f t="shared" si="169"/>
        <v>10</v>
      </c>
      <c r="E1807" t="str">
        <f t="shared" si="170"/>
        <v>30</v>
      </c>
      <c r="F1807" t="str">
        <f t="shared" si="171"/>
        <v>08</v>
      </c>
      <c r="G1807" t="str">
        <f t="shared" si="172"/>
        <v>00</v>
      </c>
      <c r="H1807" t="str">
        <f t="shared" si="173"/>
        <v>13</v>
      </c>
      <c r="I1807">
        <v>6.85</v>
      </c>
      <c r="J1807">
        <v>125.02</v>
      </c>
      <c r="K1807">
        <v>13</v>
      </c>
      <c r="L1807">
        <v>4.9000000000000004</v>
      </c>
      <c r="M1807" t="s">
        <v>1159</v>
      </c>
      <c r="N1807" t="s">
        <v>5</v>
      </c>
      <c r="O1807" t="s">
        <v>6</v>
      </c>
    </row>
    <row r="1808" spans="1:15" x14ac:dyDescent="0.25">
      <c r="A1808">
        <v>61258033</v>
      </c>
      <c r="B1808" t="s">
        <v>1235</v>
      </c>
      <c r="C1808" t="str">
        <f t="shared" si="168"/>
        <v>2021</v>
      </c>
      <c r="D1808" t="str">
        <f t="shared" si="169"/>
        <v>07</v>
      </c>
      <c r="E1808" t="str">
        <f t="shared" si="170"/>
        <v>30</v>
      </c>
      <c r="F1808" t="str">
        <f t="shared" si="171"/>
        <v>17</v>
      </c>
      <c r="G1808" t="str">
        <f t="shared" si="172"/>
        <v>52</v>
      </c>
      <c r="H1808" t="str">
        <f t="shared" si="173"/>
        <v>02</v>
      </c>
      <c r="I1808">
        <v>3.69</v>
      </c>
      <c r="J1808">
        <v>127.53</v>
      </c>
      <c r="K1808">
        <v>181</v>
      </c>
      <c r="L1808">
        <v>4.9000000000000004</v>
      </c>
      <c r="M1808" t="s">
        <v>1236</v>
      </c>
      <c r="N1808" t="s">
        <v>5</v>
      </c>
      <c r="O1808" t="s">
        <v>6</v>
      </c>
    </row>
    <row r="1809" spans="1:15" x14ac:dyDescent="0.25">
      <c r="A1809">
        <v>61218978</v>
      </c>
      <c r="B1809" t="s">
        <v>1416</v>
      </c>
      <c r="C1809" t="str">
        <f t="shared" si="168"/>
        <v>2017</v>
      </c>
      <c r="D1809" t="str">
        <f t="shared" si="169"/>
        <v>04</v>
      </c>
      <c r="E1809" t="str">
        <f t="shared" si="170"/>
        <v>30</v>
      </c>
      <c r="F1809" t="str">
        <f t="shared" si="171"/>
        <v>13</v>
      </c>
      <c r="G1809" t="str">
        <f t="shared" si="172"/>
        <v>35</v>
      </c>
      <c r="H1809" t="str">
        <f t="shared" si="173"/>
        <v>17</v>
      </c>
      <c r="I1809">
        <v>10.72</v>
      </c>
      <c r="J1809">
        <v>126.15</v>
      </c>
      <c r="K1809">
        <v>23</v>
      </c>
      <c r="L1809">
        <v>4.8</v>
      </c>
      <c r="M1809" t="s">
        <v>1417</v>
      </c>
      <c r="N1809" t="s">
        <v>5</v>
      </c>
      <c r="O1809" t="s">
        <v>6</v>
      </c>
    </row>
    <row r="1810" spans="1:15" x14ac:dyDescent="0.25">
      <c r="A1810">
        <v>61230765</v>
      </c>
      <c r="B1810" t="s">
        <v>1470</v>
      </c>
      <c r="C1810" t="str">
        <f t="shared" si="168"/>
        <v>2019</v>
      </c>
      <c r="D1810" t="str">
        <f t="shared" si="169"/>
        <v>01</v>
      </c>
      <c r="E1810" t="str">
        <f t="shared" si="170"/>
        <v>30</v>
      </c>
      <c r="F1810" t="str">
        <f t="shared" si="171"/>
        <v>03</v>
      </c>
      <c r="G1810" t="str">
        <f t="shared" si="172"/>
        <v>27</v>
      </c>
      <c r="H1810" t="str">
        <f t="shared" si="173"/>
        <v>50</v>
      </c>
      <c r="I1810">
        <v>11.49</v>
      </c>
      <c r="J1810">
        <v>125.9</v>
      </c>
      <c r="K1810">
        <v>5</v>
      </c>
      <c r="L1810">
        <v>4.8</v>
      </c>
      <c r="M1810" t="s">
        <v>1471</v>
      </c>
      <c r="N1810" t="s">
        <v>5</v>
      </c>
      <c r="O1810" t="s">
        <v>6</v>
      </c>
    </row>
    <row r="1811" spans="1:15" x14ac:dyDescent="0.25">
      <c r="A1811">
        <v>61240750</v>
      </c>
      <c r="B1811" t="s">
        <v>1506</v>
      </c>
      <c r="C1811" t="str">
        <f t="shared" si="168"/>
        <v>2020</v>
      </c>
      <c r="D1811" t="str">
        <f t="shared" si="169"/>
        <v>08</v>
      </c>
      <c r="E1811" t="str">
        <f t="shared" si="170"/>
        <v>30</v>
      </c>
      <c r="F1811" t="str">
        <f t="shared" si="171"/>
        <v>17</v>
      </c>
      <c r="G1811" t="str">
        <f t="shared" si="172"/>
        <v>44</v>
      </c>
      <c r="H1811" t="str">
        <f t="shared" si="173"/>
        <v>06</v>
      </c>
      <c r="I1811">
        <v>6.61</v>
      </c>
      <c r="J1811">
        <v>125.27</v>
      </c>
      <c r="K1811">
        <v>16</v>
      </c>
      <c r="L1811">
        <v>4.8</v>
      </c>
      <c r="M1811" t="s">
        <v>1507</v>
      </c>
      <c r="N1811" t="s">
        <v>9</v>
      </c>
      <c r="O1811" t="s">
        <v>6</v>
      </c>
    </row>
    <row r="1812" spans="1:15" x14ac:dyDescent="0.25">
      <c r="A1812">
        <v>61245691</v>
      </c>
      <c r="B1812" t="s">
        <v>1522</v>
      </c>
      <c r="C1812" t="str">
        <f t="shared" si="168"/>
        <v>2020</v>
      </c>
      <c r="D1812" t="str">
        <f t="shared" si="169"/>
        <v>07</v>
      </c>
      <c r="E1812" t="str">
        <f t="shared" si="170"/>
        <v>30</v>
      </c>
      <c r="F1812" t="str">
        <f t="shared" si="171"/>
        <v>05</v>
      </c>
      <c r="G1812" t="str">
        <f t="shared" si="172"/>
        <v>17</v>
      </c>
      <c r="H1812" t="str">
        <f t="shared" si="173"/>
        <v>32</v>
      </c>
      <c r="I1812">
        <v>8.52</v>
      </c>
      <c r="J1812">
        <v>122.44</v>
      </c>
      <c r="K1812">
        <v>38</v>
      </c>
      <c r="L1812">
        <v>4.8</v>
      </c>
      <c r="M1812" t="s">
        <v>1523</v>
      </c>
      <c r="N1812" t="s">
        <v>5</v>
      </c>
      <c r="O1812" t="s">
        <v>6</v>
      </c>
    </row>
    <row r="1813" spans="1:15" x14ac:dyDescent="0.25">
      <c r="A1813">
        <v>61284216</v>
      </c>
      <c r="B1813" t="s">
        <v>1692</v>
      </c>
      <c r="C1813" t="str">
        <f t="shared" si="168"/>
        <v>2023</v>
      </c>
      <c r="D1813" t="str">
        <f t="shared" si="169"/>
        <v>06</v>
      </c>
      <c r="E1813" t="str">
        <f t="shared" si="170"/>
        <v>30</v>
      </c>
      <c r="F1813" t="str">
        <f t="shared" si="171"/>
        <v>10</v>
      </c>
      <c r="G1813" t="str">
        <f t="shared" si="172"/>
        <v>29</v>
      </c>
      <c r="H1813" t="str">
        <f t="shared" si="173"/>
        <v>44</v>
      </c>
      <c r="I1813">
        <v>3.12</v>
      </c>
      <c r="J1813">
        <v>127.83</v>
      </c>
      <c r="K1813">
        <v>159</v>
      </c>
      <c r="L1813">
        <v>4.8</v>
      </c>
      <c r="M1813" t="s">
        <v>1693</v>
      </c>
      <c r="N1813" t="s">
        <v>5</v>
      </c>
      <c r="O1813" t="s">
        <v>6</v>
      </c>
    </row>
    <row r="1814" spans="1:15" x14ac:dyDescent="0.25">
      <c r="A1814">
        <v>61236862</v>
      </c>
      <c r="B1814" t="s">
        <v>1880</v>
      </c>
      <c r="C1814" t="str">
        <f t="shared" si="168"/>
        <v>2019</v>
      </c>
      <c r="D1814" t="str">
        <f t="shared" si="169"/>
        <v>10</v>
      </c>
      <c r="E1814" t="str">
        <f t="shared" si="170"/>
        <v>30</v>
      </c>
      <c r="F1814" t="str">
        <f t="shared" si="171"/>
        <v>20</v>
      </c>
      <c r="G1814" t="str">
        <f t="shared" si="172"/>
        <v>35</v>
      </c>
      <c r="H1814" t="str">
        <f t="shared" si="173"/>
        <v>48</v>
      </c>
      <c r="I1814">
        <v>6.82</v>
      </c>
      <c r="J1814">
        <v>125</v>
      </c>
      <c r="K1814">
        <v>9</v>
      </c>
      <c r="L1814">
        <v>4.7</v>
      </c>
      <c r="M1814" t="s">
        <v>1881</v>
      </c>
      <c r="N1814" t="s">
        <v>5</v>
      </c>
      <c r="O1814" t="s">
        <v>6</v>
      </c>
    </row>
    <row r="1815" spans="1:15" x14ac:dyDescent="0.25">
      <c r="A1815">
        <v>61252424</v>
      </c>
      <c r="B1815" t="s">
        <v>1919</v>
      </c>
      <c r="C1815" t="str">
        <f t="shared" si="168"/>
        <v>2020</v>
      </c>
      <c r="D1815" t="str">
        <f t="shared" si="169"/>
        <v>09</v>
      </c>
      <c r="E1815" t="str">
        <f t="shared" si="170"/>
        <v>30</v>
      </c>
      <c r="F1815" t="str">
        <f t="shared" si="171"/>
        <v>00</v>
      </c>
      <c r="G1815" t="str">
        <f t="shared" si="172"/>
        <v>49</v>
      </c>
      <c r="H1815" t="str">
        <f t="shared" si="173"/>
        <v>41</v>
      </c>
      <c r="I1815">
        <v>19.78</v>
      </c>
      <c r="J1815">
        <v>122.45</v>
      </c>
      <c r="K1815">
        <v>28</v>
      </c>
      <c r="L1815">
        <v>4.7</v>
      </c>
      <c r="M1815" t="s">
        <v>1920</v>
      </c>
      <c r="N1815" t="s">
        <v>5</v>
      </c>
      <c r="O1815" t="s">
        <v>6</v>
      </c>
    </row>
    <row r="1816" spans="1:15" x14ac:dyDescent="0.25">
      <c r="A1816">
        <v>61254345</v>
      </c>
      <c r="B1816" t="s">
        <v>1933</v>
      </c>
      <c r="C1816" t="str">
        <f t="shared" si="168"/>
        <v>2021</v>
      </c>
      <c r="D1816" t="str">
        <f t="shared" si="169"/>
        <v>08</v>
      </c>
      <c r="E1816" t="str">
        <f t="shared" si="170"/>
        <v>30</v>
      </c>
      <c r="F1816" t="str">
        <f t="shared" si="171"/>
        <v>11</v>
      </c>
      <c r="G1816" t="str">
        <f t="shared" si="172"/>
        <v>28</v>
      </c>
      <c r="H1816" t="str">
        <f t="shared" si="173"/>
        <v>01</v>
      </c>
      <c r="I1816">
        <v>12.78</v>
      </c>
      <c r="J1816">
        <v>121.39</v>
      </c>
      <c r="K1816">
        <v>9</v>
      </c>
      <c r="L1816">
        <v>4.7</v>
      </c>
      <c r="M1816" t="s">
        <v>1934</v>
      </c>
      <c r="N1816" t="s">
        <v>9</v>
      </c>
      <c r="O1816" t="s">
        <v>6</v>
      </c>
    </row>
    <row r="1817" spans="1:15" x14ac:dyDescent="0.25">
      <c r="A1817">
        <v>61236859</v>
      </c>
      <c r="B1817" t="s">
        <v>2189</v>
      </c>
      <c r="C1817" t="str">
        <f t="shared" si="168"/>
        <v>2019</v>
      </c>
      <c r="D1817" t="str">
        <f t="shared" si="169"/>
        <v>10</v>
      </c>
      <c r="E1817" t="str">
        <f t="shared" si="170"/>
        <v>30</v>
      </c>
      <c r="F1817" t="str">
        <f t="shared" si="171"/>
        <v>21</v>
      </c>
      <c r="G1817" t="str">
        <f t="shared" si="172"/>
        <v>30</v>
      </c>
      <c r="H1817" t="str">
        <f t="shared" si="173"/>
        <v>30</v>
      </c>
      <c r="I1817">
        <v>6.88</v>
      </c>
      <c r="J1817">
        <v>125.17</v>
      </c>
      <c r="K1817">
        <v>1</v>
      </c>
      <c r="L1817">
        <v>4.5999999999999996</v>
      </c>
      <c r="M1817" t="s">
        <v>2190</v>
      </c>
      <c r="N1817" t="s">
        <v>5</v>
      </c>
      <c r="O1817" t="s">
        <v>6</v>
      </c>
    </row>
    <row r="1818" spans="1:15" x14ac:dyDescent="0.25">
      <c r="A1818">
        <v>61252384</v>
      </c>
      <c r="B1818" t="s">
        <v>2260</v>
      </c>
      <c r="C1818" t="str">
        <f t="shared" si="168"/>
        <v>2020</v>
      </c>
      <c r="D1818" t="str">
        <f t="shared" si="169"/>
        <v>09</v>
      </c>
      <c r="E1818" t="str">
        <f t="shared" si="170"/>
        <v>30</v>
      </c>
      <c r="F1818" t="str">
        <f t="shared" si="171"/>
        <v>21</v>
      </c>
      <c r="G1818" t="str">
        <f t="shared" si="172"/>
        <v>13</v>
      </c>
      <c r="H1818" t="str">
        <f t="shared" si="173"/>
        <v>09</v>
      </c>
      <c r="I1818">
        <v>9.16</v>
      </c>
      <c r="J1818">
        <v>126.92</v>
      </c>
      <c r="K1818">
        <v>2</v>
      </c>
      <c r="L1818">
        <v>4.5999999999999996</v>
      </c>
      <c r="M1818" t="s">
        <v>2261</v>
      </c>
      <c r="N1818" t="s">
        <v>9</v>
      </c>
      <c r="O1818" t="s">
        <v>6</v>
      </c>
    </row>
    <row r="1819" spans="1:15" x14ac:dyDescent="0.25">
      <c r="A1819">
        <v>61269477</v>
      </c>
      <c r="B1819" t="s">
        <v>2346</v>
      </c>
      <c r="C1819" t="str">
        <f t="shared" si="168"/>
        <v>2022</v>
      </c>
      <c r="D1819" t="str">
        <f t="shared" si="169"/>
        <v>11</v>
      </c>
      <c r="E1819" t="str">
        <f t="shared" si="170"/>
        <v>30</v>
      </c>
      <c r="F1819" t="str">
        <f t="shared" si="171"/>
        <v>16</v>
      </c>
      <c r="G1819" t="str">
        <f t="shared" si="172"/>
        <v>23</v>
      </c>
      <c r="H1819" t="str">
        <f t="shared" si="173"/>
        <v>16</v>
      </c>
      <c r="I1819">
        <v>8.82</v>
      </c>
      <c r="J1819">
        <v>127.24</v>
      </c>
      <c r="K1819">
        <v>24</v>
      </c>
      <c r="L1819">
        <v>4.5999999999999996</v>
      </c>
      <c r="M1819" t="s">
        <v>2347</v>
      </c>
      <c r="N1819" t="s">
        <v>5</v>
      </c>
      <c r="O1819" t="s">
        <v>6</v>
      </c>
    </row>
    <row r="1820" spans="1:15" x14ac:dyDescent="0.25">
      <c r="A1820">
        <v>61278781</v>
      </c>
      <c r="B1820" t="s">
        <v>2390</v>
      </c>
      <c r="C1820" t="str">
        <f t="shared" si="168"/>
        <v>2022</v>
      </c>
      <c r="D1820" t="str">
        <f t="shared" si="169"/>
        <v>09</v>
      </c>
      <c r="E1820" t="str">
        <f t="shared" si="170"/>
        <v>30</v>
      </c>
      <c r="F1820" t="str">
        <f t="shared" si="171"/>
        <v>02</v>
      </c>
      <c r="G1820" t="str">
        <f t="shared" si="172"/>
        <v>59</v>
      </c>
      <c r="H1820" t="str">
        <f t="shared" si="173"/>
        <v>02</v>
      </c>
      <c r="I1820">
        <v>9.32</v>
      </c>
      <c r="J1820">
        <v>126.7</v>
      </c>
      <c r="K1820">
        <v>11</v>
      </c>
      <c r="L1820">
        <v>4.5999999999999996</v>
      </c>
      <c r="M1820" t="s">
        <v>2391</v>
      </c>
      <c r="N1820" t="s">
        <v>9</v>
      </c>
      <c r="O1820" t="s">
        <v>6</v>
      </c>
    </row>
    <row r="1821" spans="1:15" x14ac:dyDescent="0.25">
      <c r="A1821">
        <v>61286555</v>
      </c>
      <c r="B1821" t="s">
        <v>2432</v>
      </c>
      <c r="C1821" t="str">
        <f t="shared" si="168"/>
        <v>2023</v>
      </c>
      <c r="D1821" t="str">
        <f t="shared" si="169"/>
        <v>05</v>
      </c>
      <c r="E1821" t="str">
        <f t="shared" si="170"/>
        <v>30</v>
      </c>
      <c r="F1821" t="str">
        <f t="shared" si="171"/>
        <v>15</v>
      </c>
      <c r="G1821" t="str">
        <f t="shared" si="172"/>
        <v>22</v>
      </c>
      <c r="H1821" t="str">
        <f t="shared" si="173"/>
        <v>34</v>
      </c>
      <c r="I1821">
        <v>14.82</v>
      </c>
      <c r="J1821">
        <v>121.77</v>
      </c>
      <c r="K1821">
        <v>12</v>
      </c>
      <c r="L1821">
        <v>4.5999999999999996</v>
      </c>
      <c r="M1821" t="s">
        <v>2433</v>
      </c>
      <c r="N1821" t="s">
        <v>9</v>
      </c>
      <c r="O1821" t="s">
        <v>6</v>
      </c>
    </row>
    <row r="1822" spans="1:15" x14ac:dyDescent="0.25">
      <c r="A1822">
        <v>61216088</v>
      </c>
      <c r="B1822" t="s">
        <v>2511</v>
      </c>
      <c r="C1822" t="str">
        <f t="shared" si="168"/>
        <v>2017</v>
      </c>
      <c r="D1822" t="str">
        <f t="shared" si="169"/>
        <v>12</v>
      </c>
      <c r="E1822" t="str">
        <f t="shared" si="170"/>
        <v>30</v>
      </c>
      <c r="F1822" t="str">
        <f t="shared" si="171"/>
        <v>01</v>
      </c>
      <c r="G1822" t="str">
        <f t="shared" si="172"/>
        <v>24</v>
      </c>
      <c r="H1822" t="str">
        <f t="shared" si="173"/>
        <v>07</v>
      </c>
      <c r="I1822">
        <v>10</v>
      </c>
      <c r="J1822">
        <v>126.07</v>
      </c>
      <c r="K1822">
        <v>11</v>
      </c>
      <c r="L1822">
        <v>4.5</v>
      </c>
      <c r="M1822" t="s">
        <v>2512</v>
      </c>
      <c r="N1822" t="s">
        <v>5</v>
      </c>
      <c r="O1822" t="s">
        <v>6</v>
      </c>
    </row>
    <row r="1823" spans="1:15" x14ac:dyDescent="0.25">
      <c r="A1823">
        <v>61236990</v>
      </c>
      <c r="B1823" t="s">
        <v>2611</v>
      </c>
      <c r="C1823" t="str">
        <f t="shared" si="168"/>
        <v>2019</v>
      </c>
      <c r="D1823" t="str">
        <f t="shared" si="169"/>
        <v>10</v>
      </c>
      <c r="E1823" t="str">
        <f t="shared" si="170"/>
        <v>30</v>
      </c>
      <c r="F1823" t="str">
        <f t="shared" si="171"/>
        <v>01</v>
      </c>
      <c r="G1823" t="str">
        <f t="shared" si="172"/>
        <v>38</v>
      </c>
      <c r="H1823" t="str">
        <f t="shared" si="173"/>
        <v>00</v>
      </c>
      <c r="I1823">
        <v>6.83</v>
      </c>
      <c r="J1823">
        <v>125.04</v>
      </c>
      <c r="K1823">
        <v>11</v>
      </c>
      <c r="L1823">
        <v>4.5</v>
      </c>
      <c r="M1823" t="s">
        <v>2612</v>
      </c>
      <c r="N1823" t="s">
        <v>5</v>
      </c>
      <c r="O1823" t="s">
        <v>6</v>
      </c>
    </row>
    <row r="1824" spans="1:15" x14ac:dyDescent="0.25">
      <c r="A1824">
        <v>61259086</v>
      </c>
      <c r="B1824" t="s">
        <v>2721</v>
      </c>
      <c r="C1824" t="str">
        <f t="shared" si="168"/>
        <v>2021</v>
      </c>
      <c r="D1824" t="str">
        <f t="shared" si="169"/>
        <v>06</v>
      </c>
      <c r="E1824" t="str">
        <f t="shared" si="170"/>
        <v>30</v>
      </c>
      <c r="F1824" t="str">
        <f t="shared" si="171"/>
        <v>20</v>
      </c>
      <c r="G1824" t="str">
        <f t="shared" si="172"/>
        <v>28</v>
      </c>
      <c r="H1824" t="str">
        <f t="shared" si="173"/>
        <v>47</v>
      </c>
      <c r="I1824">
        <v>18.559999999999999</v>
      </c>
      <c r="J1824">
        <v>120.96</v>
      </c>
      <c r="K1824">
        <v>14</v>
      </c>
      <c r="L1824">
        <v>4.5</v>
      </c>
      <c r="M1824" t="s">
        <v>2722</v>
      </c>
      <c r="N1824" t="s">
        <v>9</v>
      </c>
      <c r="O1824" t="s">
        <v>6</v>
      </c>
    </row>
    <row r="1825" spans="1:15" x14ac:dyDescent="0.25">
      <c r="A1825">
        <v>61259111</v>
      </c>
      <c r="B1825" t="s">
        <v>2723</v>
      </c>
      <c r="C1825" t="str">
        <f t="shared" si="168"/>
        <v>2021</v>
      </c>
      <c r="D1825" t="str">
        <f t="shared" si="169"/>
        <v>06</v>
      </c>
      <c r="E1825" t="str">
        <f t="shared" si="170"/>
        <v>30</v>
      </c>
      <c r="F1825" t="str">
        <f t="shared" si="171"/>
        <v>09</v>
      </c>
      <c r="G1825" t="str">
        <f t="shared" si="172"/>
        <v>58</v>
      </c>
      <c r="H1825" t="str">
        <f t="shared" si="173"/>
        <v>05</v>
      </c>
      <c r="I1825">
        <v>9.5399999999999991</v>
      </c>
      <c r="J1825">
        <v>126.52</v>
      </c>
      <c r="K1825">
        <v>27</v>
      </c>
      <c r="L1825">
        <v>4.5</v>
      </c>
      <c r="M1825" t="s">
        <v>2724</v>
      </c>
      <c r="N1825" t="s">
        <v>5</v>
      </c>
      <c r="O1825" t="s">
        <v>6</v>
      </c>
    </row>
    <row r="1826" spans="1:15" x14ac:dyDescent="0.25">
      <c r="A1826">
        <v>61236844</v>
      </c>
      <c r="B1826" t="s">
        <v>40</v>
      </c>
      <c r="C1826" t="str">
        <f t="shared" si="168"/>
        <v>2019</v>
      </c>
      <c r="D1826" t="str">
        <f t="shared" si="169"/>
        <v>10</v>
      </c>
      <c r="E1826" t="str">
        <f t="shared" si="170"/>
        <v>31</v>
      </c>
      <c r="F1826" t="str">
        <f t="shared" si="171"/>
        <v>01</v>
      </c>
      <c r="G1826" t="str">
        <f t="shared" si="172"/>
        <v>11</v>
      </c>
      <c r="H1826" t="str">
        <f t="shared" si="173"/>
        <v>18</v>
      </c>
      <c r="I1826">
        <v>6.92</v>
      </c>
      <c r="J1826">
        <v>125.06</v>
      </c>
      <c r="K1826">
        <v>8</v>
      </c>
      <c r="L1826">
        <v>6.5</v>
      </c>
      <c r="M1826" t="s">
        <v>41</v>
      </c>
      <c r="N1826" t="s">
        <v>5</v>
      </c>
      <c r="O1826" t="s">
        <v>6</v>
      </c>
    </row>
    <row r="1827" spans="1:15" x14ac:dyDescent="0.25">
      <c r="A1827">
        <v>61233904</v>
      </c>
      <c r="B1827" t="s">
        <v>72</v>
      </c>
      <c r="C1827" t="str">
        <f t="shared" si="168"/>
        <v>2019</v>
      </c>
      <c r="D1827" t="str">
        <f t="shared" si="169"/>
        <v>05</v>
      </c>
      <c r="E1827" t="str">
        <f t="shared" si="170"/>
        <v>31</v>
      </c>
      <c r="F1827" t="str">
        <f t="shared" si="171"/>
        <v>10</v>
      </c>
      <c r="G1827" t="str">
        <f t="shared" si="172"/>
        <v>12</v>
      </c>
      <c r="H1827" t="str">
        <f t="shared" si="173"/>
        <v>29</v>
      </c>
      <c r="I1827">
        <v>6.15</v>
      </c>
      <c r="J1827">
        <v>126.7</v>
      </c>
      <c r="K1827">
        <v>78</v>
      </c>
      <c r="L1827">
        <v>6.2</v>
      </c>
      <c r="M1827" t="s">
        <v>73</v>
      </c>
      <c r="N1827" t="s">
        <v>5</v>
      </c>
      <c r="O1827" t="s">
        <v>6</v>
      </c>
    </row>
    <row r="1828" spans="1:15" x14ac:dyDescent="0.25">
      <c r="A1828">
        <v>61245650</v>
      </c>
      <c r="B1828" t="s">
        <v>191</v>
      </c>
      <c r="C1828" t="str">
        <f t="shared" si="168"/>
        <v>2020</v>
      </c>
      <c r="D1828" t="str">
        <f t="shared" si="169"/>
        <v>07</v>
      </c>
      <c r="E1828" t="str">
        <f t="shared" si="170"/>
        <v>31</v>
      </c>
      <c r="F1828" t="str">
        <f t="shared" si="171"/>
        <v>06</v>
      </c>
      <c r="G1828" t="str">
        <f t="shared" si="172"/>
        <v>06</v>
      </c>
      <c r="H1828" t="str">
        <f t="shared" si="173"/>
        <v>39</v>
      </c>
      <c r="I1828">
        <v>8.51</v>
      </c>
      <c r="J1828">
        <v>126.84</v>
      </c>
      <c r="K1828">
        <v>19</v>
      </c>
      <c r="L1828">
        <v>5.7</v>
      </c>
      <c r="M1828" t="s">
        <v>192</v>
      </c>
      <c r="N1828" t="s">
        <v>9</v>
      </c>
      <c r="O1828" t="s">
        <v>6</v>
      </c>
    </row>
    <row r="1829" spans="1:15" x14ac:dyDescent="0.25">
      <c r="A1829">
        <v>61216073</v>
      </c>
      <c r="B1829" t="s">
        <v>555</v>
      </c>
      <c r="C1829" t="str">
        <f t="shared" si="168"/>
        <v>2017</v>
      </c>
      <c r="D1829" t="str">
        <f t="shared" si="169"/>
        <v>12</v>
      </c>
      <c r="E1829" t="str">
        <f t="shared" si="170"/>
        <v>31</v>
      </c>
      <c r="F1829" t="str">
        <f t="shared" si="171"/>
        <v>14</v>
      </c>
      <c r="G1829" t="str">
        <f t="shared" si="172"/>
        <v>53</v>
      </c>
      <c r="H1829" t="str">
        <f t="shared" si="173"/>
        <v>29</v>
      </c>
      <c r="I1829">
        <v>5.34</v>
      </c>
      <c r="J1829">
        <v>124.87</v>
      </c>
      <c r="K1829">
        <v>32</v>
      </c>
      <c r="L1829">
        <v>5.2</v>
      </c>
      <c r="M1829" t="s">
        <v>556</v>
      </c>
      <c r="N1829" t="s">
        <v>5</v>
      </c>
      <c r="O1829" t="s">
        <v>6</v>
      </c>
    </row>
    <row r="1830" spans="1:15" x14ac:dyDescent="0.25">
      <c r="A1830">
        <v>61220547</v>
      </c>
      <c r="B1830" t="s">
        <v>563</v>
      </c>
      <c r="C1830" t="str">
        <f t="shared" si="168"/>
        <v>2018</v>
      </c>
      <c r="D1830" t="str">
        <f t="shared" si="169"/>
        <v>08</v>
      </c>
      <c r="E1830" t="str">
        <f t="shared" si="170"/>
        <v>31</v>
      </c>
      <c r="F1830" t="str">
        <f t="shared" si="171"/>
        <v>14</v>
      </c>
      <c r="G1830" t="str">
        <f t="shared" si="172"/>
        <v>40</v>
      </c>
      <c r="H1830" t="str">
        <f t="shared" si="173"/>
        <v>27</v>
      </c>
      <c r="I1830">
        <v>13.59</v>
      </c>
      <c r="J1830">
        <v>120.69</v>
      </c>
      <c r="K1830">
        <v>112</v>
      </c>
      <c r="L1830">
        <v>5.2</v>
      </c>
      <c r="M1830" t="s">
        <v>564</v>
      </c>
      <c r="N1830" t="s">
        <v>5</v>
      </c>
      <c r="O1830" t="s">
        <v>6</v>
      </c>
    </row>
    <row r="1831" spans="1:15" x14ac:dyDescent="0.25">
      <c r="A1831">
        <v>61227603</v>
      </c>
      <c r="B1831" t="s">
        <v>583</v>
      </c>
      <c r="C1831" t="str">
        <f t="shared" si="168"/>
        <v>2019</v>
      </c>
      <c r="D1831" t="str">
        <f t="shared" si="169"/>
        <v>08</v>
      </c>
      <c r="E1831" t="str">
        <f t="shared" si="170"/>
        <v>31</v>
      </c>
      <c r="F1831" t="str">
        <f t="shared" si="171"/>
        <v>13</v>
      </c>
      <c r="G1831" t="str">
        <f t="shared" si="172"/>
        <v>02</v>
      </c>
      <c r="H1831" t="str">
        <f t="shared" si="173"/>
        <v>19</v>
      </c>
      <c r="I1831">
        <v>7.47</v>
      </c>
      <c r="J1831">
        <v>126.76</v>
      </c>
      <c r="K1831">
        <v>29</v>
      </c>
      <c r="L1831">
        <v>5.2</v>
      </c>
      <c r="M1831" t="s">
        <v>584</v>
      </c>
      <c r="N1831" t="s">
        <v>5</v>
      </c>
      <c r="O1831" t="s">
        <v>6</v>
      </c>
    </row>
    <row r="1832" spans="1:15" x14ac:dyDescent="0.25">
      <c r="A1832">
        <v>61268590</v>
      </c>
      <c r="B1832" t="s">
        <v>799</v>
      </c>
      <c r="C1832" t="str">
        <f t="shared" si="168"/>
        <v>2022</v>
      </c>
      <c r="D1832" t="str">
        <f t="shared" si="169"/>
        <v>07</v>
      </c>
      <c r="E1832" t="str">
        <f t="shared" si="170"/>
        <v>31</v>
      </c>
      <c r="F1832" t="str">
        <f t="shared" si="171"/>
        <v>18</v>
      </c>
      <c r="G1832" t="str">
        <f t="shared" si="172"/>
        <v>48</v>
      </c>
      <c r="H1832" t="str">
        <f t="shared" si="173"/>
        <v>11</v>
      </c>
      <c r="I1832">
        <v>17.43</v>
      </c>
      <c r="J1832">
        <v>120.62</v>
      </c>
      <c r="K1832">
        <v>11</v>
      </c>
      <c r="L1832">
        <v>5.0999999999999996</v>
      </c>
      <c r="M1832" t="s">
        <v>800</v>
      </c>
      <c r="N1832" t="s">
        <v>9</v>
      </c>
      <c r="O1832" t="s">
        <v>6</v>
      </c>
    </row>
    <row r="1833" spans="1:15" x14ac:dyDescent="0.25">
      <c r="A1833">
        <v>61213248</v>
      </c>
      <c r="B1833" t="s">
        <v>1066</v>
      </c>
      <c r="C1833" t="str">
        <f t="shared" si="168"/>
        <v>2016</v>
      </c>
      <c r="D1833" t="str">
        <f t="shared" si="169"/>
        <v>05</v>
      </c>
      <c r="E1833" t="str">
        <f t="shared" si="170"/>
        <v>31</v>
      </c>
      <c r="F1833" t="str">
        <f t="shared" si="171"/>
        <v>11</v>
      </c>
      <c r="G1833" t="str">
        <f t="shared" si="172"/>
        <v>32</v>
      </c>
      <c r="H1833" t="str">
        <f t="shared" si="173"/>
        <v>14</v>
      </c>
      <c r="I1833">
        <v>9.4600000000000009</v>
      </c>
      <c r="J1833">
        <v>126.16</v>
      </c>
      <c r="K1833">
        <v>30</v>
      </c>
      <c r="L1833">
        <v>4.9000000000000004</v>
      </c>
      <c r="M1833" t="s">
        <v>1067</v>
      </c>
      <c r="N1833" t="s">
        <v>5</v>
      </c>
      <c r="O1833" t="s">
        <v>6</v>
      </c>
    </row>
    <row r="1834" spans="1:15" x14ac:dyDescent="0.25">
      <c r="A1834">
        <v>61243882</v>
      </c>
      <c r="B1834" t="s">
        <v>1188</v>
      </c>
      <c r="C1834" t="str">
        <f t="shared" si="168"/>
        <v>2020</v>
      </c>
      <c r="D1834" t="str">
        <f t="shared" si="169"/>
        <v>01</v>
      </c>
      <c r="E1834" t="str">
        <f t="shared" si="170"/>
        <v>31</v>
      </c>
      <c r="F1834" t="str">
        <f t="shared" si="171"/>
        <v>11</v>
      </c>
      <c r="G1834" t="str">
        <f t="shared" si="172"/>
        <v>18</v>
      </c>
      <c r="H1834" t="str">
        <f t="shared" si="173"/>
        <v>45</v>
      </c>
      <c r="I1834">
        <v>6.59</v>
      </c>
      <c r="J1834">
        <v>125.26</v>
      </c>
      <c r="K1834">
        <v>13</v>
      </c>
      <c r="L1834">
        <v>4.9000000000000004</v>
      </c>
      <c r="M1834" t="s">
        <v>1189</v>
      </c>
      <c r="N1834" t="s">
        <v>9</v>
      </c>
      <c r="O1834" t="s">
        <v>6</v>
      </c>
    </row>
    <row r="1835" spans="1:15" x14ac:dyDescent="0.25">
      <c r="A1835">
        <v>61270963</v>
      </c>
      <c r="B1835" t="s">
        <v>1288</v>
      </c>
      <c r="C1835" t="str">
        <f t="shared" si="168"/>
        <v>2022</v>
      </c>
      <c r="D1835" t="str">
        <f t="shared" si="169"/>
        <v>07</v>
      </c>
      <c r="E1835" t="str">
        <f t="shared" si="170"/>
        <v>31</v>
      </c>
      <c r="F1835" t="str">
        <f t="shared" si="171"/>
        <v>05</v>
      </c>
      <c r="G1835" t="str">
        <f t="shared" si="172"/>
        <v>49</v>
      </c>
      <c r="H1835" t="str">
        <f t="shared" si="173"/>
        <v>55</v>
      </c>
      <c r="I1835">
        <v>17.82</v>
      </c>
      <c r="J1835">
        <v>120.76</v>
      </c>
      <c r="K1835">
        <v>2</v>
      </c>
      <c r="L1835">
        <v>4.9000000000000004</v>
      </c>
      <c r="M1835" t="s">
        <v>1289</v>
      </c>
      <c r="N1835" t="s">
        <v>9</v>
      </c>
      <c r="O1835" t="s">
        <v>6</v>
      </c>
    </row>
    <row r="1836" spans="1:15" x14ac:dyDescent="0.25">
      <c r="A1836">
        <v>61212999</v>
      </c>
      <c r="B1836" t="s">
        <v>1390</v>
      </c>
      <c r="C1836" t="str">
        <f t="shared" si="168"/>
        <v>2016</v>
      </c>
      <c r="D1836" t="str">
        <f t="shared" si="169"/>
        <v>05</v>
      </c>
      <c r="E1836" t="str">
        <f t="shared" si="170"/>
        <v>31</v>
      </c>
      <c r="F1836" t="str">
        <f t="shared" si="171"/>
        <v>16</v>
      </c>
      <c r="G1836" t="str">
        <f t="shared" si="172"/>
        <v>29</v>
      </c>
      <c r="H1836" t="str">
        <f t="shared" si="173"/>
        <v>46</v>
      </c>
      <c r="I1836">
        <v>13.09</v>
      </c>
      <c r="J1836">
        <v>120.46</v>
      </c>
      <c r="K1836">
        <v>29</v>
      </c>
      <c r="L1836">
        <v>4.8</v>
      </c>
      <c r="M1836" t="s">
        <v>1391</v>
      </c>
      <c r="N1836" t="s">
        <v>5</v>
      </c>
      <c r="O1836" t="s">
        <v>6</v>
      </c>
    </row>
    <row r="1837" spans="1:15" x14ac:dyDescent="0.25">
      <c r="A1837">
        <v>61282203</v>
      </c>
      <c r="B1837" t="s">
        <v>1666</v>
      </c>
      <c r="C1837" t="str">
        <f t="shared" si="168"/>
        <v>2023</v>
      </c>
      <c r="D1837" t="str">
        <f t="shared" si="169"/>
        <v>01</v>
      </c>
      <c r="E1837" t="str">
        <f t="shared" si="170"/>
        <v>31</v>
      </c>
      <c r="F1837" t="str">
        <f t="shared" si="171"/>
        <v>20</v>
      </c>
      <c r="G1837" t="str">
        <f t="shared" si="172"/>
        <v>04</v>
      </c>
      <c r="H1837" t="str">
        <f t="shared" si="173"/>
        <v>36</v>
      </c>
      <c r="I1837">
        <v>9.2200000000000006</v>
      </c>
      <c r="J1837">
        <v>127.24</v>
      </c>
      <c r="K1837">
        <v>21</v>
      </c>
      <c r="L1837">
        <v>4.8</v>
      </c>
      <c r="M1837" t="s">
        <v>1667</v>
      </c>
      <c r="N1837" t="s">
        <v>9</v>
      </c>
      <c r="O1837" t="s">
        <v>6</v>
      </c>
    </row>
    <row r="1838" spans="1:15" x14ac:dyDescent="0.25">
      <c r="A1838">
        <v>61223793</v>
      </c>
      <c r="B1838" t="s">
        <v>1820</v>
      </c>
      <c r="C1838" t="str">
        <f t="shared" si="168"/>
        <v>2018</v>
      </c>
      <c r="D1838" t="str">
        <f t="shared" si="169"/>
        <v>05</v>
      </c>
      <c r="E1838" t="str">
        <f t="shared" si="170"/>
        <v>31</v>
      </c>
      <c r="F1838" t="str">
        <f t="shared" si="171"/>
        <v>15</v>
      </c>
      <c r="G1838" t="str">
        <f t="shared" si="172"/>
        <v>44</v>
      </c>
      <c r="H1838" t="str">
        <f t="shared" si="173"/>
        <v>23</v>
      </c>
      <c r="I1838">
        <v>4.0199999999999996</v>
      </c>
      <c r="J1838">
        <v>126.5</v>
      </c>
      <c r="K1838">
        <v>39</v>
      </c>
      <c r="L1838">
        <v>4.7</v>
      </c>
      <c r="M1838" t="s">
        <v>1821</v>
      </c>
      <c r="N1838" t="s">
        <v>5</v>
      </c>
      <c r="O1838" t="s">
        <v>6</v>
      </c>
    </row>
    <row r="1839" spans="1:15" x14ac:dyDescent="0.25">
      <c r="A1839">
        <v>61231338</v>
      </c>
      <c r="B1839" t="s">
        <v>1856</v>
      </c>
      <c r="C1839" t="str">
        <f t="shared" si="168"/>
        <v>2018</v>
      </c>
      <c r="D1839" t="str">
        <f t="shared" si="169"/>
        <v>12</v>
      </c>
      <c r="E1839" t="str">
        <f t="shared" si="170"/>
        <v>31</v>
      </c>
      <c r="F1839" t="str">
        <f t="shared" si="171"/>
        <v>23</v>
      </c>
      <c r="G1839" t="str">
        <f t="shared" si="172"/>
        <v>09</v>
      </c>
      <c r="H1839" t="str">
        <f t="shared" si="173"/>
        <v>25</v>
      </c>
      <c r="I1839">
        <v>2.86</v>
      </c>
      <c r="J1839">
        <v>126.65</v>
      </c>
      <c r="K1839">
        <v>61</v>
      </c>
      <c r="L1839">
        <v>4.7</v>
      </c>
      <c r="M1839" t="s">
        <v>1857</v>
      </c>
      <c r="N1839" t="s">
        <v>5</v>
      </c>
      <c r="O1839" t="s">
        <v>6</v>
      </c>
    </row>
    <row r="1840" spans="1:15" x14ac:dyDescent="0.25">
      <c r="A1840">
        <v>61236631</v>
      </c>
      <c r="B1840" t="s">
        <v>1878</v>
      </c>
      <c r="C1840" t="str">
        <f t="shared" si="168"/>
        <v>2019</v>
      </c>
      <c r="D1840" t="str">
        <f t="shared" si="169"/>
        <v>10</v>
      </c>
      <c r="E1840" t="str">
        <f t="shared" si="170"/>
        <v>31</v>
      </c>
      <c r="F1840" t="str">
        <f t="shared" si="171"/>
        <v>17</v>
      </c>
      <c r="G1840" t="str">
        <f t="shared" si="172"/>
        <v>35</v>
      </c>
      <c r="H1840" t="str">
        <f t="shared" si="173"/>
        <v>29</v>
      </c>
      <c r="I1840">
        <v>6.81</v>
      </c>
      <c r="J1840">
        <v>125.08</v>
      </c>
      <c r="K1840">
        <v>7</v>
      </c>
      <c r="L1840">
        <v>4.7</v>
      </c>
      <c r="M1840" t="s">
        <v>1879</v>
      </c>
      <c r="N1840" t="s">
        <v>5</v>
      </c>
      <c r="O1840" t="s">
        <v>6</v>
      </c>
    </row>
    <row r="1841" spans="1:15" x14ac:dyDescent="0.25">
      <c r="A1841">
        <v>61270943</v>
      </c>
      <c r="B1841" t="s">
        <v>2003</v>
      </c>
      <c r="C1841" t="str">
        <f t="shared" si="168"/>
        <v>2022</v>
      </c>
      <c r="D1841" t="str">
        <f t="shared" si="169"/>
        <v>07</v>
      </c>
      <c r="E1841" t="str">
        <f t="shared" si="170"/>
        <v>31</v>
      </c>
      <c r="F1841" t="str">
        <f t="shared" si="171"/>
        <v>11</v>
      </c>
      <c r="G1841" t="str">
        <f t="shared" si="172"/>
        <v>27</v>
      </c>
      <c r="H1841" t="str">
        <f t="shared" si="173"/>
        <v>37</v>
      </c>
      <c r="I1841">
        <v>17.45</v>
      </c>
      <c r="J1841">
        <v>120.53</v>
      </c>
      <c r="K1841">
        <v>4</v>
      </c>
      <c r="L1841">
        <v>4.7</v>
      </c>
      <c r="M1841" t="s">
        <v>2004</v>
      </c>
      <c r="N1841" t="s">
        <v>9</v>
      </c>
      <c r="O1841" t="s">
        <v>6</v>
      </c>
    </row>
    <row r="1842" spans="1:15" x14ac:dyDescent="0.25">
      <c r="A1842">
        <v>61200002</v>
      </c>
      <c r="B1842" t="s">
        <v>2060</v>
      </c>
      <c r="C1842" t="str">
        <f t="shared" si="168"/>
        <v>2015</v>
      </c>
      <c r="D1842" t="str">
        <f t="shared" si="169"/>
        <v>12</v>
      </c>
      <c r="E1842" t="str">
        <f t="shared" si="170"/>
        <v>31</v>
      </c>
      <c r="F1842" t="str">
        <f t="shared" si="171"/>
        <v>00</v>
      </c>
      <c r="G1842" t="str">
        <f t="shared" si="172"/>
        <v>53</v>
      </c>
      <c r="H1842" t="str">
        <f t="shared" si="173"/>
        <v>00</v>
      </c>
      <c r="I1842">
        <v>21.11</v>
      </c>
      <c r="J1842">
        <v>121.87</v>
      </c>
      <c r="K1842">
        <v>120</v>
      </c>
      <c r="L1842">
        <v>4.5999999999999996</v>
      </c>
      <c r="M1842" t="s">
        <v>2061</v>
      </c>
      <c r="N1842" t="s">
        <v>5</v>
      </c>
      <c r="O1842" t="s">
        <v>6</v>
      </c>
    </row>
    <row r="1843" spans="1:15" x14ac:dyDescent="0.25">
      <c r="A1843">
        <v>61201286</v>
      </c>
      <c r="B1843" t="s">
        <v>2060</v>
      </c>
      <c r="C1843" t="str">
        <f t="shared" si="168"/>
        <v>2015</v>
      </c>
      <c r="D1843" t="str">
        <f t="shared" si="169"/>
        <v>12</v>
      </c>
      <c r="E1843" t="str">
        <f t="shared" si="170"/>
        <v>31</v>
      </c>
      <c r="F1843" t="str">
        <f t="shared" si="171"/>
        <v>00</v>
      </c>
      <c r="G1843" t="str">
        <f t="shared" si="172"/>
        <v>53</v>
      </c>
      <c r="H1843" t="str">
        <f t="shared" si="173"/>
        <v>00</v>
      </c>
      <c r="I1843">
        <v>21.11</v>
      </c>
      <c r="J1843">
        <v>121.87</v>
      </c>
      <c r="K1843">
        <v>120</v>
      </c>
      <c r="L1843">
        <v>4.5999999999999996</v>
      </c>
      <c r="M1843" t="s">
        <v>2061</v>
      </c>
      <c r="N1843" t="s">
        <v>5</v>
      </c>
      <c r="O1843" t="s">
        <v>6</v>
      </c>
    </row>
    <row r="1844" spans="1:15" x14ac:dyDescent="0.25">
      <c r="A1844">
        <v>61202054</v>
      </c>
      <c r="B1844" t="s">
        <v>2060</v>
      </c>
      <c r="C1844" t="str">
        <f t="shared" si="168"/>
        <v>2015</v>
      </c>
      <c r="D1844" t="str">
        <f t="shared" si="169"/>
        <v>12</v>
      </c>
      <c r="E1844" t="str">
        <f t="shared" si="170"/>
        <v>31</v>
      </c>
      <c r="F1844" t="str">
        <f t="shared" si="171"/>
        <v>00</v>
      </c>
      <c r="G1844" t="str">
        <f t="shared" si="172"/>
        <v>53</v>
      </c>
      <c r="H1844" t="str">
        <f t="shared" si="173"/>
        <v>00</v>
      </c>
      <c r="I1844">
        <v>21.11</v>
      </c>
      <c r="J1844">
        <v>121.87</v>
      </c>
      <c r="K1844">
        <v>120</v>
      </c>
      <c r="L1844">
        <v>4.5999999999999996</v>
      </c>
      <c r="M1844" t="s">
        <v>2061</v>
      </c>
      <c r="N1844" t="s">
        <v>5</v>
      </c>
      <c r="O1844" t="s">
        <v>6</v>
      </c>
    </row>
    <row r="1845" spans="1:15" x14ac:dyDescent="0.25">
      <c r="A1845">
        <v>61202228</v>
      </c>
      <c r="B1845" t="s">
        <v>2060</v>
      </c>
      <c r="C1845" t="str">
        <f t="shared" si="168"/>
        <v>2015</v>
      </c>
      <c r="D1845" t="str">
        <f t="shared" si="169"/>
        <v>12</v>
      </c>
      <c r="E1845" t="str">
        <f t="shared" si="170"/>
        <v>31</v>
      </c>
      <c r="F1845" t="str">
        <f t="shared" si="171"/>
        <v>00</v>
      </c>
      <c r="G1845" t="str">
        <f t="shared" si="172"/>
        <v>53</v>
      </c>
      <c r="H1845" t="str">
        <f t="shared" si="173"/>
        <v>00</v>
      </c>
      <c r="I1845">
        <v>21.11</v>
      </c>
      <c r="J1845">
        <v>121.87</v>
      </c>
      <c r="K1845">
        <v>120</v>
      </c>
      <c r="L1845">
        <v>4.5999999999999996</v>
      </c>
      <c r="M1845" t="s">
        <v>2061</v>
      </c>
      <c r="N1845" t="s">
        <v>5</v>
      </c>
      <c r="O1845" t="s">
        <v>6</v>
      </c>
    </row>
    <row r="1846" spans="1:15" x14ac:dyDescent="0.25">
      <c r="A1846">
        <v>61203718</v>
      </c>
      <c r="B1846" t="s">
        <v>2060</v>
      </c>
      <c r="C1846" t="str">
        <f t="shared" si="168"/>
        <v>2015</v>
      </c>
      <c r="D1846" t="str">
        <f t="shared" si="169"/>
        <v>12</v>
      </c>
      <c r="E1846" t="str">
        <f t="shared" si="170"/>
        <v>31</v>
      </c>
      <c r="F1846" t="str">
        <f t="shared" si="171"/>
        <v>00</v>
      </c>
      <c r="G1846" t="str">
        <f t="shared" si="172"/>
        <v>53</v>
      </c>
      <c r="H1846" t="str">
        <f t="shared" si="173"/>
        <v>00</v>
      </c>
      <c r="I1846">
        <v>21.11</v>
      </c>
      <c r="J1846">
        <v>121.87</v>
      </c>
      <c r="K1846">
        <v>120</v>
      </c>
      <c r="L1846">
        <v>4.5999999999999996</v>
      </c>
      <c r="M1846" t="s">
        <v>2061</v>
      </c>
      <c r="N1846" t="s">
        <v>5</v>
      </c>
      <c r="O1846" t="s">
        <v>6</v>
      </c>
    </row>
    <row r="1847" spans="1:15" x14ac:dyDescent="0.25">
      <c r="A1847">
        <v>61205358</v>
      </c>
      <c r="B1847" t="s">
        <v>2060</v>
      </c>
      <c r="C1847" t="str">
        <f t="shared" si="168"/>
        <v>2015</v>
      </c>
      <c r="D1847" t="str">
        <f t="shared" si="169"/>
        <v>12</v>
      </c>
      <c r="E1847" t="str">
        <f t="shared" si="170"/>
        <v>31</v>
      </c>
      <c r="F1847" t="str">
        <f t="shared" si="171"/>
        <v>00</v>
      </c>
      <c r="G1847" t="str">
        <f t="shared" si="172"/>
        <v>53</v>
      </c>
      <c r="H1847" t="str">
        <f t="shared" si="173"/>
        <v>00</v>
      </c>
      <c r="I1847">
        <v>21.11</v>
      </c>
      <c r="J1847">
        <v>121.87</v>
      </c>
      <c r="K1847">
        <v>120</v>
      </c>
      <c r="L1847">
        <v>4.5999999999999996</v>
      </c>
      <c r="M1847" t="s">
        <v>2061</v>
      </c>
      <c r="N1847" t="s">
        <v>5</v>
      </c>
      <c r="O1847" t="s">
        <v>6</v>
      </c>
    </row>
    <row r="1848" spans="1:15" x14ac:dyDescent="0.25">
      <c r="A1848">
        <v>61206286</v>
      </c>
      <c r="B1848" t="s">
        <v>2060</v>
      </c>
      <c r="C1848" t="str">
        <f t="shared" si="168"/>
        <v>2015</v>
      </c>
      <c r="D1848" t="str">
        <f t="shared" si="169"/>
        <v>12</v>
      </c>
      <c r="E1848" t="str">
        <f t="shared" si="170"/>
        <v>31</v>
      </c>
      <c r="F1848" t="str">
        <f t="shared" si="171"/>
        <v>00</v>
      </c>
      <c r="G1848" t="str">
        <f t="shared" si="172"/>
        <v>53</v>
      </c>
      <c r="H1848" t="str">
        <f t="shared" si="173"/>
        <v>00</v>
      </c>
      <c r="I1848">
        <v>21.11</v>
      </c>
      <c r="J1848">
        <v>121.87</v>
      </c>
      <c r="K1848">
        <v>120</v>
      </c>
      <c r="L1848">
        <v>4.5999999999999996</v>
      </c>
      <c r="M1848" t="s">
        <v>2061</v>
      </c>
      <c r="N1848" t="s">
        <v>5</v>
      </c>
      <c r="O1848" t="s">
        <v>6</v>
      </c>
    </row>
    <row r="1849" spans="1:15" x14ac:dyDescent="0.25">
      <c r="A1849">
        <v>61207326</v>
      </c>
      <c r="B1849" t="s">
        <v>2060</v>
      </c>
      <c r="C1849" t="str">
        <f t="shared" si="168"/>
        <v>2015</v>
      </c>
      <c r="D1849" t="str">
        <f t="shared" si="169"/>
        <v>12</v>
      </c>
      <c r="E1849" t="str">
        <f t="shared" si="170"/>
        <v>31</v>
      </c>
      <c r="F1849" t="str">
        <f t="shared" si="171"/>
        <v>00</v>
      </c>
      <c r="G1849" t="str">
        <f t="shared" si="172"/>
        <v>53</v>
      </c>
      <c r="H1849" t="str">
        <f t="shared" si="173"/>
        <v>00</v>
      </c>
      <c r="I1849">
        <v>21.11</v>
      </c>
      <c r="J1849">
        <v>121.87</v>
      </c>
      <c r="K1849">
        <v>120</v>
      </c>
      <c r="L1849">
        <v>4.5999999999999996</v>
      </c>
      <c r="M1849" t="s">
        <v>2061</v>
      </c>
      <c r="N1849" t="s">
        <v>5</v>
      </c>
      <c r="O1849" t="s">
        <v>6</v>
      </c>
    </row>
    <row r="1850" spans="1:15" x14ac:dyDescent="0.25">
      <c r="A1850">
        <v>61208725</v>
      </c>
      <c r="B1850" t="s">
        <v>2060</v>
      </c>
      <c r="C1850" t="str">
        <f t="shared" si="168"/>
        <v>2015</v>
      </c>
      <c r="D1850" t="str">
        <f t="shared" si="169"/>
        <v>12</v>
      </c>
      <c r="E1850" t="str">
        <f t="shared" si="170"/>
        <v>31</v>
      </c>
      <c r="F1850" t="str">
        <f t="shared" si="171"/>
        <v>00</v>
      </c>
      <c r="G1850" t="str">
        <f t="shared" si="172"/>
        <v>53</v>
      </c>
      <c r="H1850" t="str">
        <f t="shared" si="173"/>
        <v>00</v>
      </c>
      <c r="I1850">
        <v>21.11</v>
      </c>
      <c r="J1850">
        <v>121.87</v>
      </c>
      <c r="K1850">
        <v>120</v>
      </c>
      <c r="L1850">
        <v>4.5999999999999996</v>
      </c>
      <c r="M1850" t="s">
        <v>2061</v>
      </c>
      <c r="N1850" t="s">
        <v>5</v>
      </c>
      <c r="O1850" t="s">
        <v>6</v>
      </c>
    </row>
    <row r="1851" spans="1:15" x14ac:dyDescent="0.25">
      <c r="A1851">
        <v>61209882</v>
      </c>
      <c r="B1851" t="s">
        <v>2060</v>
      </c>
      <c r="C1851" t="str">
        <f t="shared" si="168"/>
        <v>2015</v>
      </c>
      <c r="D1851" t="str">
        <f t="shared" si="169"/>
        <v>12</v>
      </c>
      <c r="E1851" t="str">
        <f t="shared" si="170"/>
        <v>31</v>
      </c>
      <c r="F1851" t="str">
        <f t="shared" si="171"/>
        <v>00</v>
      </c>
      <c r="G1851" t="str">
        <f t="shared" si="172"/>
        <v>53</v>
      </c>
      <c r="H1851" t="str">
        <f t="shared" si="173"/>
        <v>00</v>
      </c>
      <c r="I1851">
        <v>21.11</v>
      </c>
      <c r="J1851">
        <v>121.87</v>
      </c>
      <c r="K1851">
        <v>120</v>
      </c>
      <c r="L1851">
        <v>4.5999999999999996</v>
      </c>
      <c r="M1851" t="s">
        <v>2061</v>
      </c>
      <c r="N1851" t="s">
        <v>5</v>
      </c>
      <c r="O1851" t="s">
        <v>6</v>
      </c>
    </row>
    <row r="1852" spans="1:15" x14ac:dyDescent="0.25">
      <c r="A1852">
        <v>61210192</v>
      </c>
      <c r="B1852" t="s">
        <v>2060</v>
      </c>
      <c r="C1852" t="str">
        <f t="shared" si="168"/>
        <v>2015</v>
      </c>
      <c r="D1852" t="str">
        <f t="shared" si="169"/>
        <v>12</v>
      </c>
      <c r="E1852" t="str">
        <f t="shared" si="170"/>
        <v>31</v>
      </c>
      <c r="F1852" t="str">
        <f t="shared" si="171"/>
        <v>00</v>
      </c>
      <c r="G1852" t="str">
        <f t="shared" si="172"/>
        <v>53</v>
      </c>
      <c r="H1852" t="str">
        <f t="shared" si="173"/>
        <v>00</v>
      </c>
      <c r="I1852">
        <v>21.11</v>
      </c>
      <c r="J1852">
        <v>121.87</v>
      </c>
      <c r="K1852">
        <v>120</v>
      </c>
      <c r="L1852">
        <v>4.5999999999999996</v>
      </c>
      <c r="M1852" t="s">
        <v>2061</v>
      </c>
      <c r="N1852" t="s">
        <v>5</v>
      </c>
      <c r="O1852" t="s">
        <v>6</v>
      </c>
    </row>
    <row r="1853" spans="1:15" x14ac:dyDescent="0.25">
      <c r="A1853">
        <v>61210634</v>
      </c>
      <c r="B1853" t="s">
        <v>2060</v>
      </c>
      <c r="C1853" t="str">
        <f t="shared" si="168"/>
        <v>2015</v>
      </c>
      <c r="D1853" t="str">
        <f t="shared" si="169"/>
        <v>12</v>
      </c>
      <c r="E1853" t="str">
        <f t="shared" si="170"/>
        <v>31</v>
      </c>
      <c r="F1853" t="str">
        <f t="shared" si="171"/>
        <v>00</v>
      </c>
      <c r="G1853" t="str">
        <f t="shared" si="172"/>
        <v>53</v>
      </c>
      <c r="H1853" t="str">
        <f t="shared" si="173"/>
        <v>00</v>
      </c>
      <c r="I1853">
        <v>21.11</v>
      </c>
      <c r="J1853">
        <v>121.87</v>
      </c>
      <c r="K1853">
        <v>120</v>
      </c>
      <c r="L1853">
        <v>4.5999999999999996</v>
      </c>
      <c r="M1853" t="s">
        <v>2061</v>
      </c>
      <c r="N1853" t="s">
        <v>5</v>
      </c>
      <c r="O1853" t="s">
        <v>6</v>
      </c>
    </row>
    <row r="1854" spans="1:15" x14ac:dyDescent="0.25">
      <c r="A1854">
        <v>61251273</v>
      </c>
      <c r="B1854" t="s">
        <v>2252</v>
      </c>
      <c r="C1854" t="str">
        <f t="shared" si="168"/>
        <v>2020</v>
      </c>
      <c r="D1854" t="str">
        <f t="shared" si="169"/>
        <v>10</v>
      </c>
      <c r="E1854" t="str">
        <f t="shared" si="170"/>
        <v>31</v>
      </c>
      <c r="F1854" t="str">
        <f t="shared" si="171"/>
        <v>02</v>
      </c>
      <c r="G1854" t="str">
        <f t="shared" si="172"/>
        <v>49</v>
      </c>
      <c r="H1854" t="str">
        <f t="shared" si="173"/>
        <v>47</v>
      </c>
      <c r="I1854">
        <v>14.25</v>
      </c>
      <c r="J1854">
        <v>120.45</v>
      </c>
      <c r="K1854">
        <v>156</v>
      </c>
      <c r="L1854">
        <v>4.5999999999999996</v>
      </c>
      <c r="M1854" t="s">
        <v>2253</v>
      </c>
      <c r="N1854" t="s">
        <v>5</v>
      </c>
      <c r="O1854" t="s">
        <v>6</v>
      </c>
    </row>
    <row r="1855" spans="1:15" x14ac:dyDescent="0.25">
      <c r="A1855">
        <v>61261515</v>
      </c>
      <c r="B1855" t="s">
        <v>2302</v>
      </c>
      <c r="C1855" t="str">
        <f t="shared" si="168"/>
        <v>2021</v>
      </c>
      <c r="D1855" t="str">
        <f t="shared" si="169"/>
        <v>05</v>
      </c>
      <c r="E1855" t="str">
        <f t="shared" si="170"/>
        <v>31</v>
      </c>
      <c r="F1855" t="str">
        <f t="shared" si="171"/>
        <v>02</v>
      </c>
      <c r="G1855" t="str">
        <f t="shared" si="172"/>
        <v>43</v>
      </c>
      <c r="H1855" t="str">
        <f t="shared" si="173"/>
        <v>06</v>
      </c>
      <c r="I1855">
        <v>3.81</v>
      </c>
      <c r="J1855">
        <v>128.06</v>
      </c>
      <c r="K1855">
        <v>100</v>
      </c>
      <c r="L1855">
        <v>4.5999999999999996</v>
      </c>
      <c r="M1855" t="s">
        <v>2303</v>
      </c>
      <c r="N1855" t="s">
        <v>9</v>
      </c>
      <c r="O1855" t="s">
        <v>6</v>
      </c>
    </row>
    <row r="1856" spans="1:15" x14ac:dyDescent="0.25">
      <c r="A1856">
        <v>61282226</v>
      </c>
      <c r="B1856" t="s">
        <v>2406</v>
      </c>
      <c r="C1856" t="str">
        <f t="shared" si="168"/>
        <v>2023</v>
      </c>
      <c r="D1856" t="str">
        <f t="shared" si="169"/>
        <v>01</v>
      </c>
      <c r="E1856" t="str">
        <f t="shared" si="170"/>
        <v>31</v>
      </c>
      <c r="F1856" t="str">
        <f t="shared" si="171"/>
        <v>04</v>
      </c>
      <c r="G1856" t="str">
        <f t="shared" si="172"/>
        <v>34</v>
      </c>
      <c r="H1856" t="str">
        <f t="shared" si="173"/>
        <v>49</v>
      </c>
      <c r="I1856">
        <v>5.83</v>
      </c>
      <c r="J1856">
        <v>126.1</v>
      </c>
      <c r="K1856">
        <v>66</v>
      </c>
      <c r="L1856">
        <v>4.5999999999999996</v>
      </c>
      <c r="M1856" t="s">
        <v>2407</v>
      </c>
      <c r="N1856" t="s">
        <v>5</v>
      </c>
      <c r="O1856" t="s">
        <v>6</v>
      </c>
    </row>
    <row r="1857" spans="1:15" x14ac:dyDescent="0.25">
      <c r="A1857">
        <v>61218046</v>
      </c>
      <c r="B1857" t="s">
        <v>2527</v>
      </c>
      <c r="C1857" t="str">
        <f t="shared" si="168"/>
        <v>2017</v>
      </c>
      <c r="D1857" t="str">
        <f t="shared" si="169"/>
        <v>05</v>
      </c>
      <c r="E1857" t="str">
        <f t="shared" si="170"/>
        <v>31</v>
      </c>
      <c r="F1857" t="str">
        <f t="shared" si="171"/>
        <v>21</v>
      </c>
      <c r="G1857" t="str">
        <f t="shared" si="172"/>
        <v>17</v>
      </c>
      <c r="H1857" t="str">
        <f t="shared" si="173"/>
        <v>00</v>
      </c>
      <c r="I1857">
        <v>2.94</v>
      </c>
      <c r="J1857">
        <v>128.5</v>
      </c>
      <c r="K1857">
        <v>258</v>
      </c>
      <c r="L1857">
        <v>4.5</v>
      </c>
      <c r="M1857" t="s">
        <v>2528</v>
      </c>
      <c r="N1857" t="s">
        <v>5</v>
      </c>
      <c r="O1857" t="s">
        <v>6</v>
      </c>
    </row>
    <row r="1858" spans="1:15" x14ac:dyDescent="0.25">
      <c r="A1858">
        <v>61219387</v>
      </c>
      <c r="B1858" t="s">
        <v>2537</v>
      </c>
      <c r="C1858" t="str">
        <f t="shared" si="168"/>
        <v>2017</v>
      </c>
      <c r="D1858" t="str">
        <f t="shared" si="169"/>
        <v>10</v>
      </c>
      <c r="E1858" t="str">
        <f t="shared" si="170"/>
        <v>31</v>
      </c>
      <c r="F1858" t="str">
        <f t="shared" si="171"/>
        <v>03</v>
      </c>
      <c r="G1858" t="str">
        <f t="shared" si="172"/>
        <v>14</v>
      </c>
      <c r="H1858" t="str">
        <f t="shared" si="173"/>
        <v>47</v>
      </c>
      <c r="I1858">
        <v>14.59</v>
      </c>
      <c r="J1858">
        <v>124</v>
      </c>
      <c r="K1858">
        <v>19</v>
      </c>
      <c r="L1858">
        <v>4.5</v>
      </c>
      <c r="M1858" t="s">
        <v>2538</v>
      </c>
      <c r="N1858" t="s">
        <v>5</v>
      </c>
      <c r="O1858" t="s">
        <v>6</v>
      </c>
    </row>
    <row r="1859" spans="1:15" x14ac:dyDescent="0.25">
      <c r="A1859">
        <v>61239363</v>
      </c>
      <c r="B1859" t="s">
        <v>2629</v>
      </c>
      <c r="C1859" t="str">
        <f t="shared" ref="C1859:C1862" si="174">LEFT(B1859,4)</f>
        <v>2019</v>
      </c>
      <c r="D1859" t="str">
        <f t="shared" ref="D1859:D1862" si="175">MID(B1859,6,2)</f>
        <v>08</v>
      </c>
      <c r="E1859" t="str">
        <f t="shared" ref="E1859:E1862" si="176">MID(B1859,9,2)</f>
        <v>31</v>
      </c>
      <c r="F1859" t="str">
        <f t="shared" ref="F1859:F1862" si="177">MID(B1859,12,2)</f>
        <v>23</v>
      </c>
      <c r="G1859" t="str">
        <f t="shared" ref="G1859:G1862" si="178">MID(B1859,15,2)</f>
        <v>48</v>
      </c>
      <c r="H1859" t="str">
        <f t="shared" ref="H1859:H1862" si="179">MID(B1859,18,2)</f>
        <v>00</v>
      </c>
      <c r="I1859">
        <v>9.33</v>
      </c>
      <c r="J1859">
        <v>126.54</v>
      </c>
      <c r="K1859">
        <v>17</v>
      </c>
      <c r="L1859">
        <v>4.5</v>
      </c>
      <c r="M1859" t="s">
        <v>2630</v>
      </c>
      <c r="N1859" t="s">
        <v>5</v>
      </c>
      <c r="O1859" t="s">
        <v>6</v>
      </c>
    </row>
    <row r="1860" spans="1:15" x14ac:dyDescent="0.25">
      <c r="A1860">
        <v>61247972</v>
      </c>
      <c r="B1860" t="s">
        <v>2665</v>
      </c>
      <c r="C1860" t="str">
        <f t="shared" si="174"/>
        <v>2020</v>
      </c>
      <c r="D1860" t="str">
        <f t="shared" si="175"/>
        <v>03</v>
      </c>
      <c r="E1860" t="str">
        <f t="shared" si="176"/>
        <v>31</v>
      </c>
      <c r="F1860" t="str">
        <f t="shared" si="177"/>
        <v>07</v>
      </c>
      <c r="G1860" t="str">
        <f t="shared" si="178"/>
        <v>27</v>
      </c>
      <c r="H1860" t="str">
        <f t="shared" si="179"/>
        <v>56</v>
      </c>
      <c r="I1860">
        <v>4.6500000000000004</v>
      </c>
      <c r="J1860">
        <v>125.02</v>
      </c>
      <c r="K1860">
        <v>20</v>
      </c>
      <c r="L1860">
        <v>4.5</v>
      </c>
      <c r="M1860" t="s">
        <v>2666</v>
      </c>
      <c r="N1860" t="s">
        <v>5</v>
      </c>
      <c r="O1860" t="s">
        <v>6</v>
      </c>
    </row>
    <row r="1861" spans="1:15" x14ac:dyDescent="0.25">
      <c r="A1861">
        <v>61282219</v>
      </c>
      <c r="B1861" t="s">
        <v>2846</v>
      </c>
      <c r="C1861" t="str">
        <f t="shared" si="174"/>
        <v>2023</v>
      </c>
      <c r="D1861" t="str">
        <f t="shared" si="175"/>
        <v>01</v>
      </c>
      <c r="E1861" t="str">
        <f t="shared" si="176"/>
        <v>31</v>
      </c>
      <c r="F1861" t="str">
        <f t="shared" si="177"/>
        <v>12</v>
      </c>
      <c r="G1861" t="str">
        <f t="shared" si="178"/>
        <v>32</v>
      </c>
      <c r="H1861" t="str">
        <f t="shared" si="179"/>
        <v>26</v>
      </c>
      <c r="I1861">
        <v>4.3</v>
      </c>
      <c r="J1861">
        <v>128.18</v>
      </c>
      <c r="K1861">
        <v>130</v>
      </c>
      <c r="L1861">
        <v>4.5</v>
      </c>
      <c r="M1861" t="s">
        <v>2847</v>
      </c>
      <c r="N1861" t="s">
        <v>5</v>
      </c>
      <c r="O1861" t="s">
        <v>6</v>
      </c>
    </row>
    <row r="1862" spans="1:15" x14ac:dyDescent="0.25">
      <c r="A1862">
        <v>61282225</v>
      </c>
      <c r="B1862" t="s">
        <v>2848</v>
      </c>
      <c r="C1862" t="str">
        <f t="shared" si="174"/>
        <v>2023</v>
      </c>
      <c r="D1862" t="str">
        <f t="shared" si="175"/>
        <v>01</v>
      </c>
      <c r="E1862" t="str">
        <f t="shared" si="176"/>
        <v>31</v>
      </c>
      <c r="F1862" t="str">
        <f t="shared" si="177"/>
        <v>08</v>
      </c>
      <c r="G1862" t="str">
        <f t="shared" si="178"/>
        <v>49</v>
      </c>
      <c r="H1862" t="str">
        <f t="shared" si="179"/>
        <v>59</v>
      </c>
      <c r="I1862">
        <v>19.87</v>
      </c>
      <c r="J1862">
        <v>121.16</v>
      </c>
      <c r="K1862">
        <v>14</v>
      </c>
      <c r="L1862">
        <v>4.5</v>
      </c>
      <c r="M1862" t="s">
        <v>2849</v>
      </c>
      <c r="N1862" t="s">
        <v>9</v>
      </c>
      <c r="O1862" t="s">
        <v>6</v>
      </c>
    </row>
  </sheetData>
  <autoFilter ref="A1:O1862" xr:uid="{00000000-0001-0000-0000-000000000000}">
    <sortState xmlns:xlrd2="http://schemas.microsoft.com/office/spreadsheetml/2017/richdata2" ref="A2:O1862">
      <sortCondition ref="E1:E18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phivolcs-combined-hmtk-minM4pt5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Luis M. Abcede</cp:lastModifiedBy>
  <dcterms:created xsi:type="dcterms:W3CDTF">2023-08-17T02:48:11Z</dcterms:created>
  <dcterms:modified xsi:type="dcterms:W3CDTF">2023-08-17T03:11:21Z</dcterms:modified>
</cp:coreProperties>
</file>