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honse\Documents\Bayesian_Coastal_Forecasting\surge_forecasting\O6_lstm_train\"/>
    </mc:Choice>
  </mc:AlternateContent>
  <xr:revisionPtr revIDLastSave="0" documentId="13_ncr:1_{F8A02A2B-281E-4572-BDCE-1C336DC9701A}" xr6:coauthVersionLast="47" xr6:coauthVersionMax="47" xr10:uidLastSave="{00000000-0000-0000-0000-000000000000}"/>
  <bookViews>
    <workbookView xWindow="675" yWindow="1695" windowWidth="21600" windowHeight="11385" xr2:uid="{55626B64-FCD1-4E8B-A82F-243171DA9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O9" i="1"/>
  <c r="N10" i="1"/>
  <c r="O10" i="1"/>
  <c r="M10" i="1"/>
  <c r="M9" i="1"/>
  <c r="K9" i="1"/>
  <c r="L9" i="1"/>
  <c r="K10" i="1" a="1"/>
  <c r="K10" i="1" s="1"/>
  <c r="L10" i="1" a="1"/>
  <c r="L10" i="1" s="1"/>
  <c r="J9" i="1"/>
  <c r="J10" i="1" a="1"/>
  <c r="J10" i="1" s="1"/>
  <c r="G9" i="1"/>
  <c r="H9" i="1"/>
  <c r="I9" i="1"/>
  <c r="G10" i="1"/>
  <c r="H10" i="1"/>
  <c r="I10" i="1"/>
  <c r="E9" i="1"/>
  <c r="F9" i="1"/>
  <c r="E10" i="1"/>
  <c r="F10" i="1"/>
  <c r="D9" i="1"/>
  <c r="D10" i="1"/>
  <c r="B9" i="1"/>
  <c r="C9" i="1"/>
  <c r="B10" i="1"/>
  <c r="C10" i="1"/>
  <c r="A10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DF98-881A-4C5B-B020-B0BCF1E60952}">
  <dimension ref="A1:O10"/>
  <sheetViews>
    <sheetView tabSelected="1" workbookViewId="0">
      <selection activeCell="B11" sqref="B11"/>
    </sheetView>
  </sheetViews>
  <sheetFormatPr defaultRowHeight="15" x14ac:dyDescent="0.25"/>
  <sheetData>
    <row r="1" spans="1:15" x14ac:dyDescent="0.25">
      <c r="A1" s="3">
        <v>0.88400000000000001</v>
      </c>
      <c r="B1" s="3">
        <v>0.51400000000000001</v>
      </c>
      <c r="C1" s="3">
        <v>0.25900000000000001</v>
      </c>
      <c r="D1" s="3">
        <v>7.0000000000000007E-2</v>
      </c>
      <c r="E1" s="3">
        <v>0.13</v>
      </c>
      <c r="F1" s="3">
        <v>0.14000000000000001</v>
      </c>
      <c r="G1" s="3">
        <v>0.05</v>
      </c>
      <c r="H1" s="3">
        <v>0.11</v>
      </c>
      <c r="I1" s="3">
        <v>0.11</v>
      </c>
      <c r="J1" s="3">
        <v>0.01</v>
      </c>
      <c r="K1" s="3">
        <v>-0.02</v>
      </c>
      <c r="L1" s="3">
        <v>-0.1</v>
      </c>
      <c r="M1" s="3">
        <v>0.33700000000000002</v>
      </c>
      <c r="N1" s="3">
        <v>0.14000000000000001</v>
      </c>
      <c r="O1" s="3">
        <v>7.0000000000000007E-2</v>
      </c>
    </row>
    <row r="2" spans="1:15" x14ac:dyDescent="0.25">
      <c r="A2" s="3">
        <v>0.86499999999999899</v>
      </c>
      <c r="B2" s="3">
        <v>0.375</v>
      </c>
      <c r="C2" s="3">
        <v>-0.305999999999999</v>
      </c>
      <c r="D2" s="3">
        <v>0.08</v>
      </c>
      <c r="E2" s="3">
        <v>0.149999999999999</v>
      </c>
      <c r="F2" s="3">
        <v>0.17999999999999899</v>
      </c>
      <c r="G2" s="3">
        <v>5.9999999999999901E-2</v>
      </c>
      <c r="H2" s="3">
        <v>0.119999999999999</v>
      </c>
      <c r="I2" s="3">
        <v>0.149999999999999</v>
      </c>
      <c r="J2" s="3">
        <v>-0.01</v>
      </c>
      <c r="K2" s="3">
        <v>-2.9999999999999898E-2</v>
      </c>
      <c r="L2" s="3">
        <v>-0.13</v>
      </c>
      <c r="M2" s="3">
        <v>0.36299999999999899</v>
      </c>
      <c r="N2" s="3">
        <v>0.153999999999999</v>
      </c>
      <c r="O2" s="3">
        <v>9.5000000000000001E-2</v>
      </c>
    </row>
    <row r="3" spans="1:15" x14ac:dyDescent="0.25">
      <c r="A3" s="3">
        <v>0.88500000000000001</v>
      </c>
      <c r="B3" s="3">
        <v>0.48399999999999899</v>
      </c>
      <c r="C3" s="3">
        <v>-0.997999999999999</v>
      </c>
      <c r="D3" s="3">
        <v>7.0000000000000007E-2</v>
      </c>
      <c r="E3" s="3">
        <v>0.14000000000000001</v>
      </c>
      <c r="F3" s="3">
        <v>0.17</v>
      </c>
      <c r="G3" s="3">
        <v>0.05</v>
      </c>
      <c r="H3" s="3">
        <v>0.11</v>
      </c>
      <c r="I3" s="3">
        <v>0.14000000000000001</v>
      </c>
      <c r="J3" s="3">
        <v>0.01</v>
      </c>
      <c r="K3" s="3">
        <v>-2.9999999999999898E-2</v>
      </c>
      <c r="L3" s="3">
        <v>-0.13</v>
      </c>
      <c r="M3" s="3">
        <v>0.33400000000000002</v>
      </c>
      <c r="N3" s="3">
        <v>0.14000000000000001</v>
      </c>
      <c r="O3" s="3">
        <v>8.5000000000000006E-2</v>
      </c>
    </row>
    <row r="4" spans="1:15" x14ac:dyDescent="0.25">
      <c r="A4" s="3">
        <v>0.875</v>
      </c>
      <c r="B4" s="3">
        <v>0.28299999999999897</v>
      </c>
      <c r="C4" s="3">
        <v>-1.024</v>
      </c>
      <c r="D4" s="3">
        <v>7.0000000000000007E-2</v>
      </c>
      <c r="E4" s="3">
        <v>0.17</v>
      </c>
      <c r="F4" s="3">
        <v>0.22</v>
      </c>
      <c r="G4" s="3">
        <v>0.05</v>
      </c>
      <c r="H4" s="3">
        <v>0.13</v>
      </c>
      <c r="I4" s="3">
        <v>0.19</v>
      </c>
      <c r="J4" s="3">
        <v>0</v>
      </c>
      <c r="K4" s="3">
        <v>-5.9999999999999901E-2</v>
      </c>
      <c r="L4" s="3">
        <v>-0.16</v>
      </c>
      <c r="M4" s="3">
        <v>0.35199999999999898</v>
      </c>
      <c r="N4" s="3">
        <v>0.16500000000000001</v>
      </c>
      <c r="O4" s="3">
        <v>0.107999999999999</v>
      </c>
    </row>
    <row r="5" spans="1:15" x14ac:dyDescent="0.25">
      <c r="A5" s="3">
        <v>0.875</v>
      </c>
      <c r="B5" s="3">
        <v>0.29499999999999899</v>
      </c>
      <c r="C5" s="3">
        <v>-0.39800000000000002</v>
      </c>
      <c r="D5" s="3">
        <v>7.0000000000000007E-2</v>
      </c>
      <c r="E5" s="3">
        <v>0.17999999999999899</v>
      </c>
      <c r="F5" s="3">
        <v>0.23999999999999899</v>
      </c>
      <c r="G5" s="3">
        <v>5.9999999999999901E-2</v>
      </c>
      <c r="H5" s="3">
        <v>0.14000000000000001</v>
      </c>
      <c r="I5" s="3">
        <v>0.2</v>
      </c>
      <c r="J5" s="3">
        <v>-0.01</v>
      </c>
      <c r="K5" s="3">
        <v>-7.0000000000000007E-2</v>
      </c>
      <c r="L5" s="3">
        <v>-0.13</v>
      </c>
      <c r="M5" s="3">
        <v>0.35199999999999898</v>
      </c>
      <c r="N5" s="3">
        <v>0.17299999999999899</v>
      </c>
      <c r="O5" s="3">
        <v>0.14199999999999899</v>
      </c>
    </row>
    <row r="6" spans="1:15" x14ac:dyDescent="0.25">
      <c r="A6" s="3">
        <v>0.88800000000000001</v>
      </c>
      <c r="B6" s="3">
        <v>0.42599999999999899</v>
      </c>
      <c r="C6" s="3">
        <v>-0.34300000000000003</v>
      </c>
      <c r="D6" s="3">
        <v>7.0000000000000007E-2</v>
      </c>
      <c r="E6" s="3">
        <v>0.149999999999999</v>
      </c>
      <c r="F6" s="3">
        <v>0.16</v>
      </c>
      <c r="G6" s="3">
        <v>0.05</v>
      </c>
      <c r="H6" s="3">
        <v>0.119999999999999</v>
      </c>
      <c r="I6" s="3">
        <v>0.14000000000000001</v>
      </c>
      <c r="J6" s="3">
        <v>0.01</v>
      </c>
      <c r="K6" s="3">
        <v>-0.02</v>
      </c>
      <c r="L6" s="3">
        <v>-0.119999999999999</v>
      </c>
      <c r="M6" s="3">
        <v>0.33300000000000002</v>
      </c>
      <c r="N6" s="3">
        <v>0.16</v>
      </c>
      <c r="O6" s="3">
        <v>7.9000000000000001E-2</v>
      </c>
    </row>
    <row r="7" spans="1:15" x14ac:dyDescent="0.25">
      <c r="A7" s="3">
        <v>0.86599999999999899</v>
      </c>
      <c r="B7" s="3">
        <v>0.28799999999999898</v>
      </c>
      <c r="C7" s="3">
        <v>-0.65500000000000003</v>
      </c>
      <c r="D7" s="3">
        <v>0.08</v>
      </c>
      <c r="E7" s="3">
        <v>0.17</v>
      </c>
      <c r="F7" s="3">
        <v>0.27</v>
      </c>
      <c r="G7" s="3">
        <v>5.9999999999999901E-2</v>
      </c>
      <c r="H7" s="3">
        <v>0.13</v>
      </c>
      <c r="I7" s="3">
        <v>0.20999999999999899</v>
      </c>
      <c r="J7" s="3">
        <v>0</v>
      </c>
      <c r="K7" s="3">
        <v>-5.9999999999999901E-2</v>
      </c>
      <c r="L7" s="3">
        <v>-0.17</v>
      </c>
      <c r="M7" s="3">
        <v>0.36499999999999899</v>
      </c>
      <c r="N7" s="3">
        <v>0.16600000000000001</v>
      </c>
      <c r="O7" s="3">
        <v>0.14799999999999899</v>
      </c>
    </row>
    <row r="8" spans="1:15" x14ac:dyDescent="0.25">
      <c r="A8" s="3">
        <v>0.86199999999999899</v>
      </c>
      <c r="B8" s="3">
        <v>0.48899999999999899</v>
      </c>
      <c r="C8" s="3">
        <v>-4.7E-2</v>
      </c>
      <c r="D8" s="3">
        <v>0.08</v>
      </c>
      <c r="E8" s="3">
        <v>0.149999999999999</v>
      </c>
      <c r="F8" s="3">
        <v>0.17999999999999899</v>
      </c>
      <c r="G8" s="3">
        <v>5.9999999999999901E-2</v>
      </c>
      <c r="H8" s="3">
        <v>0.11</v>
      </c>
      <c r="I8" s="3">
        <v>0.14000000000000001</v>
      </c>
      <c r="J8" s="3">
        <v>0</v>
      </c>
      <c r="K8" s="3">
        <v>-0.04</v>
      </c>
      <c r="L8" s="3">
        <v>-5.9999999999999901E-2</v>
      </c>
      <c r="M8" s="3">
        <v>0.369999999999999</v>
      </c>
      <c r="N8" s="3">
        <v>0.14899999999999899</v>
      </c>
      <c r="O8" s="3">
        <v>0.119999999999999</v>
      </c>
    </row>
    <row r="9" spans="1:15" x14ac:dyDescent="0.25">
      <c r="A9" s="2">
        <f>AVERAGE(A1:A8)</f>
        <v>0.87499999999999956</v>
      </c>
      <c r="B9" s="2">
        <f t="shared" ref="B9:C9" si="0">AVERAGE(B1:B8)</f>
        <v>0.39424999999999921</v>
      </c>
      <c r="C9" s="2">
        <f t="shared" si="0"/>
        <v>-0.43899999999999978</v>
      </c>
      <c r="D9" s="2">
        <f>AVERAGE(D1:D8)</f>
        <v>7.3749999999999996E-2</v>
      </c>
      <c r="E9" s="2">
        <f t="shared" ref="E9:F9" si="1">AVERAGE(E1:E8)</f>
        <v>0.1549999999999995</v>
      </c>
      <c r="F9" s="2">
        <f t="shared" si="1"/>
        <v>0.19499999999999962</v>
      </c>
      <c r="G9" s="2">
        <f>AVERAGE(G1:G8)</f>
        <v>5.4999999999999945E-2</v>
      </c>
      <c r="H9" s="2">
        <f t="shared" ref="H9" si="2">AVERAGE(H1:H8)</f>
        <v>0.12124999999999975</v>
      </c>
      <c r="I9" s="2">
        <f t="shared" ref="I9" si="3">AVERAGE(I1:I8)</f>
        <v>0.15999999999999975</v>
      </c>
      <c r="J9" s="2">
        <f>AVERAGE(J1:J8)</f>
        <v>1.25E-3</v>
      </c>
      <c r="K9" s="2">
        <f t="shared" ref="K9:L9" si="4">AVERAGE(K1:K8)</f>
        <v>-4.1249999999999946E-2</v>
      </c>
      <c r="L9" s="2">
        <f t="shared" si="4"/>
        <v>-0.12499999999999988</v>
      </c>
      <c r="M9" s="2">
        <f>AVERAGE(M1:M8)</f>
        <v>0.35074999999999934</v>
      </c>
      <c r="N9" s="2">
        <f t="shared" ref="N9:O9" si="5">AVERAGE(N1:N8)</f>
        <v>0.15587499999999962</v>
      </c>
      <c r="O9" s="2">
        <f t="shared" si="5"/>
        <v>0.1058749999999995</v>
      </c>
    </row>
    <row r="10" spans="1:15" x14ac:dyDescent="0.25">
      <c r="A10" s="1">
        <f>MAX(A1:A8)</f>
        <v>0.88800000000000001</v>
      </c>
      <c r="B10" s="1">
        <f t="shared" ref="B10:C10" si="6">MAX(B1:B8)</f>
        <v>0.51400000000000001</v>
      </c>
      <c r="C10" s="1">
        <f t="shared" si="6"/>
        <v>0.25900000000000001</v>
      </c>
      <c r="D10" s="1">
        <f>MIN(D1:D8)</f>
        <v>7.0000000000000007E-2</v>
      </c>
      <c r="E10" s="1">
        <f t="shared" ref="E10:F10" si="7">MIN(E1:E8)</f>
        <v>0.13</v>
      </c>
      <c r="F10" s="1">
        <f t="shared" si="7"/>
        <v>0.14000000000000001</v>
      </c>
      <c r="G10" s="1">
        <f>MIN(G1:G8)</f>
        <v>0.05</v>
      </c>
      <c r="H10" s="1">
        <f t="shared" ref="H10:I10" si="8">MIN(H1:H8)</f>
        <v>0.11</v>
      </c>
      <c r="I10" s="1">
        <f t="shared" si="8"/>
        <v>0.11</v>
      </c>
      <c r="J10" s="1" cm="1">
        <f t="array" ref="J10">MIN(ABS(J1:J8))</f>
        <v>0</v>
      </c>
      <c r="K10" s="1" cm="1">
        <f t="array" ref="K10">MIN(ABS(K1:K8))</f>
        <v>0.02</v>
      </c>
      <c r="L10" s="1" cm="1">
        <f t="array" ref="L10">MIN(ABS(L1:L8))</f>
        <v>5.9999999999999901E-2</v>
      </c>
      <c r="M10" s="1">
        <f>MIN(M1:M8)</f>
        <v>0.33300000000000002</v>
      </c>
      <c r="N10" s="1">
        <f t="shared" ref="N10:O10" si="9">MIN(N1:N8)</f>
        <v>0.14000000000000001</v>
      </c>
      <c r="O10" s="1">
        <f t="shared" si="9"/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MacDonald</dc:creator>
  <cp:lastModifiedBy>Euan MacDonald</cp:lastModifiedBy>
  <dcterms:created xsi:type="dcterms:W3CDTF">2024-06-22T00:14:46Z</dcterms:created>
  <dcterms:modified xsi:type="dcterms:W3CDTF">2024-06-25T00:48:53Z</dcterms:modified>
</cp:coreProperties>
</file>