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24226"/>
  <xr:revisionPtr revIDLastSave="0" documentId="13_ncr:1_{1CEE70B0-0F11-4148-8132-794C1D7306F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4" l="1"/>
  <c r="A10" i="11"/>
  <c r="A10" i="1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<sst xmlns="http://schemas.openxmlformats.org/spreadsheetml/2006/main" count="161" uniqueCount="112">
  <si>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</si>
  <si>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</si>
  <si>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</si>
  <si>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</si>
  <si>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</si>
  <si>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</si>
  <si>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</si>
  <si>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</si>
  <si>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</si>
  <si>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</si>
  <si>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</si>
  <si>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</si>
  <si>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</si>
  <si>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</si>
  <si>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</si>
  <si>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</si>
  <si>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</si>
  <si>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</si>
  <si>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</si>
  <si>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</si>
  <si>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</si>
  <si>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</si>
  <si>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</si>
  <si>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</si>
  <si>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</si>
  <si>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</si>
  <si>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</si>
  <si>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</si>
  <si>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</si>
  <si>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</si>
  <si>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</si>
  <si>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</si>
  <si>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</si>
  <si>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</si>
  <si>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</si>
  <si>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</si>
  <si>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</si>
  <si>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</si>
  <si>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</si>
  <si>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</si>
  <si>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</si>
  <si>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</si>
  <si>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</si>
  <si>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</si>
  <si>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</si>
  <si>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</si>
  <si>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</si>
  <si>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</si>
  <si>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</si>
  <si>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</si>
  <si>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F02_P01</t>
  </si>
  <si>
    <t>F02_P02</t>
  </si>
  <si>
    <t>F02_P03</t>
  </si>
  <si>
    <t>[Unit WBT]</t>
  </si>
  <si>
    <t>Echipa</t>
  </si>
  <si>
    <t>Grupa</t>
  </si>
  <si>
    <t>Student 1:</t>
  </si>
  <si>
    <t>Student 2:</t>
  </si>
  <si>
    <t>Student 3:</t>
  </si>
  <si>
    <t>Numele si prenumele</t>
  </si>
  <si>
    <t>Path (apc)</t>
  </si>
  <si>
    <t>Criteriile de acoperire la nivelul codului sursa sunt exemplificate pentru problema de mai jos. Studentii vor aplica aceeasi modalitate de lucru pentru proiectul primit in Lab01.</t>
  </si>
  <si>
    <t>Testare</t>
  </si>
  <si>
    <t>Depanare</t>
  </si>
  <si>
    <t>Re-testare</t>
  </si>
  <si>
    <t>Testare de regresie</t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</si>
  <si>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</si>
  <si>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</si>
  <si>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</si>
  <si>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</si>
  <si>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</si>
  <si>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</si>
  <si>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</si>
  <si>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1. Gestiunea taskurilor unei persoane</t>
  </si>
  <si>
    <t>Aplicatia gestioneaza task-urile unei persoane active. Programul va permite urmatoarele functionalitati:</t>
  </si>
  <si>
    <r>
      <rPr>
        <b/>
        <sz val="11"/>
        <color indexed="8"/>
        <rFont val="Calibri"/>
        <family val="2"/>
      </rPr>
      <t>F02.</t>
    </r>
    <r>
      <rPr>
        <sz val="11"/>
        <color indexed="8"/>
        <rFont val="Calibri"/>
        <family val="2"/>
      </rPr>
      <t xml:space="preserve"> Stergerea unui task.</t>
    </r>
  </si>
  <si>
    <r>
      <t xml:space="preserve">Metoda aleasa: </t>
    </r>
    <r>
      <rPr>
        <b/>
        <sz val="11"/>
        <color theme="1"/>
        <rFont val="Courier New"/>
        <family val="3"/>
      </rPr>
      <t>remove(Task task)</t>
    </r>
    <r>
      <rPr>
        <sz val="11"/>
        <color theme="1"/>
        <rFont val="Courier New"/>
        <family val="3"/>
      </rPr>
      <t xml:space="preserve">: </t>
    </r>
    <r>
      <rPr>
        <b/>
        <sz val="11"/>
        <color theme="1"/>
        <rFont val="Courier New"/>
        <family val="3"/>
      </rPr>
      <t>boolean</t>
    </r>
  </si>
  <si>
    <t>remove(Task task): boolean</t>
  </si>
  <si>
    <t>F02_P04</t>
  </si>
  <si>
    <t>F02_P05</t>
  </si>
  <si>
    <t>task == null</t>
  </si>
  <si>
    <t>i &lt; tasks.length</t>
  </si>
  <si>
    <t>task.equals(tasks[i])</t>
  </si>
  <si>
    <t>indexOfTaskToDelete &gt;= 0</t>
  </si>
  <si>
    <t>x</t>
  </si>
  <si>
    <t>tasks</t>
  </si>
  <si>
    <t>task</t>
  </si>
  <si>
    <t>Task("task1", date)</t>
  </si>
  <si>
    <t>tasks = [task1, task2], task = task1</t>
  </si>
  <si>
    <t>[Task("task1", date), Task("task2", date)]</t>
  </si>
  <si>
    <t>(nu se poate parcurge)</t>
  </si>
  <si>
    <t>tasks = [task1], task = null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</si>
  <si>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eliminarea unui task din listă</t>
    </r>
  </si>
  <si>
    <t>[Task("task2", date)]</t>
  </si>
  <si>
    <t>Bulz Ana-Raluca</t>
  </si>
  <si>
    <t>Comaniciu Maria-Cristina</t>
  </si>
  <si>
    <t>Demian Ema</t>
  </si>
  <si>
    <t>VVSS, Info Romana, 2023-2024</t>
  </si>
  <si>
    <t>F02. Eliminarea unui task.</t>
  </si>
  <si>
    <t>68(T) - 69 - 84</t>
  </si>
  <si>
    <t>68(F) - 70 - 71(T) - 72(T) - 73 - 77(T) - 78 - 84</t>
  </si>
  <si>
    <t>68(F) - 70 - 71(T) - 72(T) - 73 - 77(F) - 83 - 84</t>
  </si>
  <si>
    <t>68(F) - 70 - 71(T) - 72(F) - 71(F) - 77(F) - 83 - 84</t>
  </si>
  <si>
    <t>68(F) - 70 - 71(F) - 77(F) - 83- 84</t>
  </si>
  <si>
    <t>F02_TC03</t>
  </si>
  <si>
    <t>F02_TCO1</t>
  </si>
  <si>
    <t>tasks = [task1, task2], task = task13</t>
  </si>
  <si>
    <t>Task("task13", date)</t>
  </si>
  <si>
    <t>nu</t>
  </si>
  <si>
    <t>68 - 70 - 71 - 72 - 71 - 77 - 83 - 84</t>
  </si>
  <si>
    <t>68- 70 - 71 - 72- 73 - 77 - 78 - 84</t>
  </si>
  <si>
    <t>68- 69 - 84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</si>
</sst>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28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0" fillId="0" borderId="0" xfId="0" applyAlignment="1">
      <alignment vertical="center"/>
    </xf>
    <xf numFmtId="0" fontId="12" fillId="0" borderId="0" xfId="0" applyFont="1"/>
    <xf numFmtId="0" fontId="13" fillId="3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/>
    <xf numFmtId="0" fontId="0" fillId="2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2" borderId="12" xfId="0" applyFill="1" applyBorder="1"/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5" fillId="0" borderId="0" xfId="0" applyFont="1"/>
    <xf numFmtId="0" fontId="16" fillId="0" borderId="0" xfId="0" applyFont="1"/>
    <xf numFmtId="0" fontId="14" fillId="6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7" borderId="8" xfId="0" applyNumberFormat="1" applyFill="1" applyBorder="1"/>
    <xf numFmtId="0" fontId="20" fillId="13" borderId="8" xfId="0" applyFont="1" applyFill="1" applyBorder="1" applyAlignment="1">
      <alignment horizontal="center"/>
    </xf>
    <xf numFmtId="0" fontId="14" fillId="5" borderId="42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5" borderId="42" xfId="0" applyFont="1" applyFill="1" applyBorder="1" applyAlignment="1">
      <alignment horizontal="center" vertical="center" wrapText="1"/>
    </xf>
    <xf numFmtId="9" fontId="0" fillId="7" borderId="10" xfId="0" applyNumberFormat="1" applyFill="1" applyBorder="1"/>
    <xf numFmtId="0" fontId="7" fillId="8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7" fillId="8" borderId="0" xfId="0" applyFont="1" applyFill="1" applyAlignment="1">
      <alignment horizontal="center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9" borderId="8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20" fillId="13" borderId="11" xfId="0" applyFont="1" applyFill="1" applyBorder="1" applyAlignment="1">
      <alignment horizontal="left"/>
    </xf>
    <xf numFmtId="0" fontId="20" fillId="13" borderId="13" xfId="0" applyFont="1" applyFill="1" applyBorder="1" applyAlignment="1">
      <alignment horizontal="left"/>
    </xf>
    <xf numFmtId="0" fontId="20" fillId="13" borderId="7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42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12" borderId="35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11" borderId="33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8" borderId="32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82777</xdr:rowOff>
    </xdr:from>
    <xdr:to>
      <xdr:col>7</xdr:col>
      <xdr:colOff>327589</xdr:colOff>
      <xdr:row>19</xdr:row>
      <xdr:rowOff>104356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13CE7A-0931-0493-9E9C-26E5DE202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0057"/>
          <a:ext cx="4670989" cy="2399019"/>
        </a:xfrm>
        <a:prstGeom prst="rect">
          <a:avLst/>
        </a:prstGeom>
      </xdr:spPr>
    </xdr:pic>
    <xdr:clientData/>
  </xdr:twoCellAnchor>
  <xdr:twoCellAnchor editAs="oneCell">
    <xdr:from>
      <xdr:col>9</xdr:col>
      <xdr:colOff>558839</xdr:colOff>
      <xdr:row>6</xdr:row>
      <xdr:rowOff>105354</xdr:rowOff>
    </xdr:from>
    <xdr:to>
      <xdr:col>13</xdr:col>
      <xdr:colOff>433535</xdr:colOff>
      <xdr:row>32</xdr:row>
      <xdr:rowOff>171615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F126EF8-16E2-887C-CF45-ABE1AC4E2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39" y="1202634"/>
          <a:ext cx="2313096" cy="4821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M13" sqref="M13"/>
    </sheetView>
  </sheetViews>
  <sheetFormatPr defaultColWidth="8.88671875" defaultRowHeight="14.4" x14ac:dyDescent="0.3"/>
  <cols>
    <col min="15" max="15" width="19.6640625" customWidth="1"/>
  </cols>
  <sheetData>
    <row r="1" spans="2:16" x14ac:dyDescent="0.3">
      <c r="B1" s="10"/>
      <c r="D1" s="43" t="s">
        <v>97</v>
      </c>
      <c r="E1" s="44"/>
      <c r="F1" s="44"/>
      <c r="G1" s="45"/>
    </row>
    <row r="2" spans="2:16" x14ac:dyDescent="0.3">
      <c r="B2" s="32" t="s">
        <v>61</v>
      </c>
    </row>
    <row r="4" spans="2:16" x14ac:dyDescent="0.3">
      <c r="B4" s="1" t="s">
        <v>53</v>
      </c>
      <c r="N4" s="5" t="s">
        <v>38</v>
      </c>
      <c r="O4" s="5"/>
      <c r="P4" s="5"/>
    </row>
    <row r="5" spans="2:16" x14ac:dyDescent="0.3">
      <c r="B5" s="1" t="s">
        <v>33</v>
      </c>
      <c r="N5" s="28" t="s">
        <v>54</v>
      </c>
      <c r="O5" s="28"/>
      <c r="P5" s="28"/>
    </row>
    <row r="6" spans="2:16" x14ac:dyDescent="0.3">
      <c r="B6" s="1" t="s">
        <v>0</v>
      </c>
      <c r="N6" s="22"/>
      <c r="O6" s="22" t="s">
        <v>59</v>
      </c>
      <c r="P6" s="22" t="s">
        <v>55</v>
      </c>
    </row>
    <row r="7" spans="2:16" x14ac:dyDescent="0.3">
      <c r="B7" s="1"/>
      <c r="C7" s="1"/>
      <c r="D7" s="1"/>
      <c r="E7" s="1"/>
      <c r="N7" s="22" t="s">
        <v>56</v>
      </c>
      <c r="O7" s="22" t="s">
        <v>94</v>
      </c>
      <c r="P7" s="22">
        <v>232</v>
      </c>
    </row>
    <row r="8" spans="2:16" x14ac:dyDescent="0.3">
      <c r="B8" s="1"/>
      <c r="C8" s="1"/>
      <c r="D8" s="1"/>
      <c r="E8" s="1"/>
      <c r="N8" s="22" t="s">
        <v>57</v>
      </c>
      <c r="O8" s="22" t="s">
        <v>95</v>
      </c>
      <c r="P8" s="22">
        <v>232</v>
      </c>
    </row>
    <row r="9" spans="2:16" x14ac:dyDescent="0.3">
      <c r="B9" t="s">
        <v>73</v>
      </c>
      <c r="C9" s="1"/>
      <c r="D9" s="1"/>
      <c r="E9" s="1"/>
      <c r="N9" s="22" t="s">
        <v>58</v>
      </c>
      <c r="O9" s="22" t="s">
        <v>96</v>
      </c>
      <c r="P9" s="22">
        <v>232</v>
      </c>
    </row>
    <row r="10" spans="2:16" x14ac:dyDescent="0.3">
      <c r="B10" t="s">
        <v>74</v>
      </c>
      <c r="C10" s="1"/>
      <c r="D10" s="1"/>
      <c r="E10" s="1"/>
    </row>
    <row r="11" spans="2:16" x14ac:dyDescent="0.3">
      <c r="B11" s="30" t="s">
        <v>75</v>
      </c>
      <c r="C11" s="1"/>
      <c r="D11" s="1"/>
      <c r="E11" s="1"/>
    </row>
    <row r="12" spans="2:16" x14ac:dyDescent="0.3">
      <c r="B12" t="s">
        <v>76</v>
      </c>
      <c r="C12" s="1"/>
      <c r="D12" s="1"/>
      <c r="E12" s="1"/>
    </row>
    <row r="19" spans="2:2" x14ac:dyDescent="0.3">
      <c r="B19" s="1"/>
    </row>
    <row r="20" spans="2:2" x14ac:dyDescent="0.3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U23"/>
  <sheetViews>
    <sheetView topLeftCell="A4" zoomScaleNormal="100" workbookViewId="0">
      <selection activeCell="R19" sqref="R19:T19"/>
    </sheetView>
  </sheetViews>
  <sheetFormatPr defaultColWidth="8.88671875" defaultRowHeight="14.4" x14ac:dyDescent="0.3"/>
  <cols>
    <col min="2" max="2" width="10" customWidth="1"/>
    <col min="17" max="17" width="8.77734375" bestFit="1" customWidth="1"/>
    <col min="20" max="20" width="18" customWidth="1"/>
  </cols>
  <sheetData>
    <row r="1" spans="2:20" x14ac:dyDescent="0.3">
      <c r="B1" s="10"/>
      <c r="D1" s="43" t="s">
        <v>97</v>
      </c>
      <c r="E1" s="44"/>
      <c r="F1" s="44"/>
      <c r="G1" s="44"/>
      <c r="H1" s="44"/>
      <c r="I1" s="45"/>
    </row>
    <row r="3" spans="2:20" x14ac:dyDescent="0.3">
      <c r="B3" s="50" t="s">
        <v>98</v>
      </c>
      <c r="C3" s="51"/>
      <c r="D3" s="51"/>
      <c r="E3" s="51"/>
      <c r="F3" s="51"/>
      <c r="G3" s="51"/>
      <c r="H3" s="51"/>
      <c r="I3" s="51"/>
      <c r="J3" s="51"/>
      <c r="K3" s="52"/>
    </row>
    <row r="6" spans="2:20" x14ac:dyDescent="0.3">
      <c r="B6" s="43" t="s">
        <v>44</v>
      </c>
      <c r="C6" s="44"/>
      <c r="D6" s="45"/>
      <c r="E6" s="47" t="s">
        <v>77</v>
      </c>
      <c r="F6" s="47"/>
      <c r="G6" s="47"/>
      <c r="I6" s="43" t="s">
        <v>45</v>
      </c>
      <c r="J6" s="44"/>
      <c r="K6" s="44"/>
      <c r="L6" s="44"/>
      <c r="M6" s="44"/>
      <c r="N6" s="44"/>
      <c r="O6" s="44"/>
      <c r="Q6" s="43" t="s">
        <v>46</v>
      </c>
      <c r="R6" s="44"/>
      <c r="S6" s="44"/>
      <c r="T6" s="44"/>
    </row>
    <row r="8" spans="2:20" x14ac:dyDescent="0.3">
      <c r="B8" s="25" t="s">
        <v>11</v>
      </c>
      <c r="C8" s="64" t="s">
        <v>12</v>
      </c>
      <c r="D8" s="64"/>
      <c r="E8" s="64"/>
      <c r="F8" s="26"/>
      <c r="G8" s="26"/>
      <c r="I8" s="10"/>
      <c r="Q8" s="63" t="s">
        <v>14</v>
      </c>
      <c r="R8" s="63"/>
      <c r="S8" s="63"/>
      <c r="T8" s="27">
        <v>5</v>
      </c>
    </row>
    <row r="9" spans="2:20" x14ac:dyDescent="0.3">
      <c r="B9" s="28" t="s">
        <v>30</v>
      </c>
      <c r="C9" s="53" t="s">
        <v>1</v>
      </c>
      <c r="D9" s="53"/>
      <c r="E9" s="53"/>
      <c r="F9" s="29"/>
      <c r="G9" s="29"/>
      <c r="I9" s="31"/>
      <c r="Q9" s="63" t="s">
        <v>36</v>
      </c>
      <c r="R9" s="63"/>
      <c r="S9" s="63"/>
      <c r="T9" s="27">
        <v>5</v>
      </c>
    </row>
    <row r="10" spans="2:20" x14ac:dyDescent="0.3">
      <c r="B10" s="28" t="s">
        <v>31</v>
      </c>
      <c r="C10" s="53" t="s">
        <v>1</v>
      </c>
      <c r="D10" s="53"/>
      <c r="E10" s="53"/>
      <c r="F10" s="29"/>
      <c r="G10" s="29"/>
      <c r="I10" s="54"/>
      <c r="J10" s="55"/>
      <c r="K10" s="55"/>
      <c r="L10" s="55"/>
      <c r="M10" s="55"/>
      <c r="N10" s="55"/>
      <c r="O10" s="56"/>
      <c r="Q10" s="63" t="s">
        <v>37</v>
      </c>
      <c r="R10" s="63" t="s">
        <v>13</v>
      </c>
      <c r="S10" s="63"/>
      <c r="T10" s="27">
        <v>5</v>
      </c>
    </row>
    <row r="11" spans="2:20" x14ac:dyDescent="0.3">
      <c r="B11" s="28" t="s">
        <v>32</v>
      </c>
      <c r="C11" s="53" t="s">
        <v>1</v>
      </c>
      <c r="D11" s="53"/>
      <c r="E11" s="53"/>
      <c r="F11" s="29"/>
      <c r="G11" s="29"/>
      <c r="I11" s="57"/>
      <c r="J11" s="58"/>
      <c r="K11" s="58"/>
      <c r="L11" s="58"/>
      <c r="M11" s="58"/>
      <c r="N11" s="58"/>
      <c r="O11" s="59"/>
    </row>
    <row r="12" spans="2:20" x14ac:dyDescent="0.3">
      <c r="B12" s="28" t="s">
        <v>8</v>
      </c>
      <c r="C12" s="53" t="s">
        <v>1</v>
      </c>
      <c r="D12" s="53"/>
      <c r="E12" s="53"/>
      <c r="F12" s="29"/>
      <c r="G12" s="29"/>
      <c r="I12" s="57"/>
      <c r="J12" s="58"/>
      <c r="K12" s="58"/>
      <c r="L12" s="58"/>
      <c r="M12" s="58"/>
      <c r="N12" s="58"/>
      <c r="O12" s="59"/>
    </row>
    <row r="13" spans="2:20" x14ac:dyDescent="0.3">
      <c r="B13" s="28" t="s">
        <v>6</v>
      </c>
      <c r="C13" s="53" t="s">
        <v>1</v>
      </c>
      <c r="D13" s="53"/>
      <c r="E13" s="53"/>
      <c r="F13" s="29"/>
      <c r="G13" s="29"/>
      <c r="I13" s="57"/>
      <c r="J13" s="58"/>
      <c r="K13" s="58"/>
      <c r="L13" s="58"/>
      <c r="M13" s="58"/>
      <c r="N13" s="58"/>
      <c r="O13" s="59"/>
      <c r="Q13" s="43" t="s">
        <v>47</v>
      </c>
      <c r="R13" s="44"/>
      <c r="S13" s="44"/>
      <c r="T13" s="44"/>
    </row>
    <row r="14" spans="2:20" x14ac:dyDescent="0.3">
      <c r="B14" s="28" t="s">
        <v>8</v>
      </c>
      <c r="C14" s="53" t="s">
        <v>1</v>
      </c>
      <c r="D14" s="53"/>
      <c r="E14" s="53"/>
      <c r="F14" s="29"/>
      <c r="G14" s="29"/>
      <c r="I14" s="57"/>
      <c r="J14" s="58"/>
      <c r="K14" s="58"/>
      <c r="L14" s="58"/>
      <c r="M14" s="58"/>
      <c r="N14" s="58"/>
      <c r="O14" s="59"/>
    </row>
    <row r="15" spans="2:20" x14ac:dyDescent="0.3">
      <c r="I15" s="57"/>
      <c r="J15" s="58"/>
      <c r="K15" s="58"/>
      <c r="L15" s="58"/>
      <c r="M15" s="58"/>
      <c r="N15" s="58"/>
      <c r="O15" s="59"/>
      <c r="Q15" s="25" t="s">
        <v>15</v>
      </c>
      <c r="R15" s="64" t="s">
        <v>16</v>
      </c>
      <c r="S15" s="64"/>
      <c r="T15" s="64"/>
    </row>
    <row r="16" spans="2:20" x14ac:dyDescent="0.3">
      <c r="I16" s="57"/>
      <c r="J16" s="58"/>
      <c r="K16" s="58"/>
      <c r="L16" s="58"/>
      <c r="M16" s="58"/>
      <c r="N16" s="58"/>
      <c r="O16" s="59"/>
      <c r="Q16" s="28" t="s">
        <v>50</v>
      </c>
      <c r="R16" s="65" t="s">
        <v>99</v>
      </c>
      <c r="S16" s="65"/>
      <c r="T16" s="65"/>
    </row>
    <row r="17" spans="9:21" x14ac:dyDescent="0.3">
      <c r="I17" s="57"/>
      <c r="J17" s="58"/>
      <c r="K17" s="58"/>
      <c r="L17" s="58"/>
      <c r="M17" s="58"/>
      <c r="N17" s="58"/>
      <c r="O17" s="59"/>
      <c r="Q17" s="28" t="s">
        <v>51</v>
      </c>
      <c r="R17" s="65" t="s">
        <v>100</v>
      </c>
      <c r="S17" s="65"/>
      <c r="T17" s="65"/>
    </row>
    <row r="18" spans="9:21" x14ac:dyDescent="0.3">
      <c r="I18" s="57"/>
      <c r="J18" s="58"/>
      <c r="K18" s="58"/>
      <c r="L18" s="58"/>
      <c r="M18" s="58"/>
      <c r="N18" s="58"/>
      <c r="O18" s="59"/>
      <c r="Q18" s="37" t="s">
        <v>52</v>
      </c>
      <c r="R18" s="66" t="s">
        <v>101</v>
      </c>
      <c r="S18" s="67"/>
      <c r="T18" s="68"/>
      <c r="U18" t="s">
        <v>90</v>
      </c>
    </row>
    <row r="19" spans="9:21" x14ac:dyDescent="0.3">
      <c r="I19" s="57"/>
      <c r="J19" s="58"/>
      <c r="K19" s="58"/>
      <c r="L19" s="58"/>
      <c r="M19" s="58"/>
      <c r="N19" s="58"/>
      <c r="O19" s="59"/>
      <c r="Q19" s="28" t="s">
        <v>78</v>
      </c>
      <c r="R19" s="46" t="s">
        <v>102</v>
      </c>
      <c r="S19" s="46"/>
      <c r="T19" s="46"/>
    </row>
    <row r="20" spans="9:21" x14ac:dyDescent="0.3">
      <c r="I20" s="57"/>
      <c r="J20" s="58"/>
      <c r="K20" s="58"/>
      <c r="L20" s="58"/>
      <c r="M20" s="58"/>
      <c r="N20" s="58"/>
      <c r="O20" s="59"/>
      <c r="Q20" s="28" t="s">
        <v>79</v>
      </c>
      <c r="R20" s="46" t="s">
        <v>103</v>
      </c>
      <c r="S20" s="48"/>
      <c r="T20" s="49"/>
    </row>
    <row r="21" spans="9:21" x14ac:dyDescent="0.3">
      <c r="I21" s="57"/>
      <c r="J21" s="58"/>
      <c r="K21" s="58"/>
      <c r="L21" s="58"/>
      <c r="M21" s="58"/>
      <c r="N21" s="58"/>
      <c r="O21" s="59"/>
    </row>
    <row r="22" spans="9:21" x14ac:dyDescent="0.3">
      <c r="I22" s="57"/>
      <c r="J22" s="58"/>
      <c r="K22" s="58"/>
      <c r="L22" s="58"/>
      <c r="M22" s="58"/>
      <c r="N22" s="58"/>
      <c r="O22" s="59"/>
    </row>
    <row r="23" spans="9:21" x14ac:dyDescent="0.3">
      <c r="I23" s="60"/>
      <c r="J23" s="61"/>
      <c r="K23" s="61"/>
      <c r="L23" s="61"/>
      <c r="M23" s="61"/>
      <c r="N23" s="61"/>
      <c r="O23" s="62"/>
    </row>
  </sheetData>
  <mergeCells count="24">
    <mergeCell ref="R18:T18"/>
    <mergeCell ref="C9:E9"/>
    <mergeCell ref="Q9:S9"/>
    <mergeCell ref="R16:T16"/>
    <mergeCell ref="C12:E12"/>
    <mergeCell ref="C13:E13"/>
    <mergeCell ref="Q13:T13"/>
    <mergeCell ref="C14:E14"/>
    <mergeCell ref="R19:T19"/>
    <mergeCell ref="B6:D6"/>
    <mergeCell ref="E6:G6"/>
    <mergeCell ref="D1:I1"/>
    <mergeCell ref="R20:T20"/>
    <mergeCell ref="B3:K3"/>
    <mergeCell ref="C10:E10"/>
    <mergeCell ref="I10:O23"/>
    <mergeCell ref="Q10:S10"/>
    <mergeCell ref="C11:E11"/>
    <mergeCell ref="R15:T15"/>
    <mergeCell ref="C8:E8"/>
    <mergeCell ref="Q8:S8"/>
    <mergeCell ref="I6:O6"/>
    <mergeCell ref="Q6:T6"/>
    <mergeCell ref="R17:T17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Y13"/>
  <sheetViews>
    <sheetView topLeftCell="D5" zoomScale="86" zoomScaleNormal="55" workbookViewId="0">
      <selection activeCell="X10" sqref="X10"/>
    </sheetView>
  </sheetViews>
  <sheetFormatPr defaultColWidth="8.88671875" defaultRowHeight="14.4" x14ac:dyDescent="0.3"/>
  <cols>
    <col min="2" max="2" width="12.33203125" customWidth="1"/>
    <col min="3" max="3" width="35.44140625" customWidth="1"/>
    <col min="4" max="4" width="18.109375" bestFit="1" customWidth="1"/>
    <col min="5" max="5" width="41.6640625" bestFit="1" customWidth="1"/>
    <col min="6" max="6" width="8.109375" customWidth="1"/>
    <col min="7" max="7" width="11.44140625" bestFit="1" customWidth="1"/>
    <col min="8" max="8" width="11.109375" customWidth="1"/>
    <col min="9" max="9" width="9.33203125" customWidth="1"/>
    <col min="10" max="10" width="10.5546875" customWidth="1"/>
    <col min="11" max="11" width="11.6640625" customWidth="1"/>
    <col min="12" max="12" width="12.5546875" customWidth="1"/>
    <col min="13" max="13" width="14.5546875" customWidth="1"/>
    <col min="14" max="15" width="8.88671875" customWidth="1"/>
    <col min="19" max="19" width="5.5546875" customWidth="1"/>
    <col min="20" max="20" width="5.44140625" customWidth="1"/>
    <col min="21" max="21" width="5.6640625" customWidth="1"/>
    <col min="22" max="22" width="6.109375" customWidth="1"/>
    <col min="23" max="23" width="5.5546875" customWidth="1"/>
    <col min="24" max="24" width="6.44140625" customWidth="1"/>
    <col min="25" max="25" width="5.109375" bestFit="1" customWidth="1"/>
  </cols>
  <sheetData>
    <row r="1" spans="1:25" x14ac:dyDescent="0.3">
      <c r="B1" s="10"/>
      <c r="D1" s="43" t="s">
        <v>97</v>
      </c>
      <c r="E1" s="44"/>
      <c r="F1" s="44"/>
      <c r="G1" s="45"/>
    </row>
    <row r="2" spans="1:25" x14ac:dyDescent="0.3">
      <c r="E2" t="s">
        <v>84</v>
      </c>
    </row>
    <row r="3" spans="1:25" x14ac:dyDescent="0.3">
      <c r="B3" s="69" t="s">
        <v>92</v>
      </c>
      <c r="C3" s="51"/>
      <c r="D3" s="51"/>
      <c r="E3" s="51"/>
      <c r="F3" s="52"/>
    </row>
    <row r="5" spans="1:25" x14ac:dyDescent="0.3">
      <c r="B5" s="9"/>
    </row>
    <row r="6" spans="1:25" ht="15.6" x14ac:dyDescent="0.3">
      <c r="B6" s="70" t="s">
        <v>27</v>
      </c>
      <c r="C6" s="70" t="s">
        <v>17</v>
      </c>
      <c r="D6" s="71" t="s">
        <v>18</v>
      </c>
      <c r="E6" s="70" t="s">
        <v>19</v>
      </c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</row>
    <row r="7" spans="1:25" ht="15.6" x14ac:dyDescent="0.3">
      <c r="B7" s="70"/>
      <c r="C7" s="70"/>
      <c r="D7" s="72"/>
      <c r="E7" s="79" t="s">
        <v>34</v>
      </c>
      <c r="F7" s="76" t="s">
        <v>35</v>
      </c>
      <c r="G7" s="76"/>
      <c r="H7" s="76"/>
      <c r="I7" s="76"/>
      <c r="J7" s="76"/>
      <c r="K7" s="76"/>
      <c r="L7" s="76"/>
      <c r="M7" s="76"/>
      <c r="N7" s="77" t="s">
        <v>60</v>
      </c>
      <c r="O7" s="77"/>
      <c r="P7" s="77"/>
      <c r="Q7" s="77"/>
      <c r="R7" s="77"/>
      <c r="S7" s="73" t="s">
        <v>20</v>
      </c>
      <c r="T7" s="73"/>
      <c r="U7" s="73"/>
      <c r="V7" s="73"/>
      <c r="W7" s="73"/>
      <c r="X7" s="73"/>
      <c r="Y7" s="73"/>
    </row>
    <row r="8" spans="1:25" ht="15.6" customHeight="1" x14ac:dyDescent="0.3">
      <c r="B8" s="70"/>
      <c r="C8" s="74" t="s">
        <v>1</v>
      </c>
      <c r="D8" s="74" t="s">
        <v>1</v>
      </c>
      <c r="E8" s="79"/>
      <c r="F8" s="76" t="s">
        <v>80</v>
      </c>
      <c r="G8" s="76"/>
      <c r="H8" s="76" t="s">
        <v>81</v>
      </c>
      <c r="I8" s="76"/>
      <c r="J8" s="76" t="s">
        <v>82</v>
      </c>
      <c r="K8" s="76"/>
      <c r="L8" s="76" t="s">
        <v>83</v>
      </c>
      <c r="M8" s="76"/>
      <c r="N8" s="77" t="s">
        <v>50</v>
      </c>
      <c r="O8" s="77" t="s">
        <v>51</v>
      </c>
      <c r="P8" s="78" t="s">
        <v>52</v>
      </c>
      <c r="Q8" s="77" t="s">
        <v>78</v>
      </c>
      <c r="R8" s="77" t="s">
        <v>79</v>
      </c>
      <c r="S8" s="73">
        <v>0</v>
      </c>
      <c r="T8" s="73">
        <v>1</v>
      </c>
      <c r="U8" s="73">
        <v>2</v>
      </c>
      <c r="V8" s="73" t="s">
        <v>21</v>
      </c>
      <c r="W8" s="73" t="s">
        <v>22</v>
      </c>
      <c r="X8" s="73" t="s">
        <v>23</v>
      </c>
      <c r="Y8" s="73" t="s">
        <v>24</v>
      </c>
    </row>
    <row r="9" spans="1:25" ht="15.6" x14ac:dyDescent="0.3">
      <c r="B9" s="70"/>
      <c r="C9" s="75"/>
      <c r="D9" s="75"/>
      <c r="E9" s="79"/>
      <c r="F9" s="11" t="s">
        <v>25</v>
      </c>
      <c r="G9" s="11" t="s">
        <v>26</v>
      </c>
      <c r="H9" s="11" t="s">
        <v>25</v>
      </c>
      <c r="I9" s="11" t="s">
        <v>26</v>
      </c>
      <c r="J9" s="11" t="s">
        <v>25</v>
      </c>
      <c r="K9" s="11" t="s">
        <v>26</v>
      </c>
      <c r="L9" s="11" t="s">
        <v>25</v>
      </c>
      <c r="M9" s="11" t="s">
        <v>26</v>
      </c>
      <c r="N9" s="77"/>
      <c r="O9" s="77"/>
      <c r="P9" s="78"/>
      <c r="Q9" s="77"/>
      <c r="R9" s="77"/>
      <c r="S9" s="73"/>
      <c r="T9" s="73"/>
      <c r="U9" s="73"/>
      <c r="V9" s="73"/>
      <c r="W9" s="73"/>
      <c r="X9" s="73"/>
      <c r="Y9" s="73"/>
    </row>
    <row r="10" spans="1:25" ht="15.6" x14ac:dyDescent="0.3">
      <c r="A10" cm="1">
        <f t="array" aca="1" ref="A10" ca="1">A10:AB10</f>
        <v>0</v>
      </c>
      <c r="B10" s="125" t="s">
        <v>105</v>
      </c>
      <c r="C10" s="126" t="s">
        <v>106</v>
      </c>
      <c r="D10" s="126" t="b">
        <v>0</v>
      </c>
      <c r="E10" s="127" t="s">
        <v>109</v>
      </c>
      <c r="F10" s="11"/>
      <c r="G10" s="11" t="s">
        <v>84</v>
      </c>
      <c r="H10" s="11" t="s">
        <v>84</v>
      </c>
      <c r="I10" s="11" t="s">
        <v>84</v>
      </c>
      <c r="J10" s="11"/>
      <c r="K10" s="11" t="s">
        <v>84</v>
      </c>
      <c r="L10" s="11" t="s">
        <v>84</v>
      </c>
      <c r="M10" s="11"/>
      <c r="N10" s="39"/>
      <c r="O10" s="39"/>
      <c r="P10" s="41"/>
      <c r="Q10" s="39" t="s">
        <v>84</v>
      </c>
      <c r="R10" s="39"/>
      <c r="S10" s="40"/>
      <c r="T10" s="40"/>
      <c r="U10" s="40" t="s">
        <v>84</v>
      </c>
      <c r="V10" s="40"/>
      <c r="W10" s="40" t="s">
        <v>84</v>
      </c>
      <c r="X10" s="40"/>
      <c r="Y10" s="40"/>
    </row>
    <row r="11" spans="1:25" ht="19.5" customHeight="1" x14ac:dyDescent="0.3">
      <c r="B11" s="12" t="s">
        <v>49</v>
      </c>
      <c r="C11" s="12" t="s">
        <v>88</v>
      </c>
      <c r="D11" s="13" t="b">
        <v>1</v>
      </c>
      <c r="E11" s="14" t="s">
        <v>110</v>
      </c>
      <c r="F11" s="15"/>
      <c r="G11" s="15" t="s">
        <v>84</v>
      </c>
      <c r="H11" s="15" t="s">
        <v>84</v>
      </c>
      <c r="I11" s="15"/>
      <c r="J11" s="15" t="s">
        <v>84</v>
      </c>
      <c r="K11" s="15"/>
      <c r="L11" s="15" t="s">
        <v>84</v>
      </c>
      <c r="M11" s="15"/>
      <c r="N11" s="16"/>
      <c r="O11" s="16" t="s">
        <v>84</v>
      </c>
      <c r="P11" s="38"/>
      <c r="Q11" s="16"/>
      <c r="R11" s="16"/>
      <c r="S11" s="33"/>
      <c r="T11" s="33" t="s">
        <v>84</v>
      </c>
      <c r="U11" s="33"/>
      <c r="V11" s="33" t="s">
        <v>84</v>
      </c>
      <c r="W11" s="33"/>
      <c r="X11" s="33"/>
      <c r="Y11" s="33" t="s">
        <v>84</v>
      </c>
    </row>
    <row r="12" spans="1:25" ht="15.6" x14ac:dyDescent="0.3">
      <c r="B12" s="12" t="s">
        <v>104</v>
      </c>
      <c r="C12" s="12" t="s">
        <v>91</v>
      </c>
      <c r="D12" s="13" t="b">
        <v>0</v>
      </c>
      <c r="E12" s="14" t="s">
        <v>111</v>
      </c>
      <c r="F12" s="15" t="s">
        <v>84</v>
      </c>
      <c r="G12" s="15"/>
      <c r="H12" s="15" t="s">
        <v>84</v>
      </c>
      <c r="I12" s="15"/>
      <c r="J12" s="15"/>
      <c r="K12" s="15" t="s">
        <v>84</v>
      </c>
      <c r="L12" s="15"/>
      <c r="M12" s="15" t="s">
        <v>84</v>
      </c>
      <c r="N12" s="16" t="s">
        <v>84</v>
      </c>
      <c r="O12" s="16"/>
      <c r="P12" s="38"/>
      <c r="Q12" s="16"/>
      <c r="R12" s="16"/>
      <c r="S12" s="33" t="s">
        <v>84</v>
      </c>
      <c r="T12" s="33"/>
      <c r="U12" s="33"/>
      <c r="V12" s="33"/>
      <c r="W12" s="33"/>
      <c r="X12" s="33"/>
      <c r="Y12" s="33"/>
    </row>
    <row r="13" spans="1:25" ht="15.6" x14ac:dyDescent="0.3">
      <c r="B13" s="17"/>
    </row>
  </sheetData>
  <mergeCells count="28">
    <mergeCell ref="C8:C9"/>
    <mergeCell ref="L8:M8"/>
    <mergeCell ref="E7:E9"/>
    <mergeCell ref="F7:M7"/>
    <mergeCell ref="N7:R7"/>
    <mergeCell ref="H8:I8"/>
    <mergeCell ref="J8:K8"/>
    <mergeCell ref="S8:S9"/>
    <mergeCell ref="N8:N9"/>
    <mergeCell ref="O8:O9"/>
    <mergeCell ref="P8:P9"/>
    <mergeCell ref="Q8:Q9"/>
    <mergeCell ref="D1:G1"/>
    <mergeCell ref="B3:F3"/>
    <mergeCell ref="B6:B9"/>
    <mergeCell ref="C6:C7"/>
    <mergeCell ref="D6:D7"/>
    <mergeCell ref="E6:Y6"/>
    <mergeCell ref="W8:W9"/>
    <mergeCell ref="X8:X9"/>
    <mergeCell ref="D8:D9"/>
    <mergeCell ref="F8:G8"/>
    <mergeCell ref="T8:T9"/>
    <mergeCell ref="U8:U9"/>
    <mergeCell ref="V8:V9"/>
    <mergeCell ref="R8:R9"/>
    <mergeCell ref="S7:Y7"/>
    <mergeCell ref="Y8:Y9"/>
  </mergeCells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3"/>
  <sheetViews>
    <sheetView tabSelected="1" zoomScale="95" zoomScaleNormal="130" workbookViewId="0">
      <selection activeCell="J20" sqref="A1:XFD1048576"/>
    </sheetView>
  </sheetViews>
  <sheetFormatPr defaultColWidth="8.88671875" defaultRowHeight="14.4" x14ac:dyDescent="0.3"/>
  <cols>
    <col min="3" max="3" width="7.109375" bestFit="1" customWidth="1"/>
    <col min="4" max="4" width="11.33203125" bestFit="1" customWidth="1"/>
    <col min="5" max="5" width="17" customWidth="1"/>
    <col min="6" max="6" width="16.109375" bestFit="1" customWidth="1"/>
    <col min="7" max="7" width="10.88671875" bestFit="1" customWidth="1"/>
    <col min="8" max="8" width="10" bestFit="1" customWidth="1"/>
    <col min="10" max="10" width="11.88671875" customWidth="1"/>
    <col min="11" max="11" width="10.109375" bestFit="1" customWidth="1"/>
    <col min="12" max="12" width="20" customWidth="1"/>
    <col min="13" max="13" width="16.109375" bestFit="1" customWidth="1"/>
    <col min="15" max="15" width="12.33203125" customWidth="1"/>
  </cols>
  <sheetData>
    <row r="1" spans="2:14" x14ac:dyDescent="0.3">
      <c r="B1" s="10"/>
      <c r="D1" s="43" t="s">
        <v>97</v>
      </c>
      <c r="E1" s="44"/>
      <c r="F1" s="44"/>
      <c r="G1" s="45"/>
    </row>
    <row r="3" spans="2:14" x14ac:dyDescent="0.3">
      <c r="B3" s="80" t="s">
        <v>29</v>
      </c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2:14" x14ac:dyDescent="0.3">
      <c r="B4" s="81" t="s">
        <v>7</v>
      </c>
      <c r="C4" s="89" t="s">
        <v>9</v>
      </c>
      <c r="D4" s="91" t="s">
        <v>28</v>
      </c>
      <c r="E4" s="85" t="s">
        <v>2</v>
      </c>
      <c r="F4" s="88"/>
      <c r="G4" s="88"/>
      <c r="H4" s="88"/>
      <c r="I4" s="88"/>
      <c r="J4" s="86"/>
      <c r="K4" s="85" t="s">
        <v>3</v>
      </c>
      <c r="L4" s="86"/>
    </row>
    <row r="5" spans="2:14" ht="15" thickBot="1" x14ac:dyDescent="0.35">
      <c r="B5" s="82"/>
      <c r="C5" s="90"/>
      <c r="D5" s="92"/>
      <c r="E5" s="83" t="s">
        <v>85</v>
      </c>
      <c r="F5" s="93"/>
      <c r="G5" s="93"/>
      <c r="H5" s="84"/>
      <c r="I5" s="83" t="s">
        <v>86</v>
      </c>
      <c r="J5" s="84"/>
      <c r="K5" s="2" t="s">
        <v>4</v>
      </c>
      <c r="L5" s="2" t="s">
        <v>5</v>
      </c>
    </row>
    <row r="6" spans="2:14" ht="15" thickTop="1" x14ac:dyDescent="0.3">
      <c r="B6" s="18">
        <v>13</v>
      </c>
      <c r="C6" s="87" t="s">
        <v>43</v>
      </c>
      <c r="D6" s="4" t="s">
        <v>48</v>
      </c>
      <c r="E6" s="94" t="s">
        <v>89</v>
      </c>
      <c r="F6" s="95"/>
      <c r="G6" s="95"/>
      <c r="H6" s="96"/>
      <c r="I6" s="100" t="s">
        <v>87</v>
      </c>
      <c r="J6" s="101"/>
      <c r="K6" s="34" t="b">
        <v>1</v>
      </c>
      <c r="L6" s="35" t="b">
        <v>1</v>
      </c>
    </row>
    <row r="7" spans="2:14" x14ac:dyDescent="0.3">
      <c r="B7" s="18">
        <v>14</v>
      </c>
      <c r="C7" s="87"/>
      <c r="D7" s="4" t="s">
        <v>49</v>
      </c>
      <c r="E7" s="97" t="s">
        <v>93</v>
      </c>
      <c r="F7" s="98"/>
      <c r="G7" s="98"/>
      <c r="H7" s="99"/>
      <c r="I7" s="97" t="s">
        <v>107</v>
      </c>
      <c r="J7" s="99"/>
      <c r="K7" s="35" t="b">
        <v>0</v>
      </c>
      <c r="L7" s="35" t="b">
        <v>0</v>
      </c>
    </row>
    <row r="8" spans="2:14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4" ht="15" thickBot="1" x14ac:dyDescent="0.35">
      <c r="B9" s="3" t="s">
        <v>10</v>
      </c>
      <c r="K9" s="19"/>
    </row>
    <row r="10" spans="2:14" ht="15.6" thickTop="1" thickBot="1" x14ac:dyDescent="0.35">
      <c r="B10" s="104" t="s">
        <v>62</v>
      </c>
      <c r="C10" s="105"/>
      <c r="D10" s="105"/>
      <c r="E10" s="105"/>
      <c r="F10" s="123" t="s">
        <v>63</v>
      </c>
      <c r="G10" s="124"/>
      <c r="H10" s="104" t="s">
        <v>64</v>
      </c>
      <c r="I10" s="105"/>
      <c r="J10" s="105"/>
      <c r="K10" s="105"/>
      <c r="L10" s="106"/>
      <c r="M10" s="111" t="s">
        <v>65</v>
      </c>
      <c r="N10" s="112"/>
    </row>
    <row r="11" spans="2:14" ht="15" thickTop="1" x14ac:dyDescent="0.3">
      <c r="B11" s="110" t="s">
        <v>39</v>
      </c>
      <c r="C11" s="102" t="s">
        <v>40</v>
      </c>
      <c r="D11" s="102" t="s">
        <v>41</v>
      </c>
      <c r="E11" s="114" t="s">
        <v>66</v>
      </c>
      <c r="F11" s="116" t="s">
        <v>67</v>
      </c>
      <c r="G11" s="118" t="s">
        <v>68</v>
      </c>
      <c r="H11" s="119" t="s">
        <v>69</v>
      </c>
      <c r="I11" s="102" t="s">
        <v>39</v>
      </c>
      <c r="J11" s="102" t="s">
        <v>40</v>
      </c>
      <c r="K11" s="121" t="s">
        <v>42</v>
      </c>
      <c r="L11" s="107" t="s">
        <v>70</v>
      </c>
      <c r="M11" s="109" t="s">
        <v>71</v>
      </c>
      <c r="N11" s="89" t="s">
        <v>72</v>
      </c>
    </row>
    <row r="12" spans="2:14" x14ac:dyDescent="0.3">
      <c r="B12" s="113"/>
      <c r="C12" s="103"/>
      <c r="D12" s="103"/>
      <c r="E12" s="115"/>
      <c r="F12" s="117"/>
      <c r="G12" s="118"/>
      <c r="H12" s="120"/>
      <c r="I12" s="103"/>
      <c r="J12" s="103"/>
      <c r="K12" s="122"/>
      <c r="L12" s="108"/>
      <c r="M12" s="110"/>
      <c r="N12" s="116"/>
    </row>
    <row r="13" spans="2:14" x14ac:dyDescent="0.3">
      <c r="B13" s="22">
        <v>2</v>
      </c>
      <c r="C13" s="20">
        <v>2</v>
      </c>
      <c r="D13" s="20">
        <v>0</v>
      </c>
      <c r="E13" s="36">
        <v>1</v>
      </c>
      <c r="F13" s="21">
        <v>0</v>
      </c>
      <c r="G13" s="8" t="s">
        <v>108</v>
      </c>
      <c r="H13" s="7" t="s">
        <v>108</v>
      </c>
      <c r="I13" s="22">
        <v>0</v>
      </c>
      <c r="J13" s="20">
        <v>0</v>
      </c>
      <c r="K13" s="23">
        <v>0</v>
      </c>
      <c r="L13" s="42">
        <v>1</v>
      </c>
      <c r="M13" s="6" t="s">
        <v>108</v>
      </c>
      <c r="N13" s="24">
        <f>C13</f>
        <v>2</v>
      </c>
    </row>
  </sheetData>
  <mergeCells count="31">
    <mergeCell ref="B10:E10"/>
    <mergeCell ref="F10:G10"/>
    <mergeCell ref="G11:G12"/>
    <mergeCell ref="N11:N12"/>
    <mergeCell ref="H11:H12"/>
    <mergeCell ref="I11:I12"/>
    <mergeCell ref="K11:K12"/>
    <mergeCell ref="B11:B12"/>
    <mergeCell ref="C11:C12"/>
    <mergeCell ref="D11:D12"/>
    <mergeCell ref="E11:E12"/>
    <mergeCell ref="F11:F12"/>
    <mergeCell ref="J11:J12"/>
    <mergeCell ref="H10:L10"/>
    <mergeCell ref="L11:L12"/>
    <mergeCell ref="M11:M12"/>
    <mergeCell ref="M10:N10"/>
    <mergeCell ref="C6:C7"/>
    <mergeCell ref="E4:J4"/>
    <mergeCell ref="C4:C5"/>
    <mergeCell ref="D4:D5"/>
    <mergeCell ref="E5:H5"/>
    <mergeCell ref="E6:H6"/>
    <mergeCell ref="E7:H7"/>
    <mergeCell ref="I6:J6"/>
    <mergeCell ref="I7:J7"/>
    <mergeCell ref="D1:G1"/>
    <mergeCell ref="B3:L3"/>
    <mergeCell ref="B4:B5"/>
    <mergeCell ref="I5:J5"/>
    <mergeCell ref="K4:L4"/>
  </mergeCells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54F47F16D1AE46AF74397CE0A37779" ma:contentTypeVersion="3" ma:contentTypeDescription="Create a new document." ma:contentTypeScope="" ma:versionID="24441d7a3758428b2811889d7d94fa0f">
  <xsd:schema xmlns:xsd="http://www.w3.org/2001/XMLSchema" xmlns:xs="http://www.w3.org/2001/XMLSchema" xmlns:p="http://schemas.microsoft.com/office/2006/metadata/properties" xmlns:ns2="28a9ec7f-d5a2-44c1-9222-13672e632811" targetNamespace="http://schemas.microsoft.com/office/2006/metadata/properties" ma:root="true" ma:fieldsID="c373de015648521c434ab6f3362511f8" ns2:_="">
    <xsd:import namespace="28a9ec7f-d5a2-44c1-9222-13672e6328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ec7f-d5a2-44c1-9222-13672e63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DA1C50-4D4C-432D-94C8-A2B135206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a9ec7f-d5a2-44c1-9222-13672e632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8DC80-6F0A-473F-856D-44FA13F6FA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4EA36-EBBD-4829-BA6A-A76BB62529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2024-04-19T07:50:08Z</dcterms:modified>
</cp:coreProperties>
</file>