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naemeka\Desktop\Q4_DQA\"/>
    </mc:Choice>
  </mc:AlternateContent>
  <bookViews>
    <workbookView xWindow="0" yWindow="0" windowWidth="20490" windowHeight="7755"/>
  </bookViews>
  <sheets>
    <sheet name="Facility Pivot Table" sheetId="1" r:id="rId1"/>
    <sheet name="OVC_PIVOT TABLE" sheetId="2" r:id="rId2"/>
  </sheets>
  <calcPr calcId="15251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<sst xmlns="http://schemas.openxmlformats.org/spreadsheetml/2006/main" count="112" uniqueCount="110">
  <si>
    <t>organisationunitid</t>
  </si>
  <si>
    <t>organisationunitname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</si>
  <si>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</si>
  <si>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</si>
  <si>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</si>
  <si>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</si>
  <si>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</si>
  <si>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</si>
  <si>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</si>
  <si>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</si>
  <si>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</si>
  <si>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</si>
  <si>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</si>
  <si>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</si>
  <si>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</si>
  <si>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</si>
  <si>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</si>
  <si>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</si>
  <si>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</si>
  <si>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</si>
  <si>
    <t>WXTrdUZkyke</t>
  </si>
  <si>
    <t>/Nigeria/FCT/fc Kwali/Dabibako Primary Health Center</t>
  </si>
  <si>
    <t>OHu3MeJ3B6V</t>
  </si>
  <si>
    <t>/Nigeria/FCT/fc Kwali/Kundu Primary Health Center</t>
  </si>
  <si>
    <t>rG51d4tulrT</t>
  </si>
  <si>
    <t>/Nigeria/FCT/fc Kwali/Mai Kwari Primary Health Center</t>
  </si>
  <si>
    <t>x4o2sPRYFUc</t>
  </si>
  <si>
    <t>/Nigeria/FCT/fc Kwali/Pai Primary Health Center</t>
  </si>
  <si>
    <t>cp7lzrnlXEV</t>
  </si>
  <si>
    <t>/Nigeria/FCT/fc Kwali/Kwali General Hospital</t>
  </si>
  <si>
    <t>FjtcTFHA0Ou</t>
  </si>
  <si>
    <t>/Nigeria/Nasarawa/na Nasarawa Eggon/Burumburum Primary Health Care Center</t>
  </si>
  <si>
    <t>EHgatkiTURs</t>
  </si>
  <si>
    <t>/Nigeria/Nasarawa/na Nasarawa Eggon/Wowyen Primary Health Care Center</t>
  </si>
  <si>
    <t>tfUTOpsD1OR</t>
  </si>
  <si>
    <t>/Nigeria/Nasarawa/na Nasarawa Eggon/Omatdefu Clinic and Maternity</t>
  </si>
  <si>
    <t>KMLMCZ5fC94</t>
  </si>
  <si>
    <t>/Nigeria/Nasarawa/na Nasarawa Eggon/Nasarawa Eggon General Hospital</t>
  </si>
  <si>
    <t>bDPIWrfVX39</t>
  </si>
  <si>
    <t>/Nigeria/Nasarawa/na Wamba/Wayo-Mati Primary Health Care Center</t>
  </si>
  <si>
    <t>mfodk1V16v0</t>
  </si>
  <si>
    <t>/Nigeria/Nasarawa/na Wamba/Wamba General Hospital</t>
  </si>
  <si>
    <t>L7JDIgjJo7P</t>
  </si>
  <si>
    <t>/Nigeria/Nasarawa/na Wamba/Arumchugbu Primary Health Care Center</t>
  </si>
  <si>
    <t>UBPvkBtKbgd</t>
  </si>
  <si>
    <t>/Nigeria/Nasarawa/na Wamba/Mararaba Gongon Primary Health Center</t>
  </si>
  <si>
    <t>L9Nt5hHGFDe</t>
  </si>
  <si>
    <t>/Nigeria/Nasarawa/na Wamba/Kwara Primary Health Care Center</t>
  </si>
  <si>
    <t>uD17LPdrAsp</t>
  </si>
  <si>
    <t>/Nigeria/Nasarawa/na Wamba/Wamba Model Primary Health Center</t>
  </si>
  <si>
    <t>LGx7o765SJ4</t>
  </si>
  <si>
    <t>/Nigeria/Nasarawa/na Akwanga/Mochu Clinic</t>
  </si>
  <si>
    <t>DOWX4SxIJkP</t>
  </si>
  <si>
    <t>/Nigeria/Nasarawa/na Akwanga/Royal Hospital - Akwanga</t>
  </si>
  <si>
    <t>AS4Fo6AN4F1</t>
  </si>
  <si>
    <t>/Nigeria/Nasarawa/na Akwanga/Ninga Primary Health Care Center</t>
  </si>
  <si>
    <t>io6LHdLaH4v</t>
  </si>
  <si>
    <t>/Nigeria/Nasarawa/na Akwanga/Angwan Jatau Primary Health Care Center</t>
  </si>
  <si>
    <t>R48oGDJNgnv</t>
  </si>
  <si>
    <t>/Nigeria/Nasarawa/na Akwanga/Nunku Primary Health Care Center</t>
  </si>
  <si>
    <t>JqudjV9JqmP</t>
  </si>
  <si>
    <t>/Nigeria/Nasarawa/na Akwanga/Andaha Primary Health Care Center</t>
  </si>
  <si>
    <t>uuaxZeTcd6q</t>
  </si>
  <si>
    <t>/Nigeria/Nasarawa/na Akwanga/Agyaga Primary Health Care Center</t>
  </si>
  <si>
    <t>JSAYmpfl5jW</t>
  </si>
  <si>
    <t>/Nigeria/Nasarawa/na Akwanga/Akwanga General Hospital</t>
  </si>
  <si>
    <t>Jr8X5lIzm3h</t>
  </si>
  <si>
    <t>/Nigeria/Nasarawa/na Akwanga/Moroa Primary Health Care Center</t>
  </si>
  <si>
    <t>CfgHRysxMXP</t>
  </si>
  <si>
    <t>/Nigeria/Nasarawa/na Akwanga/Gudi Primary Health Care Center</t>
  </si>
  <si>
    <t>Jj4IO088cM3</t>
  </si>
  <si>
    <t>/Nigeria/Nasarawa/na Akwanga/Akwanga Primary Health Care Center</t>
  </si>
  <si>
    <t>p4IDnp3bLHA</t>
  </si>
  <si>
    <t>/Nigeria/Nasarawa/na Akwanga/Orient Hospital</t>
  </si>
  <si>
    <t>qZmwoo3H62F</t>
  </si>
  <si>
    <t>/Nigeria/Nasarawa/na Akwanga/Rinze Primary Health Care Center</t>
  </si>
  <si>
    <t>KSn1AS9deG0</t>
  </si>
  <si>
    <t>/Nigeria/Plateau/pl Langtang South/Mabudi Primary Health Care Center</t>
  </si>
  <si>
    <t>zIBCQR2BIxA</t>
  </si>
  <si>
    <t>/Nigeria/Plateau/pl Langtang South/Wubang Primary Health Care Center</t>
  </si>
  <si>
    <t>PwjkeBtZz4Q</t>
  </si>
  <si>
    <t>/Nigeria/Plateau/pl Kanam/Bankilong Primary Health Care Center</t>
  </si>
  <si>
    <t>wZ4FJfYUSXp</t>
  </si>
  <si>
    <t>/Nigeria/Plateau/pl Kanam/Dengi General Hospital</t>
  </si>
  <si>
    <t>MRNcNOs1UT6</t>
  </si>
  <si>
    <t>/Nigeria/Plateau/pl Kanam/Gumsher Primary Health Care Center</t>
  </si>
  <si>
    <t>LAzfkJ5YZG1</t>
  </si>
  <si>
    <t>/Nigeria/Plateau/pl Mikang/Tunkus General Hospital</t>
  </si>
  <si>
    <t>zJjEv6wh2yR</t>
  </si>
  <si>
    <t>/Nigeria/Plateau/pl Mikang/Garkawa II Primary Health Care Center</t>
  </si>
  <si>
    <t>OvInoMK6oef</t>
  </si>
  <si>
    <t>/Nigeria/Plateau/pl Kanke/Dawaki Primary Health Care Center</t>
  </si>
  <si>
    <t>eSv0mvAmyC2</t>
  </si>
  <si>
    <t>/Nigeria/Plateau/pl Kanke/Kyankyang Primary Health Care Center</t>
  </si>
  <si>
    <t>XoodAFXuLoR</t>
  </si>
  <si>
    <t>/Nigeria/Plateau/pl Kanke/Amper Central Primary Health Care Center</t>
  </si>
  <si>
    <t>sQbPVIKsxwT</t>
  </si>
  <si>
    <t>MZ2jaWNX1Oq</t>
  </si>
  <si>
    <t>/Nigeria/Nasarawa/na Akwanga/Community Life Advancement Project</t>
  </si>
  <si>
    <t>qxmGS5tZ4fA</t>
  </si>
  <si>
    <t>/Nigeria/FCT/fc Kwali</t>
  </si>
  <si>
    <t>/Nigeria/Nasarawa/na Nasarawa Eggon</t>
  </si>
  <si>
    <t>ldTia6dCApK</t>
  </si>
  <si>
    <t>/Nigeria/Nasarawa/na Wamba</t>
  </si>
  <si>
    <t>KW1MmI5AJ5C</t>
  </si>
  <si>
    <t>/Nigeria/Plateau/pl Kanam</t>
  </si>
  <si>
    <t>h4GiCPKLpaj</t>
  </si>
  <si>
    <t>DU7QFC4eurr</t>
  </si>
  <si>
    <t>/Nigeria/Plateau/pl Mikang</t>
  </si>
  <si>
    <t>/Nigeria/Plateau/pl Kanke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</si>
</sst>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0" fillId="0" borderId="0" xfId="0" applyFont="1"/>
    <xf numFmtId="0" fontId="0" fillId="0" borderId="10" xfId="0" applyBorder="1"/>
    <xf numFmtId="0" fontId="0" fillId="0" borderId="10" xfId="0" applyNumberFormat="1" applyFont="1" applyFill="1" applyBorder="1" applyAlignment="1"/>
    <xf numFmtId="0" fontId="18" fillId="0" borderId="10" xfId="0" applyNumberFormat="1" applyFont="1" applyFill="1" applyBorder="1" applyAlignment="1">
      <alignment vertical="top" wrapText="1"/>
    </xf>
    <xf numFmtId="0" fontId="16" fillId="0" borderId="10" xfId="0" applyNumberFormat="1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/>
    <xf numFmtId="0" fontId="0" fillId="0" borderId="10" xfId="0" applyFont="1" applyBorder="1"/>
    <xf numFmtId="0" fontId="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73" zoomScaleNormal="73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9.140625" defaultRowHeight="15" x14ac:dyDescent="0.25"/>
  <cols>
    <col min="1" max="1" width="16.5703125" style="3" bestFit="1" customWidth="1"/>
    <col min="2" max="2" width="80.5703125" style="3" customWidth="1"/>
    <col min="3" max="3" width="11.140625" style="3" customWidth="1"/>
    <col min="4" max="4" width="16.710937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2.7109375" style="3" customWidth="1"/>
    <col min="12" max="12" width="10.5703125" style="3" customWidth="1"/>
    <col min="13" max="13" width="13.140625" style="3" customWidth="1"/>
    <col min="14" max="14" width="12" style="3" customWidth="1"/>
    <col min="15" max="15" width="10.7109375" style="3" customWidth="1"/>
    <col min="16" max="16" width="13.85546875" style="3" customWidth="1"/>
    <col min="17" max="17" width="11.85546875" style="3" customWidth="1"/>
    <col min="18" max="18" width="14.28515625" style="3" customWidth="1"/>
    <col min="19" max="19" width="11.42578125" style="3" bestFit="1" customWidth="1"/>
    <col min="20" max="21" width="9.140625" style="3"/>
    <col min="22" max="22" width="10.85546875" style="3" customWidth="1"/>
    <col min="23" max="23" width="10.28515625" style="3" customWidth="1"/>
    <col min="24" max="16384" width="9.140625" style="3"/>
  </cols>
  <sheetData>
    <row r="1" spans="1:19" s="1" customFormat="1" ht="97.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2" t="s">
        <v>3</v>
      </c>
      <c r="G1" s="2" t="s">
        <v>5</v>
      </c>
      <c r="H1" s="7" t="s">
        <v>4</v>
      </c>
      <c r="I1" s="7" t="s">
        <v>6</v>
      </c>
      <c r="J1" s="7" t="s">
        <v>7</v>
      </c>
      <c r="K1" s="7" t="s">
        <v>12</v>
      </c>
      <c r="L1" s="7" t="s">
        <v>9</v>
      </c>
      <c r="M1" s="7" t="s">
        <v>8</v>
      </c>
      <c r="N1" s="7" t="s">
        <v>13</v>
      </c>
      <c r="O1" s="8" t="s">
        <v>17</v>
      </c>
      <c r="P1" s="9" t="s">
        <v>14</v>
      </c>
      <c r="Q1" s="10" t="s">
        <v>15</v>
      </c>
      <c r="R1" s="10" t="s">
        <v>16</v>
      </c>
    </row>
    <row r="2" spans="1:19" x14ac:dyDescent="0.25">
      <c r="A2" s="5" t="s">
        <v>20</v>
      </c>
      <c r="B2" s="6" t="s">
        <v>21</v>
      </c>
      <c r="C2" s="6">
        <f ca="1">+AB4+C2:G28</f>
        <v>0</v>
      </c>
      <c r="D2" s="11">
        <v>304</v>
      </c>
      <c r="E2" s="11">
        <v>6</v>
      </c>
      <c r="F2" s="11">
        <v>91</v>
      </c>
      <c r="G2" s="11">
        <v>0</v>
      </c>
      <c r="H2" s="11">
        <v>3</v>
      </c>
      <c r="I2" s="11">
        <v>3</v>
      </c>
      <c r="J2" s="12">
        <v>0</v>
      </c>
      <c r="K2" s="6">
        <v>4</v>
      </c>
      <c r="L2" s="12">
        <v>3</v>
      </c>
      <c r="M2" s="12">
        <v>62</v>
      </c>
      <c r="N2" s="13">
        <v>37</v>
      </c>
      <c r="O2" s="12">
        <v>3</v>
      </c>
      <c r="P2" s="13"/>
      <c r="Q2" s="13"/>
      <c r="R2" s="13"/>
    </row>
    <row r="3" spans="1:19" x14ac:dyDescent="0.25">
      <c r="A3" s="5" t="s">
        <v>22</v>
      </c>
      <c r="B3" s="6" t="s">
        <v>23</v>
      </c>
      <c r="C3" s="6">
        <v>147</v>
      </c>
      <c r="D3" s="11">
        <v>88</v>
      </c>
      <c r="E3" s="11">
        <v>0</v>
      </c>
      <c r="F3" s="11">
        <v>61</v>
      </c>
      <c r="G3" s="11">
        <v>2</v>
      </c>
      <c r="H3" s="11">
        <v>2</v>
      </c>
      <c r="I3" s="11">
        <v>4</v>
      </c>
      <c r="J3" s="12">
        <v>0</v>
      </c>
      <c r="K3" s="6">
        <v>5</v>
      </c>
      <c r="L3" s="13"/>
      <c r="M3" s="13"/>
      <c r="N3" s="13"/>
      <c r="O3" s="13"/>
      <c r="P3" s="13"/>
      <c r="Q3" s="13"/>
      <c r="R3" s="13"/>
    </row>
    <row r="4" spans="1:19" x14ac:dyDescent="0.25">
      <c r="A4" s="5" t="s">
        <v>24</v>
      </c>
      <c r="B4" s="6" t="s">
        <v>25</v>
      </c>
      <c r="C4" s="6">
        <v>152</v>
      </c>
      <c r="D4" s="11">
        <v>96</v>
      </c>
      <c r="E4" s="11">
        <v>1</v>
      </c>
      <c r="F4" s="11">
        <v>57</v>
      </c>
      <c r="G4" s="11">
        <v>1</v>
      </c>
      <c r="H4" s="11">
        <v>1</v>
      </c>
      <c r="I4" s="11">
        <v>2</v>
      </c>
      <c r="J4" s="12">
        <v>0</v>
      </c>
      <c r="K4" s="6">
        <v>0</v>
      </c>
      <c r="L4" s="13"/>
      <c r="M4" s="13"/>
      <c r="N4" s="13"/>
      <c r="O4" s="13"/>
      <c r="P4" s="13"/>
      <c r="Q4" s="13"/>
      <c r="R4" s="13"/>
    </row>
    <row r="5" spans="1:19" x14ac:dyDescent="0.25">
      <c r="A5" s="5" t="s">
        <v>26</v>
      </c>
      <c r="B5" s="6" t="s">
        <v>27</v>
      </c>
      <c r="C5" s="6">
        <v>120</v>
      </c>
      <c r="D5" s="11">
        <v>73</v>
      </c>
      <c r="E5" s="11">
        <v>0</v>
      </c>
      <c r="F5" s="11">
        <v>47</v>
      </c>
      <c r="G5" s="11">
        <v>1</v>
      </c>
      <c r="H5" s="11">
        <v>0</v>
      </c>
      <c r="I5" s="11">
        <v>1</v>
      </c>
      <c r="J5" s="12">
        <v>0</v>
      </c>
      <c r="K5" s="6">
        <v>0</v>
      </c>
      <c r="L5" s="13"/>
      <c r="M5" s="13"/>
      <c r="N5" s="13"/>
      <c r="O5" s="13"/>
      <c r="P5" s="13"/>
      <c r="Q5" s="13"/>
      <c r="R5" s="13"/>
    </row>
    <row r="6" spans="1:19" x14ac:dyDescent="0.25">
      <c r="A6" s="5" t="s">
        <v>28</v>
      </c>
      <c r="B6" s="6" t="s">
        <v>29</v>
      </c>
      <c r="C6" s="6">
        <v>443</v>
      </c>
      <c r="D6" s="11">
        <v>123</v>
      </c>
      <c r="E6" s="11">
        <v>11</v>
      </c>
      <c r="F6" s="11">
        <v>327</v>
      </c>
      <c r="G6" s="11">
        <v>2</v>
      </c>
      <c r="H6" s="11">
        <v>7</v>
      </c>
      <c r="I6" s="11">
        <v>9</v>
      </c>
      <c r="J6" s="12">
        <v>5</v>
      </c>
      <c r="K6" s="6">
        <v>24</v>
      </c>
      <c r="L6" s="12">
        <v>29</v>
      </c>
      <c r="M6" s="12">
        <v>372</v>
      </c>
      <c r="N6" s="13">
        <v>95</v>
      </c>
      <c r="O6" s="12">
        <v>195</v>
      </c>
      <c r="P6" s="13">
        <v>0</v>
      </c>
      <c r="Q6" s="13">
        <v>0</v>
      </c>
      <c r="R6" s="13">
        <v>1</v>
      </c>
    </row>
    <row r="7" spans="1:19" x14ac:dyDescent="0.25">
      <c r="A7" s="5" t="s">
        <v>30</v>
      </c>
      <c r="B7" s="6" t="s">
        <v>31</v>
      </c>
      <c r="C7" s="6">
        <v>284</v>
      </c>
      <c r="D7" s="11">
        <v>267</v>
      </c>
      <c r="E7" s="11">
        <v>0</v>
      </c>
      <c r="F7" s="11">
        <v>17</v>
      </c>
      <c r="G7" s="11">
        <v>0</v>
      </c>
      <c r="H7" s="11">
        <v>0</v>
      </c>
      <c r="I7" s="11">
        <v>0</v>
      </c>
      <c r="J7" s="12">
        <v>0</v>
      </c>
      <c r="K7" s="6">
        <v>4</v>
      </c>
      <c r="L7" s="13"/>
      <c r="M7" s="13"/>
      <c r="N7" s="13"/>
      <c r="O7" s="13"/>
      <c r="P7" s="13"/>
      <c r="Q7" s="13"/>
      <c r="R7" s="13"/>
    </row>
    <row r="8" spans="1:19" x14ac:dyDescent="0.25">
      <c r="A8" s="5" t="s">
        <v>32</v>
      </c>
      <c r="B8" s="6" t="s">
        <v>33</v>
      </c>
      <c r="C8" s="6">
        <v>50</v>
      </c>
      <c r="D8" s="11">
        <v>32</v>
      </c>
      <c r="E8" s="11">
        <v>0</v>
      </c>
      <c r="F8" s="11">
        <v>18</v>
      </c>
      <c r="G8" s="11">
        <v>0</v>
      </c>
      <c r="H8" s="11">
        <v>0</v>
      </c>
      <c r="I8" s="11">
        <v>0</v>
      </c>
      <c r="J8" s="12">
        <v>0</v>
      </c>
      <c r="K8" s="6">
        <v>3</v>
      </c>
      <c r="L8" s="13"/>
      <c r="M8" s="13"/>
      <c r="N8" s="13"/>
      <c r="O8" s="13"/>
      <c r="P8" s="13"/>
      <c r="Q8" s="13"/>
      <c r="R8" s="13"/>
    </row>
    <row r="9" spans="1:19" x14ac:dyDescent="0.25">
      <c r="A9" t="s">
        <v>34</v>
      </c>
      <c r="B9" s="6" t="s">
        <v>35</v>
      </c>
      <c r="C9" s="6">
        <v>86</v>
      </c>
      <c r="D9" s="11">
        <v>78</v>
      </c>
      <c r="E9" s="11">
        <v>4</v>
      </c>
      <c r="F9" s="11">
        <v>8</v>
      </c>
      <c r="G9" s="11">
        <v>0</v>
      </c>
      <c r="H9" s="11">
        <v>0</v>
      </c>
      <c r="I9" s="11">
        <v>0</v>
      </c>
      <c r="J9" s="12">
        <v>0</v>
      </c>
      <c r="K9" s="6">
        <v>0</v>
      </c>
      <c r="L9" s="12">
        <v>2</v>
      </c>
      <c r="M9" s="12">
        <v>36</v>
      </c>
      <c r="N9" s="13">
        <v>5</v>
      </c>
      <c r="O9" s="13"/>
      <c r="P9" s="13"/>
      <c r="Q9" s="13"/>
      <c r="R9" s="13"/>
    </row>
    <row r="10" spans="1:19" x14ac:dyDescent="0.25">
      <c r="A10" s="5" t="s">
        <v>36</v>
      </c>
      <c r="B10" s="6" t="s">
        <v>37</v>
      </c>
      <c r="C10" s="6">
        <v>772</v>
      </c>
      <c r="D10" s="11">
        <v>626</v>
      </c>
      <c r="E10" s="11">
        <v>50</v>
      </c>
      <c r="F10" s="11">
        <v>153</v>
      </c>
      <c r="G10" s="11">
        <v>2</v>
      </c>
      <c r="H10" s="11">
        <v>7</v>
      </c>
      <c r="I10" s="11">
        <v>9</v>
      </c>
      <c r="J10" s="12">
        <v>16</v>
      </c>
      <c r="K10" s="6">
        <v>142</v>
      </c>
      <c r="L10" s="12">
        <v>83</v>
      </c>
      <c r="M10" s="12">
        <v>1743</v>
      </c>
      <c r="N10" s="13">
        <v>236</v>
      </c>
      <c r="O10" s="12">
        <v>495</v>
      </c>
      <c r="P10" s="13">
        <v>23</v>
      </c>
      <c r="Q10" s="13">
        <v>7</v>
      </c>
      <c r="R10" s="13">
        <v>7</v>
      </c>
    </row>
    <row r="11" spans="1:19" x14ac:dyDescent="0.25">
      <c r="A11" s="5" t="s">
        <v>38</v>
      </c>
      <c r="B11" s="6" t="s">
        <v>39</v>
      </c>
      <c r="C11" s="6">
        <v>562</v>
      </c>
      <c r="D11" s="11">
        <v>502</v>
      </c>
      <c r="E11" s="11">
        <v>0</v>
      </c>
      <c r="F11" s="11">
        <v>63</v>
      </c>
      <c r="G11" s="11">
        <v>0</v>
      </c>
      <c r="H11" s="11">
        <v>3</v>
      </c>
      <c r="I11" s="11">
        <v>3</v>
      </c>
      <c r="J11" s="12">
        <v>0</v>
      </c>
      <c r="K11" s="6">
        <v>0</v>
      </c>
      <c r="L11" s="13"/>
      <c r="M11" s="13"/>
      <c r="N11" s="13"/>
      <c r="O11" s="13"/>
      <c r="P11" s="13"/>
      <c r="Q11" s="13"/>
      <c r="R11" s="13"/>
    </row>
    <row r="12" spans="1:19" x14ac:dyDescent="0.25">
      <c r="A12" s="5" t="s">
        <v>40</v>
      </c>
      <c r="B12" s="6" t="s">
        <v>41</v>
      </c>
      <c r="C12" s="6">
        <v>940</v>
      </c>
      <c r="D12" s="11">
        <v>821</v>
      </c>
      <c r="E12" s="11">
        <v>32</v>
      </c>
      <c r="F12" s="11">
        <v>108</v>
      </c>
      <c r="G12" s="11">
        <v>1</v>
      </c>
      <c r="H12" s="11">
        <v>9</v>
      </c>
      <c r="I12" s="11">
        <v>10</v>
      </c>
      <c r="J12" s="12">
        <v>5</v>
      </c>
      <c r="K12" s="6">
        <v>67</v>
      </c>
      <c r="L12" s="12">
        <v>43</v>
      </c>
      <c r="M12" s="12">
        <v>1030</v>
      </c>
      <c r="N12" s="13">
        <v>157</v>
      </c>
      <c r="O12" s="12">
        <v>429</v>
      </c>
      <c r="P12" s="13">
        <v>15</v>
      </c>
      <c r="Q12" s="13">
        <v>4</v>
      </c>
      <c r="R12" s="13">
        <v>4</v>
      </c>
      <c r="S12" s="4"/>
    </row>
    <row r="13" spans="1:19" x14ac:dyDescent="0.25">
      <c r="A13" s="5" t="s">
        <v>42</v>
      </c>
      <c r="B13" s="6" t="s">
        <v>43</v>
      </c>
      <c r="C13" s="6">
        <v>292</v>
      </c>
      <c r="D13" s="11">
        <v>279</v>
      </c>
      <c r="E13" s="11">
        <v>2</v>
      </c>
      <c r="F13" s="11">
        <v>13</v>
      </c>
      <c r="G13" s="11">
        <v>0</v>
      </c>
      <c r="H13" s="11">
        <v>0</v>
      </c>
      <c r="I13" s="11">
        <v>0</v>
      </c>
      <c r="J13" s="12">
        <v>0</v>
      </c>
      <c r="K13" s="6">
        <v>0</v>
      </c>
      <c r="L13" s="13"/>
      <c r="M13" s="13"/>
      <c r="N13" s="13"/>
      <c r="O13" s="13"/>
      <c r="P13" s="13"/>
      <c r="Q13" s="13"/>
      <c r="R13" s="13"/>
    </row>
    <row r="14" spans="1:19" x14ac:dyDescent="0.25">
      <c r="A14" s="5" t="s">
        <v>44</v>
      </c>
      <c r="B14" s="6" t="s">
        <v>45</v>
      </c>
      <c r="C14" s="6">
        <v>579</v>
      </c>
      <c r="D14" s="11">
        <v>533</v>
      </c>
      <c r="E14" s="11">
        <v>1</v>
      </c>
      <c r="F14" s="11">
        <v>48</v>
      </c>
      <c r="G14" s="11">
        <v>1</v>
      </c>
      <c r="H14" s="11">
        <v>2</v>
      </c>
      <c r="I14" s="11">
        <v>3</v>
      </c>
      <c r="J14" s="12">
        <v>0</v>
      </c>
      <c r="K14" s="6">
        <v>16</v>
      </c>
      <c r="L14" s="13"/>
      <c r="M14" s="13"/>
      <c r="N14" s="13"/>
      <c r="O14" s="13"/>
      <c r="P14" s="13"/>
      <c r="Q14" s="13"/>
      <c r="R14" s="13"/>
    </row>
    <row r="15" spans="1:19" x14ac:dyDescent="0.25">
      <c r="A15" s="5" t="s">
        <v>46</v>
      </c>
      <c r="B15" s="6" t="s">
        <v>47</v>
      </c>
      <c r="C15" s="6">
        <v>202</v>
      </c>
      <c r="D15" s="11">
        <v>174</v>
      </c>
      <c r="E15" s="11">
        <v>1</v>
      </c>
      <c r="F15" s="11">
        <v>29</v>
      </c>
      <c r="G15" s="11">
        <v>0</v>
      </c>
      <c r="H15" s="11">
        <v>1</v>
      </c>
      <c r="I15" s="11">
        <v>1</v>
      </c>
      <c r="J15" s="12">
        <v>0</v>
      </c>
      <c r="K15" s="6">
        <v>0</v>
      </c>
      <c r="L15" s="13"/>
      <c r="M15" s="13"/>
      <c r="N15" s="13"/>
      <c r="O15" s="13"/>
      <c r="P15" s="13"/>
      <c r="Q15" s="13"/>
      <c r="R15" s="13"/>
    </row>
    <row r="16" spans="1:19" x14ac:dyDescent="0.25">
      <c r="A16" s="5" t="s">
        <v>48</v>
      </c>
      <c r="B16" s="6" t="s">
        <v>49</v>
      </c>
      <c r="C16" s="6">
        <v>291</v>
      </c>
      <c r="D16" s="11">
        <v>141</v>
      </c>
      <c r="E16" s="11">
        <v>3</v>
      </c>
      <c r="F16" s="11">
        <v>150</v>
      </c>
      <c r="G16" s="11">
        <v>0</v>
      </c>
      <c r="H16" s="11">
        <v>0</v>
      </c>
      <c r="I16" s="11">
        <v>0</v>
      </c>
      <c r="J16" s="12">
        <v>0</v>
      </c>
      <c r="K16" s="6">
        <v>9</v>
      </c>
      <c r="L16" s="13"/>
      <c r="M16" s="13"/>
      <c r="N16" s="13"/>
      <c r="O16" s="13"/>
      <c r="P16" s="13"/>
      <c r="Q16" s="13"/>
      <c r="R16" s="13"/>
    </row>
    <row r="17" spans="1:18" x14ac:dyDescent="0.25">
      <c r="A17" s="5" t="s">
        <v>50</v>
      </c>
      <c r="B17" s="6" t="s">
        <v>51</v>
      </c>
      <c r="C17" s="6">
        <v>470</v>
      </c>
      <c r="D17" s="11">
        <v>414</v>
      </c>
      <c r="E17" s="11">
        <v>18</v>
      </c>
      <c r="F17" s="11">
        <v>62</v>
      </c>
      <c r="G17" s="11">
        <v>1</v>
      </c>
      <c r="H17" s="11">
        <v>6</v>
      </c>
      <c r="I17" s="11">
        <v>7</v>
      </c>
      <c r="J17" s="12">
        <v>2</v>
      </c>
      <c r="K17" s="6">
        <v>20</v>
      </c>
      <c r="L17" s="12">
        <v>22</v>
      </c>
      <c r="M17" s="12">
        <v>367</v>
      </c>
      <c r="N17" s="13">
        <v>84</v>
      </c>
      <c r="O17" s="12">
        <v>117</v>
      </c>
      <c r="P17" s="13">
        <v>4</v>
      </c>
      <c r="Q17" s="13">
        <v>0</v>
      </c>
      <c r="R17" s="13">
        <v>0</v>
      </c>
    </row>
    <row r="18" spans="1:18" x14ac:dyDescent="0.25">
      <c r="A18" s="5" t="s">
        <v>52</v>
      </c>
      <c r="B18" s="6" t="s">
        <v>53</v>
      </c>
      <c r="C18" s="6">
        <v>508</v>
      </c>
      <c r="D18" s="11">
        <v>462</v>
      </c>
      <c r="E18" s="11">
        <v>13</v>
      </c>
      <c r="F18" s="11">
        <v>46</v>
      </c>
      <c r="G18" s="11">
        <v>1</v>
      </c>
      <c r="H18" s="11">
        <v>0</v>
      </c>
      <c r="I18" s="11">
        <v>1</v>
      </c>
      <c r="J18" s="12">
        <v>0</v>
      </c>
      <c r="K18" s="6">
        <v>3</v>
      </c>
      <c r="L18" s="12">
        <v>4</v>
      </c>
      <c r="M18" s="12">
        <v>66</v>
      </c>
      <c r="N18" s="13">
        <v>21</v>
      </c>
      <c r="O18" s="12">
        <v>20</v>
      </c>
      <c r="P18" s="13"/>
      <c r="Q18" s="13"/>
      <c r="R18" s="13"/>
    </row>
    <row r="19" spans="1:18" x14ac:dyDescent="0.25">
      <c r="A19" s="5" t="s">
        <v>54</v>
      </c>
      <c r="B19" s="6" t="s">
        <v>55</v>
      </c>
      <c r="C19" s="6">
        <v>160</v>
      </c>
      <c r="D19" s="11">
        <v>139</v>
      </c>
      <c r="E19" s="11">
        <v>0</v>
      </c>
      <c r="F19" s="11">
        <v>21</v>
      </c>
      <c r="G19" s="11">
        <v>0</v>
      </c>
      <c r="H19" s="11">
        <v>0</v>
      </c>
      <c r="I19" s="11">
        <v>0</v>
      </c>
      <c r="J19" s="12">
        <v>0</v>
      </c>
      <c r="K19" s="6">
        <v>0</v>
      </c>
      <c r="L19" s="13"/>
      <c r="M19" s="13"/>
      <c r="N19" s="13"/>
      <c r="O19" s="13"/>
      <c r="P19" s="13"/>
      <c r="Q19" s="13"/>
      <c r="R19" s="13"/>
    </row>
    <row r="20" spans="1:18" x14ac:dyDescent="0.25">
      <c r="A20" s="5" t="s">
        <v>56</v>
      </c>
      <c r="B20" s="6" t="s">
        <v>57</v>
      </c>
      <c r="C20" s="6">
        <v>455</v>
      </c>
      <c r="D20" s="11">
        <v>435</v>
      </c>
      <c r="E20" s="11">
        <v>0</v>
      </c>
      <c r="F20" s="11">
        <v>20</v>
      </c>
      <c r="G20" s="11">
        <v>0</v>
      </c>
      <c r="H20" s="11">
        <v>0</v>
      </c>
      <c r="I20" s="11">
        <v>0</v>
      </c>
      <c r="J20" s="12">
        <v>0</v>
      </c>
      <c r="K20" s="6">
        <v>2</v>
      </c>
      <c r="L20" s="13"/>
      <c r="M20" s="13"/>
      <c r="N20" s="13"/>
      <c r="O20" s="13"/>
      <c r="P20" s="13"/>
      <c r="Q20" s="13"/>
      <c r="R20" s="13"/>
    </row>
    <row r="21" spans="1:18" x14ac:dyDescent="0.25">
      <c r="A21" s="5" t="s">
        <v>58</v>
      </c>
      <c r="B21" s="6" t="s">
        <v>59</v>
      </c>
      <c r="C21" s="6">
        <v>471</v>
      </c>
      <c r="D21" s="11">
        <v>413</v>
      </c>
      <c r="E21" s="11">
        <v>4</v>
      </c>
      <c r="F21" s="11">
        <v>59</v>
      </c>
      <c r="G21" s="11">
        <v>0</v>
      </c>
      <c r="H21" s="11">
        <v>1</v>
      </c>
      <c r="I21" s="11">
        <v>1</v>
      </c>
      <c r="J21" s="12">
        <v>1</v>
      </c>
      <c r="K21" s="6">
        <v>9</v>
      </c>
      <c r="L21" s="13"/>
      <c r="M21" s="13"/>
      <c r="N21" s="13"/>
      <c r="O21" s="13"/>
      <c r="P21" s="13"/>
      <c r="Q21" s="13"/>
      <c r="R21" s="13"/>
    </row>
    <row r="22" spans="1:18" x14ac:dyDescent="0.25">
      <c r="A22" s="5" t="s">
        <v>60</v>
      </c>
      <c r="B22" s="6" t="s">
        <v>61</v>
      </c>
      <c r="C22" s="6">
        <v>500</v>
      </c>
      <c r="D22" s="11">
        <v>422</v>
      </c>
      <c r="E22" s="11">
        <v>1</v>
      </c>
      <c r="F22" s="11">
        <v>79</v>
      </c>
      <c r="G22" s="11">
        <v>0</v>
      </c>
      <c r="H22" s="11">
        <v>1</v>
      </c>
      <c r="I22" s="11">
        <v>1</v>
      </c>
      <c r="J22" s="12">
        <v>1</v>
      </c>
      <c r="K22" s="6">
        <v>0</v>
      </c>
      <c r="L22" s="13"/>
      <c r="M22" s="13"/>
      <c r="N22" s="13"/>
      <c r="O22" s="13"/>
      <c r="P22" s="13"/>
      <c r="Q22" s="13"/>
      <c r="R22" s="13"/>
    </row>
    <row r="23" spans="1:18" x14ac:dyDescent="0.25">
      <c r="A23" s="5" t="s">
        <v>62</v>
      </c>
      <c r="B23" s="6" t="s">
        <v>63</v>
      </c>
      <c r="C23" s="6">
        <v>424</v>
      </c>
      <c r="D23" s="11">
        <v>410</v>
      </c>
      <c r="E23" s="11">
        <v>6</v>
      </c>
      <c r="F23" s="11">
        <v>14</v>
      </c>
      <c r="G23" s="11">
        <v>0</v>
      </c>
      <c r="H23" s="11">
        <v>0</v>
      </c>
      <c r="I23" s="11">
        <v>0</v>
      </c>
      <c r="J23" s="12">
        <v>0</v>
      </c>
      <c r="K23" s="6">
        <v>1</v>
      </c>
      <c r="L23" s="13"/>
      <c r="M23" s="13"/>
      <c r="N23" s="13"/>
      <c r="O23" s="13"/>
      <c r="P23" s="13"/>
      <c r="Q23" s="13"/>
      <c r="R23" s="13"/>
    </row>
    <row r="24" spans="1:18" x14ac:dyDescent="0.25">
      <c r="A24" s="5" t="s">
        <v>64</v>
      </c>
      <c r="B24" s="6" t="s">
        <v>65</v>
      </c>
      <c r="C24" s="6">
        <v>1240</v>
      </c>
      <c r="D24" s="11">
        <v>914</v>
      </c>
      <c r="E24" s="11">
        <v>59</v>
      </c>
      <c r="F24" s="11">
        <v>284</v>
      </c>
      <c r="G24" s="11">
        <v>3</v>
      </c>
      <c r="H24" s="11">
        <v>16</v>
      </c>
      <c r="I24" s="11">
        <v>19</v>
      </c>
      <c r="J24" s="12">
        <v>12</v>
      </c>
      <c r="K24" s="6">
        <v>227</v>
      </c>
      <c r="L24" s="12">
        <v>59</v>
      </c>
      <c r="M24" s="12">
        <v>2169</v>
      </c>
      <c r="N24" s="13">
        <v>245</v>
      </c>
      <c r="O24" s="12">
        <v>611</v>
      </c>
      <c r="P24" s="13">
        <v>15</v>
      </c>
      <c r="Q24" s="13">
        <v>3</v>
      </c>
      <c r="R24" s="13">
        <v>2</v>
      </c>
    </row>
    <row r="25" spans="1:18" x14ac:dyDescent="0.25">
      <c r="A25" s="5" t="s">
        <v>66</v>
      </c>
      <c r="B25" s="6" t="s">
        <v>67</v>
      </c>
      <c r="C25" s="6">
        <v>482</v>
      </c>
      <c r="D25" s="11">
        <v>454</v>
      </c>
      <c r="E25" s="11">
        <v>2</v>
      </c>
      <c r="F25" s="11">
        <v>29</v>
      </c>
      <c r="G25" s="11">
        <v>0</v>
      </c>
      <c r="H25" s="11">
        <v>1</v>
      </c>
      <c r="I25" s="11">
        <v>1</v>
      </c>
      <c r="J25" s="12">
        <v>0</v>
      </c>
      <c r="K25" s="6">
        <v>3</v>
      </c>
      <c r="L25" s="13"/>
      <c r="M25" s="13"/>
      <c r="N25" s="13"/>
      <c r="O25" s="13"/>
      <c r="P25" s="13"/>
      <c r="Q25" s="13"/>
      <c r="R25" s="13"/>
    </row>
    <row r="26" spans="1:18" x14ac:dyDescent="0.25">
      <c r="A26" s="5" t="s">
        <v>68</v>
      </c>
      <c r="B26" s="6" t="s">
        <v>69</v>
      </c>
      <c r="C26" s="6">
        <v>556</v>
      </c>
      <c r="D26" s="11">
        <v>436</v>
      </c>
      <c r="E26" s="11">
        <v>15</v>
      </c>
      <c r="F26" s="11">
        <v>124</v>
      </c>
      <c r="G26" s="11">
        <v>1</v>
      </c>
      <c r="H26" s="11">
        <v>4</v>
      </c>
      <c r="I26" s="11">
        <v>5</v>
      </c>
      <c r="J26" s="12">
        <v>0</v>
      </c>
      <c r="K26" s="6">
        <v>15</v>
      </c>
      <c r="L26" s="12">
        <v>16</v>
      </c>
      <c r="M26" s="12">
        <v>101</v>
      </c>
      <c r="N26" s="13">
        <v>35</v>
      </c>
      <c r="O26" s="12">
        <v>28</v>
      </c>
      <c r="P26" s="13">
        <v>0</v>
      </c>
      <c r="Q26" s="13">
        <v>0</v>
      </c>
      <c r="R26" s="13">
        <v>0</v>
      </c>
    </row>
    <row r="27" spans="1:18" x14ac:dyDescent="0.25">
      <c r="A27" s="5" t="s">
        <v>70</v>
      </c>
      <c r="B27" s="6" t="s">
        <v>71</v>
      </c>
      <c r="C27" s="6">
        <v>279</v>
      </c>
      <c r="D27" s="11">
        <v>101</v>
      </c>
      <c r="E27" s="11">
        <v>9</v>
      </c>
      <c r="F27" s="11">
        <v>180</v>
      </c>
      <c r="G27" s="11">
        <v>0</v>
      </c>
      <c r="H27" s="11">
        <v>2</v>
      </c>
      <c r="I27" s="11">
        <v>2</v>
      </c>
      <c r="J27" s="12">
        <v>0</v>
      </c>
      <c r="K27" s="6">
        <v>0</v>
      </c>
      <c r="L27" s="13"/>
      <c r="M27" s="13"/>
      <c r="N27" s="13"/>
      <c r="O27" s="13"/>
      <c r="P27" s="13"/>
      <c r="Q27" s="13"/>
      <c r="R27" s="13"/>
    </row>
    <row r="28" spans="1:18" x14ac:dyDescent="0.25">
      <c r="A28" s="5" t="s">
        <v>72</v>
      </c>
      <c r="B28" s="6" t="s">
        <v>73</v>
      </c>
      <c r="C28" s="6">
        <v>134</v>
      </c>
      <c r="D28" s="11">
        <v>126</v>
      </c>
      <c r="E28" s="11">
        <v>10</v>
      </c>
      <c r="F28" s="11">
        <v>8</v>
      </c>
      <c r="G28" s="11">
        <v>0</v>
      </c>
      <c r="H28" s="11">
        <v>0</v>
      </c>
      <c r="I28" s="11">
        <v>0</v>
      </c>
      <c r="J28" s="12">
        <v>1</v>
      </c>
      <c r="K28" s="6">
        <v>1</v>
      </c>
      <c r="L28" s="12">
        <v>2</v>
      </c>
      <c r="M28" s="12">
        <v>52</v>
      </c>
      <c r="N28" s="13">
        <v>14</v>
      </c>
      <c r="O28" s="12">
        <v>14</v>
      </c>
      <c r="P28" s="13"/>
      <c r="Q28" s="13"/>
      <c r="R28" s="13"/>
    </row>
    <row r="29" spans="1:18" x14ac:dyDescent="0.25">
      <c r="A29" s="5" t="s">
        <v>74</v>
      </c>
      <c r="B29" s="6" t="s">
        <v>75</v>
      </c>
      <c r="C29" s="6">
        <v>808</v>
      </c>
      <c r="D29" s="11">
        <v>765</v>
      </c>
      <c r="E29" s="11">
        <v>17</v>
      </c>
      <c r="F29" s="11">
        <v>45</v>
      </c>
      <c r="G29" s="11">
        <v>1</v>
      </c>
      <c r="H29" s="11">
        <v>2</v>
      </c>
      <c r="I29" s="11">
        <v>3</v>
      </c>
      <c r="J29" s="12">
        <v>2</v>
      </c>
      <c r="K29" s="6">
        <v>17</v>
      </c>
      <c r="L29" s="12">
        <v>16</v>
      </c>
      <c r="M29" s="12">
        <v>219</v>
      </c>
      <c r="N29" s="13">
        <v>61</v>
      </c>
      <c r="O29" s="12">
        <v>101</v>
      </c>
      <c r="P29" s="13">
        <v>3</v>
      </c>
      <c r="Q29" s="13">
        <v>0</v>
      </c>
      <c r="R29" s="13">
        <v>1</v>
      </c>
    </row>
    <row r="30" spans="1:18" x14ac:dyDescent="0.25">
      <c r="A30" s="5" t="s">
        <v>76</v>
      </c>
      <c r="B30" s="6" t="s">
        <v>77</v>
      </c>
      <c r="C30" s="6">
        <v>165</v>
      </c>
      <c r="D30" s="11">
        <v>96</v>
      </c>
      <c r="E30" s="11">
        <v>6</v>
      </c>
      <c r="F30" s="11">
        <v>69</v>
      </c>
      <c r="G30" s="11">
        <v>1</v>
      </c>
      <c r="H30" s="11">
        <v>0</v>
      </c>
      <c r="I30" s="11">
        <v>1</v>
      </c>
      <c r="J30" s="12">
        <v>2</v>
      </c>
      <c r="K30" s="6">
        <v>30</v>
      </c>
      <c r="L30" s="13"/>
      <c r="M30" s="13"/>
      <c r="N30" s="13"/>
      <c r="O30" s="13"/>
      <c r="P30" s="13"/>
      <c r="Q30" s="13"/>
      <c r="R30" s="13"/>
    </row>
    <row r="31" spans="1:18" x14ac:dyDescent="0.25">
      <c r="A31" s="5" t="s">
        <v>78</v>
      </c>
      <c r="B31" s="6" t="s">
        <v>79</v>
      </c>
      <c r="C31" s="6">
        <v>145</v>
      </c>
      <c r="D31" s="11">
        <v>133</v>
      </c>
      <c r="E31" s="11">
        <v>0</v>
      </c>
      <c r="F31" s="11">
        <v>12</v>
      </c>
      <c r="G31" s="11">
        <v>0</v>
      </c>
      <c r="H31" s="11">
        <v>0</v>
      </c>
      <c r="I31" s="11">
        <v>0</v>
      </c>
      <c r="J31" s="12">
        <v>0</v>
      </c>
      <c r="K31" s="6">
        <v>0</v>
      </c>
      <c r="L31" s="13"/>
      <c r="M31" s="13"/>
      <c r="N31" s="13"/>
      <c r="O31" s="13"/>
      <c r="P31" s="13"/>
      <c r="Q31" s="13"/>
      <c r="R31" s="13"/>
    </row>
    <row r="32" spans="1:18" x14ac:dyDescent="0.25">
      <c r="A32" s="5" t="s">
        <v>80</v>
      </c>
      <c r="B32" s="6" t="s">
        <v>81</v>
      </c>
      <c r="C32" s="6">
        <v>105</v>
      </c>
      <c r="D32" s="11">
        <v>71</v>
      </c>
      <c r="E32" s="11">
        <v>0</v>
      </c>
      <c r="F32" s="11">
        <v>34</v>
      </c>
      <c r="G32" s="11">
        <v>0</v>
      </c>
      <c r="H32" s="11">
        <v>0</v>
      </c>
      <c r="I32" s="11">
        <v>0</v>
      </c>
      <c r="J32" s="12">
        <v>0</v>
      </c>
      <c r="K32" s="6">
        <v>0</v>
      </c>
      <c r="L32" s="13"/>
      <c r="M32" s="13"/>
      <c r="N32" s="13"/>
      <c r="O32" s="13"/>
      <c r="P32" s="13">
        <v>14</v>
      </c>
      <c r="Q32" s="13">
        <v>0</v>
      </c>
      <c r="R32" s="13">
        <v>0</v>
      </c>
    </row>
    <row r="33" spans="1:18" x14ac:dyDescent="0.25">
      <c r="A33" s="5" t="s">
        <v>82</v>
      </c>
      <c r="B33" s="6" t="s">
        <v>83</v>
      </c>
      <c r="C33" s="6">
        <v>848</v>
      </c>
      <c r="D33" s="11">
        <v>810</v>
      </c>
      <c r="E33" s="11">
        <v>47</v>
      </c>
      <c r="F33" s="11">
        <v>44</v>
      </c>
      <c r="G33" s="11">
        <v>0</v>
      </c>
      <c r="H33" s="11">
        <v>6</v>
      </c>
      <c r="I33" s="11">
        <v>6</v>
      </c>
      <c r="J33" s="12">
        <v>22</v>
      </c>
      <c r="K33" s="6">
        <v>174</v>
      </c>
      <c r="L33" s="12">
        <v>43</v>
      </c>
      <c r="M33" s="12">
        <v>973</v>
      </c>
      <c r="N33" s="13">
        <v>132</v>
      </c>
      <c r="O33" s="12">
        <v>96</v>
      </c>
      <c r="P33" s="13">
        <v>0</v>
      </c>
      <c r="Q33" s="13">
        <v>0</v>
      </c>
      <c r="R33" s="13">
        <v>17</v>
      </c>
    </row>
    <row r="34" spans="1:18" x14ac:dyDescent="0.25">
      <c r="A34" s="5" t="s">
        <v>84</v>
      </c>
      <c r="B34" s="6" t="s">
        <v>85</v>
      </c>
      <c r="C34" s="6">
        <v>101</v>
      </c>
      <c r="D34" s="11">
        <v>74</v>
      </c>
      <c r="E34" s="11">
        <v>0</v>
      </c>
      <c r="F34" s="11">
        <v>33</v>
      </c>
      <c r="G34" s="11">
        <v>0</v>
      </c>
      <c r="H34" s="11">
        <v>0</v>
      </c>
      <c r="I34" s="11">
        <v>0</v>
      </c>
      <c r="J34" s="12">
        <v>0</v>
      </c>
      <c r="K34" s="6">
        <v>1</v>
      </c>
      <c r="L34" s="13"/>
      <c r="M34" s="13"/>
      <c r="N34" s="13"/>
      <c r="O34" s="13"/>
      <c r="P34" s="13"/>
      <c r="Q34" s="13"/>
      <c r="R34" s="13"/>
    </row>
    <row r="35" spans="1:18" x14ac:dyDescent="0.25">
      <c r="A35" s="5" t="s">
        <v>86</v>
      </c>
      <c r="B35" s="6" t="s">
        <v>87</v>
      </c>
      <c r="C35" s="6">
        <v>259</v>
      </c>
      <c r="D35" s="11">
        <v>249</v>
      </c>
      <c r="E35" s="11">
        <v>10</v>
      </c>
      <c r="F35" s="11">
        <v>27</v>
      </c>
      <c r="G35" s="11">
        <v>0</v>
      </c>
      <c r="H35" s="11">
        <v>0</v>
      </c>
      <c r="I35" s="11">
        <v>3</v>
      </c>
      <c r="J35" s="12">
        <v>3</v>
      </c>
      <c r="K35" s="6">
        <v>71</v>
      </c>
      <c r="L35" s="12">
        <v>15</v>
      </c>
      <c r="M35" s="12">
        <v>429</v>
      </c>
      <c r="N35" s="13">
        <v>40</v>
      </c>
      <c r="O35" s="12">
        <v>244</v>
      </c>
      <c r="P35" s="13">
        <v>1</v>
      </c>
      <c r="Q35" s="13">
        <v>0</v>
      </c>
      <c r="R35" s="13">
        <v>0</v>
      </c>
    </row>
    <row r="36" spans="1:18" x14ac:dyDescent="0.25">
      <c r="A36" s="5" t="s">
        <v>88</v>
      </c>
      <c r="B36" s="6" t="s">
        <v>89</v>
      </c>
      <c r="C36" s="6">
        <v>176</v>
      </c>
      <c r="D36" s="11">
        <v>126</v>
      </c>
      <c r="E36" s="11">
        <v>2</v>
      </c>
      <c r="F36" s="11">
        <v>13</v>
      </c>
      <c r="G36" s="11">
        <v>0</v>
      </c>
      <c r="H36" s="11">
        <v>3</v>
      </c>
      <c r="I36" s="11">
        <v>2</v>
      </c>
      <c r="J36" s="12">
        <v>0</v>
      </c>
      <c r="K36" s="6">
        <v>2</v>
      </c>
      <c r="L36" s="13"/>
      <c r="M36" s="13"/>
      <c r="N36" s="13"/>
      <c r="O36" s="13"/>
      <c r="P36" s="13"/>
      <c r="Q36" s="13"/>
      <c r="R36" s="13"/>
    </row>
    <row r="37" spans="1:18" x14ac:dyDescent="0.25">
      <c r="A37" s="5" t="s">
        <v>90</v>
      </c>
      <c r="B37" s="6" t="s">
        <v>91</v>
      </c>
      <c r="C37" s="6">
        <v>209</v>
      </c>
      <c r="D37" s="11">
        <v>176</v>
      </c>
      <c r="E37" s="11">
        <v>0</v>
      </c>
      <c r="F37" s="11">
        <v>51</v>
      </c>
      <c r="G37" s="11">
        <v>1</v>
      </c>
      <c r="H37" s="11">
        <v>1</v>
      </c>
      <c r="I37" s="11">
        <v>0</v>
      </c>
      <c r="J37" s="12">
        <v>0</v>
      </c>
      <c r="K37" s="6">
        <v>8</v>
      </c>
      <c r="L37" s="13"/>
      <c r="M37" s="13"/>
      <c r="N37" s="13"/>
      <c r="O37" s="13"/>
      <c r="P37" s="13"/>
      <c r="Q37" s="13"/>
      <c r="R37" s="13"/>
    </row>
    <row r="38" spans="1:18" x14ac:dyDescent="0.25">
      <c r="A38" s="5" t="s">
        <v>92</v>
      </c>
      <c r="B38" s="6" t="s">
        <v>93</v>
      </c>
      <c r="C38" s="6">
        <v>194</v>
      </c>
      <c r="D38" s="11">
        <v>140</v>
      </c>
      <c r="E38" s="11">
        <v>2</v>
      </c>
      <c r="F38" s="11">
        <v>55</v>
      </c>
      <c r="G38" s="11">
        <v>2</v>
      </c>
      <c r="H38" s="11">
        <v>1</v>
      </c>
      <c r="I38" s="11">
        <v>3</v>
      </c>
      <c r="J38" s="12">
        <v>0</v>
      </c>
      <c r="K38" s="6">
        <v>6</v>
      </c>
      <c r="L38" s="13"/>
      <c r="M38" s="13"/>
      <c r="N38" s="13"/>
      <c r="O38" s="13"/>
      <c r="P38" s="13"/>
      <c r="Q38" s="13"/>
      <c r="R38" s="13"/>
    </row>
    <row r="39" spans="1:18" x14ac:dyDescent="0.25">
      <c r="A39" s="5" t="s">
        <v>94</v>
      </c>
      <c r="B39" s="6" t="s">
        <v>95</v>
      </c>
      <c r="C39" s="6">
        <v>270</v>
      </c>
      <c r="D39" s="11">
        <v>214</v>
      </c>
      <c r="E39" s="11">
        <v>8</v>
      </c>
      <c r="F39" s="11">
        <v>56</v>
      </c>
      <c r="G39" s="11">
        <v>0</v>
      </c>
      <c r="H39" s="11">
        <v>0</v>
      </c>
      <c r="I39" s="11">
        <v>0</v>
      </c>
      <c r="J39" s="12">
        <v>1</v>
      </c>
      <c r="K39" s="6">
        <v>9</v>
      </c>
      <c r="L39" s="12">
        <v>14</v>
      </c>
      <c r="M39" s="12">
        <v>60</v>
      </c>
      <c r="N39" s="13">
        <v>4</v>
      </c>
      <c r="O39" s="12">
        <v>0</v>
      </c>
      <c r="P39" s="13">
        <v>8</v>
      </c>
      <c r="Q39" s="13">
        <v>0</v>
      </c>
      <c r="R39" s="1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15.5703125" customWidth="1"/>
    <col min="2" max="2" width="72" customWidth="1"/>
    <col min="3" max="3" width="21.28515625" customWidth="1"/>
    <col min="4" max="4" width="14.140625" customWidth="1"/>
  </cols>
  <sheetData>
    <row r="1" spans="1:4" ht="76.5" customHeight="1" x14ac:dyDescent="0.25">
      <c r="A1" s="10" t="s">
        <v>0</v>
      </c>
      <c r="B1" s="10" t="s">
        <v>1</v>
      </c>
      <c r="C1" s="9" t="s">
        <v>18</v>
      </c>
      <c r="D1" s="9" t="s">
        <v>19</v>
      </c>
    </row>
    <row r="2" spans="1:4" x14ac:dyDescent="0.25">
      <c r="A2" s="5" t="s">
        <v>104</v>
      </c>
      <c r="B2" s="6" t="s">
        <v>105</v>
      </c>
      <c r="C2" s="5">
        <v>64</v>
      </c>
      <c r="D2" s="5">
        <v>31</v>
      </c>
    </row>
    <row r="3" spans="1:4" x14ac:dyDescent="0.25">
      <c r="A3" s="5" t="s">
        <v>99</v>
      </c>
      <c r="B3" s="6" t="s">
        <v>98</v>
      </c>
      <c r="C3" s="5">
        <v>1339</v>
      </c>
      <c r="D3" s="5">
        <v>0</v>
      </c>
    </row>
    <row r="4" spans="1:4" x14ac:dyDescent="0.25">
      <c r="A4" s="5" t="s">
        <v>96</v>
      </c>
      <c r="B4" s="6" t="s">
        <v>100</v>
      </c>
      <c r="C4" s="5">
        <v>522</v>
      </c>
      <c r="D4" s="5">
        <v>51</v>
      </c>
    </row>
    <row r="5" spans="1:4" x14ac:dyDescent="0.25">
      <c r="A5" s="5" t="s">
        <v>97</v>
      </c>
      <c r="B5" s="6" t="s">
        <v>101</v>
      </c>
      <c r="C5" s="5">
        <v>255</v>
      </c>
      <c r="D5" s="5">
        <v>0</v>
      </c>
    </row>
    <row r="6" spans="1:4" x14ac:dyDescent="0.25">
      <c r="A6" s="5" t="s">
        <v>102</v>
      </c>
      <c r="B6" s="6" t="s">
        <v>103</v>
      </c>
      <c r="C6" s="5">
        <v>1011</v>
      </c>
      <c r="D6" s="5">
        <v>0</v>
      </c>
    </row>
    <row r="7" spans="1:4" x14ac:dyDescent="0.25">
      <c r="A7" s="5" t="s">
        <v>107</v>
      </c>
      <c r="B7" s="6" t="s">
        <v>108</v>
      </c>
      <c r="C7" s="5">
        <v>176</v>
      </c>
      <c r="D7" s="5">
        <v>59</v>
      </c>
    </row>
    <row r="8" spans="1:4" x14ac:dyDescent="0.25">
      <c r="A8" s="5" t="s">
        <v>106</v>
      </c>
      <c r="B8" s="6" t="s">
        <v>109</v>
      </c>
      <c r="C8" s="5">
        <v>415</v>
      </c>
      <c r="D8" s="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Helen Nnaemeka</cp:lastModifiedBy>
  <cp:lastPrinted>2017-10-30T11:51:32Z</cp:lastPrinted>
  <dcterms:created xsi:type="dcterms:W3CDTF">2017-04-11T19:06:48Z</dcterms:created>
  <dcterms:modified xsi:type="dcterms:W3CDTF">2017-10-31T07:27:58Z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