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dubuko\Google Drive\MGIC\Documents\DQA\"/>
    </mc:Choice>
  </mc:AlternateContent>
  <bookViews>
    <workbookView xWindow="0" yWindow="0" windowWidth="19200" windowHeight="6440"/>
  </bookViews>
  <sheets>
    <sheet name="data (13)" sheetId="1" r:id="rId1"/>
  </sheets>
  <calcPr calcId="152511" iterate="1" iterateCount="1" concurrentCalc="0"/>
</workbook>
</file>

<file path=xl/calcChain.xml><?xml version="1.0" encoding="utf-8"?>
<calcChain xmlns="http://schemas.openxmlformats.org/spreadsheetml/2006/main">
  <c r="G29" i="1" l="1"/>
  <c r="G28" i="1"/>
  <c r="G7" i="1"/>
  <c r="G2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<sst xmlns="http://schemas.openxmlformats.org/spreadsheetml/2006/main" count="59" uniqueCount="59">
  <si>
    <t>organisationunitid</t>
  </si>
  <si>
    <t>organisationunitname</t>
  </si>
  <si>
    <t>pmtct_art (n, dsd, newexistingart)</t>
  </si>
  <si>
    <t>tx_curr (n, dsd)</t>
  </si>
  <si>
    <t>ovc_hivstat (n, dsd, reportedstatus)</t>
  </si>
  <si>
    <t>km9iUzbNnGY</t>
  </si>
  <si>
    <t>Otulu Aguneze Primary Health Center</t>
  </si>
  <si>
    <t>qGQliH5UA4W</t>
  </si>
  <si>
    <t>Aboh Mbaise General Hospital</t>
  </si>
  <si>
    <t>LIMQX2rjRAc</t>
  </si>
  <si>
    <t>Enyiogugu Primary Health Center</t>
  </si>
  <si>
    <t>vidxf7Mjwn0</t>
  </si>
  <si>
    <t>Holy Rosary Hospital Ogbor Nguru</t>
  </si>
  <si>
    <t>CglgNlIZy4K</t>
  </si>
  <si>
    <t>Ibeku Primary Health Center</t>
  </si>
  <si>
    <t>NiviaoJZNyh</t>
  </si>
  <si>
    <t>Mbutu Primary Health Center</t>
  </si>
  <si>
    <t>hOC8KaWZZT2</t>
  </si>
  <si>
    <t>Nguru Nweke Primary Health Center</t>
  </si>
  <si>
    <t>ccEqDMosxj8</t>
  </si>
  <si>
    <t>Nkworgwu Health Center</t>
  </si>
  <si>
    <t>e9OWS1OZ1qR</t>
  </si>
  <si>
    <t>Oboloagwa Primary Health Center</t>
  </si>
  <si>
    <t>HmeQIK11O8V</t>
  </si>
  <si>
    <t>Orient Hospital</t>
  </si>
  <si>
    <t>jRwU6kFKmtR</t>
  </si>
  <si>
    <t>Ekwereazu Town Primary Health Center</t>
  </si>
  <si>
    <t>ssrXK0edvoQ</t>
  </si>
  <si>
    <t>Nnariambia Primary Health Center</t>
  </si>
  <si>
    <t>Q1X4vatkRmB</t>
  </si>
  <si>
    <t>Okirika Nweke Primary Health Center</t>
  </si>
  <si>
    <t>iv0qlMT9FCJ</t>
  </si>
  <si>
    <t>Amuzu Primary Health Center</t>
  </si>
  <si>
    <t>NaG6FuzlAnL</t>
  </si>
  <si>
    <t>Umuokirika Primary Health Center</t>
  </si>
  <si>
    <t>Z7oF635YWjq</t>
  </si>
  <si>
    <t>Agbaja Health Center</t>
  </si>
  <si>
    <t>ujC6fXV7YXm</t>
  </si>
  <si>
    <t>Umuduru Opara Health Center</t>
  </si>
  <si>
    <t>Y3zzJsVHWcy</t>
  </si>
  <si>
    <t>Nzerem Primary Health Center</t>
  </si>
  <si>
    <t>nTEavHH6036</t>
  </si>
  <si>
    <t>Umuakagu Health Center</t>
  </si>
  <si>
    <t>tb1CoNjkies</t>
  </si>
  <si>
    <t>Umueze 1 Umunanom Health Center</t>
  </si>
  <si>
    <t>i4MOncGuWiw</t>
  </si>
  <si>
    <t>Umueze 2 Health Center</t>
  </si>
  <si>
    <t>YDurr5piVpb</t>
  </si>
  <si>
    <t>Umuezealla Ogwarra Primary Health Center</t>
  </si>
  <si>
    <t>NiaQ2fgh9th</t>
  </si>
  <si>
    <t>Umuezeala Nsu Health Center</t>
  </si>
  <si>
    <t>UeLjyCRf41x</t>
  </si>
  <si>
    <t>Umuezeala Owere Health Center</t>
  </si>
  <si>
    <t>ocC7te06oOO</t>
  </si>
  <si>
    <t>Umugolo Primary Health Center</t>
  </si>
  <si>
    <t>aU2oSCCLmV2</t>
  </si>
  <si>
    <t>Umunakanu Health Post</t>
  </si>
  <si>
    <t>tb_art (n, dsd)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</si>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</sst>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12" sqref="B2:G12"/>
    </sheetView>
  </sheetViews>
  <sheetFormatPr defaultRowHeight="14.5" x14ac:dyDescent="0.35"/>
  <cols>
    <col min="1" max="1" width="17.54296875" bestFit="1" customWidth="1"/>
    <col min="2" max="2" width="34" customWidth="1"/>
    <col min="3" max="3" width="29.26953125" bestFit="1" customWidth="1"/>
    <col min="4" max="4" width="13.54296875" bestFit="1" customWidth="1"/>
    <col min="5" max="5" width="12.6328125" bestFit="1" customWidth="1"/>
    <col min="6" max="6" width="30.6328125" bestFit="1" customWidth="1"/>
    <col min="7" max="7" width="19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57</v>
      </c>
      <c r="F1" t="s">
        <v>4</v>
      </c>
      <c r="G1" t="s">
        <v>58</v>
      </c>
    </row>
    <row r="2" spans="1:7" x14ac:dyDescent="0.35">
      <c r="A2" t="s">
        <v>19</v>
      </c>
      <c r="B2" t="s">
        <v>20</v>
      </c>
      <c r="C2">
        <v>8</v>
      </c>
      <c r="E2">
        <v>85</v>
      </c>
      <c r="G2">
        <f t="shared" ref="G2:G18" si="0">SUM(C2:E2)</f>
        <v>93</v>
      </c>
    </row>
    <row r="3" spans="1:7" x14ac:dyDescent="0.35">
      <c r="A3" t="s">
        <v>53</v>
      </c>
      <c r="B3" t="s">
        <v>54</v>
      </c>
      <c r="C3">
        <v>45</v>
      </c>
      <c r="E3">
        <v>35</v>
      </c>
      <c r="G3">
        <f t="shared" si="0"/>
        <v>80</v>
      </c>
    </row>
    <row r="4" spans="1:7" x14ac:dyDescent="0.35">
      <c r="A4" t="s">
        <v>25</v>
      </c>
      <c r="B4" t="s">
        <v>26</v>
      </c>
      <c r="C4">
        <v>2</v>
      </c>
      <c r="E4">
        <v>75</v>
      </c>
      <c r="G4">
        <f t="shared" si="0"/>
        <v>77</v>
      </c>
    </row>
    <row r="5" spans="1:7" x14ac:dyDescent="0.35">
      <c r="A5" t="s">
        <v>37</v>
      </c>
      <c r="B5" t="s">
        <v>38</v>
      </c>
      <c r="C5">
        <v>60</v>
      </c>
      <c r="D5">
        <v>12</v>
      </c>
      <c r="G5">
        <f t="shared" si="0"/>
        <v>72</v>
      </c>
    </row>
    <row r="6" spans="1:7" x14ac:dyDescent="0.35">
      <c r="A6" t="s">
        <v>15</v>
      </c>
      <c r="B6" t="s">
        <v>16</v>
      </c>
      <c r="C6">
        <v>55</v>
      </c>
      <c r="D6">
        <v>7</v>
      </c>
      <c r="G6">
        <f t="shared" si="0"/>
        <v>62</v>
      </c>
    </row>
    <row r="7" spans="1:7" x14ac:dyDescent="0.35">
      <c r="A7" t="s">
        <v>49</v>
      </c>
      <c r="B7" t="s">
        <v>50</v>
      </c>
      <c r="E7">
        <v>54</v>
      </c>
      <c r="G7">
        <f t="shared" si="0"/>
        <v>54</v>
      </c>
    </row>
    <row r="8" spans="1:7" x14ac:dyDescent="0.35">
      <c r="A8" t="s">
        <v>51</v>
      </c>
      <c r="B8" t="s">
        <v>52</v>
      </c>
      <c r="D8">
        <v>51</v>
      </c>
      <c r="G8">
        <f t="shared" si="0"/>
        <v>51</v>
      </c>
    </row>
    <row r="9" spans="1:7" x14ac:dyDescent="0.35">
      <c r="A9" t="s">
        <v>9</v>
      </c>
      <c r="B9" t="s">
        <v>10</v>
      </c>
      <c r="C9">
        <v>15</v>
      </c>
      <c r="E9">
        <v>35</v>
      </c>
      <c r="G9">
        <f t="shared" si="0"/>
        <v>50</v>
      </c>
    </row>
    <row r="10" spans="1:7" x14ac:dyDescent="0.35">
      <c r="A10" t="s">
        <v>47</v>
      </c>
      <c r="B10" t="s">
        <v>48</v>
      </c>
      <c r="C10">
        <v>47</v>
      </c>
      <c r="G10">
        <f t="shared" si="0"/>
        <v>47</v>
      </c>
    </row>
    <row r="11" spans="1:7" x14ac:dyDescent="0.35">
      <c r="A11" t="s">
        <v>45</v>
      </c>
      <c r="B11" t="s">
        <v>46</v>
      </c>
      <c r="C11">
        <v>23</v>
      </c>
      <c r="D11">
        <v>17</v>
      </c>
      <c r="G11">
        <f t="shared" si="0"/>
        <v>40</v>
      </c>
    </row>
    <row r="12" spans="1:7" x14ac:dyDescent="0.35">
      <c r="A12" t="s">
        <v>17</v>
      </c>
      <c r="B12" t="s">
        <v>18</v>
      </c>
      <c r="C12">
        <v>30</v>
      </c>
      <c r="E12">
        <v>8</v>
      </c>
      <c r="G12">
        <f t="shared" si="0"/>
        <v>38</v>
      </c>
    </row>
    <row r="13" spans="1:7" x14ac:dyDescent="0.35">
      <c r="A13" t="s">
        <v>33</v>
      </c>
      <c r="B13" t="s">
        <v>34</v>
      </c>
      <c r="C13">
        <v>16</v>
      </c>
      <c r="E13">
        <v>21</v>
      </c>
      <c r="G13">
        <f t="shared" si="0"/>
        <v>37</v>
      </c>
    </row>
    <row r="14" spans="1:7" x14ac:dyDescent="0.35">
      <c r="A14" t="s">
        <v>39</v>
      </c>
      <c r="B14" s="2" t="s">
        <v>40</v>
      </c>
      <c r="C14" s="2">
        <v>14</v>
      </c>
      <c r="D14" s="2"/>
      <c r="E14" s="2">
        <v>18</v>
      </c>
      <c r="F14" s="2"/>
      <c r="G14" s="2">
        <f t="shared" si="0"/>
        <v>32</v>
      </c>
    </row>
    <row r="15" spans="1:7" x14ac:dyDescent="0.35">
      <c r="A15" t="s">
        <v>11</v>
      </c>
      <c r="B15" s="1" t="s">
        <v>12</v>
      </c>
      <c r="C15">
        <v>9</v>
      </c>
      <c r="D15">
        <v>16</v>
      </c>
      <c r="E15">
        <v>6</v>
      </c>
      <c r="G15">
        <f t="shared" si="0"/>
        <v>31</v>
      </c>
    </row>
    <row r="16" spans="1:7" x14ac:dyDescent="0.35">
      <c r="A16" t="s">
        <v>29</v>
      </c>
      <c r="B16" t="s">
        <v>30</v>
      </c>
      <c r="C16">
        <v>16</v>
      </c>
      <c r="E16">
        <v>6</v>
      </c>
      <c r="G16">
        <f t="shared" si="0"/>
        <v>22</v>
      </c>
    </row>
    <row r="17" spans="1:7" x14ac:dyDescent="0.35">
      <c r="A17" t="s">
        <v>5</v>
      </c>
      <c r="B17" t="s">
        <v>6</v>
      </c>
      <c r="E17">
        <v>16</v>
      </c>
      <c r="G17">
        <f t="shared" si="0"/>
        <v>16</v>
      </c>
    </row>
    <row r="18" spans="1:7" x14ac:dyDescent="0.35">
      <c r="A18" t="s">
        <v>13</v>
      </c>
      <c r="B18" t="s">
        <v>14</v>
      </c>
      <c r="E18">
        <v>12</v>
      </c>
      <c r="G18">
        <f t="shared" si="0"/>
        <v>12</v>
      </c>
    </row>
    <row r="19" spans="1:7" x14ac:dyDescent="0.35">
      <c r="A19" t="s">
        <v>43</v>
      </c>
      <c r="B19" t="s">
        <v>44</v>
      </c>
      <c r="F19">
        <v>89</v>
      </c>
    </row>
    <row r="20" spans="1:7" x14ac:dyDescent="0.35">
      <c r="A20" t="s">
        <v>27</v>
      </c>
      <c r="B20" t="s">
        <v>28</v>
      </c>
      <c r="F20">
        <v>19</v>
      </c>
      <c r="G20" s="1"/>
    </row>
    <row r="21" spans="1:7" x14ac:dyDescent="0.35">
      <c r="A21" t="s">
        <v>41</v>
      </c>
      <c r="B21" t="s">
        <v>42</v>
      </c>
      <c r="F21">
        <v>14</v>
      </c>
      <c r="G21" s="1"/>
    </row>
    <row r="22" spans="1:7" x14ac:dyDescent="0.35">
      <c r="A22" t="s">
        <v>7</v>
      </c>
      <c r="B22" t="s">
        <v>8</v>
      </c>
      <c r="F22">
        <v>67</v>
      </c>
      <c r="G22" s="1"/>
    </row>
    <row r="23" spans="1:7" x14ac:dyDescent="0.35">
      <c r="A23" t="s">
        <v>35</v>
      </c>
      <c r="B23" t="s">
        <v>36</v>
      </c>
      <c r="F23">
        <v>12</v>
      </c>
      <c r="G23" s="1"/>
    </row>
    <row r="24" spans="1:7" x14ac:dyDescent="0.35">
      <c r="A24" t="s">
        <v>21</v>
      </c>
      <c r="B24" t="s">
        <v>22</v>
      </c>
      <c r="E24">
        <v>4</v>
      </c>
      <c r="G24" s="1"/>
    </row>
    <row r="25" spans="1:7" x14ac:dyDescent="0.35">
      <c r="A25" t="s">
        <v>31</v>
      </c>
      <c r="B25" t="s">
        <v>32</v>
      </c>
      <c r="F25">
        <v>20</v>
      </c>
      <c r="G25" s="1"/>
    </row>
    <row r="26" spans="1:7" x14ac:dyDescent="0.35">
      <c r="A26" t="s">
        <v>23</v>
      </c>
      <c r="B26" t="s">
        <v>24</v>
      </c>
      <c r="F26">
        <v>11</v>
      </c>
      <c r="G26" s="1"/>
    </row>
    <row r="27" spans="1:7" x14ac:dyDescent="0.35">
      <c r="A27" t="s">
        <v>55</v>
      </c>
      <c r="B27" t="s">
        <v>56</v>
      </c>
      <c r="E27">
        <v>19</v>
      </c>
      <c r="G27" s="1"/>
    </row>
    <row r="28" spans="1:7" x14ac:dyDescent="0.35">
      <c r="G28">
        <f>SUM(G2:G27)</f>
        <v>814</v>
      </c>
    </row>
    <row r="29" spans="1:7" x14ac:dyDescent="0.35">
      <c r="G29">
        <f>G28*0.8</f>
        <v>651.20000000000005</v>
      </c>
    </row>
  </sheetData>
  <sortState ref="A2:G19">
    <sortCondition descending="1" ref="G2:G19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(13)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sadams</dc:creator>
  <cp:lastModifiedBy>cmadubuko</cp:lastModifiedBy>
  <dcterms:created xsi:type="dcterms:W3CDTF">2017-04-11T19:06:48Z</dcterms:created>
  <dcterms:modified xsi:type="dcterms:W3CDTF">2017-04-13T08:26:06Z</dcterms:modified>
</cp:coreProperties>
</file>